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massgov.sharepoint.com/sites/ENE-Workgroup/Emerging_Technology/CPS/Implementation/Qualified Units List/"/>
    </mc:Choice>
  </mc:AlternateContent>
  <xr:revisionPtr revIDLastSave="3" documentId="13_ncr:1_{494ABE3C-7D5E-44E6-8794-C59856D86167}" xr6:coauthVersionLast="46" xr6:coauthVersionMax="47" xr10:uidLastSave="{4FE12330-71F8-4A4B-8709-9678EE29A6A8}"/>
  <bookViews>
    <workbookView xWindow="-28920" yWindow="1290" windowWidth="29040" windowHeight="15840" xr2:uid="{00000000-000D-0000-FFFF-FFFF00000000}"/>
  </bookViews>
  <sheets>
    <sheet name="Generation Units" sheetId="1" r:id="rId1"/>
    <sheet name="Notes" sheetId="2" r:id="rId2"/>
  </sheets>
  <externalReferences>
    <externalReference r:id="rId3"/>
  </externalReferences>
  <definedNames>
    <definedName name="_xlnm._FilterDatabase" localSheetId="0" hidden="1">'Generation Units'!$A$12:$O$8315</definedName>
    <definedName name="Official_Names">'[1]Drop-Down Lists'!$F$2:$F$352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7" i="1"/>
  <c r="D6" i="1"/>
  <c r="D9" i="1" l="1"/>
</calcChain>
</file>

<file path=xl/sharedStrings.xml><?xml version="1.0" encoding="utf-8"?>
<sst xmlns="http://schemas.openxmlformats.org/spreadsheetml/2006/main" count="478" uniqueCount="169">
  <si>
    <t>Clean Peak Standard Qualified Resources</t>
  </si>
  <si>
    <t>Resource / Technology - Type</t>
  </si>
  <si>
    <t>Qualified (MW)</t>
  </si>
  <si>
    <t>QESS</t>
  </si>
  <si>
    <t>RPS</t>
  </si>
  <si>
    <t>DR</t>
  </si>
  <si>
    <t>Total</t>
  </si>
  <si>
    <t>Type</t>
  </si>
  <si>
    <t>Technology</t>
  </si>
  <si>
    <t>MA CPS Number</t>
  </si>
  <si>
    <t>NEPOOL GIS ID</t>
  </si>
  <si>
    <t>Plant - Unit Name</t>
  </si>
  <si>
    <t>City/Town</t>
  </si>
  <si>
    <r>
      <t xml:space="preserve">Nameplate Capacity (MW) </t>
    </r>
    <r>
      <rPr>
        <b/>
        <sz val="11"/>
        <color indexed="8"/>
        <rFont val="Calibri"/>
        <family val="2"/>
        <scheme val="minor"/>
      </rPr>
      <t>‡</t>
    </r>
  </si>
  <si>
    <t>Name of Aggregator</t>
  </si>
  <si>
    <t>Reporter</t>
  </si>
  <si>
    <t>Resilience Multiplier</t>
  </si>
  <si>
    <t>SMART ESS Multiplier</t>
  </si>
  <si>
    <t>Existing Multiplier</t>
  </si>
  <si>
    <t>Contracted Multiplier</t>
  </si>
  <si>
    <r>
      <t xml:space="preserve">CPS Effective Date </t>
    </r>
    <r>
      <rPr>
        <b/>
        <sz val="11"/>
        <color indexed="8"/>
        <rFont val="Calibri"/>
        <family val="2"/>
        <scheme val="minor"/>
      </rPr>
      <t>§</t>
    </r>
  </si>
  <si>
    <t>Statement of Qualification Date</t>
  </si>
  <si>
    <t>Wind</t>
  </si>
  <si>
    <t>CPS1002</t>
  </si>
  <si>
    <t>Berkshire Wind 2</t>
  </si>
  <si>
    <t>Lanesborough</t>
  </si>
  <si>
    <t>MMWEC</t>
  </si>
  <si>
    <t>N</t>
  </si>
  <si>
    <t>ESS</t>
  </si>
  <si>
    <t>CPS1017</t>
  </si>
  <si>
    <t>Brandeis Battery</t>
  </si>
  <si>
    <t>Waltham</t>
  </si>
  <si>
    <t>EnelX</t>
  </si>
  <si>
    <t>CPS1024</t>
  </si>
  <si>
    <t>Amesbury landfill SMART battery</t>
  </si>
  <si>
    <t>Amesbury</t>
  </si>
  <si>
    <t>Kearsarge</t>
  </si>
  <si>
    <t>AlsoEnergy</t>
  </si>
  <si>
    <t>Y</t>
  </si>
  <si>
    <t>Photovoltaic</t>
  </si>
  <si>
    <t>CPS1023</t>
  </si>
  <si>
    <t xml:space="preserve">Turner Falls Solar </t>
  </si>
  <si>
    <t>Montague</t>
  </si>
  <si>
    <t>Anaerobic Digester</t>
  </si>
  <si>
    <t>CPS1004</t>
  </si>
  <si>
    <t>Greater Lawrence Sanitary AD</t>
  </si>
  <si>
    <t>North Andover</t>
  </si>
  <si>
    <t>NextGrid</t>
  </si>
  <si>
    <t>Frontier Energy</t>
  </si>
  <si>
    <t>CPS1006</t>
  </si>
  <si>
    <t>Goodale Construction Battery</t>
  </si>
  <si>
    <t>Oak Bluffs</t>
  </si>
  <si>
    <t>Clean Peak Power</t>
  </si>
  <si>
    <t>CPS1007</t>
  </si>
  <si>
    <t>UMass Amherst Battery</t>
  </si>
  <si>
    <t>Amherst</t>
  </si>
  <si>
    <t>CPS1018</t>
  </si>
  <si>
    <t>UMass Dartmouth Battery</t>
  </si>
  <si>
    <t>Dartmouth</t>
  </si>
  <si>
    <t>CPS1019</t>
  </si>
  <si>
    <t>Happy Hollow SMART ESS</t>
  </si>
  <si>
    <t>Winchendon</t>
  </si>
  <si>
    <t>SunRaise</t>
  </si>
  <si>
    <t>CPS1025</t>
  </si>
  <si>
    <t>Rockwood Farm AD</t>
  </si>
  <si>
    <t>Granville</t>
  </si>
  <si>
    <t>CPS1026</t>
  </si>
  <si>
    <t>Belden Farm AD</t>
  </si>
  <si>
    <t>Hatfield</t>
  </si>
  <si>
    <t>CPS1011</t>
  </si>
  <si>
    <t>Encore Casino SMART battery (Encore ESS A)</t>
  </si>
  <si>
    <t>Everett</t>
  </si>
  <si>
    <t>CPS1012</t>
  </si>
  <si>
    <t>Encore Casino Merchant battery (Encore ESS B)</t>
  </si>
  <si>
    <t>CPS1022</t>
  </si>
  <si>
    <t>Acushnet Solar</t>
  </si>
  <si>
    <t>Acushnet</t>
  </si>
  <si>
    <t>CPS1009</t>
  </si>
  <si>
    <t>Blandford SMART battery</t>
  </si>
  <si>
    <t>Blandford</t>
  </si>
  <si>
    <t>Syncarpha</t>
  </si>
  <si>
    <t>Syncarpha Capital</t>
  </si>
  <si>
    <t>CPS1008</t>
  </si>
  <si>
    <t>Brockelman Road Solar 2 Storage</t>
  </si>
  <si>
    <t>Lancaster</t>
  </si>
  <si>
    <t xml:space="preserve">Nexamp Inc. </t>
  </si>
  <si>
    <t>CPS1035</t>
  </si>
  <si>
    <t>Clark Road Solar 1 Storage</t>
  </si>
  <si>
    <t>Gardner</t>
  </si>
  <si>
    <t>Nexamp</t>
  </si>
  <si>
    <t>CPS1034</t>
  </si>
  <si>
    <t>Sutton Solar 2 Storage</t>
  </si>
  <si>
    <t>Sutton</t>
  </si>
  <si>
    <t>CPS1016</t>
  </si>
  <si>
    <t>Shutesbury ESS</t>
  </si>
  <si>
    <t>Shutesbury</t>
  </si>
  <si>
    <t>NextEra</t>
  </si>
  <si>
    <t>CPS1010</t>
  </si>
  <si>
    <t>Northampton BESS</t>
  </si>
  <si>
    <t>Northampton</t>
  </si>
  <si>
    <t xml:space="preserve">Consolidated Edison </t>
  </si>
  <si>
    <t>CPS1051</t>
  </si>
  <si>
    <t>Kearsarge Haverhill LLC</t>
  </si>
  <si>
    <t>Haverhill</t>
  </si>
  <si>
    <t>CPS1047</t>
  </si>
  <si>
    <t>Kearsarge Ludlow LLC</t>
  </si>
  <si>
    <t>Ludlow</t>
  </si>
  <si>
    <t>CPS1048</t>
  </si>
  <si>
    <t>Kearsarge Millers Falls LLC</t>
  </si>
  <si>
    <t>CPS1049</t>
  </si>
  <si>
    <t>Kearsarge Pittsfield LLC</t>
  </si>
  <si>
    <t>Pittsfield</t>
  </si>
  <si>
    <t>CPS1050</t>
  </si>
  <si>
    <t>Kearsarge Windsor LLC</t>
  </si>
  <si>
    <t>Windsor</t>
  </si>
  <si>
    <t>Pumped Storage</t>
  </si>
  <si>
    <t>TBD</t>
  </si>
  <si>
    <t>CPS1042</t>
  </si>
  <si>
    <t>J.Cockwell 2</t>
  </si>
  <si>
    <t>Rowe</t>
  </si>
  <si>
    <t>Brookfield Renewable</t>
  </si>
  <si>
    <t>Trimark</t>
  </si>
  <si>
    <t>CPS1075</t>
  </si>
  <si>
    <t>Raytheon Technologies 1</t>
  </si>
  <si>
    <t>Cambridge</t>
  </si>
  <si>
    <t>Cpower</t>
  </si>
  <si>
    <t>Notes:</t>
  </si>
  <si>
    <t>§ The earliest date on which generation can result in earning CPECs at NEPOOL GIS. This is usually, but not necessarily, the Commercial Operation Date, which is the date the unit was interconnected with the electric grid.</t>
  </si>
  <si>
    <t>CPS1040</t>
  </si>
  <si>
    <t>CPS1057</t>
  </si>
  <si>
    <t>Conway</t>
  </si>
  <si>
    <t>Syncarpha Halifax ESS</t>
  </si>
  <si>
    <t>Halifax</t>
  </si>
  <si>
    <t xml:space="preserve">DR  </t>
  </si>
  <si>
    <t xml:space="preserve">DR </t>
  </si>
  <si>
    <t xml:space="preserve">TBD </t>
  </si>
  <si>
    <t>CPS1076</t>
  </si>
  <si>
    <t>Raytheon Technologies 2</t>
  </si>
  <si>
    <t xml:space="preserve">Cambridge </t>
  </si>
  <si>
    <t>CPS1077</t>
  </si>
  <si>
    <t xml:space="preserve">Raytheon Technologies 3 </t>
  </si>
  <si>
    <t>CPS1078</t>
  </si>
  <si>
    <t xml:space="preserve">Raytheon Technologies 4 </t>
  </si>
  <si>
    <t>Woburn</t>
  </si>
  <si>
    <t>CPS1079</t>
  </si>
  <si>
    <t>Raytheon Technologies 5</t>
  </si>
  <si>
    <t>CPS1080</t>
  </si>
  <si>
    <t xml:space="preserve">Raytheon Technologies 6 </t>
  </si>
  <si>
    <t>CPS1081</t>
  </si>
  <si>
    <t xml:space="preserve">Raytheon Technologies 7 </t>
  </si>
  <si>
    <t xml:space="preserve">Andover </t>
  </si>
  <si>
    <t xml:space="preserve">TBD  </t>
  </si>
  <si>
    <t>CPS1082</t>
  </si>
  <si>
    <t xml:space="preserve">Raytheon Technologies 8 </t>
  </si>
  <si>
    <t xml:space="preserve">Billerica </t>
  </si>
  <si>
    <t>CPS1083</t>
  </si>
  <si>
    <t xml:space="preserve">Raytheon Technologies 9 </t>
  </si>
  <si>
    <t>Marlborough</t>
  </si>
  <si>
    <t>CPS1084</t>
  </si>
  <si>
    <t xml:space="preserve">Raytheon Technologies 10 </t>
  </si>
  <si>
    <t>Tewksbury</t>
  </si>
  <si>
    <t>CPS1085</t>
  </si>
  <si>
    <t>Raytheon Technologies 11</t>
  </si>
  <si>
    <t>CPS1086</t>
  </si>
  <si>
    <t>Raytheon Technologies 12</t>
  </si>
  <si>
    <t>Westfield</t>
  </si>
  <si>
    <t xml:space="preserve">Conway Solar </t>
  </si>
  <si>
    <t>Conway Solar</t>
  </si>
  <si>
    <t>Updated March 4, 2021 | Massachusetts Department of Energy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</si>
</sst>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00"/>
    <numFmt numFmtId="165" formatCode="#,##0.000000"/>
    <numFmt numFmtId="166" formatCode="[$-1010409]General"/>
    <numFmt numFmtId="167" formatCode="0.000"/>
    <numFmt numFmtId="168" formatCode="0.00000"/>
    <numFmt numFmtId="169" formatCode="mm/dd/yy;@"/>
    <numFmt numFmtId="170" formatCode="00000"/>
    <numFmt numFmtId="171" formatCode="#,##0.00000"/>
    <numFmt numFmtId="172" formatCode="0.0000"/>
    <numFmt numFmtId="173" formatCode="0.0"/>
    <numFmt numFmtId="174" formatCode="0.000000"/>
    <numFmt numFmtId="175" formatCode="m/d/yy;@"/>
    <numFmt numFmtId="176" formatCode="[$-409]General"/>
    <numFmt numFmtId="177" formatCode="#0"/>
  </numFmts>
  <fonts count="71">
    <font>
      <sz val="11"/>
      <color theme="1"/>
      <name val="Calibri"/>
      <family val="2"/>
      <scheme val="minor"/>
    </font>
    <font>
      <b/>
      <sz val="11"/>
      <color theme="1"/>
      <name val="Calibri"/>
      <family val="2"/>
      <scheme val="minor"/>
    </font>
    <font>
      <b/>
      <sz val="24"/>
      <color rgb="FF00206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1"/>
      <color indexed="8"/>
      <name val="Calibri"/>
      <family val="2"/>
    </font>
    <font>
      <sz val="10"/>
      <name val="Arial"/>
      <family val="2"/>
    </font>
    <font>
      <sz val="12"/>
      <color indexed="8"/>
      <name val="Verdana"/>
      <family val="2"/>
    </font>
    <font>
      <sz val="11"/>
      <color indexed="8"/>
      <name val="Helvetica Neue"/>
    </font>
    <font>
      <sz val="11"/>
      <color rgb="FF000000"/>
      <name val="Calibri"/>
      <family val="2"/>
    </font>
    <font>
      <sz val="12"/>
      <color theme="1"/>
      <name val="Calibri"/>
      <family val="2"/>
      <scheme val="minor"/>
    </font>
    <font>
      <sz val="11"/>
      <color rgb="FF9C0006"/>
      <name val="Calibri"/>
      <family val="2"/>
      <scheme val="minor"/>
    </font>
    <font>
      <sz val="11"/>
      <color theme="1"/>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sz val="12"/>
      <color rgb="FF000000"/>
      <name val="Verdana"/>
      <family val="2"/>
    </font>
    <font>
      <sz val="11"/>
      <color rgb="FF9C6500"/>
      <name val="Calibri"/>
      <family val="2"/>
      <scheme val="minor"/>
    </font>
    <font>
      <sz val="11"/>
      <color rgb="FF000000"/>
      <name val="Calibri"/>
      <family val="2"/>
      <charset val="1"/>
    </font>
    <font>
      <i/>
      <sz val="12"/>
      <color rgb="FF7F7F7F"/>
      <name val="Calibri"/>
      <family val="2"/>
      <scheme val="minor"/>
    </font>
    <font>
      <sz val="11"/>
      <color rgb="FF222222"/>
      <name val="Calibri"/>
      <family val="2"/>
      <scheme val="minor"/>
    </font>
    <font>
      <sz val="11"/>
      <color rgb="FF666666"/>
      <name val="Calibri"/>
      <family val="2"/>
      <scheme val="minor"/>
    </font>
    <font>
      <sz val="10"/>
      <name val="Calibri"/>
      <family val="1"/>
      <scheme val="minor"/>
    </font>
    <font>
      <sz val="11"/>
      <color rgb="FFFF0000"/>
      <name val="Calibri"/>
      <family val="2"/>
      <scheme val="minor"/>
    </font>
    <font>
      <sz val="11"/>
      <color indexed="64"/>
      <name val="Calibri"/>
      <family val="2"/>
      <scheme val="minor"/>
    </font>
    <font>
      <b/>
      <sz val="11"/>
      <name val="Calibri"/>
      <family val="2"/>
      <scheme val="minor"/>
    </font>
    <font>
      <b/>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0"/>
      <color indexed="12"/>
      <name val="Arial"/>
      <family val="2"/>
    </font>
    <font>
      <u/>
      <sz val="10"/>
      <color theme="10"/>
      <name val="Arial"/>
      <family val="2"/>
    </font>
    <font>
      <u/>
      <sz val="10"/>
      <color theme="11"/>
      <name val="Arial"/>
      <family val="2"/>
    </font>
    <font>
      <u/>
      <sz val="12"/>
      <color theme="10"/>
      <name val="Verdana"/>
      <family val="2"/>
    </font>
    <font>
      <sz val="10"/>
      <color theme="1"/>
      <name val="Arial1"/>
    </font>
    <font>
      <sz val="10"/>
      <color rgb="FF000000"/>
      <name val="Arial"/>
      <family val="2"/>
    </font>
    <font>
      <b/>
      <sz val="18"/>
      <color theme="3"/>
      <name val="Cambria"/>
      <family val="2"/>
      <scheme val="major"/>
    </font>
    <font>
      <sz val="12"/>
      <color rgb="FFFF0000"/>
      <name val="Calibri"/>
      <family val="2"/>
      <scheme val="minor"/>
    </font>
    <font>
      <u/>
      <sz val="11"/>
      <color indexed="12"/>
      <name val="Helvetica Neue"/>
    </font>
    <font>
      <u/>
      <sz val="11"/>
      <color theme="10"/>
      <name val="Calibri"/>
      <family val="2"/>
    </font>
    <font>
      <sz val="11"/>
      <color theme="1"/>
      <name val="Agency FB"/>
      <family val="2"/>
    </font>
    <font>
      <b/>
      <sz val="11"/>
      <color rgb="FFFA7D00"/>
      <name val="Agency FB"/>
      <family val="2"/>
    </font>
    <font>
      <sz val="11"/>
      <color rgb="FF3F3F76"/>
      <name val="Agency FB"/>
      <family val="2"/>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theme="0"/>
      <name val="Calibri"/>
      <family val="2"/>
      <scheme val="minor"/>
    </font>
    <font>
      <u/>
      <sz val="11"/>
      <color theme="10"/>
      <name val="Helvetica Neue"/>
    </font>
    <font>
      <sz val="10"/>
      <color indexed="8"/>
      <name val="Arial"/>
      <family val="2"/>
    </font>
    <font>
      <sz val="11"/>
      <color rgb="FF9C5700"/>
      <name val="Calibri"/>
      <family val="2"/>
      <scheme val="minor"/>
    </font>
    <font>
      <sz val="10"/>
      <name val="Arial"/>
      <family val="2"/>
      <charset val="1"/>
    </font>
    <font>
      <sz val="10"/>
      <color indexed="8"/>
      <name val="Helvetica Neue"/>
    </font>
    <font>
      <sz val="8"/>
      <name val="Arial"/>
      <family val="2"/>
    </font>
    <font>
      <b/>
      <sz val="14"/>
      <color rgb="FF002060"/>
      <name val="Calibri"/>
      <family val="2"/>
      <scheme val="minor"/>
    </font>
  </fonts>
  <fills count="39">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indexed="9"/>
        <bgColor indexed="26"/>
      </patternFill>
    </fill>
    <fill>
      <patternFill patternType="solid">
        <fgColor rgb="FFFFFFFF"/>
        <bgColor rgb="FFFFFFFF"/>
      </patternFill>
    </fill>
    <fill>
      <patternFill patternType="solid">
        <fgColor rgb="FFFFEB9C"/>
      </patternFill>
    </fill>
    <fill>
      <patternFill patternType="solid">
        <fgColor rgb="FFFFFFFF"/>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s>
  <borders count="16">
    <border>
      <left/>
      <right/>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style="thin">
        <color auto="1"/>
      </bottom>
      <diagonal/>
    </border>
  </borders>
  <cellStyleXfs count="41744">
    <xf numFmtId="0" fontId="0" fillId="0" borderId="0"/>
    <xf numFmtId="0" fontId="7" fillId="0" borderId="0"/>
    <xf numFmtId="0" fontId="8" fillId="0" borderId="0"/>
    <xf numFmtId="0" fontId="8" fillId="0" borderId="0"/>
    <xf numFmtId="0" fontId="8" fillId="0" borderId="0"/>
    <xf numFmtId="0" fontId="8" fillId="0" borderId="0"/>
    <xf numFmtId="0" fontId="9"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10" fillId="0" borderId="0" applyNumberFormat="0" applyFill="0" applyBorder="0" applyProtection="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pplyNumberFormat="0" applyBorder="0" applyAlignment="0"/>
    <xf numFmtId="0" fontId="8" fillId="0" borderId="0"/>
    <xf numFmtId="0" fontId="8" fillId="0" borderId="0"/>
    <xf numFmtId="0" fontId="8" fillId="0" borderId="0"/>
    <xf numFmtId="0" fontId="8" fillId="0" borderId="0"/>
    <xf numFmtId="0" fontId="13" fillId="3" borderId="0" applyNumberFormat="0" applyBorder="0" applyAlignment="0" applyProtection="0"/>
    <xf numFmtId="0" fontId="8" fillId="0" borderId="0"/>
    <xf numFmtId="0" fontId="9" fillId="0" borderId="0" applyNumberFormat="0" applyFill="0" applyBorder="0" applyProtection="0">
      <alignment vertical="top" wrapText="1"/>
    </xf>
    <xf numFmtId="0" fontId="12" fillId="0" borderId="0"/>
    <xf numFmtId="0" fontId="7" fillId="0" borderId="0"/>
    <xf numFmtId="0" fontId="9" fillId="0" borderId="0" applyNumberFormat="0" applyFill="0" applyBorder="0" applyProtection="0">
      <alignment vertical="top" wrapText="1"/>
    </xf>
    <xf numFmtId="0" fontId="19" fillId="0" borderId="0"/>
    <xf numFmtId="0" fontId="20" fillId="7" borderId="0" applyNumberFormat="0" applyBorder="0" applyAlignment="0" applyProtection="0"/>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8" fillId="0" borderId="0"/>
    <xf numFmtId="0" fontId="7" fillId="0" borderId="0" applyNumberFormat="0" applyFill="0" applyBorder="0" applyProtection="0"/>
    <xf numFmtId="0" fontId="21" fillId="0" borderId="0"/>
    <xf numFmtId="0" fontId="21" fillId="0" borderId="0"/>
    <xf numFmtId="0" fontId="14" fillId="0" borderId="0"/>
    <xf numFmtId="0" fontId="10" fillId="0" borderId="0" applyNumberFormat="0" applyFill="0" applyBorder="0" applyProtection="0">
      <alignment vertical="top"/>
    </xf>
    <xf numFmtId="0" fontId="22" fillId="0" borderId="0" applyNumberFormat="0" applyFill="0" applyBorder="0" applyAlignment="0" applyProtection="0"/>
    <xf numFmtId="0" fontId="9" fillId="0" borderId="0">
      <alignment vertical="top" wrapText="1"/>
    </xf>
    <xf numFmtId="0" fontId="11" fillId="0" borderId="0" applyNumberFormat="0" applyBorder="0" applyAlignment="0"/>
    <xf numFmtId="0" fontId="14" fillId="0" borderId="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10" borderId="5" applyNumberFormat="0" applyAlignment="0" applyProtection="0"/>
    <xf numFmtId="0" fontId="36" fillId="11" borderId="6" applyNumberFormat="0" applyAlignment="0" applyProtection="0"/>
    <xf numFmtId="0" fontId="37" fillId="11" borderId="5" applyNumberFormat="0" applyAlignment="0" applyProtection="0"/>
    <xf numFmtId="0" fontId="38" fillId="0" borderId="7" applyNumberFormat="0" applyFill="0" applyAlignment="0" applyProtection="0"/>
    <xf numFmtId="0" fontId="39" fillId="12" borderId="8" applyNumberFormat="0" applyAlignment="0" applyProtection="0"/>
    <xf numFmtId="0" fontId="26" fillId="0" borderId="0" applyNumberFormat="0" applyFill="0" applyBorder="0" applyAlignment="0" applyProtection="0"/>
    <xf numFmtId="0" fontId="14" fillId="13" borderId="9" applyNumberFormat="0" applyFont="0" applyAlignment="0" applyProtection="0"/>
    <xf numFmtId="0" fontId="40" fillId="0" borderId="0" applyNumberFormat="0" applyFill="0" applyBorder="0" applyAlignment="0" applyProtection="0"/>
    <xf numFmtId="0" fontId="1" fillId="0" borderId="10" applyNumberFormat="0" applyFill="0" applyAlignment="0" applyProtection="0"/>
    <xf numFmtId="0" fontId="4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41" fillId="37" borderId="0" applyNumberFormat="0" applyBorder="0" applyAlignment="0" applyProtection="0"/>
    <xf numFmtId="0" fontId="9" fillId="0" borderId="0" applyNumberFormat="0" applyFill="0" applyBorder="0" applyProtection="0">
      <alignment vertical="top" wrapText="1"/>
    </xf>
    <xf numFmtId="0" fontId="8" fillId="0" borderId="0"/>
    <xf numFmtId="0" fontId="8" fillId="0" borderId="0"/>
    <xf numFmtId="0" fontId="8" fillId="0" borderId="0"/>
    <xf numFmtId="0" fontId="43"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6" fontId="46"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8"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wrapText="1"/>
    </xf>
    <xf numFmtId="0" fontId="43" fillId="0" borderId="0" applyNumberFormat="0" applyFill="0" applyBorder="0" applyAlignment="0" applyProtection="0"/>
    <xf numFmtId="0" fontId="48" fillId="0" borderId="0" applyNumberFormat="0" applyFill="0" applyBorder="0" applyAlignment="0" applyProtection="0"/>
    <xf numFmtId="0" fontId="14" fillId="0" borderId="0"/>
    <xf numFmtId="0" fontId="47" fillId="0" borderId="0"/>
    <xf numFmtId="44" fontId="14" fillId="0" borderId="0" applyFont="0" applyFill="0" applyBorder="0" applyAlignment="0" applyProtection="0"/>
    <xf numFmtId="0" fontId="9" fillId="0" borderId="0" applyNumberFormat="0" applyFill="0" applyBorder="0" applyProtection="0">
      <alignment vertical="top" wrapText="1"/>
    </xf>
    <xf numFmtId="0" fontId="45" fillId="0" borderId="0" applyNumberFormat="0" applyFill="0" applyBorder="0" applyAlignment="0" applyProtection="0">
      <alignment vertical="top" wrapText="1"/>
    </xf>
    <xf numFmtId="0" fontId="8" fillId="0" borderId="0"/>
    <xf numFmtId="0" fontId="20" fillId="7" borderId="0" applyNumberFormat="0" applyBorder="0" applyAlignment="0" applyProtection="0"/>
    <xf numFmtId="0" fontId="50" fillId="0" borderId="0" applyNumberFormat="0" applyFill="0" applyBorder="0" applyAlignment="0" applyProtection="0">
      <alignment vertical="top"/>
      <protection locked="0"/>
    </xf>
    <xf numFmtId="0" fontId="9" fillId="0" borderId="0" applyNumberFormat="0" applyFill="0" applyBorder="0" applyProtection="0">
      <alignment vertical="top" wrapText="1"/>
    </xf>
    <xf numFmtId="0" fontId="30" fillId="0" borderId="0" applyNumberFormat="0" applyFill="0" applyBorder="0" applyAlignment="0" applyProtection="0"/>
    <xf numFmtId="0" fontId="8" fillId="0" borderId="0"/>
    <xf numFmtId="0" fontId="8"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51" fillId="0" borderId="0" applyNumberFormat="0" applyFill="0" applyBorder="0" applyAlignment="0" applyProtection="0">
      <alignment vertical="top"/>
      <protection locked="0"/>
    </xf>
    <xf numFmtId="0" fontId="52" fillId="38" borderId="0" applyNumberFormat="0" applyBorder="0" applyAlignment="0" applyProtection="0"/>
    <xf numFmtId="0" fontId="53" fillId="11" borderId="5" applyNumberFormat="0" applyAlignment="0" applyProtection="0"/>
    <xf numFmtId="0" fontId="54" fillId="10" borderId="5" applyNumberFormat="0" applyAlignment="0" applyProtection="0"/>
    <xf numFmtId="0" fontId="25" fillId="0" borderId="0"/>
    <xf numFmtId="0" fontId="14" fillId="0" borderId="0"/>
    <xf numFmtId="0" fontId="43" fillId="0" borderId="0" applyNumberFormat="0" applyFill="0" applyBorder="0" applyAlignment="0" applyProtection="0">
      <alignment vertical="top"/>
      <protection locked="0"/>
    </xf>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0" fontId="14" fillId="13"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alignment vertical="top" wrapText="1"/>
    </xf>
    <xf numFmtId="0" fontId="55" fillId="9" borderId="0" applyNumberFormat="0" applyBorder="0" applyAlignment="0" applyProtection="0"/>
    <xf numFmtId="0" fontId="56" fillId="3" borderId="0" applyNumberFormat="0" applyBorder="0" applyAlignment="0" applyProtection="0"/>
    <xf numFmtId="0" fontId="57" fillId="7" borderId="0" applyNumberFormat="0" applyBorder="0" applyAlignment="0" applyProtection="0"/>
    <xf numFmtId="0" fontId="58" fillId="10" borderId="5" applyNumberFormat="0" applyAlignment="0" applyProtection="0"/>
    <xf numFmtId="0" fontId="59" fillId="11" borderId="6" applyNumberFormat="0" applyAlignment="0" applyProtection="0"/>
    <xf numFmtId="0" fontId="60" fillId="11" borderId="5" applyNumberFormat="0" applyAlignment="0" applyProtection="0"/>
    <xf numFmtId="0" fontId="61" fillId="0" borderId="7" applyNumberFormat="0" applyFill="0" applyAlignment="0" applyProtection="0"/>
    <xf numFmtId="0" fontId="62" fillId="12" borderId="8" applyNumberFormat="0" applyAlignment="0" applyProtection="0"/>
    <xf numFmtId="0" fontId="49" fillId="0" borderId="0" applyNumberFormat="0" applyFill="0" applyBorder="0" applyAlignment="0" applyProtection="0"/>
    <xf numFmtId="0" fontId="12" fillId="13" borderId="9" applyNumberFormat="0" applyFont="0" applyAlignment="0" applyProtection="0"/>
    <xf numFmtId="0" fontId="6" fillId="0" borderId="10" applyNumberFormat="0" applyFill="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63"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64" fillId="0" borderId="0" applyNumberFormat="0" applyFill="0" applyBorder="0" applyAlignment="0" applyProtection="0">
      <alignment vertical="top"/>
    </xf>
    <xf numFmtId="0" fontId="20" fillId="7" borderId="0" applyNumberFormat="0" applyBorder="0" applyAlignment="0" applyProtection="0"/>
    <xf numFmtId="0" fontId="45" fillId="0" borderId="0" applyNumberFormat="0" applyFill="0" applyBorder="0" applyAlignment="0" applyProtection="0">
      <alignment vertical="top"/>
      <protection locked="0"/>
    </xf>
    <xf numFmtId="0" fontId="65" fillId="0" borderId="0" applyNumberFormat="0" applyFill="0" applyBorder="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protection locked="0"/>
    </xf>
    <xf numFmtId="0" fontId="58" fillId="10" borderId="5" applyNumberFormat="0" applyAlignment="0" applyProtection="0"/>
    <xf numFmtId="0" fontId="60" fillId="11" borderId="5" applyNumberFormat="0" applyAlignment="0" applyProtection="0"/>
    <xf numFmtId="0" fontId="45" fillId="0" borderId="0" applyNumberFormat="0" applyFill="0" applyBorder="0" applyAlignment="0" applyProtection="0">
      <alignment vertical="top"/>
      <protection locked="0"/>
    </xf>
    <xf numFmtId="0" fontId="12" fillId="13" borderId="9" applyNumberFormat="0" applyFont="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45" fillId="0" borderId="0" applyNumberFormat="0" applyFill="0" applyBorder="0" applyAlignment="0" applyProtection="0">
      <alignment vertical="top" wrapText="1"/>
    </xf>
    <xf numFmtId="0" fontId="66" fillId="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45" fillId="0" borderId="0" applyNumberFormat="0" applyFill="0" applyBorder="0" applyAlignment="0" applyProtection="0">
      <alignment vertical="top"/>
      <protection locked="0"/>
    </xf>
    <xf numFmtId="0" fontId="67" fillId="0" borderId="0"/>
    <xf numFmtId="0" fontId="48" fillId="0" borderId="0" applyNumberFormat="0" applyFill="0" applyBorder="0" applyAlignment="0" applyProtection="0"/>
    <xf numFmtId="0" fontId="67" fillId="0" borderId="0"/>
    <xf numFmtId="0" fontId="9" fillId="0" borderId="0" applyNumberFormat="0" applyFill="0" applyBorder="0" applyProtection="0">
      <alignment vertical="top" wrapText="1"/>
    </xf>
    <xf numFmtId="0" fontId="8" fillId="0" borderId="0"/>
    <xf numFmtId="0" fontId="11" fillId="0" borderId="0" applyNumberFormat="0" applyBorder="0" applyAlignment="0"/>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9" fillId="0" borderId="0" applyNumberFormat="0" applyFill="0" applyBorder="0" applyProtection="0">
      <alignment vertical="top" wrapText="1"/>
    </xf>
    <xf numFmtId="0" fontId="45" fillId="0" borderId="0" applyNumberFormat="0" applyFill="0" applyBorder="0" applyAlignment="0" applyProtection="0">
      <alignment vertical="top"/>
      <protection locked="0"/>
    </xf>
    <xf numFmtId="0" fontId="8" fillId="0" borderId="0"/>
    <xf numFmtId="0" fontId="43" fillId="0" borderId="0" applyNumberFormat="0" applyFill="0" applyBorder="0" applyAlignment="0" applyProtection="0"/>
    <xf numFmtId="0" fontId="44" fillId="0" borderId="0" applyNumberFormat="0" applyFill="0" applyBorder="0" applyAlignment="0" applyProtection="0"/>
    <xf numFmtId="0" fontId="8"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8" fillId="0" borderId="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5" fillId="0" borderId="0" applyNumberFormat="0" applyFill="0" applyBorder="0" applyAlignment="0" applyProtection="0">
      <alignment vertical="top"/>
      <protection locked="0"/>
    </xf>
    <xf numFmtId="0" fontId="43" fillId="0" borderId="0" applyNumberFormat="0" applyFill="0" applyBorder="0" applyAlignment="0" applyProtection="0"/>
    <xf numFmtId="0" fontId="45" fillId="0" borderId="0" applyNumberFormat="0" applyFill="0" applyBorder="0" applyAlignment="0" applyProtection="0">
      <alignment vertical="top" wrapText="1"/>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Protection="0">
      <alignment vertical="top" wrapText="1"/>
    </xf>
    <xf numFmtId="177" fontId="69" fillId="0" borderId="0">
      <alignment horizontal="left" vertical="center" wrapText="1"/>
    </xf>
    <xf numFmtId="0" fontId="69" fillId="0" borderId="0">
      <alignment horizontal="left" vertical="center" wrapText="1"/>
    </xf>
  </cellStyleXfs>
  <cellXfs count="609">
    <xf numFmtId="0" fontId="0" fillId="0" borderId="0" xfId="0"/>
    <xf numFmtId="0" fontId="0" fillId="2" borderId="0" xfId="0" applyFill="1" applyAlignment="1">
      <alignment vertical="center"/>
    </xf>
    <xf numFmtId="0" fontId="2" fillId="2" borderId="0" xfId="0" applyFont="1" applyFill="1" applyAlignment="1">
      <alignment horizontal="center" vertical="center" wrapText="1"/>
    </xf>
    <xf numFmtId="0" fontId="0" fillId="2" borderId="0" xfId="0" applyFill="1" applyBorder="1" applyAlignment="1">
      <alignment vertical="center"/>
    </xf>
    <xf numFmtId="0" fontId="3" fillId="2" borderId="0" xfId="0" applyFont="1" applyFill="1" applyBorder="1" applyAlignment="1">
      <alignment horizontal="center" vertical="center" wrapText="1"/>
    </xf>
    <xf numFmtId="164" fontId="5" fillId="2" borderId="0" xfId="0"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5" fillId="2" borderId="0" xfId="0" applyFont="1" applyFill="1" applyBorder="1" applyAlignment="1">
      <alignment horizontal="center" vertical="center"/>
    </xf>
    <xf numFmtId="0" fontId="15" fillId="0" borderId="1" xfId="1" applyFont="1" applyFill="1" applyBorder="1" applyAlignment="1">
      <alignment horizontal="center" vertical="center"/>
    </xf>
    <xf numFmtId="0" fontId="5" fillId="2" borderId="0" xfId="0" applyFont="1" applyFill="1" applyBorder="1" applyAlignment="1">
      <alignment horizontal="center" vertical="center" wrapText="1"/>
    </xf>
    <xf numFmtId="0" fontId="3" fillId="2" borderId="0" xfId="0" applyFont="1" applyFill="1" applyBorder="1" applyAlignment="1">
      <alignment vertical="center"/>
    </xf>
    <xf numFmtId="166" fontId="0" fillId="2" borderId="0" xfId="0" applyNumberFormat="1" applyFill="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xf numFmtId="0" fontId="1" fillId="2" borderId="0" xfId="0" applyFont="1" applyFill="1"/>
    <xf numFmtId="0" fontId="0" fillId="2" borderId="0" xfId="0" applyFont="1" applyFill="1" applyAlignment="1">
      <alignment vertical="center" wrapText="1"/>
    </xf>
    <xf numFmtId="0" fontId="1" fillId="2" borderId="0" xfId="0" applyFont="1" applyFill="1" applyBorder="1" applyAlignment="1">
      <alignment vertical="center"/>
    </xf>
    <xf numFmtId="16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xf>
    <xf numFmtId="164" fontId="1"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2"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0" xfId="0" applyFill="1" applyAlignment="1">
      <alignment horizontal="left" vertical="center" wrapText="1"/>
    </xf>
    <xf numFmtId="0" fontId="70" fillId="2" borderId="0" xfId="0" applyFont="1" applyFill="1" applyBorder="1" applyAlignment="1">
      <alignment horizontal="center" vertical="center"/>
    </xf>
    <xf numFmtId="165" fontId="0" fillId="2" borderId="0" xfId="0" applyNumberForma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pplyAlignment="1">
      <alignment horizontal="left" vertical="center"/>
    </xf>
    <xf numFmtId="0" fontId="17" fillId="0" borderId="1" xfId="0" applyFont="1" applyFill="1" applyBorder="1" applyAlignment="1">
      <alignment horizontal="center" vertical="center"/>
    </xf>
    <xf numFmtId="0" fontId="4"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0" xfId="0" applyFont="1" applyFill="1"/>
    <xf numFmtId="0" fontId="0" fillId="0" borderId="11" xfId="0" applyBorder="1"/>
    <xf numFmtId="14" fontId="0" fillId="0" borderId="11" xfId="0" applyNumberFormat="1" applyBorder="1"/>
    <xf numFmtId="0" fontId="6" fillId="0" borderId="11" xfId="0" applyFont="1" applyBorder="1" applyAlignment="1">
      <alignment horizontal="center" wrapText="1"/>
    </xf>
    <xf numFmtId="0" fontId="0" fillId="0" borderId="11" xfId="0" applyBorder="1" applyAlignment="1">
      <alignment horizontal="center"/>
    </xf>
    <xf numFmtId="0" fontId="0" fillId="0" borderId="11" xfId="0" applyFill="1" applyBorder="1" applyAlignment="1">
      <alignment horizontal="center"/>
    </xf>
    <xf numFmtId="0" fontId="15" fillId="0" borderId="12" xfId="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14" fontId="0" fillId="0" borderId="12" xfId="0" applyNumberFormat="1" applyFont="1" applyFill="1" applyBorder="1" applyAlignment="1">
      <alignment horizontal="center" vertical="center"/>
    </xf>
    <xf numFmtId="14" fontId="15" fillId="0" borderId="12" xfId="0" applyNumberFormat="1" applyFont="1" applyFill="1" applyBorder="1" applyAlignment="1">
      <alignment horizontal="center" vertical="center"/>
    </xf>
    <xf numFmtId="14" fontId="15" fillId="0" borderId="13" xfId="1" applyNumberFormat="1" applyFont="1" applyFill="1" applyBorder="1" applyAlignment="1">
      <alignment horizontal="center" vertical="center"/>
    </xf>
    <xf numFmtId="14" fontId="0" fillId="0" borderId="13" xfId="0" applyNumberFormat="1" applyFont="1" applyBorder="1" applyAlignment="1">
      <alignment horizontal="center" vertical="center"/>
    </xf>
    <xf numFmtId="14" fontId="15" fillId="0" borderId="13" xfId="1" applyNumberFormat="1" applyFont="1" applyBorder="1" applyAlignment="1">
      <alignment horizontal="center" vertical="center"/>
    </xf>
    <xf numFmtId="14" fontId="0" fillId="2" borderId="13"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0" fontId="0" fillId="0" borderId="12" xfId="0" applyFont="1" applyBorder="1" applyAlignment="1">
      <alignment horizontal="left" vertical="center"/>
    </xf>
    <xf numFmtId="14" fontId="15" fillId="0" borderId="12" xfId="1" applyNumberFormat="1" applyFont="1" applyBorder="1" applyAlignment="1">
      <alignment horizontal="center" vertical="center"/>
    </xf>
    <xf numFmtId="0" fontId="70" fillId="2" borderId="0" xfId="0" applyFont="1" applyFill="1" applyBorder="1" applyAlignment="1">
      <alignment horizontal="left" vertical="center" wrapText="1"/>
    </xf>
    <xf numFmtId="0" fontId="0" fillId="2" borderId="0" xfId="0" applyFill="1" applyBorder="1" applyAlignment="1">
      <alignment vertical="center" wrapText="1"/>
    </xf>
    <xf numFmtId="0" fontId="1" fillId="2" borderId="0" xfId="0" applyFont="1" applyFill="1" applyBorder="1" applyAlignment="1">
      <alignment vertical="center" wrapText="1"/>
    </xf>
    <xf numFmtId="164" fontId="0" fillId="2" borderId="0" xfId="0" applyNumberFormat="1" applyFont="1" applyFill="1" applyBorder="1" applyAlignment="1">
      <alignment horizontal="center" vertical="center" wrapText="1"/>
    </xf>
    <xf numFmtId="164" fontId="0" fillId="2" borderId="0" xfId="0" applyNumberFormat="1" applyFill="1" applyAlignment="1">
      <alignment horizontal="center" vertical="center" wrapText="1"/>
    </xf>
    <xf numFmtId="0" fontId="17" fillId="0" borderId="0" xfId="0" applyFont="1" applyAlignment="1">
      <alignment horizontal="left" vertical="top" wrapText="1"/>
    </xf>
    <xf numFmtId="0" fontId="0" fillId="0" borderId="11" xfId="0" applyBorder="1" applyAlignment="1"/>
    <xf numFmtId="0" fontId="1" fillId="2" borderId="0" xfId="0" applyFont="1" applyFill="1" applyBorder="1" applyAlignment="1">
      <alignment horizontal="center" vertical="center" wrapText="1"/>
    </xf>
    <xf numFmtId="0" fontId="70" fillId="2" borderId="0" xfId="0" applyFont="1" applyFill="1" applyBorder="1" applyAlignment="1">
      <alignment vertical="center"/>
    </xf>
    <xf numFmtId="0" fontId="15" fillId="2" borderId="14" xfId="0" applyFont="1" applyFill="1" applyBorder="1" applyAlignment="1">
      <alignment horizontal="center" vertical="center"/>
    </xf>
    <xf numFmtId="0" fontId="16" fillId="2" borderId="15" xfId="0" applyFont="1" applyFill="1" applyBorder="1" applyAlignment="1" applyProtection="1">
      <alignment horizontal="center" vertical="center"/>
    </xf>
    <xf numFmtId="0" fontId="15" fillId="2" borderId="15" xfId="10" applyNumberFormat="1" applyFont="1" applyFill="1" applyBorder="1" applyAlignment="1">
      <alignment horizontal="center" vertical="center"/>
    </xf>
    <xf numFmtId="14" fontId="17" fillId="2" borderId="15" xfId="10" applyNumberFormat="1" applyFont="1" applyFill="1" applyBorder="1" applyAlignment="1">
      <alignment horizontal="left" vertical="center"/>
    </xf>
    <xf numFmtId="14" fontId="15" fillId="2" borderId="15" xfId="10" applyNumberFormat="1" applyFont="1" applyFill="1" applyBorder="1" applyAlignment="1">
      <alignment horizontal="center" vertical="center"/>
    </xf>
    <xf numFmtId="0" fontId="15" fillId="2" borderId="15" xfId="11" applyFont="1" applyFill="1" applyBorder="1" applyAlignment="1">
      <alignment horizontal="center" vertical="center"/>
    </xf>
    <xf numFmtId="14" fontId="17" fillId="2" borderId="15" xfId="11" applyNumberFormat="1" applyFont="1" applyFill="1" applyBorder="1" applyAlignment="1">
      <alignment horizontal="left" vertical="center"/>
    </xf>
    <xf numFmtId="0" fontId="15" fillId="2" borderId="15" xfId="2" applyNumberFormat="1" applyFont="1" applyFill="1" applyBorder="1" applyAlignment="1">
      <alignment horizontal="center" vertical="center"/>
    </xf>
    <xf numFmtId="14" fontId="17" fillId="2" borderId="15" xfId="2" applyNumberFormat="1" applyFont="1" applyFill="1" applyBorder="1" applyAlignment="1">
      <alignment horizontal="left" vertical="center"/>
    </xf>
    <xf numFmtId="14" fontId="15" fillId="2" borderId="15" xfId="2" applyNumberFormat="1" applyFont="1" applyFill="1" applyBorder="1" applyAlignment="1">
      <alignment horizontal="center" vertical="center"/>
    </xf>
    <xf numFmtId="0" fontId="16" fillId="2" borderId="15" xfId="4" applyFont="1" applyFill="1" applyBorder="1" applyAlignment="1">
      <alignment horizontal="center" vertical="center"/>
    </xf>
    <xf numFmtId="0" fontId="15" fillId="2" borderId="15" xfId="4" applyFont="1" applyFill="1" applyBorder="1" applyAlignment="1">
      <alignment horizontal="center" vertical="center"/>
    </xf>
    <xf numFmtId="0" fontId="16" fillId="2" borderId="15" xfId="2" applyFont="1" applyFill="1" applyBorder="1" applyAlignment="1">
      <alignment horizontal="center" vertical="center"/>
    </xf>
    <xf numFmtId="0" fontId="15" fillId="2" borderId="15" xfId="2" applyFont="1" applyFill="1" applyBorder="1" applyAlignment="1">
      <alignment horizontal="center" vertical="center"/>
    </xf>
    <xf numFmtId="14" fontId="15" fillId="2" borderId="15" xfId="11" applyNumberFormat="1" applyFont="1" applyFill="1" applyBorder="1" applyAlignment="1">
      <alignment horizontal="center" vertical="center"/>
    </xf>
    <xf numFmtId="0" fontId="0" fillId="2" borderId="15" xfId="38" applyFont="1" applyFill="1" applyBorder="1" applyAlignment="1">
      <alignment horizontal="center" vertical="center"/>
    </xf>
    <xf numFmtId="14" fontId="17" fillId="2" borderId="15" xfId="38" applyNumberFormat="1" applyFont="1" applyFill="1" applyBorder="1" applyAlignment="1">
      <alignment horizontal="left" vertical="center"/>
    </xf>
    <xf numFmtId="14" fontId="15" fillId="2" borderId="15" xfId="38" applyNumberFormat="1" applyFont="1" applyFill="1" applyBorder="1" applyAlignment="1">
      <alignment horizontal="center" vertical="center"/>
    </xf>
    <xf numFmtId="1" fontId="0" fillId="2" borderId="15" xfId="0" applyNumberFormat="1" applyFont="1" applyFill="1" applyBorder="1" applyAlignment="1">
      <alignment horizontal="center" vertical="center"/>
    </xf>
    <xf numFmtId="0" fontId="15" fillId="2" borderId="15" xfId="11" applyNumberFormat="1" applyFont="1" applyFill="1" applyBorder="1" applyAlignment="1">
      <alignment horizontal="center" vertical="center"/>
    </xf>
    <xf numFmtId="0" fontId="17" fillId="2" borderId="15" xfId="11" applyFont="1" applyFill="1" applyBorder="1" applyAlignment="1">
      <alignment horizontal="center" vertical="center"/>
    </xf>
    <xf numFmtId="0" fontId="17" fillId="2" borderId="15" xfId="35" applyFont="1" applyFill="1" applyBorder="1" applyAlignment="1">
      <alignment horizontal="center" vertical="center"/>
    </xf>
    <xf numFmtId="14" fontId="17" fillId="2" borderId="15" xfId="35" applyNumberFormat="1" applyFont="1" applyFill="1" applyBorder="1" applyAlignment="1">
      <alignment horizontal="left" vertical="center"/>
    </xf>
    <xf numFmtId="14" fontId="15" fillId="2" borderId="15" xfId="35" applyNumberFormat="1" applyFont="1" applyFill="1" applyBorder="1" applyAlignment="1">
      <alignment horizontal="center" vertical="center"/>
    </xf>
    <xf numFmtId="0" fontId="17" fillId="2" borderId="15" xfId="3" applyFont="1" applyFill="1" applyBorder="1" applyAlignment="1">
      <alignment horizontal="center" vertical="center"/>
    </xf>
    <xf numFmtId="14" fontId="17" fillId="2" borderId="15" xfId="3" applyNumberFormat="1" applyFont="1" applyFill="1" applyBorder="1" applyAlignment="1">
      <alignment horizontal="left" vertical="center"/>
    </xf>
    <xf numFmtId="14" fontId="15" fillId="2" borderId="15" xfId="3" applyNumberFormat="1" applyFont="1" applyFill="1" applyBorder="1" applyAlignment="1">
      <alignment horizontal="center" vertical="center"/>
    </xf>
    <xf numFmtId="0" fontId="16" fillId="2" borderId="15" xfId="29" applyFont="1" applyFill="1" applyBorder="1" applyAlignment="1">
      <alignment horizontal="center" vertical="center"/>
    </xf>
    <xf numFmtId="14" fontId="17" fillId="2" borderId="15" xfId="29" applyNumberFormat="1" applyFont="1" applyFill="1" applyBorder="1" applyAlignment="1">
      <alignment horizontal="left" vertical="center"/>
    </xf>
    <xf numFmtId="14" fontId="15" fillId="2" borderId="15" xfId="29" applyNumberFormat="1" applyFont="1" applyFill="1" applyBorder="1" applyAlignment="1">
      <alignment horizontal="center" vertical="center"/>
    </xf>
    <xf numFmtId="0" fontId="17" fillId="2" borderId="15" xfId="7" applyFont="1" applyFill="1" applyBorder="1" applyAlignment="1">
      <alignment horizontal="center" vertical="center"/>
    </xf>
    <xf numFmtId="14" fontId="17" fillId="2" borderId="15" xfId="7" applyNumberFormat="1" applyFont="1" applyFill="1" applyBorder="1" applyAlignment="1">
      <alignment horizontal="left" vertical="center"/>
    </xf>
    <xf numFmtId="14" fontId="15" fillId="2" borderId="15" xfId="8" applyNumberFormat="1" applyFont="1" applyFill="1" applyBorder="1" applyAlignment="1">
      <alignment horizontal="center" vertical="center"/>
    </xf>
    <xf numFmtId="0" fontId="15" fillId="2" borderId="15" xfId="31" applyFont="1" applyFill="1" applyBorder="1" applyAlignment="1">
      <alignment horizontal="center" vertical="center"/>
    </xf>
    <xf numFmtId="14" fontId="17" fillId="2" borderId="15" xfId="31" applyNumberFormat="1" applyFont="1" applyFill="1" applyBorder="1" applyAlignment="1">
      <alignment horizontal="left" vertical="center"/>
    </xf>
    <xf numFmtId="14" fontId="15" fillId="2" borderId="15" xfId="25" applyNumberFormat="1" applyFont="1" applyFill="1" applyBorder="1" applyAlignment="1">
      <alignment horizontal="center" vertical="center"/>
    </xf>
    <xf numFmtId="0" fontId="15" fillId="2" borderId="15" xfId="15" applyFont="1" applyFill="1" applyBorder="1" applyAlignment="1">
      <alignment horizontal="center" vertical="center"/>
    </xf>
    <xf numFmtId="14" fontId="17" fillId="2" borderId="15" xfId="15" applyNumberFormat="1" applyFont="1" applyFill="1" applyBorder="1" applyAlignment="1">
      <alignment horizontal="left" vertical="center"/>
    </xf>
    <xf numFmtId="14" fontId="15" fillId="2" borderId="15" xfId="15" applyNumberFormat="1" applyFont="1" applyFill="1" applyBorder="1" applyAlignment="1">
      <alignment horizontal="center" vertical="center"/>
    </xf>
    <xf numFmtId="0" fontId="17" fillId="2" borderId="15" xfId="4" applyFont="1" applyFill="1" applyBorder="1" applyAlignment="1">
      <alignment horizontal="center" vertical="center"/>
    </xf>
    <xf numFmtId="0" fontId="17" fillId="2" borderId="15" xfId="22" applyFont="1" applyFill="1" applyBorder="1" applyAlignment="1">
      <alignment horizontal="center" vertical="center"/>
    </xf>
    <xf numFmtId="14" fontId="17" fillId="2" borderId="15" xfId="22" applyNumberFormat="1" applyFont="1" applyFill="1" applyBorder="1" applyAlignment="1">
      <alignment horizontal="left" vertical="center"/>
    </xf>
    <xf numFmtId="14" fontId="15" fillId="2" borderId="15" xfId="22" applyNumberFormat="1" applyFont="1" applyFill="1" applyBorder="1" applyAlignment="1">
      <alignment horizontal="center" vertical="center"/>
    </xf>
    <xf numFmtId="0" fontId="16" fillId="2" borderId="15" xfId="13" applyFont="1" applyFill="1" applyBorder="1" applyAlignment="1">
      <alignment horizontal="center" vertical="center"/>
    </xf>
    <xf numFmtId="14" fontId="17" fillId="2" borderId="15" xfId="13" applyNumberFormat="1" applyFont="1" applyFill="1" applyBorder="1" applyAlignment="1">
      <alignment horizontal="left" vertical="center"/>
    </xf>
    <xf numFmtId="14" fontId="17" fillId="2" borderId="15" xfId="36" applyNumberFormat="1" applyFont="1" applyFill="1" applyBorder="1" applyAlignment="1">
      <alignment horizontal="left" vertical="center"/>
    </xf>
    <xf numFmtId="14" fontId="15" fillId="2" borderId="15" xfId="36" applyNumberFormat="1" applyFont="1" applyFill="1" applyBorder="1" applyAlignment="1">
      <alignment horizontal="center" vertical="center"/>
    </xf>
    <xf numFmtId="0" fontId="15" fillId="2" borderId="15" xfId="41" applyNumberFormat="1" applyFont="1" applyFill="1" applyBorder="1" applyAlignment="1">
      <alignment horizontal="center" vertical="center"/>
    </xf>
    <xf numFmtId="14" fontId="17" fillId="2" borderId="15" xfId="41" applyNumberFormat="1" applyFont="1" applyFill="1" applyBorder="1" applyAlignment="1">
      <alignment horizontal="left" vertical="center"/>
    </xf>
    <xf numFmtId="14" fontId="15" fillId="2" borderId="15" xfId="41" applyNumberFormat="1" applyFont="1" applyFill="1" applyBorder="1" applyAlignment="1">
      <alignment horizontal="center" vertical="center"/>
    </xf>
    <xf numFmtId="0" fontId="17" fillId="2" borderId="15" xfId="12" applyFont="1" applyFill="1" applyBorder="1" applyAlignment="1">
      <alignment horizontal="center" vertical="center"/>
    </xf>
    <xf numFmtId="14" fontId="17" fillId="2" borderId="15" xfId="12" applyNumberFormat="1" applyFont="1" applyFill="1" applyBorder="1" applyAlignment="1">
      <alignment horizontal="left" vertical="center"/>
    </xf>
    <xf numFmtId="14" fontId="15" fillId="2" borderId="15" xfId="12" applyNumberFormat="1" applyFont="1" applyFill="1" applyBorder="1" applyAlignment="1">
      <alignment horizontal="center" vertical="center"/>
    </xf>
    <xf numFmtId="0" fontId="15" fillId="2" borderId="15" xfId="16" applyNumberFormat="1" applyFont="1" applyFill="1" applyBorder="1" applyAlignment="1">
      <alignment horizontal="center" vertical="center"/>
    </xf>
    <xf numFmtId="14" fontId="17" fillId="2" borderId="15" xfId="16" applyNumberFormat="1" applyFont="1" applyFill="1" applyBorder="1" applyAlignment="1">
      <alignment horizontal="left" vertical="center"/>
    </xf>
    <xf numFmtId="14" fontId="15" fillId="2" borderId="15" xfId="16" applyNumberFormat="1" applyFont="1" applyFill="1" applyBorder="1" applyAlignment="1">
      <alignment horizontal="center" vertical="center"/>
    </xf>
    <xf numFmtId="49" fontId="17" fillId="2" borderId="15" xfId="14" applyNumberFormat="1" applyFont="1" applyFill="1" applyBorder="1" applyAlignment="1">
      <alignment horizontal="center" vertical="center"/>
    </xf>
    <xf numFmtId="14" fontId="17" fillId="2" borderId="15" xfId="14" applyNumberFormat="1" applyFont="1" applyFill="1" applyBorder="1" applyAlignment="1">
      <alignment horizontal="left" vertical="center"/>
    </xf>
    <xf numFmtId="14" fontId="15" fillId="2" borderId="15" xfId="14" applyNumberFormat="1" applyFont="1" applyFill="1" applyBorder="1" applyAlignment="1">
      <alignment horizontal="center" vertical="center"/>
    </xf>
    <xf numFmtId="0" fontId="15" fillId="2" borderId="15" xfId="43" applyNumberFormat="1" applyFont="1" applyFill="1" applyBorder="1" applyAlignment="1">
      <alignment horizontal="center" vertical="center"/>
    </xf>
    <xf numFmtId="14" fontId="17" fillId="2" borderId="15" xfId="43" applyNumberFormat="1" applyFont="1" applyFill="1" applyBorder="1" applyAlignment="1">
      <alignment horizontal="left" vertical="center"/>
    </xf>
    <xf numFmtId="0" fontId="15" fillId="2" borderId="15" xfId="39" applyNumberFormat="1" applyFont="1" applyFill="1" applyBorder="1" applyAlignment="1">
      <alignment horizontal="center" vertical="center"/>
    </xf>
    <xf numFmtId="14" fontId="17" fillId="2" borderId="15" xfId="39" applyNumberFormat="1" applyFont="1" applyFill="1" applyBorder="1" applyAlignment="1">
      <alignment horizontal="left" vertical="center"/>
    </xf>
    <xf numFmtId="14" fontId="15" fillId="2" borderId="15" xfId="24" applyNumberFormat="1" applyFont="1" applyFill="1" applyBorder="1" applyAlignment="1">
      <alignment horizontal="center" vertical="center"/>
    </xf>
    <xf numFmtId="14" fontId="15" fillId="2" borderId="15" xfId="9" applyNumberFormat="1" applyFont="1" applyFill="1" applyBorder="1" applyAlignment="1">
      <alignment horizontal="center" vertical="center"/>
    </xf>
    <xf numFmtId="1" fontId="15" fillId="2" borderId="15" xfId="24" applyNumberFormat="1" applyFont="1" applyFill="1" applyBorder="1" applyAlignment="1">
      <alignment horizontal="center" vertical="center"/>
    </xf>
    <xf numFmtId="14" fontId="17" fillId="2" borderId="15" xfId="24" applyNumberFormat="1" applyFont="1" applyFill="1" applyBorder="1" applyAlignment="1">
      <alignment horizontal="left" vertical="center"/>
    </xf>
    <xf numFmtId="0" fontId="17" fillId="2" borderId="15" xfId="45" applyFont="1" applyFill="1" applyBorder="1" applyAlignment="1">
      <alignment horizontal="center" vertical="center"/>
    </xf>
    <xf numFmtId="0" fontId="16" fillId="2" borderId="15" xfId="45" applyFont="1" applyFill="1" applyBorder="1" applyAlignment="1">
      <alignment horizontal="left" vertical="center"/>
    </xf>
    <xf numFmtId="14" fontId="16" fillId="2" borderId="15" xfId="45" applyNumberFormat="1" applyFont="1" applyFill="1" applyBorder="1" applyAlignment="1">
      <alignment horizontal="center" vertical="center"/>
    </xf>
    <xf numFmtId="1" fontId="15" fillId="2" borderId="15" xfId="44" applyNumberFormat="1" applyFont="1" applyFill="1" applyBorder="1" applyAlignment="1">
      <alignment horizontal="center" vertical="center"/>
    </xf>
    <xf numFmtId="14" fontId="17" fillId="2" borderId="15" xfId="44" applyNumberFormat="1" applyFont="1" applyFill="1" applyBorder="1" applyAlignment="1">
      <alignment horizontal="left" vertical="center"/>
    </xf>
    <xf numFmtId="14" fontId="15" fillId="2" borderId="15" xfId="44" applyNumberFormat="1" applyFont="1" applyFill="1" applyBorder="1" applyAlignment="1">
      <alignment horizontal="center" vertical="center"/>
    </xf>
    <xf numFmtId="0" fontId="15" fillId="2" borderId="15" xfId="26" applyFont="1" applyFill="1" applyBorder="1" applyAlignment="1">
      <alignment horizontal="center" vertical="center"/>
    </xf>
    <xf numFmtId="14" fontId="17" fillId="2" borderId="15" xfId="26" applyNumberFormat="1" applyFont="1" applyFill="1" applyBorder="1" applyAlignment="1">
      <alignment horizontal="left" vertical="center"/>
    </xf>
    <xf numFmtId="14" fontId="15" fillId="2" borderId="15" xfId="26" applyNumberFormat="1" applyFont="1" applyFill="1" applyBorder="1" applyAlignment="1">
      <alignment horizontal="center" vertical="center"/>
    </xf>
    <xf numFmtId="0" fontId="16" fillId="2" borderId="15" xfId="25" applyFont="1" applyFill="1" applyBorder="1" applyAlignment="1">
      <alignment horizontal="center" vertical="center"/>
    </xf>
    <xf numFmtId="14" fontId="17" fillId="2" borderId="15" xfId="25" applyNumberFormat="1" applyFont="1" applyFill="1" applyBorder="1" applyAlignment="1">
      <alignment horizontal="left" vertical="center"/>
    </xf>
    <xf numFmtId="0" fontId="15" fillId="2" borderId="15" xfId="40" applyNumberFormat="1" applyFont="1" applyFill="1" applyBorder="1" applyAlignment="1">
      <alignment horizontal="center" vertical="center"/>
    </xf>
    <xf numFmtId="14" fontId="17" fillId="2" borderId="15" xfId="40" applyNumberFormat="1" applyFont="1" applyFill="1" applyBorder="1" applyAlignment="1">
      <alignment horizontal="left" vertical="center"/>
    </xf>
    <xf numFmtId="14" fontId="15" fillId="2" borderId="15" xfId="40" applyNumberFormat="1" applyFont="1" applyFill="1" applyBorder="1" applyAlignment="1">
      <alignment horizontal="center" vertical="center"/>
    </xf>
    <xf numFmtId="0" fontId="15" fillId="2" borderId="15" xfId="8" applyNumberFormat="1" applyFont="1" applyFill="1" applyBorder="1" applyAlignment="1">
      <alignment horizontal="center" vertical="center"/>
    </xf>
    <xf numFmtId="14" fontId="17" fillId="2" borderId="15" xfId="8" applyNumberFormat="1" applyFont="1" applyFill="1" applyBorder="1" applyAlignment="1">
      <alignment horizontal="left" vertical="center"/>
    </xf>
    <xf numFmtId="0" fontId="15" fillId="2" borderId="15" xfId="28" applyNumberFormat="1" applyFont="1" applyFill="1" applyBorder="1" applyAlignment="1">
      <alignment horizontal="center" vertical="center"/>
    </xf>
    <xf numFmtId="14" fontId="17" fillId="2" borderId="15" xfId="28" applyNumberFormat="1" applyFont="1" applyFill="1" applyBorder="1" applyAlignment="1">
      <alignment horizontal="left" vertical="center"/>
    </xf>
    <xf numFmtId="14" fontId="15" fillId="2" borderId="15" xfId="28" applyNumberFormat="1" applyFont="1" applyFill="1" applyBorder="1" applyAlignment="1">
      <alignment horizontal="center" vertical="center"/>
    </xf>
    <xf numFmtId="0" fontId="15" fillId="2" borderId="15" xfId="27" applyFont="1" applyFill="1" applyBorder="1" applyAlignment="1">
      <alignment horizontal="center" vertical="center"/>
    </xf>
    <xf numFmtId="14" fontId="17" fillId="2" borderId="15" xfId="27" applyNumberFormat="1" applyFont="1" applyFill="1" applyBorder="1" applyAlignment="1">
      <alignment horizontal="left" vertical="center"/>
    </xf>
    <xf numFmtId="0" fontId="16" fillId="2" borderId="15" xfId="17" applyFont="1" applyFill="1" applyBorder="1" applyAlignment="1">
      <alignment horizontal="center" vertical="center"/>
    </xf>
    <xf numFmtId="14" fontId="17" fillId="2" borderId="15" xfId="17" applyNumberFormat="1" applyFont="1" applyFill="1" applyBorder="1" applyAlignment="1">
      <alignment horizontal="left" vertical="center"/>
    </xf>
    <xf numFmtId="14" fontId="15" fillId="2" borderId="15" xfId="17" applyNumberFormat="1" applyFont="1" applyFill="1" applyBorder="1" applyAlignment="1">
      <alignment horizontal="center" vertical="center"/>
    </xf>
    <xf numFmtId="0" fontId="15" fillId="2" borderId="15" xfId="9" applyNumberFormat="1" applyFont="1" applyFill="1" applyBorder="1" applyAlignment="1">
      <alignment horizontal="center" vertical="center"/>
    </xf>
    <xf numFmtId="14" fontId="17" fillId="2" borderId="15" xfId="9" applyNumberFormat="1" applyFont="1" applyFill="1" applyBorder="1" applyAlignment="1">
      <alignment horizontal="left" vertical="center"/>
    </xf>
    <xf numFmtId="0" fontId="16" fillId="2" borderId="15" xfId="3" applyFont="1" applyFill="1" applyBorder="1" applyAlignment="1">
      <alignment horizontal="center" vertical="center"/>
    </xf>
    <xf numFmtId="0" fontId="0" fillId="2" borderId="15" xfId="3" applyFont="1" applyFill="1" applyBorder="1" applyAlignment="1">
      <alignment horizontal="center" vertical="center"/>
    </xf>
    <xf numFmtId="0" fontId="0" fillId="2" borderId="15" xfId="18" applyNumberFormat="1" applyFont="1" applyFill="1" applyBorder="1" applyAlignment="1">
      <alignment horizontal="center" vertical="center"/>
    </xf>
    <xf numFmtId="14" fontId="17" fillId="2" borderId="15" xfId="18" applyNumberFormat="1" applyFont="1" applyFill="1" applyBorder="1" applyAlignment="1">
      <alignment horizontal="left" vertical="center"/>
    </xf>
    <xf numFmtId="14" fontId="15" fillId="2" borderId="15" xfId="18" applyNumberFormat="1" applyFont="1" applyFill="1" applyBorder="1" applyAlignment="1">
      <alignment horizontal="center" vertical="center"/>
    </xf>
    <xf numFmtId="0" fontId="15" fillId="2" borderId="15" xfId="3" applyNumberFormat="1" applyFont="1" applyFill="1" applyBorder="1" applyAlignment="1">
      <alignment horizontal="center" vertical="center"/>
    </xf>
    <xf numFmtId="0" fontId="17" fillId="2" borderId="15" xfId="20" applyFont="1" applyFill="1" applyBorder="1" applyAlignment="1">
      <alignment horizontal="center" vertical="center"/>
    </xf>
    <xf numFmtId="14" fontId="17" fillId="2" borderId="15" xfId="20" applyNumberFormat="1" applyFont="1" applyFill="1" applyBorder="1" applyAlignment="1">
      <alignment horizontal="left" vertical="center"/>
    </xf>
    <xf numFmtId="14" fontId="15" fillId="2" borderId="15" xfId="20" applyNumberFormat="1" applyFont="1" applyFill="1" applyBorder="1" applyAlignment="1">
      <alignment horizontal="center" vertical="center"/>
    </xf>
    <xf numFmtId="0" fontId="15" fillId="2" borderId="15" xfId="37" applyNumberFormat="1" applyFont="1" applyFill="1" applyBorder="1" applyAlignment="1">
      <alignment horizontal="center" vertical="center"/>
    </xf>
    <xf numFmtId="14" fontId="17" fillId="2" borderId="15" xfId="37" applyNumberFormat="1" applyFont="1" applyFill="1" applyBorder="1" applyAlignment="1">
      <alignment horizontal="left" vertical="center"/>
    </xf>
    <xf numFmtId="14" fontId="15" fillId="2" borderId="15" xfId="37" applyNumberFormat="1" applyFont="1" applyFill="1" applyBorder="1" applyAlignment="1">
      <alignment horizontal="center" vertical="center"/>
    </xf>
    <xf numFmtId="0" fontId="0" fillId="2" borderId="15" xfId="3" applyNumberFormat="1" applyFont="1" applyFill="1" applyBorder="1" applyAlignment="1">
      <alignment horizontal="center" vertical="center"/>
    </xf>
    <xf numFmtId="1" fontId="0" fillId="2" borderId="15" xfId="3" applyNumberFormat="1" applyFont="1" applyFill="1" applyBorder="1" applyAlignment="1">
      <alignment horizontal="left" vertical="center"/>
    </xf>
    <xf numFmtId="14" fontId="0" fillId="2" borderId="15" xfId="3" applyNumberFormat="1" applyFont="1" applyFill="1" applyBorder="1" applyAlignment="1">
      <alignment horizontal="center" vertical="center"/>
    </xf>
    <xf numFmtId="49" fontId="15" fillId="2" borderId="15" xfId="11" applyNumberFormat="1" applyFont="1" applyFill="1" applyBorder="1" applyAlignment="1">
      <alignment horizontal="center" vertical="center"/>
    </xf>
    <xf numFmtId="49" fontId="15" fillId="2" borderId="15" xfId="19" applyNumberFormat="1" applyFont="1" applyFill="1" applyBorder="1" applyAlignment="1">
      <alignment horizontal="center" vertical="center"/>
    </xf>
    <xf numFmtId="14" fontId="17" fillId="2" borderId="15" xfId="19" applyNumberFormat="1" applyFont="1" applyFill="1" applyBorder="1" applyAlignment="1">
      <alignment horizontal="left" vertical="center"/>
    </xf>
    <xf numFmtId="14" fontId="15" fillId="2" borderId="15" xfId="19" applyNumberFormat="1" applyFont="1" applyFill="1" applyBorder="1" applyAlignment="1">
      <alignment horizontal="center" vertical="center"/>
    </xf>
    <xf numFmtId="0" fontId="15" fillId="2" borderId="15" xfId="33" applyFont="1" applyFill="1" applyBorder="1" applyAlignment="1">
      <alignment horizontal="center" vertical="center"/>
    </xf>
    <xf numFmtId="14" fontId="17" fillId="2" borderId="15" xfId="33" applyNumberFormat="1" applyFont="1" applyFill="1" applyBorder="1" applyAlignment="1">
      <alignment horizontal="left" vertical="center"/>
    </xf>
    <xf numFmtId="14" fontId="15" fillId="2" borderId="15" xfId="33" applyNumberFormat="1" applyFont="1" applyFill="1" applyBorder="1" applyAlignment="1">
      <alignment horizontal="center" vertical="center"/>
    </xf>
    <xf numFmtId="0" fontId="15" fillId="2" borderId="15" xfId="21" applyNumberFormat="1" applyFont="1" applyFill="1" applyBorder="1" applyAlignment="1">
      <alignment horizontal="center" vertical="center"/>
    </xf>
    <xf numFmtId="14" fontId="17" fillId="2" borderId="15" xfId="21" applyNumberFormat="1" applyFont="1" applyFill="1" applyBorder="1" applyAlignment="1">
      <alignment horizontal="left" vertical="center"/>
    </xf>
    <xf numFmtId="14" fontId="15" fillId="2" borderId="15" xfId="21" applyNumberFormat="1" applyFont="1" applyFill="1" applyBorder="1" applyAlignment="1">
      <alignment horizontal="center" vertical="center"/>
    </xf>
    <xf numFmtId="0" fontId="0" fillId="2" borderId="15" xfId="30" applyFont="1" applyFill="1" applyBorder="1" applyAlignment="1">
      <alignment horizontal="center" vertical="center"/>
    </xf>
    <xf numFmtId="14" fontId="17" fillId="2" borderId="15" xfId="30" applyNumberFormat="1" applyFont="1" applyFill="1" applyBorder="1" applyAlignment="1">
      <alignment horizontal="left" vertical="center"/>
    </xf>
    <xf numFmtId="14" fontId="15" fillId="2" borderId="15" xfId="30" applyNumberFormat="1" applyFont="1" applyFill="1" applyBorder="1" applyAlignment="1">
      <alignment horizontal="center" vertical="center"/>
    </xf>
    <xf numFmtId="0" fontId="16" fillId="2" borderId="15" xfId="32" applyFont="1" applyFill="1" applyBorder="1" applyAlignment="1">
      <alignment horizontal="center" vertical="center"/>
    </xf>
    <xf numFmtId="14" fontId="17" fillId="2" borderId="15" xfId="32" applyNumberFormat="1" applyFont="1" applyFill="1" applyBorder="1" applyAlignment="1">
      <alignment horizontal="left" vertical="center"/>
    </xf>
    <xf numFmtId="14" fontId="15" fillId="2" borderId="15" xfId="32" applyNumberFormat="1" applyFont="1" applyFill="1" applyBorder="1" applyAlignment="1">
      <alignment horizontal="center" vertical="center"/>
    </xf>
    <xf numFmtId="49" fontId="0" fillId="2" borderId="15" xfId="4" applyNumberFormat="1" applyFont="1" applyFill="1" applyBorder="1" applyAlignment="1">
      <alignment horizontal="center" vertical="center"/>
    </xf>
    <xf numFmtId="49" fontId="15" fillId="2" borderId="15" xfId="4" applyNumberFormat="1" applyFont="1" applyFill="1" applyBorder="1" applyAlignment="1">
      <alignment horizontal="center" vertical="center"/>
    </xf>
    <xf numFmtId="0" fontId="15" fillId="2" borderId="15" xfId="4" applyNumberFormat="1" applyFont="1" applyFill="1" applyBorder="1" applyAlignment="1">
      <alignment horizontal="center" vertical="center"/>
    </xf>
    <xf numFmtId="0" fontId="16" fillId="2" borderId="15" xfId="11" applyFont="1" applyFill="1" applyBorder="1" applyAlignment="1">
      <alignment horizontal="center" vertical="center"/>
    </xf>
    <xf numFmtId="0" fontId="17" fillId="2" borderId="15" xfId="3" applyFont="1" applyFill="1" applyBorder="1" applyAlignment="1">
      <alignment horizontal="left" vertical="center"/>
    </xf>
    <xf numFmtId="0" fontId="17" fillId="2" borderId="15" xfId="0" applyFont="1" applyFill="1" applyBorder="1" applyAlignment="1">
      <alignment horizontal="left" vertical="center"/>
    </xf>
    <xf numFmtId="0" fontId="15" fillId="2" borderId="15" xfId="1" applyFont="1" applyFill="1" applyBorder="1" applyAlignment="1">
      <alignment horizontal="left" vertical="center"/>
    </xf>
    <xf numFmtId="1" fontId="15" fillId="2" borderId="15" xfId="2" applyNumberFormat="1" applyFont="1" applyFill="1" applyBorder="1" applyAlignment="1">
      <alignment horizontal="center" vertical="center"/>
    </xf>
    <xf numFmtId="0" fontId="15" fillId="2" borderId="15" xfId="49" applyNumberFormat="1" applyFont="1" applyFill="1" applyBorder="1" applyAlignment="1">
      <alignment horizontal="center" vertical="center"/>
    </xf>
    <xf numFmtId="0" fontId="17" fillId="2" borderId="15" xfId="42" applyFont="1" applyFill="1" applyBorder="1" applyAlignment="1">
      <alignment horizontal="center" vertical="center"/>
    </xf>
    <xf numFmtId="14" fontId="17" fillId="2" borderId="15" xfId="42" applyNumberFormat="1" applyFont="1" applyFill="1" applyBorder="1" applyAlignment="1">
      <alignment horizontal="left" vertical="center"/>
    </xf>
    <xf numFmtId="0" fontId="15" fillId="2" borderId="15" xfId="3" applyNumberFormat="1" applyFont="1" applyFill="1" applyBorder="1" applyAlignment="1">
      <alignment horizontal="left" vertical="center"/>
    </xf>
    <xf numFmtId="14" fontId="17" fillId="2" borderId="15" xfId="3" applyNumberFormat="1" applyFont="1" applyFill="1" applyBorder="1" applyAlignment="1">
      <alignment horizontal="center" vertical="center"/>
    </xf>
    <xf numFmtId="0" fontId="0" fillId="2" borderId="15" xfId="11" applyNumberFormat="1" applyFont="1" applyFill="1" applyBorder="1" applyAlignment="1">
      <alignment horizontal="center" vertical="center"/>
    </xf>
    <xf numFmtId="49" fontId="15" fillId="2" borderId="15" xfId="3" applyNumberFormat="1" applyFont="1" applyFill="1" applyBorder="1" applyAlignment="1">
      <alignment horizontal="center" vertical="center"/>
    </xf>
    <xf numFmtId="49" fontId="17" fillId="2" borderId="15" xfId="3" applyNumberFormat="1" applyFont="1" applyFill="1" applyBorder="1" applyAlignment="1">
      <alignment horizontal="center" vertical="center"/>
    </xf>
    <xf numFmtId="49" fontId="17" fillId="2" borderId="15" xfId="3" applyNumberFormat="1" applyFont="1" applyFill="1" applyBorder="1" applyAlignment="1">
      <alignment horizontal="left" vertical="center"/>
    </xf>
    <xf numFmtId="1" fontId="15" fillId="2" borderId="15" xfId="11" applyNumberFormat="1" applyFont="1" applyFill="1" applyBorder="1" applyAlignment="1">
      <alignment horizontal="center" vertical="center"/>
    </xf>
    <xf numFmtId="1" fontId="17" fillId="2" borderId="15" xfId="3" applyNumberFormat="1" applyFont="1" applyFill="1" applyBorder="1" applyAlignment="1">
      <alignment horizontal="left" vertical="center"/>
    </xf>
    <xf numFmtId="0" fontId="17" fillId="2" borderId="15" xfId="2" applyFont="1" applyFill="1" applyBorder="1" applyAlignment="1">
      <alignment horizontal="left" vertical="center"/>
    </xf>
    <xf numFmtId="0" fontId="0" fillId="2" borderId="15" xfId="0" applyNumberFormat="1" applyFont="1" applyFill="1" applyBorder="1" applyAlignment="1">
      <alignment horizontal="center" vertical="center"/>
    </xf>
    <xf numFmtId="1" fontId="16" fillId="2" borderId="15" xfId="3" applyNumberFormat="1" applyFont="1" applyFill="1" applyBorder="1" applyAlignment="1">
      <alignment horizontal="left" vertical="center"/>
    </xf>
    <xf numFmtId="49" fontId="17" fillId="2" borderId="15" xfId="0" applyNumberFormat="1" applyFont="1" applyFill="1" applyBorder="1" applyAlignment="1">
      <alignment horizontal="center" vertical="center"/>
    </xf>
    <xf numFmtId="0" fontId="15" fillId="2" borderId="15" xfId="0" applyNumberFormat="1" applyFont="1" applyFill="1" applyBorder="1" applyAlignment="1">
      <alignment horizontal="left" vertical="center"/>
    </xf>
    <xf numFmtId="14" fontId="16" fillId="2" borderId="15" xfId="3" applyNumberFormat="1" applyFont="1" applyFill="1" applyBorder="1" applyAlignment="1">
      <alignment horizontal="center" vertical="center"/>
    </xf>
    <xf numFmtId="14" fontId="17" fillId="2" borderId="15"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xf>
    <xf numFmtId="49" fontId="0" fillId="2" borderId="15" xfId="3" applyNumberFormat="1" applyFont="1" applyFill="1" applyBorder="1" applyAlignment="1">
      <alignment horizontal="left" vertical="center"/>
    </xf>
    <xf numFmtId="1" fontId="15" fillId="2" borderId="15" xfId="3" applyNumberFormat="1" applyFont="1" applyFill="1" applyBorder="1" applyAlignment="1">
      <alignment horizontal="center" vertical="center"/>
    </xf>
    <xf numFmtId="1" fontId="15" fillId="2" borderId="15" xfId="0" applyNumberFormat="1" applyFont="1" applyFill="1" applyBorder="1" applyAlignment="1">
      <alignment horizontal="left" vertical="center"/>
    </xf>
    <xf numFmtId="0" fontId="15" fillId="2" borderId="15" xfId="3" applyFont="1" applyFill="1" applyBorder="1" applyAlignment="1">
      <alignment horizontal="left" vertical="center"/>
    </xf>
    <xf numFmtId="49" fontId="16" fillId="2" borderId="15" xfId="3" applyNumberFormat="1" applyFont="1" applyFill="1" applyBorder="1" applyAlignment="1">
      <alignment horizontal="center" vertical="center"/>
    </xf>
    <xf numFmtId="0" fontId="16" fillId="2" borderId="15" xfId="3" applyFont="1" applyFill="1" applyBorder="1" applyAlignment="1">
      <alignment horizontal="left" vertical="center"/>
    </xf>
    <xf numFmtId="0" fontId="16" fillId="2" borderId="15" xfId="2" applyFont="1" applyFill="1" applyBorder="1" applyAlignment="1">
      <alignment horizontal="left" vertical="center"/>
    </xf>
    <xf numFmtId="14" fontId="16" fillId="2" borderId="15" xfId="2" applyNumberFormat="1" applyFont="1" applyFill="1" applyBorder="1" applyAlignment="1">
      <alignment horizontal="center" vertical="center"/>
    </xf>
    <xf numFmtId="49" fontId="15" fillId="2" borderId="15" xfId="2" applyNumberFormat="1" applyFont="1" applyFill="1" applyBorder="1" applyAlignment="1">
      <alignment horizontal="center" vertical="center"/>
    </xf>
    <xf numFmtId="49" fontId="17" fillId="2" borderId="15" xfId="2" applyNumberFormat="1" applyFont="1" applyFill="1" applyBorder="1" applyAlignment="1">
      <alignment horizontal="center" vertical="center"/>
    </xf>
    <xf numFmtId="0" fontId="17" fillId="2" borderId="15" xfId="2" applyFont="1" applyFill="1" applyBorder="1" applyAlignment="1">
      <alignment horizontal="center" vertical="center"/>
    </xf>
    <xf numFmtId="1" fontId="17" fillId="2" borderId="15" xfId="2" applyNumberFormat="1" applyFont="1" applyFill="1" applyBorder="1" applyAlignment="1">
      <alignment horizontal="center" vertical="center"/>
    </xf>
    <xf numFmtId="0" fontId="28" fillId="2" borderId="15" xfId="3" applyFont="1" applyFill="1" applyBorder="1" applyAlignment="1">
      <alignment horizontal="center" vertical="center"/>
    </xf>
    <xf numFmtId="14" fontId="0" fillId="2" borderId="15" xfId="3" applyNumberFormat="1" applyFont="1" applyFill="1" applyBorder="1" applyAlignment="1">
      <alignment horizontal="left" vertical="center"/>
    </xf>
    <xf numFmtId="0" fontId="28" fillId="2" borderId="15" xfId="0" applyFont="1" applyFill="1" applyBorder="1" applyAlignment="1">
      <alignment horizontal="center" vertical="center"/>
    </xf>
    <xf numFmtId="170" fontId="17" fillId="2" borderId="15" xfId="3" applyNumberFormat="1" applyFont="1" applyFill="1" applyBorder="1" applyAlignment="1">
      <alignment horizontal="center" vertical="center"/>
    </xf>
    <xf numFmtId="170" fontId="17" fillId="2" borderId="15" xfId="0" applyNumberFormat="1" applyFont="1" applyFill="1" applyBorder="1" applyAlignment="1">
      <alignment horizontal="center" vertical="center"/>
    </xf>
    <xf numFmtId="14" fontId="15" fillId="2" borderId="15" xfId="3" applyNumberFormat="1" applyFont="1" applyFill="1" applyBorder="1" applyAlignment="1">
      <alignment horizontal="left" vertical="center"/>
    </xf>
    <xf numFmtId="49" fontId="15" fillId="2" borderId="15" xfId="0" applyNumberFormat="1" applyFont="1" applyFill="1" applyBorder="1" applyAlignment="1">
      <alignment horizontal="center" vertical="center"/>
    </xf>
    <xf numFmtId="170" fontId="15" fillId="2" borderId="15" xfId="0" applyNumberFormat="1" applyFont="1" applyFill="1" applyBorder="1" applyAlignment="1">
      <alignment horizontal="center" vertical="center"/>
    </xf>
    <xf numFmtId="0" fontId="16" fillId="2" borderId="15" xfId="46" applyFont="1" applyFill="1" applyBorder="1" applyAlignment="1">
      <alignment horizontal="center" vertical="center"/>
    </xf>
    <xf numFmtId="14" fontId="16" fillId="2" borderId="15" xfId="46" applyNumberFormat="1" applyFont="1" applyFill="1" applyBorder="1" applyAlignment="1">
      <alignment horizontal="center" vertical="center"/>
    </xf>
    <xf numFmtId="0" fontId="17" fillId="0" borderId="15" xfId="2" applyFont="1" applyBorder="1" applyAlignment="1">
      <alignment horizontal="left" vertical="center"/>
    </xf>
    <xf numFmtId="14" fontId="17" fillId="0" borderId="15" xfId="2" applyNumberFormat="1" applyFont="1" applyBorder="1" applyAlignment="1">
      <alignment horizontal="center" vertical="center"/>
    </xf>
    <xf numFmtId="0" fontId="16" fillId="0" borderId="15" xfId="46" applyFont="1" applyBorder="1" applyAlignment="1">
      <alignment horizontal="center" vertical="center"/>
    </xf>
    <xf numFmtId="0" fontId="16" fillId="0" borderId="15" xfId="46" applyFont="1" applyBorder="1" applyAlignment="1">
      <alignment horizontal="left" vertical="center"/>
    </xf>
    <xf numFmtId="14" fontId="16" fillId="0" borderId="15" xfId="46" applyNumberFormat="1" applyFont="1" applyBorder="1" applyAlignment="1">
      <alignment horizontal="center" vertical="center"/>
    </xf>
    <xf numFmtId="0" fontId="16" fillId="0" borderId="15" xfId="46" applyFont="1" applyFill="1" applyBorder="1" applyAlignment="1">
      <alignment horizontal="center" vertical="center"/>
    </xf>
    <xf numFmtId="0" fontId="16" fillId="0" borderId="15" xfId="46" applyFont="1" applyFill="1" applyBorder="1" applyAlignment="1">
      <alignment horizontal="left" vertical="center"/>
    </xf>
    <xf numFmtId="14" fontId="16" fillId="0" borderId="15" xfId="46" applyNumberFormat="1" applyFont="1" applyFill="1" applyBorder="1" applyAlignment="1">
      <alignment horizontal="center" vertical="center"/>
    </xf>
    <xf numFmtId="0" fontId="16" fillId="0" borderId="15" xfId="47" applyFont="1" applyFill="1" applyBorder="1" applyAlignment="1">
      <alignment horizontal="center" vertical="center"/>
    </xf>
    <xf numFmtId="170" fontId="15" fillId="2" borderId="15" xfId="34" applyNumberFormat="1" applyFont="1" applyFill="1" applyBorder="1" applyAlignment="1">
      <alignment horizontal="center" vertical="center"/>
    </xf>
    <xf numFmtId="0" fontId="15" fillId="0" borderId="15" xfId="48" applyFont="1" applyFill="1" applyBorder="1" applyAlignment="1">
      <alignment horizontal="center" vertical="center"/>
    </xf>
    <xf numFmtId="0" fontId="17" fillId="0" borderId="15" xfId="48" applyFont="1" applyFill="1" applyBorder="1" applyAlignment="1">
      <alignment horizontal="left" vertical="center"/>
    </xf>
    <xf numFmtId="0" fontId="16" fillId="0" borderId="15" xfId="47" applyFont="1" applyFill="1" applyBorder="1" applyAlignment="1">
      <alignment horizontal="left" vertical="center"/>
    </xf>
    <xf numFmtId="14" fontId="16" fillId="0" borderId="15" xfId="47" applyNumberFormat="1" applyFont="1" applyFill="1" applyBorder="1" applyAlignment="1">
      <alignment horizontal="center" vertical="center"/>
    </xf>
    <xf numFmtId="14" fontId="16" fillId="0" borderId="15" xfId="0" applyNumberFormat="1" applyFont="1" applyBorder="1" applyAlignment="1">
      <alignment horizontal="center" vertical="center"/>
    </xf>
    <xf numFmtId="0" fontId="18" fillId="4" borderId="15" xfId="0" applyFont="1" applyFill="1" applyBorder="1" applyAlignment="1">
      <alignment horizontal="center" vertical="center"/>
    </xf>
    <xf numFmtId="0" fontId="0" fillId="2" borderId="15" xfId="50" applyFont="1" applyFill="1" applyBorder="1" applyAlignment="1">
      <alignment horizontal="center" vertical="center"/>
    </xf>
    <xf numFmtId="1" fontId="15" fillId="2" borderId="15" xfId="52" applyNumberFormat="1" applyFont="1" applyFill="1" applyBorder="1" applyAlignment="1">
      <alignment horizontal="center" vertical="center"/>
    </xf>
    <xf numFmtId="170" fontId="16" fillId="2" borderId="15" xfId="49" applyNumberFormat="1" applyFont="1" applyFill="1" applyBorder="1" applyAlignment="1">
      <alignment horizontal="center" vertical="center"/>
    </xf>
    <xf numFmtId="0" fontId="16" fillId="0" borderId="15" xfId="12" applyNumberFormat="1" applyFont="1" applyFill="1" applyBorder="1" applyAlignment="1">
      <alignment horizontal="center" vertical="center"/>
    </xf>
    <xf numFmtId="49" fontId="15" fillId="2" borderId="15" xfId="16" applyNumberFormat="1" applyFont="1" applyFill="1" applyBorder="1" applyAlignment="1">
      <alignment horizontal="center" vertical="center"/>
    </xf>
    <xf numFmtId="0" fontId="18" fillId="0" borderId="15" xfId="49" applyFont="1" applyFill="1" applyBorder="1" applyAlignment="1">
      <alignment horizontal="center" vertical="center"/>
    </xf>
    <xf numFmtId="0" fontId="18" fillId="4" borderId="15" xfId="52" applyFont="1" applyFill="1" applyBorder="1" applyAlignment="1">
      <alignment horizontal="center" vertical="center"/>
    </xf>
    <xf numFmtId="0" fontId="15" fillId="0" borderId="15" xfId="49" applyFont="1" applyFill="1" applyBorder="1" applyAlignment="1">
      <alignment horizontal="center" vertical="center"/>
    </xf>
    <xf numFmtId="0" fontId="15" fillId="0" borderId="15" xfId="49" applyNumberFormat="1" applyFont="1" applyBorder="1" applyAlignment="1">
      <alignment horizontal="center" vertical="center"/>
    </xf>
    <xf numFmtId="0" fontId="17" fillId="0" borderId="15" xfId="41" applyFont="1" applyFill="1" applyBorder="1" applyAlignment="1">
      <alignment horizontal="center" vertical="center"/>
    </xf>
    <xf numFmtId="0" fontId="15" fillId="0" borderId="15" xfId="16" applyNumberFormat="1" applyFont="1" applyFill="1" applyBorder="1" applyAlignment="1">
      <alignment horizontal="center" vertical="center"/>
    </xf>
    <xf numFmtId="0" fontId="15" fillId="0" borderId="15" xfId="49" applyFont="1" applyBorder="1" applyAlignment="1">
      <alignment horizontal="center" vertical="center"/>
    </xf>
    <xf numFmtId="0" fontId="17" fillId="2" borderId="15" xfId="50" applyFont="1" applyFill="1" applyBorder="1" applyAlignment="1">
      <alignment horizontal="center" vertical="center"/>
    </xf>
    <xf numFmtId="1" fontId="15" fillId="0" borderId="15" xfId="52" applyNumberFormat="1" applyFont="1" applyBorder="1" applyAlignment="1">
      <alignment horizontal="center" vertical="center"/>
    </xf>
    <xf numFmtId="170" fontId="17" fillId="0" borderId="15" xfId="12" applyNumberFormat="1" applyFont="1" applyFill="1" applyBorder="1" applyAlignment="1">
      <alignment horizontal="center" vertical="center"/>
    </xf>
    <xf numFmtId="170" fontId="16" fillId="5" borderId="15" xfId="6" applyNumberFormat="1" applyFont="1" applyFill="1" applyBorder="1" applyAlignment="1">
      <alignment horizontal="center" vertical="center"/>
    </xf>
    <xf numFmtId="0" fontId="15" fillId="2" borderId="15" xfId="50" applyNumberFormat="1" applyFont="1" applyFill="1" applyBorder="1" applyAlignment="1">
      <alignment horizontal="center" vertical="center"/>
    </xf>
    <xf numFmtId="170" fontId="17" fillId="0" borderId="15" xfId="57" applyNumberFormat="1" applyFont="1" applyFill="1" applyBorder="1" applyAlignment="1">
      <alignment horizontal="center" vertical="center"/>
    </xf>
    <xf numFmtId="14" fontId="17" fillId="0" borderId="15" xfId="57" applyNumberFormat="1" applyFont="1" applyFill="1" applyBorder="1" applyAlignment="1">
      <alignment horizontal="center" vertical="center"/>
    </xf>
    <xf numFmtId="0" fontId="17" fillId="2" borderId="15" xfId="52" applyFont="1" applyFill="1" applyBorder="1" applyAlignment="1">
      <alignment horizontal="center" vertical="center"/>
    </xf>
    <xf numFmtId="0" fontId="16" fillId="0" borderId="15" xfId="52" applyNumberFormat="1" applyFont="1" applyFill="1" applyBorder="1" applyAlignment="1">
      <alignment horizontal="center" vertical="center"/>
    </xf>
    <xf numFmtId="0" fontId="16" fillId="0" borderId="15" xfId="46" applyNumberFormat="1" applyFont="1" applyFill="1" applyBorder="1" applyAlignment="1">
      <alignment horizontal="center" vertical="center"/>
    </xf>
    <xf numFmtId="170" fontId="15" fillId="0" borderId="15" xfId="57" applyNumberFormat="1" applyFont="1" applyFill="1" applyBorder="1" applyAlignment="1">
      <alignment horizontal="center" vertical="center"/>
    </xf>
    <xf numFmtId="0" fontId="0" fillId="2" borderId="15" xfId="0" applyFont="1" applyFill="1" applyBorder="1" applyAlignment="1">
      <alignment horizontal="left" vertical="center" wrapText="1"/>
    </xf>
    <xf numFmtId="10" fontId="0" fillId="2" borderId="15" xfId="0" applyNumberFormat="1"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Border="1"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top"/>
    </xf>
    <xf numFmtId="0" fontId="16" fillId="0" borderId="15" xfId="1" applyFont="1" applyFill="1" applyBorder="1" applyAlignment="1">
      <alignment horizontal="center" vertical="top"/>
    </xf>
    <xf numFmtId="0" fontId="16" fillId="0" borderId="15" xfId="0" applyFont="1" applyFill="1" applyBorder="1" applyAlignment="1">
      <alignment horizontal="center" vertical="top"/>
    </xf>
    <xf numFmtId="0" fontId="16" fillId="0" borderId="15" xfId="1" applyFont="1" applyBorder="1" applyAlignment="1">
      <alignment horizontal="center" vertical="top"/>
    </xf>
    <xf numFmtId="0" fontId="16" fillId="0" borderId="15" xfId="0" applyFont="1" applyBorder="1" applyAlignment="1">
      <alignment horizontal="center" vertical="top"/>
    </xf>
    <xf numFmtId="0" fontId="16" fillId="0" borderId="15" xfId="49" applyFont="1" applyFill="1" applyBorder="1" applyAlignment="1">
      <alignment horizontal="center" vertical="top"/>
    </xf>
    <xf numFmtId="0" fontId="16" fillId="0" borderId="15" xfId="54" applyFont="1" applyFill="1" applyBorder="1" applyAlignment="1">
      <alignment horizontal="center" vertical="top"/>
    </xf>
    <xf numFmtId="0" fontId="16" fillId="0" borderId="15" xfId="52" applyFont="1" applyFill="1" applyBorder="1" applyAlignment="1">
      <alignment horizontal="center" vertical="top"/>
    </xf>
    <xf numFmtId="0" fontId="17" fillId="0" borderId="15" xfId="0" applyFont="1" applyBorder="1" applyAlignment="1">
      <alignment horizontal="center" vertical="top"/>
    </xf>
    <xf numFmtId="0" fontId="17" fillId="0" borderId="15" xfId="0" applyFont="1" applyBorder="1" applyAlignment="1">
      <alignment horizontal="left" vertical="top" wrapText="1"/>
    </xf>
    <xf numFmtId="0" fontId="17" fillId="0" borderId="15" xfId="0" applyFont="1" applyBorder="1" applyAlignment="1">
      <alignment horizontal="left" vertical="top"/>
    </xf>
    <xf numFmtId="14" fontId="17" fillId="0" borderId="15" xfId="0" applyNumberFormat="1" applyFont="1" applyBorder="1" applyAlignment="1">
      <alignment horizontal="center" vertical="top"/>
    </xf>
    <xf numFmtId="0" fontId="17" fillId="0" borderId="15" xfId="0" applyFont="1" applyBorder="1" applyAlignment="1">
      <alignment horizontal="left" vertical="center" wrapText="1"/>
    </xf>
    <xf numFmtId="0" fontId="17" fillId="0" borderId="15" xfId="0" applyFont="1" applyBorder="1" applyAlignment="1">
      <alignment horizontal="center"/>
    </xf>
    <xf numFmtId="0" fontId="17" fillId="0" borderId="15" xfId="0" applyFont="1" applyBorder="1" applyAlignment="1">
      <alignment horizontal="left" wrapText="1"/>
    </xf>
    <xf numFmtId="0" fontId="17" fillId="0" borderId="15" xfId="0" applyFont="1" applyBorder="1" applyAlignment="1">
      <alignment horizontal="left"/>
    </xf>
    <xf numFmtId="0" fontId="16" fillId="0" borderId="15" xfId="0" applyFont="1" applyBorder="1" applyAlignment="1">
      <alignment horizontal="center"/>
    </xf>
    <xf numFmtId="0" fontId="17" fillId="0" borderId="15" xfId="0" applyFont="1" applyFill="1" applyBorder="1" applyAlignment="1">
      <alignment horizontal="left" vertical="center" wrapText="1"/>
    </xf>
    <xf numFmtId="0" fontId="16" fillId="2" borderId="15" xfId="0" applyFont="1" applyFill="1" applyBorder="1" applyAlignment="1">
      <alignment horizontal="center" vertical="center" shrinkToFit="1"/>
    </xf>
    <xf numFmtId="14" fontId="0" fillId="0" borderId="15" xfId="0" applyNumberFormat="1" applyFont="1" applyFill="1" applyBorder="1" applyAlignment="1" applyProtection="1">
      <alignment horizontal="center" vertical="center"/>
    </xf>
    <xf numFmtId="173" fontId="0" fillId="0" borderId="15" xfId="0" applyNumberFormat="1" applyFont="1" applyBorder="1" applyAlignment="1">
      <alignment horizontal="center" vertical="center"/>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15" xfId="0" applyFont="1" applyFill="1" applyBorder="1" applyAlignment="1" applyProtection="1">
      <alignment horizontal="left" vertical="center" wrapText="1"/>
    </xf>
    <xf numFmtId="166" fontId="15" fillId="2" borderId="15" xfId="0" applyNumberFormat="1" applyFont="1" applyFill="1" applyBorder="1" applyAlignment="1">
      <alignment horizontal="center" vertical="center"/>
    </xf>
    <xf numFmtId="10" fontId="0" fillId="2" borderId="15" xfId="0" applyNumberFormat="1" applyFont="1" applyFill="1" applyBorder="1" applyAlignment="1">
      <alignment horizontal="left" vertical="center"/>
    </xf>
    <xf numFmtId="14" fontId="15" fillId="2" borderId="15" xfId="0" applyNumberFormat="1" applyFont="1" applyFill="1" applyBorder="1" applyAlignment="1">
      <alignment horizontal="center" vertical="center"/>
    </xf>
    <xf numFmtId="14" fontId="0" fillId="2" borderId="15" xfId="0" applyNumberFormat="1" applyFont="1" applyFill="1" applyBorder="1" applyAlignment="1">
      <alignment horizontal="center" vertical="center"/>
    </xf>
    <xf numFmtId="0" fontId="15" fillId="0" borderId="15" xfId="1"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14" fontId="0" fillId="0" borderId="15" xfId="0" applyNumberFormat="1" applyFont="1" applyBorder="1" applyAlignment="1">
      <alignment horizontal="center" vertical="center"/>
    </xf>
    <xf numFmtId="14" fontId="15" fillId="0" borderId="15" xfId="1" applyNumberFormat="1" applyFont="1" applyFill="1" applyBorder="1" applyAlignment="1">
      <alignment horizontal="center" vertical="center"/>
    </xf>
    <xf numFmtId="1" fontId="15" fillId="2" borderId="15" xfId="0" applyNumberFormat="1" applyFont="1" applyFill="1" applyBorder="1" applyAlignment="1">
      <alignment horizontal="center" vertical="center"/>
    </xf>
    <xf numFmtId="0" fontId="16" fillId="2" borderId="15" xfId="0" applyFont="1" applyFill="1" applyBorder="1" applyAlignment="1">
      <alignment horizontal="left" vertical="center"/>
    </xf>
    <xf numFmtId="14" fontId="16" fillId="2" borderId="15" xfId="0" applyNumberFormat="1" applyFont="1" applyFill="1" applyBorder="1" applyAlignment="1">
      <alignment horizontal="center" vertical="center"/>
    </xf>
    <xf numFmtId="0" fontId="0" fillId="2" borderId="15" xfId="0" applyFont="1" applyFill="1" applyBorder="1" applyAlignment="1">
      <alignment horizontal="left" vertical="center"/>
    </xf>
    <xf numFmtId="0" fontId="16" fillId="2" borderId="15" xfId="0" applyFont="1" applyFill="1" applyBorder="1" applyAlignment="1">
      <alignment horizontal="center" vertical="center"/>
    </xf>
    <xf numFmtId="0" fontId="0" fillId="2" borderId="15" xfId="0" applyFont="1" applyFill="1" applyBorder="1" applyAlignment="1" applyProtection="1">
      <alignment horizontal="center" vertical="center"/>
    </xf>
    <xf numFmtId="0" fontId="15" fillId="2" borderId="15" xfId="0" applyFont="1" applyFill="1" applyBorder="1" applyAlignment="1">
      <alignment horizontal="left" vertical="center"/>
    </xf>
    <xf numFmtId="14" fontId="0" fillId="0" borderId="15" xfId="0" applyNumberFormat="1" applyFont="1" applyBorder="1" applyAlignment="1">
      <alignment horizontal="left" vertical="center"/>
    </xf>
    <xf numFmtId="14" fontId="15" fillId="0" borderId="15" xfId="1" applyNumberFormat="1" applyFont="1" applyBorder="1" applyAlignment="1">
      <alignment horizontal="center" vertical="center"/>
    </xf>
    <xf numFmtId="0" fontId="15" fillId="0" borderId="15" xfId="1" applyFont="1" applyFill="1" applyBorder="1" applyAlignment="1">
      <alignment horizontal="center" vertical="center"/>
    </xf>
    <xf numFmtId="14" fontId="0" fillId="0" borderId="15" xfId="0" applyNumberFormat="1" applyFont="1" applyFill="1" applyBorder="1" applyAlignment="1">
      <alignment horizontal="left" vertical="center"/>
    </xf>
    <xf numFmtId="14" fontId="0" fillId="0" borderId="15" xfId="0" applyNumberFormat="1" applyFont="1" applyFill="1" applyBorder="1" applyAlignment="1">
      <alignment horizontal="center" vertical="center"/>
    </xf>
    <xf numFmtId="0" fontId="17" fillId="0" borderId="15" xfId="61" applyFont="1" applyFill="1" applyBorder="1" applyAlignment="1">
      <alignment horizontal="left" vertical="center"/>
    </xf>
    <xf numFmtId="172" fontId="0" fillId="0" borderId="15" xfId="0" applyNumberFormat="1" applyFont="1" applyBorder="1" applyAlignment="1">
      <alignment horizontal="center" vertical="center"/>
    </xf>
    <xf numFmtId="0" fontId="15" fillId="0" borderId="15" xfId="34" applyFont="1" applyFill="1" applyBorder="1" applyAlignment="1" applyProtection="1">
      <alignment horizontal="center" vertical="center"/>
    </xf>
    <xf numFmtId="0" fontId="16" fillId="0" borderId="15" xfId="0" applyFont="1" applyFill="1" applyBorder="1" applyAlignment="1">
      <alignment horizontal="left" vertical="center"/>
    </xf>
    <xf numFmtId="14" fontId="15" fillId="0" borderId="15" xfId="34" applyNumberFormat="1" applyFont="1" applyFill="1" applyBorder="1" applyAlignment="1" applyProtection="1">
      <alignment horizontal="center" vertical="center"/>
    </xf>
    <xf numFmtId="0" fontId="16" fillId="0" borderId="15" xfId="1" applyFont="1" applyFill="1" applyBorder="1" applyAlignment="1">
      <alignment horizontal="center" vertical="center"/>
    </xf>
    <xf numFmtId="0" fontId="16" fillId="0" borderId="15" xfId="0" applyFont="1" applyFill="1" applyBorder="1" applyAlignment="1">
      <alignment horizontal="center" vertical="center"/>
    </xf>
    <xf numFmtId="0" fontId="15" fillId="0" borderId="15" xfId="1" applyFont="1" applyBorder="1" applyAlignment="1">
      <alignment horizontal="left" vertical="center"/>
    </xf>
    <xf numFmtId="0" fontId="16" fillId="0" borderId="15" xfId="0" applyFont="1" applyBorder="1" applyAlignment="1">
      <alignment horizontal="center" vertical="center"/>
    </xf>
    <xf numFmtId="0" fontId="15" fillId="2" borderId="15" xfId="1" applyFont="1" applyFill="1" applyBorder="1" applyAlignment="1">
      <alignment horizontal="center" vertical="center"/>
    </xf>
    <xf numFmtId="14" fontId="0" fillId="2" borderId="15" xfId="0" applyNumberFormat="1" applyFont="1" applyFill="1" applyBorder="1" applyAlignment="1">
      <alignment horizontal="left" vertical="center"/>
    </xf>
    <xf numFmtId="14" fontId="15" fillId="2" borderId="15" xfId="1" applyNumberFormat="1" applyFont="1" applyFill="1" applyBorder="1" applyAlignment="1">
      <alignment horizontal="center" vertical="center"/>
    </xf>
    <xf numFmtId="0" fontId="15" fillId="0" borderId="15" xfId="1" applyFont="1" applyFill="1" applyBorder="1" applyAlignment="1">
      <alignment horizontal="left" vertical="center"/>
    </xf>
    <xf numFmtId="0" fontId="17" fillId="0" borderId="15" xfId="52" applyFont="1" applyBorder="1" applyAlignment="1">
      <alignment horizontal="center" vertical="center"/>
    </xf>
    <xf numFmtId="0" fontId="17" fillId="0" borderId="15" xfId="0" applyFont="1" applyBorder="1" applyAlignment="1">
      <alignment horizontal="left" vertical="center"/>
    </xf>
    <xf numFmtId="14" fontId="17" fillId="0" borderId="15" xfId="2" applyNumberFormat="1" applyFont="1" applyFill="1" applyBorder="1" applyAlignment="1">
      <alignment horizontal="center" vertical="center"/>
    </xf>
    <xf numFmtId="0" fontId="17" fillId="0" borderId="15" xfId="5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Fill="1" applyBorder="1" applyAlignment="1">
      <alignment horizontal="center" vertical="center"/>
    </xf>
    <xf numFmtId="0" fontId="17" fillId="0" borderId="15" xfId="0" applyFont="1" applyFill="1" applyBorder="1" applyAlignment="1">
      <alignment horizontal="left" vertical="center"/>
    </xf>
    <xf numFmtId="0" fontId="15" fillId="2" borderId="15" xfId="52" applyNumberFormat="1" applyFont="1" applyFill="1" applyBorder="1" applyAlignment="1">
      <alignment horizontal="center" vertical="center"/>
    </xf>
    <xf numFmtId="0" fontId="15" fillId="2" borderId="15" xfId="36" applyNumberFormat="1" applyFont="1" applyFill="1" applyBorder="1" applyAlignment="1">
      <alignment horizontal="center" vertical="center"/>
    </xf>
    <xf numFmtId="170" fontId="15" fillId="2" borderId="15" xfId="52" applyNumberFormat="1" applyFont="1" applyFill="1" applyBorder="1" applyAlignment="1">
      <alignment horizontal="center" vertical="center"/>
    </xf>
    <xf numFmtId="0" fontId="15" fillId="0" borderId="15" xfId="52" applyNumberFormat="1" applyFont="1" applyBorder="1" applyAlignment="1">
      <alignment horizontal="center" vertical="center"/>
    </xf>
    <xf numFmtId="14" fontId="16" fillId="0" borderId="15" xfId="0" applyNumberFormat="1" applyFont="1" applyFill="1" applyBorder="1" applyAlignment="1">
      <alignment horizontal="center" vertical="center"/>
    </xf>
    <xf numFmtId="0" fontId="0" fillId="0" borderId="15" xfId="50" applyFont="1" applyBorder="1" applyAlignment="1">
      <alignment horizontal="center" vertical="center"/>
    </xf>
    <xf numFmtId="0" fontId="15" fillId="0" borderId="15" xfId="51" applyFont="1" applyFill="1" applyBorder="1" applyAlignment="1">
      <alignment horizontal="center" vertical="center"/>
    </xf>
    <xf numFmtId="14" fontId="15" fillId="0" borderId="15" xfId="51" applyNumberFormat="1" applyFont="1" applyFill="1" applyBorder="1" applyAlignment="1">
      <alignment horizontal="left" vertical="center"/>
    </xf>
    <xf numFmtId="0" fontId="16" fillId="0" borderId="15" xfId="36" applyNumberFormat="1" applyFont="1" applyFill="1" applyBorder="1" applyAlignment="1">
      <alignment horizontal="center" vertical="center"/>
    </xf>
    <xf numFmtId="14" fontId="17" fillId="0" borderId="15" xfId="0" applyNumberFormat="1" applyFont="1" applyBorder="1" applyAlignment="1">
      <alignment horizontal="center" vertical="center"/>
    </xf>
    <xf numFmtId="170" fontId="16" fillId="0" borderId="15" xfId="49" applyNumberFormat="1" applyFont="1" applyFill="1" applyBorder="1" applyAlignment="1">
      <alignment horizontal="center" vertical="center"/>
    </xf>
    <xf numFmtId="0" fontId="16" fillId="0" borderId="15" xfId="49" applyNumberFormat="1" applyFont="1" applyFill="1" applyBorder="1" applyAlignment="1">
      <alignment horizontal="left" vertical="center"/>
    </xf>
    <xf numFmtId="170" fontId="15" fillId="2" borderId="15" xfId="49" applyNumberFormat="1" applyFont="1" applyFill="1" applyBorder="1" applyAlignment="1">
      <alignment horizontal="center" vertical="center"/>
    </xf>
    <xf numFmtId="0" fontId="17" fillId="0" borderId="15" xfId="49" applyFont="1" applyBorder="1" applyAlignment="1">
      <alignment horizontal="center" vertical="center"/>
    </xf>
    <xf numFmtId="0" fontId="15" fillId="2" borderId="15" xfId="49" applyFont="1" applyFill="1" applyBorder="1" applyAlignment="1">
      <alignment horizontal="center" vertical="center"/>
    </xf>
    <xf numFmtId="0" fontId="17" fillId="0" borderId="15" xfId="49" applyFont="1" applyFill="1" applyBorder="1" applyAlignment="1">
      <alignment horizontal="center" vertical="center"/>
    </xf>
    <xf numFmtId="0" fontId="17" fillId="2" borderId="15" xfId="49" applyFont="1" applyFill="1" applyBorder="1" applyAlignment="1">
      <alignment horizontal="center" vertical="center"/>
    </xf>
    <xf numFmtId="0" fontId="16" fillId="0" borderId="15" xfId="50" applyFont="1" applyFill="1" applyBorder="1" applyAlignment="1">
      <alignment horizontal="center" vertical="center"/>
    </xf>
    <xf numFmtId="14" fontId="16" fillId="0" borderId="15" xfId="50" applyNumberFormat="1" applyFont="1" applyFill="1" applyBorder="1" applyAlignment="1">
      <alignment horizontal="left" vertical="center"/>
    </xf>
    <xf numFmtId="0" fontId="16" fillId="0" borderId="15" xfId="49" applyFont="1" applyFill="1" applyBorder="1" applyAlignment="1">
      <alignment horizontal="center" vertical="center"/>
    </xf>
    <xf numFmtId="14" fontId="16" fillId="0" borderId="15" xfId="49" applyNumberFormat="1" applyFont="1" applyFill="1" applyBorder="1" applyAlignment="1">
      <alignment horizontal="left" vertical="center"/>
    </xf>
    <xf numFmtId="0" fontId="16" fillId="0" borderId="15" xfId="49" applyNumberFormat="1" applyFont="1" applyFill="1" applyBorder="1" applyAlignment="1">
      <alignment horizontal="center" vertical="center"/>
    </xf>
    <xf numFmtId="0" fontId="16" fillId="0" borderId="15" xfId="54" applyNumberFormat="1" applyFont="1" applyFill="1" applyBorder="1" applyAlignment="1">
      <alignment horizontal="center" vertical="center"/>
    </xf>
    <xf numFmtId="0" fontId="16" fillId="0" borderId="15" xfId="54" applyNumberFormat="1" applyFont="1" applyFill="1" applyBorder="1" applyAlignment="1">
      <alignment horizontal="left" vertical="center"/>
    </xf>
    <xf numFmtId="1" fontId="16" fillId="0" borderId="15" xfId="49" applyNumberFormat="1" applyFont="1" applyFill="1" applyBorder="1" applyAlignment="1">
      <alignment horizontal="center" vertical="center"/>
    </xf>
    <xf numFmtId="0" fontId="16" fillId="0" borderId="15" xfId="49" applyFont="1" applyFill="1" applyBorder="1" applyAlignment="1">
      <alignment horizontal="left" vertical="center"/>
    </xf>
    <xf numFmtId="170" fontId="16" fillId="0" borderId="15" xfId="36" applyNumberFormat="1" applyFont="1" applyFill="1" applyBorder="1" applyAlignment="1">
      <alignment horizontal="center" vertical="center"/>
    </xf>
    <xf numFmtId="0" fontId="16" fillId="0" borderId="15" xfId="36" applyFont="1" applyFill="1" applyBorder="1" applyAlignment="1">
      <alignment horizontal="left" vertical="center"/>
    </xf>
    <xf numFmtId="0" fontId="18" fillId="0" borderId="15" xfId="0" applyFont="1" applyFill="1" applyBorder="1" applyAlignment="1">
      <alignment horizontal="center" vertical="center"/>
    </xf>
    <xf numFmtId="0" fontId="16" fillId="0" borderId="15" xfId="50" applyFont="1" applyFill="1" applyBorder="1" applyAlignment="1">
      <alignment horizontal="left" vertical="center"/>
    </xf>
    <xf numFmtId="0" fontId="0" fillId="0" borderId="15" xfId="34" applyNumberFormat="1" applyFont="1" applyFill="1" applyBorder="1" applyAlignment="1">
      <alignment horizontal="center" vertical="center"/>
    </xf>
    <xf numFmtId="0" fontId="0" fillId="0" borderId="15" xfId="34" applyNumberFormat="1" applyFont="1" applyFill="1" applyBorder="1" applyAlignment="1">
      <alignment horizontal="left" vertical="center"/>
    </xf>
    <xf numFmtId="170" fontId="15" fillId="0" borderId="15" xfId="46" applyNumberFormat="1" applyFont="1" applyFill="1" applyBorder="1" applyAlignment="1">
      <alignment horizontal="center" vertical="center"/>
    </xf>
    <xf numFmtId="0" fontId="15" fillId="0" borderId="15" xfId="50" applyNumberFormat="1" applyFont="1" applyFill="1" applyBorder="1" applyAlignment="1">
      <alignment horizontal="center" vertical="center"/>
    </xf>
    <xf numFmtId="0" fontId="15" fillId="0" borderId="15" xfId="50" applyNumberFormat="1" applyFont="1" applyFill="1" applyBorder="1" applyAlignment="1">
      <alignment horizontal="left" vertical="center"/>
    </xf>
    <xf numFmtId="0" fontId="15" fillId="0" borderId="15" xfId="46" applyNumberFormat="1" applyFont="1" applyFill="1" applyBorder="1" applyAlignment="1">
      <alignment horizontal="left" vertical="center"/>
    </xf>
    <xf numFmtId="0" fontId="17" fillId="0" borderId="15" xfId="46" applyFont="1" applyFill="1" applyBorder="1" applyAlignment="1">
      <alignment horizontal="center" vertical="center"/>
    </xf>
    <xf numFmtId="0" fontId="17" fillId="0" borderId="15" xfId="46" applyFont="1" applyFill="1" applyBorder="1" applyAlignment="1">
      <alignment horizontal="left" vertical="center"/>
    </xf>
    <xf numFmtId="0" fontId="15" fillId="0" borderId="15" xfId="46" applyFont="1" applyFill="1" applyBorder="1" applyAlignment="1">
      <alignment horizontal="left" vertical="center"/>
    </xf>
    <xf numFmtId="0" fontId="15" fillId="0" borderId="15" xfId="46" applyNumberFormat="1" applyFont="1" applyFill="1" applyBorder="1" applyAlignment="1">
      <alignment horizontal="center" vertical="center"/>
    </xf>
    <xf numFmtId="0" fontId="15" fillId="0" borderId="15" xfId="46" applyFont="1" applyFill="1" applyBorder="1" applyAlignment="1">
      <alignment horizontal="center" vertical="center"/>
    </xf>
    <xf numFmtId="14" fontId="15" fillId="0" borderId="15" xfId="46" applyNumberFormat="1" applyFont="1" applyFill="1" applyBorder="1" applyAlignment="1">
      <alignment horizontal="left" vertical="center"/>
    </xf>
    <xf numFmtId="0" fontId="15" fillId="0" borderId="15" xfId="41" applyFont="1" applyFill="1" applyBorder="1" applyAlignment="1">
      <alignment horizontal="center" vertical="center"/>
    </xf>
    <xf numFmtId="14" fontId="17" fillId="0" borderId="15" xfId="41" applyNumberFormat="1" applyFont="1" applyFill="1" applyBorder="1" applyAlignment="1">
      <alignment horizontal="left" vertical="center"/>
    </xf>
    <xf numFmtId="0" fontId="16" fillId="0" borderId="15" xfId="34" applyNumberFormat="1" applyFont="1" applyFill="1" applyBorder="1" applyAlignment="1">
      <alignment horizontal="center" vertical="center"/>
    </xf>
    <xf numFmtId="0" fontId="16" fillId="0" borderId="15" xfId="34" applyNumberFormat="1" applyFont="1" applyFill="1" applyBorder="1" applyAlignment="1">
      <alignment horizontal="left" vertical="center"/>
    </xf>
    <xf numFmtId="0" fontId="15" fillId="0" borderId="15" xfId="49" applyFont="1" applyFill="1" applyBorder="1" applyAlignment="1">
      <alignment horizontal="left" vertical="center"/>
    </xf>
    <xf numFmtId="170" fontId="15" fillId="0" borderId="15" xfId="49" applyNumberFormat="1" applyFont="1" applyFill="1" applyBorder="1" applyAlignment="1">
      <alignment horizontal="center" vertical="center"/>
    </xf>
    <xf numFmtId="0" fontId="15" fillId="0" borderId="15" xfId="49" applyNumberFormat="1" applyFont="1" applyFill="1" applyBorder="1" applyAlignment="1">
      <alignment horizontal="left" vertical="center"/>
    </xf>
    <xf numFmtId="0" fontId="15" fillId="0" borderId="15" xfId="36" applyFont="1" applyFill="1" applyBorder="1" applyAlignment="1">
      <alignment horizontal="center" vertical="center"/>
    </xf>
    <xf numFmtId="14" fontId="15" fillId="0" borderId="15" xfId="36" applyNumberFormat="1" applyFont="1" applyFill="1" applyBorder="1" applyAlignment="1">
      <alignment horizontal="left" vertical="center"/>
    </xf>
    <xf numFmtId="0" fontId="17" fillId="0" borderId="15" xfId="49" applyFont="1" applyFill="1" applyBorder="1" applyAlignment="1">
      <alignment horizontal="left" vertical="center"/>
    </xf>
    <xf numFmtId="14" fontId="15" fillId="0" borderId="15" xfId="49" applyNumberFormat="1" applyFont="1" applyFill="1" applyBorder="1" applyAlignment="1">
      <alignment horizontal="left" vertical="center"/>
    </xf>
    <xf numFmtId="1" fontId="15" fillId="0" borderId="15" xfId="49" applyNumberFormat="1" applyFont="1" applyFill="1" applyBorder="1" applyAlignment="1">
      <alignment horizontal="center" vertical="center"/>
    </xf>
    <xf numFmtId="49" fontId="15" fillId="0" borderId="15" xfId="49" applyNumberFormat="1" applyFont="1" applyFill="1" applyBorder="1" applyAlignment="1">
      <alignment horizontal="left" vertical="center"/>
    </xf>
    <xf numFmtId="0" fontId="15" fillId="2" borderId="15" xfId="52" applyFont="1" applyFill="1" applyBorder="1" applyAlignment="1">
      <alignment horizontal="center" vertical="center"/>
    </xf>
    <xf numFmtId="14" fontId="17" fillId="0" borderId="15" xfId="0" applyNumberFormat="1" applyFont="1" applyFill="1" applyBorder="1" applyAlignment="1">
      <alignment horizontal="center" vertical="center"/>
    </xf>
    <xf numFmtId="0" fontId="15" fillId="0" borderId="15" xfId="49" applyNumberFormat="1" applyFont="1" applyFill="1" applyBorder="1" applyAlignment="1">
      <alignment horizontal="center" vertical="center"/>
    </xf>
    <xf numFmtId="49" fontId="17" fillId="0" borderId="15" xfId="41" applyNumberFormat="1" applyFont="1" applyFill="1" applyBorder="1" applyAlignment="1">
      <alignment horizontal="center" vertical="center"/>
    </xf>
    <xf numFmtId="0" fontId="17" fillId="0" borderId="15" xfId="41" applyFont="1" applyFill="1" applyBorder="1" applyAlignment="1">
      <alignment horizontal="left" vertical="center"/>
    </xf>
    <xf numFmtId="170" fontId="15" fillId="0" borderId="15" xfId="0" applyNumberFormat="1" applyFont="1" applyFill="1" applyBorder="1" applyAlignment="1">
      <alignment horizontal="center" vertical="center"/>
    </xf>
    <xf numFmtId="0" fontId="15" fillId="0" borderId="15" xfId="0" applyNumberFormat="1" applyFont="1" applyFill="1" applyBorder="1" applyAlignment="1">
      <alignment horizontal="left" vertical="center"/>
    </xf>
    <xf numFmtId="14" fontId="15" fillId="0" borderId="15"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5" xfId="0" applyNumberFormat="1" applyFont="1" applyFill="1" applyBorder="1" applyAlignment="1">
      <alignment horizontal="left" vertical="center"/>
    </xf>
    <xf numFmtId="0" fontId="17" fillId="0" borderId="15" xfId="34" applyFont="1" applyFill="1" applyBorder="1" applyAlignment="1">
      <alignment horizontal="center" vertical="center"/>
    </xf>
    <xf numFmtId="14" fontId="15" fillId="0" borderId="15" xfId="34" applyNumberFormat="1" applyFont="1" applyFill="1" applyBorder="1" applyAlignment="1">
      <alignment horizontal="left" vertical="center"/>
    </xf>
    <xf numFmtId="170" fontId="15" fillId="0" borderId="15" xfId="34" applyNumberFormat="1" applyFont="1" applyFill="1" applyBorder="1" applyAlignment="1">
      <alignment horizontal="center" vertical="center"/>
    </xf>
    <xf numFmtId="0" fontId="15" fillId="0" borderId="15" xfId="34" applyFont="1" applyFill="1" applyBorder="1" applyAlignment="1">
      <alignment horizontal="center" vertical="center"/>
    </xf>
    <xf numFmtId="49" fontId="15" fillId="0" borderId="15" xfId="34" applyNumberFormat="1" applyFont="1" applyFill="1" applyBorder="1" applyAlignment="1">
      <alignment horizontal="left" vertical="center"/>
    </xf>
    <xf numFmtId="0" fontId="15" fillId="0" borderId="15" xfId="34" applyNumberFormat="1" applyFont="1" applyFill="1" applyBorder="1" applyAlignment="1">
      <alignment horizontal="center" vertical="center"/>
    </xf>
    <xf numFmtId="49" fontId="17" fillId="0" borderId="15" xfId="36" applyNumberFormat="1" applyFont="1" applyFill="1" applyBorder="1" applyAlignment="1">
      <alignment horizontal="center" vertical="center"/>
    </xf>
    <xf numFmtId="0" fontId="17" fillId="0" borderId="15" xfId="36" applyFont="1" applyFill="1" applyBorder="1" applyAlignment="1">
      <alignment horizontal="left" vertical="center"/>
    </xf>
    <xf numFmtId="170" fontId="17" fillId="0" borderId="15" xfId="52" applyNumberFormat="1" applyFont="1" applyFill="1" applyBorder="1" applyAlignment="1">
      <alignment horizontal="center" vertical="center"/>
    </xf>
    <xf numFmtId="0" fontId="15" fillId="0" borderId="15" xfId="52" applyFont="1" applyFill="1" applyBorder="1" applyAlignment="1">
      <alignment horizontal="left" vertical="center"/>
    </xf>
    <xf numFmtId="14" fontId="17" fillId="0" borderId="15" xfId="52" applyNumberFormat="1" applyFont="1" applyFill="1" applyBorder="1" applyAlignment="1">
      <alignment horizontal="center" vertical="center"/>
    </xf>
    <xf numFmtId="0" fontId="15" fillId="0" borderId="15" xfId="34" applyFont="1" applyFill="1" applyBorder="1" applyAlignment="1">
      <alignment horizontal="left" vertical="center"/>
    </xf>
    <xf numFmtId="0" fontId="15" fillId="0" borderId="15" xfId="34" applyNumberFormat="1" applyFont="1" applyFill="1" applyBorder="1" applyAlignment="1">
      <alignment horizontal="left" vertical="center"/>
    </xf>
    <xf numFmtId="0" fontId="16" fillId="0" borderId="15" xfId="16" applyNumberFormat="1" applyFont="1" applyFill="1" applyBorder="1" applyAlignment="1">
      <alignment horizontal="center" vertical="center"/>
    </xf>
    <xf numFmtId="0" fontId="16" fillId="0" borderId="15" xfId="16" applyNumberFormat="1" applyFont="1" applyFill="1" applyBorder="1" applyAlignment="1">
      <alignment horizontal="left" vertical="center"/>
    </xf>
    <xf numFmtId="0" fontId="15" fillId="0" borderId="15" xfId="14" applyFont="1" applyFill="1" applyBorder="1" applyAlignment="1">
      <alignment horizontal="center" vertical="center"/>
    </xf>
    <xf numFmtId="14" fontId="15" fillId="0" borderId="15" xfId="14" applyNumberFormat="1" applyFont="1" applyFill="1" applyBorder="1" applyAlignment="1">
      <alignment horizontal="left" vertical="center"/>
    </xf>
    <xf numFmtId="10" fontId="16" fillId="0" borderId="15" xfId="16" applyNumberFormat="1" applyFont="1" applyFill="1" applyBorder="1" applyAlignment="1">
      <alignment horizontal="left" vertical="center"/>
    </xf>
    <xf numFmtId="170" fontId="17" fillId="8" borderId="15" xfId="65" applyNumberFormat="1" applyFont="1" applyFill="1" applyBorder="1" applyAlignment="1">
      <alignment horizontal="center" vertical="center"/>
    </xf>
    <xf numFmtId="1" fontId="15" fillId="0" borderId="15" xfId="46" applyNumberFormat="1" applyFont="1" applyFill="1" applyBorder="1" applyAlignment="1">
      <alignment horizontal="left" vertical="center"/>
    </xf>
    <xf numFmtId="0" fontId="17" fillId="0" borderId="15" xfId="55" applyFont="1" applyFill="1" applyBorder="1" applyAlignment="1">
      <alignment horizontal="center" vertical="center"/>
    </xf>
    <xf numFmtId="14" fontId="15" fillId="0" borderId="15" xfId="55" applyNumberFormat="1" applyFont="1" applyFill="1" applyBorder="1" applyAlignment="1">
      <alignment horizontal="left" vertical="center"/>
    </xf>
    <xf numFmtId="14" fontId="17" fillId="0" borderId="15" xfId="55" applyNumberFormat="1" applyFont="1" applyFill="1" applyBorder="1" applyAlignment="1">
      <alignment horizontal="center" vertical="center"/>
    </xf>
    <xf numFmtId="170" fontId="15" fillId="0" borderId="15" xfId="55" applyNumberFormat="1" applyFont="1" applyFill="1" applyBorder="1" applyAlignment="1">
      <alignment horizontal="center" vertical="center"/>
    </xf>
    <xf numFmtId="14" fontId="15" fillId="0" borderId="15" xfId="55" applyNumberFormat="1" applyFont="1" applyFill="1" applyBorder="1" applyAlignment="1">
      <alignment horizontal="center" vertical="center"/>
    </xf>
    <xf numFmtId="0" fontId="0" fillId="0" borderId="15" xfId="50" applyFont="1" applyFill="1" applyBorder="1" applyAlignment="1">
      <alignment horizontal="center" vertical="center"/>
    </xf>
    <xf numFmtId="14" fontId="0" fillId="0" borderId="15" xfId="50" applyNumberFormat="1" applyFont="1" applyFill="1" applyBorder="1" applyAlignment="1">
      <alignment horizontal="left" vertical="center"/>
    </xf>
    <xf numFmtId="14" fontId="0" fillId="0" borderId="15" xfId="50" applyNumberFormat="1" applyFont="1" applyFill="1" applyBorder="1" applyAlignment="1">
      <alignment horizontal="center" vertical="center"/>
    </xf>
    <xf numFmtId="0" fontId="15" fillId="0" borderId="15" xfId="55" applyNumberFormat="1" applyFont="1" applyFill="1" applyBorder="1" applyAlignment="1">
      <alignment horizontal="center" vertical="center"/>
    </xf>
    <xf numFmtId="0" fontId="28" fillId="0" borderId="15" xfId="0" applyFont="1" applyFill="1" applyBorder="1" applyAlignment="1" applyProtection="1">
      <alignment horizontal="center" vertical="center"/>
    </xf>
    <xf numFmtId="0" fontId="15" fillId="0" borderId="15" xfId="52" applyNumberFormat="1" applyFont="1" applyFill="1" applyBorder="1" applyAlignment="1">
      <alignment horizontal="center" vertical="center"/>
    </xf>
    <xf numFmtId="0" fontId="15" fillId="0" borderId="15" xfId="52" applyNumberFormat="1" applyFont="1" applyFill="1" applyBorder="1" applyAlignment="1">
      <alignment horizontal="left" vertical="center"/>
    </xf>
    <xf numFmtId="14" fontId="15" fillId="0" borderId="15" xfId="52" applyNumberFormat="1" applyFont="1" applyFill="1" applyBorder="1" applyAlignment="1">
      <alignment horizontal="center" vertical="center"/>
    </xf>
    <xf numFmtId="1" fontId="15" fillId="0" borderId="15" xfId="55" applyNumberFormat="1" applyFont="1" applyFill="1" applyBorder="1" applyAlignment="1">
      <alignment horizontal="center" vertical="center"/>
    </xf>
    <xf numFmtId="49" fontId="15" fillId="0" borderId="15" xfId="55" applyNumberFormat="1" applyFont="1" applyFill="1" applyBorder="1" applyAlignment="1">
      <alignment horizontal="left" vertical="center"/>
    </xf>
    <xf numFmtId="0" fontId="17" fillId="4" borderId="15" xfId="0" applyFont="1" applyFill="1" applyBorder="1" applyAlignment="1">
      <alignment horizontal="center" vertical="center"/>
    </xf>
    <xf numFmtId="14" fontId="17" fillId="4" borderId="15" xfId="0" applyNumberFormat="1" applyFont="1" applyFill="1" applyBorder="1" applyAlignment="1">
      <alignment horizontal="center" vertical="center"/>
    </xf>
    <xf numFmtId="49" fontId="15" fillId="0" borderId="15" xfId="55" applyNumberFormat="1" applyFont="1" applyFill="1" applyBorder="1" applyAlignment="1">
      <alignment horizontal="center" vertical="center"/>
    </xf>
    <xf numFmtId="0" fontId="17" fillId="0" borderId="15" xfId="58" applyFont="1" applyFill="1" applyBorder="1" applyAlignment="1">
      <alignment horizontal="center" vertical="center"/>
    </xf>
    <xf numFmtId="0" fontId="17" fillId="0" borderId="15" xfId="58" applyFont="1" applyFill="1" applyBorder="1" applyAlignment="1">
      <alignment horizontal="left" vertical="center"/>
    </xf>
    <xf numFmtId="14" fontId="17" fillId="0" borderId="15" xfId="58" applyNumberFormat="1" applyFont="1" applyFill="1" applyBorder="1" applyAlignment="1">
      <alignment horizontal="center" vertical="center"/>
    </xf>
    <xf numFmtId="0" fontId="0" fillId="0" borderId="15" xfId="0" applyFont="1" applyFill="1" applyBorder="1" applyAlignment="1" applyProtection="1">
      <alignment horizontal="center" vertical="center"/>
      <protection hidden="1"/>
    </xf>
    <xf numFmtId="0" fontId="0" fillId="0" borderId="15" xfId="0" applyFont="1" applyFill="1" applyBorder="1" applyAlignment="1" applyProtection="1">
      <alignment horizontal="left" vertical="center"/>
      <protection hidden="1"/>
    </xf>
    <xf numFmtId="14" fontId="0" fillId="0" borderId="15" xfId="0" applyNumberFormat="1" applyFont="1" applyFill="1" applyBorder="1" applyAlignment="1" applyProtection="1">
      <alignment horizontal="center" vertical="center"/>
      <protection hidden="1"/>
    </xf>
    <xf numFmtId="0" fontId="17" fillId="0" borderId="15" xfId="52" applyFont="1" applyFill="1" applyBorder="1" applyAlignment="1">
      <alignment horizontal="center" vertical="center"/>
    </xf>
    <xf numFmtId="14" fontId="15" fillId="0" borderId="15" xfId="52" applyNumberFormat="1" applyFont="1" applyFill="1" applyBorder="1" applyAlignment="1">
      <alignment horizontal="left" vertical="center"/>
    </xf>
    <xf numFmtId="170" fontId="15" fillId="0" borderId="15" xfId="52" applyNumberFormat="1" applyFont="1" applyFill="1" applyBorder="1" applyAlignment="1">
      <alignment horizontal="center" vertical="center"/>
    </xf>
    <xf numFmtId="0" fontId="0" fillId="0" borderId="15" xfId="0" applyFont="1" applyBorder="1" applyAlignment="1" applyProtection="1">
      <alignment horizontal="center" vertical="center"/>
      <protection hidden="1"/>
    </xf>
    <xf numFmtId="14" fontId="0" fillId="0" borderId="15" xfId="0" applyNumberFormat="1" applyFont="1" applyBorder="1" applyAlignment="1" applyProtection="1">
      <alignment horizontal="center" vertical="center"/>
      <protection hidden="1"/>
    </xf>
    <xf numFmtId="0" fontId="17" fillId="0" borderId="15" xfId="50" applyFont="1" applyFill="1" applyBorder="1" applyAlignment="1">
      <alignment horizontal="center" vertical="center"/>
    </xf>
    <xf numFmtId="0" fontId="0" fillId="0" borderId="15" xfId="50" applyFont="1" applyFill="1" applyBorder="1" applyAlignment="1">
      <alignment horizontal="left" vertical="center"/>
    </xf>
    <xf numFmtId="14" fontId="17" fillId="0" borderId="15" xfId="50" applyNumberFormat="1" applyFont="1" applyFill="1" applyBorder="1" applyAlignment="1">
      <alignment horizontal="center" vertical="center"/>
    </xf>
    <xf numFmtId="0" fontId="15" fillId="0" borderId="15" xfId="52" applyFont="1" applyFill="1" applyBorder="1" applyAlignment="1">
      <alignment horizontal="center" vertical="center"/>
    </xf>
    <xf numFmtId="0" fontId="0" fillId="0" borderId="15" xfId="62" applyFont="1" applyFill="1" applyBorder="1" applyAlignment="1">
      <alignment horizontal="center" vertical="center"/>
    </xf>
    <xf numFmtId="175" fontId="0" fillId="0" borderId="15" xfId="62" applyNumberFormat="1" applyFont="1" applyFill="1" applyBorder="1" applyAlignment="1">
      <alignment horizontal="left" vertical="center"/>
    </xf>
    <xf numFmtId="14" fontId="0" fillId="0" borderId="15" xfId="62" applyNumberFormat="1" applyFont="1" applyFill="1" applyBorder="1" applyAlignment="1">
      <alignment horizontal="center" vertical="center"/>
    </xf>
    <xf numFmtId="14" fontId="17" fillId="0" borderId="15" xfId="52" applyNumberFormat="1" applyFont="1" applyFill="1" applyBorder="1" applyAlignment="1">
      <alignment horizontal="left" vertical="center"/>
    </xf>
    <xf numFmtId="0" fontId="16" fillId="0" borderId="15" xfId="63" applyNumberFormat="1" applyFont="1" applyFill="1" applyBorder="1" applyAlignment="1">
      <alignment horizontal="center" vertical="center"/>
    </xf>
    <xf numFmtId="0" fontId="16" fillId="0" borderId="15" xfId="63" applyNumberFormat="1" applyFont="1" applyFill="1" applyBorder="1" applyAlignment="1">
      <alignment horizontal="left" vertical="center"/>
    </xf>
    <xf numFmtId="14" fontId="16" fillId="0" borderId="15" xfId="63" applyNumberFormat="1" applyFont="1" applyFill="1" applyBorder="1" applyAlignment="1">
      <alignment horizontal="center" vertical="center"/>
    </xf>
    <xf numFmtId="169" fontId="17" fillId="0" borderId="15"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14" fontId="23" fillId="0" borderId="15" xfId="0" applyNumberFormat="1" applyFont="1" applyFill="1" applyBorder="1" applyAlignment="1">
      <alignment horizontal="center" vertical="center"/>
    </xf>
    <xf numFmtId="14" fontId="24" fillId="0" borderId="15" xfId="0" applyNumberFormat="1" applyFont="1" applyFill="1" applyBorder="1" applyAlignment="1">
      <alignment horizontal="center" vertical="center"/>
    </xf>
    <xf numFmtId="170" fontId="16" fillId="0" borderId="15" xfId="0" applyNumberFormat="1" applyFont="1" applyFill="1" applyBorder="1" applyAlignment="1">
      <alignment horizontal="center" vertical="center"/>
    </xf>
    <xf numFmtId="0" fontId="0" fillId="0" borderId="15" xfId="0" applyFont="1" applyFill="1" applyBorder="1" applyAlignment="1" applyProtection="1">
      <alignment horizontal="center" vertical="center"/>
    </xf>
    <xf numFmtId="49" fontId="15" fillId="0" borderId="15" xfId="59" applyNumberFormat="1" applyFont="1" applyFill="1" applyBorder="1" applyAlignment="1">
      <alignment horizontal="center" vertical="center"/>
    </xf>
    <xf numFmtId="49" fontId="15" fillId="0" borderId="15" xfId="59" applyNumberFormat="1" applyFont="1" applyFill="1" applyBorder="1" applyAlignment="1">
      <alignment horizontal="left" vertical="center"/>
    </xf>
    <xf numFmtId="0" fontId="16" fillId="0" borderId="15" xfId="62" applyFont="1" applyFill="1" applyBorder="1" applyAlignment="1">
      <alignment horizontal="left" vertical="center"/>
    </xf>
    <xf numFmtId="49" fontId="15" fillId="0" borderId="15" xfId="0" applyNumberFormat="1" applyFont="1" applyFill="1" applyBorder="1" applyAlignment="1">
      <alignment horizontal="center" vertical="center"/>
    </xf>
    <xf numFmtId="0" fontId="15"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0" fillId="0" borderId="15" xfId="0" applyFont="1" applyBorder="1" applyAlignment="1" applyProtection="1">
      <alignment horizontal="left" vertical="center"/>
      <protection locked="0"/>
    </xf>
    <xf numFmtId="175" fontId="0" fillId="0" borderId="15" xfId="62" applyNumberFormat="1" applyFont="1" applyFill="1" applyBorder="1" applyAlignment="1">
      <alignment horizontal="center" vertical="center"/>
    </xf>
    <xf numFmtId="170" fontId="16" fillId="0" borderId="15" xfId="6" applyNumberFormat="1"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14" fontId="17" fillId="0" borderId="15" xfId="0" applyNumberFormat="1" applyFont="1" applyFill="1" applyBorder="1" applyAlignment="1">
      <alignment horizontal="left" vertical="center"/>
    </xf>
    <xf numFmtId="49" fontId="17" fillId="0" borderId="15" xfId="0" applyNumberFormat="1" applyFont="1" applyFill="1" applyBorder="1" applyAlignment="1">
      <alignment horizontal="center" vertical="center"/>
    </xf>
    <xf numFmtId="14" fontId="15" fillId="0" borderId="15" xfId="0" applyNumberFormat="1" applyFont="1" applyFill="1" applyBorder="1" applyAlignment="1">
      <alignment horizontal="left" vertical="center"/>
    </xf>
    <xf numFmtId="0" fontId="17" fillId="0" borderId="15" xfId="52" applyFont="1" applyFill="1" applyBorder="1" applyAlignment="1">
      <alignment horizontal="left" vertical="center"/>
    </xf>
    <xf numFmtId="0" fontId="17" fillId="0" borderId="15" xfId="64" applyFont="1" applyFill="1" applyBorder="1" applyAlignment="1">
      <alignment horizontal="center" vertical="center"/>
    </xf>
    <xf numFmtId="14" fontId="17" fillId="0" borderId="15" xfId="64" applyNumberFormat="1" applyFont="1" applyFill="1" applyBorder="1" applyAlignment="1">
      <alignment horizontal="center" vertical="center"/>
    </xf>
    <xf numFmtId="0" fontId="15" fillId="0" borderId="15" xfId="63" applyNumberFormat="1" applyFont="1" applyFill="1" applyBorder="1" applyAlignment="1">
      <alignment horizontal="center" vertical="center"/>
    </xf>
    <xf numFmtId="14" fontId="15" fillId="0" borderId="15" xfId="63" applyNumberFormat="1" applyFont="1" applyFill="1" applyBorder="1" applyAlignment="1">
      <alignment horizontal="center" vertical="center"/>
    </xf>
    <xf numFmtId="0" fontId="23" fillId="0" borderId="15" xfId="0" applyFont="1" applyFill="1" applyBorder="1" applyAlignment="1">
      <alignment horizontal="left" vertical="center"/>
    </xf>
    <xf numFmtId="175" fontId="16" fillId="0" borderId="15" xfId="62" applyNumberFormat="1" applyFont="1" applyFill="1" applyBorder="1" applyAlignment="1">
      <alignment horizontal="center" vertical="center"/>
    </xf>
    <xf numFmtId="14" fontId="16" fillId="0" borderId="15" xfId="50" applyNumberFormat="1" applyFont="1" applyFill="1" applyBorder="1" applyAlignment="1">
      <alignment horizontal="center" vertical="center"/>
    </xf>
    <xf numFmtId="2" fontId="15" fillId="0" borderId="15" xfId="1" applyNumberFormat="1" applyFont="1" applyFill="1" applyBorder="1" applyAlignment="1">
      <alignment horizontal="left" vertical="center"/>
    </xf>
    <xf numFmtId="49" fontId="16" fillId="0" borderId="15" xfId="56" applyNumberFormat="1" applyFont="1" applyFill="1" applyBorder="1" applyAlignment="1">
      <alignment horizontal="center" vertical="center"/>
    </xf>
    <xf numFmtId="167" fontId="16" fillId="0" borderId="15" xfId="56" applyNumberFormat="1" applyFont="1" applyFill="1" applyBorder="1" applyAlignment="1">
      <alignment horizontal="left" vertical="center"/>
    </xf>
    <xf numFmtId="14" fontId="16" fillId="0" borderId="15" xfId="56" applyNumberFormat="1" applyFont="1" applyFill="1" applyBorder="1" applyAlignment="1">
      <alignment horizontal="center" vertical="center"/>
    </xf>
    <xf numFmtId="1" fontId="15" fillId="0" borderId="15" xfId="0" applyNumberFormat="1" applyFont="1" applyFill="1" applyBorder="1" applyAlignment="1">
      <alignment horizontal="left" vertical="center"/>
    </xf>
    <xf numFmtId="0" fontId="15" fillId="0" borderId="15" xfId="57" applyFont="1" applyFill="1" applyBorder="1" applyAlignment="1">
      <alignment horizontal="center" vertical="center"/>
    </xf>
    <xf numFmtId="0" fontId="15" fillId="0" borderId="15" xfId="57" applyFont="1" applyFill="1" applyBorder="1" applyAlignment="1">
      <alignment horizontal="left" vertical="center"/>
    </xf>
    <xf numFmtId="14" fontId="15" fillId="0" borderId="15" xfId="57" applyNumberFormat="1" applyFont="1" applyFill="1" applyBorder="1" applyAlignment="1">
      <alignment horizontal="center" vertical="center"/>
    </xf>
    <xf numFmtId="0" fontId="17" fillId="0" borderId="15" xfId="60" applyFont="1" applyFill="1" applyBorder="1" applyAlignment="1">
      <alignment horizontal="center" vertical="center"/>
    </xf>
    <xf numFmtId="14" fontId="17" fillId="0" borderId="15" xfId="60" applyNumberFormat="1" applyFont="1" applyFill="1" applyBorder="1" applyAlignment="1">
      <alignment horizontal="left" vertical="center"/>
    </xf>
    <xf numFmtId="14" fontId="17" fillId="0" borderId="15" xfId="60" applyNumberFormat="1" applyFont="1" applyFill="1" applyBorder="1" applyAlignment="1">
      <alignment horizontal="center" vertical="center"/>
    </xf>
    <xf numFmtId="0" fontId="17" fillId="0" borderId="15" xfId="61" applyFont="1" applyFill="1" applyBorder="1" applyAlignment="1">
      <alignment horizontal="center" vertical="center"/>
    </xf>
    <xf numFmtId="14" fontId="17" fillId="0" borderId="15" xfId="61" applyNumberFormat="1" applyFont="1" applyFill="1" applyBorder="1" applyAlignment="1">
      <alignment horizontal="left" vertical="center"/>
    </xf>
    <xf numFmtId="14" fontId="17" fillId="0" borderId="15" xfId="61" applyNumberFormat="1" applyFont="1" applyFill="1" applyBorder="1" applyAlignment="1">
      <alignment horizontal="center" vertical="center"/>
    </xf>
    <xf numFmtId="0" fontId="16" fillId="0" borderId="15" xfId="39" applyFont="1" applyFill="1" applyBorder="1" applyAlignment="1">
      <alignment horizontal="center" vertical="center"/>
    </xf>
    <xf numFmtId="14" fontId="17" fillId="0" borderId="15" xfId="0" applyNumberFormat="1" applyFont="1" applyBorder="1" applyAlignment="1">
      <alignment horizontal="left" vertical="center"/>
    </xf>
    <xf numFmtId="0" fontId="23" fillId="0" borderId="15" xfId="0" applyFont="1" applyBorder="1" applyAlignment="1">
      <alignment horizontal="center" vertical="center"/>
    </xf>
    <xf numFmtId="14" fontId="17" fillId="0" borderId="15" xfId="61" applyNumberFormat="1" applyFont="1" applyBorder="1" applyAlignment="1">
      <alignment horizontal="left" vertical="center"/>
    </xf>
    <xf numFmtId="14" fontId="17" fillId="0" borderId="15" xfId="61" applyNumberFormat="1" applyFont="1" applyBorder="1" applyAlignment="1">
      <alignment horizontal="center" vertical="center"/>
    </xf>
    <xf numFmtId="0" fontId="17" fillId="0" borderId="15" xfId="61" applyFont="1" applyBorder="1" applyAlignment="1">
      <alignment horizontal="center" vertical="center"/>
    </xf>
    <xf numFmtId="0" fontId="0" fillId="0" borderId="15" xfId="0" applyNumberFormat="1" applyFont="1" applyFill="1" applyBorder="1" applyAlignment="1">
      <alignment horizontal="center" vertical="center"/>
    </xf>
    <xf numFmtId="0" fontId="15" fillId="2" borderId="15" xfId="0" applyNumberFormat="1" applyFont="1" applyFill="1" applyBorder="1" applyAlignment="1">
      <alignment horizontal="center" vertical="center"/>
    </xf>
    <xf numFmtId="0" fontId="0" fillId="0" borderId="15" xfId="64" applyFont="1" applyFill="1" applyBorder="1" applyAlignment="1">
      <alignment horizontal="center" vertical="center"/>
    </xf>
    <xf numFmtId="14" fontId="0" fillId="0" borderId="15" xfId="64" applyNumberFormat="1" applyFont="1" applyFill="1" applyBorder="1" applyAlignment="1">
      <alignment horizontal="center" vertical="center"/>
    </xf>
    <xf numFmtId="0" fontId="17" fillId="0" borderId="15" xfId="66" applyFont="1" applyFill="1" applyBorder="1" applyAlignment="1" applyProtection="1">
      <alignment horizontal="center" vertical="center"/>
    </xf>
    <xf numFmtId="14" fontId="16" fillId="0" borderId="15" xfId="34" applyNumberFormat="1" applyFont="1" applyFill="1" applyBorder="1" applyAlignment="1" applyProtection="1">
      <alignment horizontal="center" vertical="center"/>
    </xf>
    <xf numFmtId="1" fontId="15" fillId="0" borderId="15" xfId="0" applyNumberFormat="1" applyFont="1" applyFill="1" applyBorder="1" applyAlignment="1">
      <alignment horizontal="center" vertical="center"/>
    </xf>
    <xf numFmtId="0" fontId="0" fillId="0" borderId="15" xfId="1" applyFont="1" applyFill="1" applyBorder="1" applyAlignment="1">
      <alignment horizontal="center" vertical="center"/>
    </xf>
    <xf numFmtId="170" fontId="0" fillId="0" borderId="15"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0" fontId="0" fillId="0" borderId="15" xfId="1" applyFont="1" applyBorder="1" applyAlignment="1">
      <alignment horizontal="center" vertical="center"/>
    </xf>
    <xf numFmtId="175" fontId="0" fillId="0" borderId="15" xfId="0" applyNumberFormat="1" applyFont="1" applyFill="1" applyBorder="1" applyAlignment="1">
      <alignment horizontal="center" vertical="center"/>
    </xf>
    <xf numFmtId="0" fontId="0" fillId="0" borderId="15" xfId="0" applyFont="1" applyBorder="1" applyAlignment="1" applyProtection="1">
      <alignment horizontal="center" vertical="center"/>
      <protection locked="0"/>
    </xf>
    <xf numFmtId="0" fontId="17" fillId="0" borderId="15" xfId="106" applyFont="1" applyBorder="1" applyAlignment="1">
      <alignment horizontal="left" vertical="center"/>
    </xf>
    <xf numFmtId="0" fontId="16" fillId="0" borderId="15" xfId="0" applyFont="1" applyBorder="1" applyAlignment="1">
      <alignment horizontal="left" vertical="center"/>
    </xf>
    <xf numFmtId="14" fontId="16" fillId="0" borderId="15" xfId="1" applyNumberFormat="1" applyFont="1" applyBorder="1" applyAlignment="1">
      <alignment horizontal="center" vertical="center"/>
    </xf>
    <xf numFmtId="0" fontId="17" fillId="0" borderId="15" xfId="49" applyFont="1" applyBorder="1" applyAlignment="1">
      <alignment horizontal="left" vertical="center"/>
    </xf>
    <xf numFmtId="0" fontId="16" fillId="0" borderId="15" xfId="41743" applyFont="1" applyBorder="1" applyAlignment="1">
      <alignment horizontal="center" vertical="center"/>
    </xf>
    <xf numFmtId="0" fontId="0" fillId="0" borderId="15" xfId="0" applyFont="1" applyBorder="1" applyAlignment="1" applyProtection="1">
      <alignment horizontal="center" vertical="center"/>
    </xf>
    <xf numFmtId="170" fontId="0" fillId="0" borderId="15" xfId="0" applyNumberFormat="1" applyFont="1" applyBorder="1" applyAlignment="1">
      <alignment horizontal="left" vertical="center"/>
    </xf>
    <xf numFmtId="0" fontId="23" fillId="0" borderId="15" xfId="0" applyFont="1" applyBorder="1" applyAlignment="1">
      <alignment horizontal="left" vertical="center"/>
    </xf>
    <xf numFmtId="167" fontId="15" fillId="2" borderId="15" xfId="0" applyNumberFormat="1" applyFont="1" applyFill="1" applyBorder="1" applyAlignment="1">
      <alignment horizontal="center" vertical="center"/>
    </xf>
    <xf numFmtId="168" fontId="0" fillId="2" borderId="15" xfId="0" applyNumberFormat="1" applyFont="1" applyFill="1" applyBorder="1" applyAlignment="1" applyProtection="1">
      <alignment horizontal="center" vertical="center"/>
    </xf>
    <xf numFmtId="0" fontId="16" fillId="2" borderId="15" xfId="0" applyNumberFormat="1" applyFont="1" applyFill="1" applyBorder="1" applyAlignment="1">
      <alignment horizontal="center" vertical="center"/>
    </xf>
    <xf numFmtId="167" fontId="0" fillId="2" borderId="15" xfId="0" applyNumberFormat="1" applyFont="1" applyFill="1" applyBorder="1" applyAlignment="1">
      <alignment horizontal="center" vertical="center"/>
    </xf>
    <xf numFmtId="168" fontId="15" fillId="2" borderId="15" xfId="0" applyNumberFormat="1" applyFont="1" applyFill="1" applyBorder="1" applyAlignment="1">
      <alignment horizontal="center" vertical="center"/>
    </xf>
    <xf numFmtId="0" fontId="15" fillId="2" borderId="15" xfId="0" applyFont="1" applyFill="1" applyBorder="1" applyAlignment="1" applyProtection="1">
      <alignment horizontal="center" vertical="center"/>
      <protection locked="0"/>
    </xf>
    <xf numFmtId="167" fontId="16" fillId="2" borderId="15"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0" fontId="16" fillId="2" borderId="15" xfId="0" applyFont="1" applyFill="1" applyBorder="1" applyAlignment="1" applyProtection="1">
      <alignment horizontal="center" vertical="center"/>
      <protection locked="0"/>
    </xf>
    <xf numFmtId="168" fontId="16" fillId="2" borderId="15"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167" fontId="0" fillId="2" borderId="15" xfId="0" applyNumberFormat="1" applyFont="1" applyFill="1" applyBorder="1" applyAlignment="1" applyProtection="1">
      <alignment horizontal="center" vertical="center"/>
    </xf>
    <xf numFmtId="14" fontId="27" fillId="2" borderId="15" xfId="0" applyNumberFormat="1" applyFont="1" applyFill="1" applyBorder="1" applyAlignment="1">
      <alignment horizontal="center" vertical="center"/>
    </xf>
    <xf numFmtId="168" fontId="17" fillId="2" borderId="15" xfId="0" applyNumberFormat="1" applyFont="1" applyFill="1" applyBorder="1" applyAlignment="1">
      <alignment horizontal="center" vertical="center"/>
    </xf>
    <xf numFmtId="0" fontId="17" fillId="2" borderId="15" xfId="23" applyFont="1" applyFill="1" applyBorder="1" applyAlignment="1">
      <alignment horizontal="center" vertical="center"/>
    </xf>
    <xf numFmtId="14" fontId="17" fillId="2" borderId="15" xfId="23" applyNumberFormat="1" applyFont="1" applyFill="1" applyBorder="1" applyAlignment="1">
      <alignment horizontal="left" vertical="center"/>
    </xf>
    <xf numFmtId="14" fontId="15" fillId="2" borderId="15" xfId="13" applyNumberFormat="1" applyFont="1" applyFill="1" applyBorder="1" applyAlignment="1">
      <alignment horizontal="center" vertical="center"/>
    </xf>
    <xf numFmtId="0" fontId="17" fillId="2" borderId="15" xfId="0" applyFont="1" applyFill="1" applyBorder="1" applyAlignment="1">
      <alignment horizontal="center" vertical="center"/>
    </xf>
    <xf numFmtId="14" fontId="17" fillId="2" borderId="15" xfId="0" applyNumberFormat="1" applyFont="1" applyFill="1" applyBorder="1" applyAlignment="1">
      <alignment horizontal="center" vertical="center"/>
    </xf>
    <xf numFmtId="174" fontId="0" fillId="2" borderId="15" xfId="0" applyNumberFormat="1" applyFont="1" applyFill="1" applyBorder="1" applyAlignment="1" applyProtection="1">
      <alignment horizontal="center" vertical="center"/>
    </xf>
    <xf numFmtId="0" fontId="16" fillId="2" borderId="15" xfId="5" applyNumberFormat="1" applyFont="1" applyFill="1" applyBorder="1" applyAlignment="1">
      <alignment horizontal="center" vertical="center"/>
    </xf>
    <xf numFmtId="0" fontId="15" fillId="2" borderId="15" xfId="6" applyNumberFormat="1" applyFont="1" applyFill="1" applyBorder="1" applyAlignment="1" applyProtection="1">
      <alignment horizontal="center" vertical="center"/>
    </xf>
    <xf numFmtId="168" fontId="15" fillId="2" borderId="15" xfId="6" applyNumberFormat="1" applyFont="1" applyFill="1" applyBorder="1" applyAlignment="1" applyProtection="1">
      <alignment horizontal="center" vertical="center"/>
    </xf>
    <xf numFmtId="14" fontId="15" fillId="2" borderId="15" xfId="6" applyNumberFormat="1" applyFont="1" applyFill="1" applyBorder="1" applyAlignment="1" applyProtection="1">
      <alignment horizontal="center" vertical="center"/>
    </xf>
    <xf numFmtId="171" fontId="0" fillId="2" borderId="15" xfId="0" applyNumberFormat="1" applyFont="1" applyFill="1" applyBorder="1" applyAlignment="1">
      <alignment horizontal="center" vertical="center"/>
    </xf>
    <xf numFmtId="167" fontId="17" fillId="2" borderId="15" xfId="0" applyNumberFormat="1" applyFont="1" applyFill="1" applyBorder="1" applyAlignment="1">
      <alignment horizontal="center" vertical="center"/>
    </xf>
    <xf numFmtId="0" fontId="0" fillId="2" borderId="15" xfId="0" applyFont="1" applyFill="1" applyBorder="1" applyAlignment="1" applyProtection="1">
      <alignment horizontal="left" vertical="center"/>
    </xf>
    <xf numFmtId="14" fontId="17" fillId="2" borderId="15" xfId="0" applyNumberFormat="1" applyFont="1" applyFill="1" applyBorder="1" applyAlignment="1">
      <alignment horizontal="left" vertical="center"/>
    </xf>
    <xf numFmtId="170" fontId="17" fillId="6" borderId="15" xfId="53" applyNumberFormat="1" applyFont="1" applyFill="1" applyBorder="1" applyAlignment="1">
      <alignment horizontal="center" vertical="center"/>
    </xf>
    <xf numFmtId="14" fontId="16" fillId="2" borderId="15" xfId="0" applyNumberFormat="1" applyFont="1" applyFill="1" applyBorder="1" applyAlignment="1">
      <alignment horizontal="left" vertical="center"/>
    </xf>
    <xf numFmtId="14" fontId="15" fillId="2" borderId="15" xfId="0" applyNumberFormat="1" applyFont="1" applyFill="1" applyBorder="1" applyAlignment="1">
      <alignment horizontal="left" vertical="center"/>
    </xf>
    <xf numFmtId="2" fontId="15" fillId="2" borderId="15" xfId="0" applyNumberFormat="1" applyFont="1" applyFill="1" applyBorder="1" applyAlignment="1">
      <alignment horizontal="center" vertical="center"/>
    </xf>
    <xf numFmtId="164" fontId="0" fillId="2" borderId="15" xfId="0" applyNumberFormat="1" applyFont="1" applyFill="1" applyBorder="1" applyAlignment="1">
      <alignment horizontal="center" vertical="center"/>
    </xf>
    <xf numFmtId="172" fontId="0" fillId="2" borderId="15" xfId="0" applyNumberFormat="1" applyFont="1" applyFill="1" applyBorder="1" applyAlignment="1">
      <alignment horizontal="center" vertical="center"/>
    </xf>
    <xf numFmtId="1" fontId="15" fillId="2" borderId="15" xfId="4" applyNumberFormat="1" applyFont="1" applyFill="1" applyBorder="1" applyAlignment="1">
      <alignment horizontal="center" vertical="center"/>
    </xf>
    <xf numFmtId="14" fontId="17" fillId="2" borderId="15" xfId="4" applyNumberFormat="1" applyFont="1" applyFill="1" applyBorder="1" applyAlignment="1">
      <alignment horizontal="left" vertical="center"/>
    </xf>
    <xf numFmtId="14" fontId="15" fillId="2" borderId="15" xfId="4" applyNumberFormat="1" applyFont="1" applyFill="1" applyBorder="1" applyAlignment="1">
      <alignment horizontal="center" vertical="center"/>
    </xf>
    <xf numFmtId="0" fontId="15" fillId="2" borderId="15" xfId="42" applyFont="1" applyFill="1" applyBorder="1" applyAlignment="1">
      <alignment horizontal="center" vertical="center"/>
    </xf>
    <xf numFmtId="0" fontId="17" fillId="2" borderId="15" xfId="42" applyFont="1" applyFill="1" applyBorder="1" applyAlignment="1">
      <alignment horizontal="left" vertical="center"/>
    </xf>
    <xf numFmtId="14" fontId="17" fillId="2" borderId="15" xfId="42" applyNumberFormat="1" applyFont="1" applyFill="1" applyBorder="1" applyAlignment="1">
      <alignment horizontal="center" vertical="center"/>
    </xf>
    <xf numFmtId="1" fontId="17" fillId="2" borderId="15" xfId="0" applyNumberFormat="1" applyFont="1" applyFill="1" applyBorder="1" applyAlignment="1">
      <alignment horizontal="center" vertical="center"/>
    </xf>
    <xf numFmtId="2" fontId="15" fillId="0" borderId="15" xfId="62" applyNumberFormat="1" applyFont="1" applyFill="1" applyBorder="1" applyAlignment="1">
      <alignment horizontal="center" vertical="center"/>
    </xf>
    <xf numFmtId="0" fontId="15" fillId="0" borderId="15" xfId="0" applyFont="1" applyFill="1" applyBorder="1" applyAlignment="1">
      <alignment horizontal="left" vertical="center"/>
    </xf>
    <xf numFmtId="0" fontId="15" fillId="2" borderId="15" xfId="3" applyFont="1" applyFill="1" applyBorder="1" applyAlignment="1">
      <alignment horizontal="center" vertical="center"/>
    </xf>
    <xf numFmtId="1" fontId="15" fillId="2" borderId="15" xfId="3" applyNumberFormat="1" applyFont="1" applyFill="1" applyBorder="1" applyAlignment="1">
      <alignment horizontal="left" vertical="center"/>
    </xf>
    <xf numFmtId="0" fontId="17" fillId="2" borderId="15" xfId="34" applyFont="1" applyFill="1" applyBorder="1" applyAlignment="1">
      <alignment horizontal="center" vertical="center"/>
    </xf>
    <xf numFmtId="14" fontId="17" fillId="2" borderId="15" xfId="34" applyNumberFormat="1" applyFont="1" applyFill="1" applyBorder="1" applyAlignment="1">
      <alignment horizontal="left" vertical="center"/>
    </xf>
    <xf numFmtId="14" fontId="15" fillId="2" borderId="15" xfId="34" applyNumberFormat="1" applyFont="1" applyFill="1" applyBorder="1" applyAlignment="1">
      <alignment horizontal="center" vertical="center"/>
    </xf>
    <xf numFmtId="174" fontId="0" fillId="2" borderId="15" xfId="0" applyNumberFormat="1" applyFont="1" applyFill="1" applyBorder="1" applyAlignment="1">
      <alignment horizontal="center" vertical="center"/>
    </xf>
    <xf numFmtId="0" fontId="17" fillId="2" borderId="15" xfId="0" applyFont="1" applyFill="1" applyBorder="1" applyAlignment="1" applyProtection="1">
      <alignment horizontal="center" vertical="center"/>
    </xf>
    <xf numFmtId="0" fontId="0" fillId="0" borderId="11" xfId="0" applyBorder="1" applyAlignment="1">
      <alignment horizontal="right"/>
    </xf>
    <xf numFmtId="0" fontId="0" fillId="2" borderId="15" xfId="0" applyFill="1" applyBorder="1" applyAlignment="1">
      <alignment horizontal="left" vertical="top"/>
    </xf>
    <xf numFmtId="0" fontId="0" fillId="2" borderId="15" xfId="0" applyFill="1" applyBorder="1" applyAlignment="1">
      <alignment horizontal="left" vertical="center"/>
    </xf>
    <xf numFmtId="0" fontId="0" fillId="0" borderId="15" xfId="0" applyBorder="1" applyAlignment="1">
      <alignment horizontal="left" vertical="center" wrapText="1"/>
    </xf>
    <xf numFmtId="10" fontId="0" fillId="2" borderId="15" xfId="0" applyNumberFormat="1" applyFill="1" applyBorder="1" applyAlignment="1">
      <alignment horizontal="left" vertical="center"/>
    </xf>
    <xf numFmtId="10" fontId="0" fillId="2" borderId="15" xfId="0" applyNumberFormat="1" applyFill="1" applyBorder="1" applyAlignment="1">
      <alignment horizontal="center" vertical="center"/>
    </xf>
    <xf numFmtId="14" fontId="15" fillId="2" borderId="15" xfId="0" applyNumberFormat="1" applyFont="1" applyFill="1" applyBorder="1" applyAlignment="1">
      <alignment horizontal="right" vertical="center"/>
    </xf>
    <xf numFmtId="14" fontId="0" fillId="2" borderId="15" xfId="0" applyNumberFormat="1" applyFill="1" applyBorder="1" applyAlignment="1">
      <alignment horizontal="right" vertical="center"/>
    </xf>
    <xf numFmtId="0" fontId="0" fillId="2" borderId="15" xfId="0" applyFill="1" applyBorder="1" applyAlignment="1">
      <alignment horizontal="right" vertical="center"/>
    </xf>
    <xf numFmtId="0" fontId="1" fillId="2" borderId="0" xfId="0" applyFont="1" applyFill="1" applyBorder="1" applyAlignment="1">
      <alignment horizontal="center" vertical="center" wrapText="1"/>
    </xf>
    <xf numFmtId="0" fontId="2" fillId="2" borderId="0" xfId="0" applyFont="1" applyFill="1" applyAlignment="1">
      <alignment vertical="center"/>
    </xf>
    <xf numFmtId="0" fontId="70" fillId="2" borderId="0" xfId="0" applyFont="1" applyFill="1" applyBorder="1" applyAlignment="1">
      <alignment vertical="center"/>
    </xf>
    <xf numFmtId="0" fontId="0"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cellXfs>
  <cellStyles count="41744">
    <cellStyle name="20% - Accent1" xfId="83" builtinId="30" customBuiltin="1"/>
    <cellStyle name="20% - Accent1 10" xfId="317" xr:uid="{00000000-0005-0000-0000-000001000000}"/>
    <cellStyle name="20% - Accent1 10 2" xfId="318" xr:uid="{00000000-0005-0000-0000-000002000000}"/>
    <cellStyle name="20% - Accent1 11" xfId="319" xr:uid="{00000000-0005-0000-0000-000003000000}"/>
    <cellStyle name="20% - Accent1 12" xfId="16887" xr:uid="{00000000-0005-0000-0000-000004000000}"/>
    <cellStyle name="20% - Accent1 2" xfId="320" xr:uid="{00000000-0005-0000-0000-000005000000}"/>
    <cellStyle name="20% - Accent1 2 10" xfId="321" xr:uid="{00000000-0005-0000-0000-000006000000}"/>
    <cellStyle name="20% - Accent1 2 11" xfId="16920" xr:uid="{00000000-0005-0000-0000-000007000000}"/>
    <cellStyle name="20% - Accent1 2 2" xfId="322" xr:uid="{00000000-0005-0000-0000-000008000000}"/>
    <cellStyle name="20% - Accent1 2 2 2" xfId="323" xr:uid="{00000000-0005-0000-0000-000009000000}"/>
    <cellStyle name="20% - Accent1 2 2 2 2" xfId="324" xr:uid="{00000000-0005-0000-0000-00000A000000}"/>
    <cellStyle name="20% - Accent1 2 2 2 2 2" xfId="325" xr:uid="{00000000-0005-0000-0000-00000B000000}"/>
    <cellStyle name="20% - Accent1 2 2 2 2 2 2" xfId="326" xr:uid="{00000000-0005-0000-0000-00000C000000}"/>
    <cellStyle name="20% - Accent1 2 2 2 2 2 2 2" xfId="327" xr:uid="{00000000-0005-0000-0000-00000D000000}"/>
    <cellStyle name="20% - Accent1 2 2 2 2 2 3" xfId="328" xr:uid="{00000000-0005-0000-0000-00000E000000}"/>
    <cellStyle name="20% - Accent1 2 2 2 2 3" xfId="329" xr:uid="{00000000-0005-0000-0000-00000F000000}"/>
    <cellStyle name="20% - Accent1 2 2 2 2 3 2" xfId="330" xr:uid="{00000000-0005-0000-0000-000010000000}"/>
    <cellStyle name="20% - Accent1 2 2 2 2 4" xfId="331" xr:uid="{00000000-0005-0000-0000-000011000000}"/>
    <cellStyle name="20% - Accent1 2 2 2 3" xfId="332" xr:uid="{00000000-0005-0000-0000-000012000000}"/>
    <cellStyle name="20% - Accent1 2 2 2 3 2" xfId="333" xr:uid="{00000000-0005-0000-0000-000013000000}"/>
    <cellStyle name="20% - Accent1 2 2 2 3 2 2" xfId="334" xr:uid="{00000000-0005-0000-0000-000014000000}"/>
    <cellStyle name="20% - Accent1 2 2 2 3 3" xfId="335" xr:uid="{00000000-0005-0000-0000-000015000000}"/>
    <cellStyle name="20% - Accent1 2 2 2 4" xfId="336" xr:uid="{00000000-0005-0000-0000-000016000000}"/>
    <cellStyle name="20% - Accent1 2 2 2 4 2" xfId="337" xr:uid="{00000000-0005-0000-0000-000017000000}"/>
    <cellStyle name="20% - Accent1 2 2 2 5" xfId="338" xr:uid="{00000000-0005-0000-0000-000018000000}"/>
    <cellStyle name="20% - Accent1 2 2 3" xfId="339" xr:uid="{00000000-0005-0000-0000-000019000000}"/>
    <cellStyle name="20% - Accent1 2 2 3 2" xfId="340" xr:uid="{00000000-0005-0000-0000-00001A000000}"/>
    <cellStyle name="20% - Accent1 2 2 3 2 2" xfId="341" xr:uid="{00000000-0005-0000-0000-00001B000000}"/>
    <cellStyle name="20% - Accent1 2 2 3 2 2 2" xfId="342" xr:uid="{00000000-0005-0000-0000-00001C000000}"/>
    <cellStyle name="20% - Accent1 2 2 3 2 3" xfId="343" xr:uid="{00000000-0005-0000-0000-00001D000000}"/>
    <cellStyle name="20% - Accent1 2 2 3 3" xfId="344" xr:uid="{00000000-0005-0000-0000-00001E000000}"/>
    <cellStyle name="20% - Accent1 2 2 3 3 2" xfId="345" xr:uid="{00000000-0005-0000-0000-00001F000000}"/>
    <cellStyle name="20% - Accent1 2 2 3 4" xfId="346" xr:uid="{00000000-0005-0000-0000-000020000000}"/>
    <cellStyle name="20% - Accent1 2 2 4" xfId="347" xr:uid="{00000000-0005-0000-0000-000021000000}"/>
    <cellStyle name="20% - Accent1 2 2 4 2" xfId="348" xr:uid="{00000000-0005-0000-0000-000022000000}"/>
    <cellStyle name="20% - Accent1 2 2 4 2 2" xfId="349" xr:uid="{00000000-0005-0000-0000-000023000000}"/>
    <cellStyle name="20% - Accent1 2 2 4 3" xfId="350" xr:uid="{00000000-0005-0000-0000-000024000000}"/>
    <cellStyle name="20% - Accent1 2 2 5" xfId="351" xr:uid="{00000000-0005-0000-0000-000025000000}"/>
    <cellStyle name="20% - Accent1 2 2 5 2" xfId="352" xr:uid="{00000000-0005-0000-0000-000026000000}"/>
    <cellStyle name="20% - Accent1 2 2 6" xfId="353" xr:uid="{00000000-0005-0000-0000-000027000000}"/>
    <cellStyle name="20% - Accent1 2 3" xfId="354" xr:uid="{00000000-0005-0000-0000-000028000000}"/>
    <cellStyle name="20% - Accent1 2 3 2" xfId="355" xr:uid="{00000000-0005-0000-0000-000029000000}"/>
    <cellStyle name="20% - Accent1 2 3 2 2" xfId="356" xr:uid="{00000000-0005-0000-0000-00002A000000}"/>
    <cellStyle name="20% - Accent1 2 3 2 2 2" xfId="357" xr:uid="{00000000-0005-0000-0000-00002B000000}"/>
    <cellStyle name="20% - Accent1 2 3 2 2 2 2" xfId="358" xr:uid="{00000000-0005-0000-0000-00002C000000}"/>
    <cellStyle name="20% - Accent1 2 3 2 2 2 2 2" xfId="359" xr:uid="{00000000-0005-0000-0000-00002D000000}"/>
    <cellStyle name="20% - Accent1 2 3 2 2 2 3" xfId="360" xr:uid="{00000000-0005-0000-0000-00002E000000}"/>
    <cellStyle name="20% - Accent1 2 3 2 2 3" xfId="361" xr:uid="{00000000-0005-0000-0000-00002F000000}"/>
    <cellStyle name="20% - Accent1 2 3 2 2 3 2" xfId="362" xr:uid="{00000000-0005-0000-0000-000030000000}"/>
    <cellStyle name="20% - Accent1 2 3 2 2 4" xfId="363" xr:uid="{00000000-0005-0000-0000-000031000000}"/>
    <cellStyle name="20% - Accent1 2 3 2 3" xfId="364" xr:uid="{00000000-0005-0000-0000-000032000000}"/>
    <cellStyle name="20% - Accent1 2 3 2 3 2" xfId="365" xr:uid="{00000000-0005-0000-0000-000033000000}"/>
    <cellStyle name="20% - Accent1 2 3 2 3 2 2" xfId="366" xr:uid="{00000000-0005-0000-0000-000034000000}"/>
    <cellStyle name="20% - Accent1 2 3 2 3 3" xfId="367" xr:uid="{00000000-0005-0000-0000-000035000000}"/>
    <cellStyle name="20% - Accent1 2 3 2 4" xfId="368" xr:uid="{00000000-0005-0000-0000-000036000000}"/>
    <cellStyle name="20% - Accent1 2 3 2 4 2" xfId="369" xr:uid="{00000000-0005-0000-0000-000037000000}"/>
    <cellStyle name="20% - Accent1 2 3 2 5" xfId="370" xr:uid="{00000000-0005-0000-0000-000038000000}"/>
    <cellStyle name="20% - Accent1 2 3 3" xfId="371" xr:uid="{00000000-0005-0000-0000-000039000000}"/>
    <cellStyle name="20% - Accent1 2 3 3 2" xfId="372" xr:uid="{00000000-0005-0000-0000-00003A000000}"/>
    <cellStyle name="20% - Accent1 2 3 3 2 2" xfId="373" xr:uid="{00000000-0005-0000-0000-00003B000000}"/>
    <cellStyle name="20% - Accent1 2 3 3 2 2 2" xfId="374" xr:uid="{00000000-0005-0000-0000-00003C000000}"/>
    <cellStyle name="20% - Accent1 2 3 3 2 3" xfId="375" xr:uid="{00000000-0005-0000-0000-00003D000000}"/>
    <cellStyle name="20% - Accent1 2 3 3 3" xfId="376" xr:uid="{00000000-0005-0000-0000-00003E000000}"/>
    <cellStyle name="20% - Accent1 2 3 3 3 2" xfId="377" xr:uid="{00000000-0005-0000-0000-00003F000000}"/>
    <cellStyle name="20% - Accent1 2 3 3 4" xfId="378" xr:uid="{00000000-0005-0000-0000-000040000000}"/>
    <cellStyle name="20% - Accent1 2 3 4" xfId="379" xr:uid="{00000000-0005-0000-0000-000041000000}"/>
    <cellStyle name="20% - Accent1 2 3 4 2" xfId="380" xr:uid="{00000000-0005-0000-0000-000042000000}"/>
    <cellStyle name="20% - Accent1 2 3 4 2 2" xfId="381" xr:uid="{00000000-0005-0000-0000-000043000000}"/>
    <cellStyle name="20% - Accent1 2 3 4 3" xfId="382" xr:uid="{00000000-0005-0000-0000-000044000000}"/>
    <cellStyle name="20% - Accent1 2 3 5" xfId="383" xr:uid="{00000000-0005-0000-0000-000045000000}"/>
    <cellStyle name="20% - Accent1 2 3 5 2" xfId="384" xr:uid="{00000000-0005-0000-0000-000046000000}"/>
    <cellStyle name="20% - Accent1 2 3 6" xfId="385" xr:uid="{00000000-0005-0000-0000-000047000000}"/>
    <cellStyle name="20% - Accent1 2 4" xfId="386" xr:uid="{00000000-0005-0000-0000-000048000000}"/>
    <cellStyle name="20% - Accent1 2 4 2" xfId="387" xr:uid="{00000000-0005-0000-0000-000049000000}"/>
    <cellStyle name="20% - Accent1 2 4 2 2" xfId="388" xr:uid="{00000000-0005-0000-0000-00004A000000}"/>
    <cellStyle name="20% - Accent1 2 4 2 2 2" xfId="389" xr:uid="{00000000-0005-0000-0000-00004B000000}"/>
    <cellStyle name="20% - Accent1 2 4 2 2 2 2" xfId="390" xr:uid="{00000000-0005-0000-0000-00004C000000}"/>
    <cellStyle name="20% - Accent1 2 4 2 2 2 2 2" xfId="391" xr:uid="{00000000-0005-0000-0000-00004D000000}"/>
    <cellStyle name="20% - Accent1 2 4 2 2 2 3" xfId="392" xr:uid="{00000000-0005-0000-0000-00004E000000}"/>
    <cellStyle name="20% - Accent1 2 4 2 2 3" xfId="393" xr:uid="{00000000-0005-0000-0000-00004F000000}"/>
    <cellStyle name="20% - Accent1 2 4 2 2 3 2" xfId="394" xr:uid="{00000000-0005-0000-0000-000050000000}"/>
    <cellStyle name="20% - Accent1 2 4 2 2 4" xfId="395" xr:uid="{00000000-0005-0000-0000-000051000000}"/>
    <cellStyle name="20% - Accent1 2 4 2 3" xfId="396" xr:uid="{00000000-0005-0000-0000-000052000000}"/>
    <cellStyle name="20% - Accent1 2 4 2 3 2" xfId="397" xr:uid="{00000000-0005-0000-0000-000053000000}"/>
    <cellStyle name="20% - Accent1 2 4 2 3 2 2" xfId="398" xr:uid="{00000000-0005-0000-0000-000054000000}"/>
    <cellStyle name="20% - Accent1 2 4 2 3 3" xfId="399" xr:uid="{00000000-0005-0000-0000-000055000000}"/>
    <cellStyle name="20% - Accent1 2 4 2 4" xfId="400" xr:uid="{00000000-0005-0000-0000-000056000000}"/>
    <cellStyle name="20% - Accent1 2 4 2 4 2" xfId="401" xr:uid="{00000000-0005-0000-0000-000057000000}"/>
    <cellStyle name="20% - Accent1 2 4 2 5" xfId="402" xr:uid="{00000000-0005-0000-0000-000058000000}"/>
    <cellStyle name="20% - Accent1 2 4 3" xfId="403" xr:uid="{00000000-0005-0000-0000-000059000000}"/>
    <cellStyle name="20% - Accent1 2 4 3 2" xfId="404" xr:uid="{00000000-0005-0000-0000-00005A000000}"/>
    <cellStyle name="20% - Accent1 2 4 3 2 2" xfId="405" xr:uid="{00000000-0005-0000-0000-00005B000000}"/>
    <cellStyle name="20% - Accent1 2 4 3 2 2 2" xfId="406" xr:uid="{00000000-0005-0000-0000-00005C000000}"/>
    <cellStyle name="20% - Accent1 2 4 3 2 3" xfId="407" xr:uid="{00000000-0005-0000-0000-00005D000000}"/>
    <cellStyle name="20% - Accent1 2 4 3 3" xfId="408" xr:uid="{00000000-0005-0000-0000-00005E000000}"/>
    <cellStyle name="20% - Accent1 2 4 3 3 2" xfId="409" xr:uid="{00000000-0005-0000-0000-00005F000000}"/>
    <cellStyle name="20% - Accent1 2 4 3 4" xfId="410" xr:uid="{00000000-0005-0000-0000-000060000000}"/>
    <cellStyle name="20% - Accent1 2 4 4" xfId="411" xr:uid="{00000000-0005-0000-0000-000061000000}"/>
    <cellStyle name="20% - Accent1 2 4 4 2" xfId="412" xr:uid="{00000000-0005-0000-0000-000062000000}"/>
    <cellStyle name="20% - Accent1 2 4 4 2 2" xfId="413" xr:uid="{00000000-0005-0000-0000-000063000000}"/>
    <cellStyle name="20% - Accent1 2 4 4 3" xfId="414" xr:uid="{00000000-0005-0000-0000-000064000000}"/>
    <cellStyle name="20% - Accent1 2 4 5" xfId="415" xr:uid="{00000000-0005-0000-0000-000065000000}"/>
    <cellStyle name="20% - Accent1 2 4 5 2" xfId="416" xr:uid="{00000000-0005-0000-0000-000066000000}"/>
    <cellStyle name="20% - Accent1 2 4 6" xfId="417" xr:uid="{00000000-0005-0000-0000-000067000000}"/>
    <cellStyle name="20% - Accent1 2 5" xfId="418" xr:uid="{00000000-0005-0000-0000-000068000000}"/>
    <cellStyle name="20% - Accent1 2 5 2" xfId="419" xr:uid="{00000000-0005-0000-0000-000069000000}"/>
    <cellStyle name="20% - Accent1 2 5 2 2" xfId="420" xr:uid="{00000000-0005-0000-0000-00006A000000}"/>
    <cellStyle name="20% - Accent1 2 5 2 2 2" xfId="421" xr:uid="{00000000-0005-0000-0000-00006B000000}"/>
    <cellStyle name="20% - Accent1 2 5 2 2 2 2" xfId="422" xr:uid="{00000000-0005-0000-0000-00006C000000}"/>
    <cellStyle name="20% - Accent1 2 5 2 2 2 2 2" xfId="423" xr:uid="{00000000-0005-0000-0000-00006D000000}"/>
    <cellStyle name="20% - Accent1 2 5 2 2 2 3" xfId="424" xr:uid="{00000000-0005-0000-0000-00006E000000}"/>
    <cellStyle name="20% - Accent1 2 5 2 2 3" xfId="425" xr:uid="{00000000-0005-0000-0000-00006F000000}"/>
    <cellStyle name="20% - Accent1 2 5 2 2 3 2" xfId="426" xr:uid="{00000000-0005-0000-0000-000070000000}"/>
    <cellStyle name="20% - Accent1 2 5 2 2 4" xfId="427" xr:uid="{00000000-0005-0000-0000-000071000000}"/>
    <cellStyle name="20% - Accent1 2 5 2 3" xfId="428" xr:uid="{00000000-0005-0000-0000-000072000000}"/>
    <cellStyle name="20% - Accent1 2 5 2 3 2" xfId="429" xr:uid="{00000000-0005-0000-0000-000073000000}"/>
    <cellStyle name="20% - Accent1 2 5 2 3 2 2" xfId="430" xr:uid="{00000000-0005-0000-0000-000074000000}"/>
    <cellStyle name="20% - Accent1 2 5 2 3 3" xfId="431" xr:uid="{00000000-0005-0000-0000-000075000000}"/>
    <cellStyle name="20% - Accent1 2 5 2 4" xfId="432" xr:uid="{00000000-0005-0000-0000-000076000000}"/>
    <cellStyle name="20% - Accent1 2 5 2 4 2" xfId="433" xr:uid="{00000000-0005-0000-0000-000077000000}"/>
    <cellStyle name="20% - Accent1 2 5 2 5" xfId="434" xr:uid="{00000000-0005-0000-0000-000078000000}"/>
    <cellStyle name="20% - Accent1 2 5 3" xfId="435" xr:uid="{00000000-0005-0000-0000-000079000000}"/>
    <cellStyle name="20% - Accent1 2 5 3 2" xfId="436" xr:uid="{00000000-0005-0000-0000-00007A000000}"/>
    <cellStyle name="20% - Accent1 2 5 3 2 2" xfId="437" xr:uid="{00000000-0005-0000-0000-00007B000000}"/>
    <cellStyle name="20% - Accent1 2 5 3 2 2 2" xfId="438" xr:uid="{00000000-0005-0000-0000-00007C000000}"/>
    <cellStyle name="20% - Accent1 2 5 3 2 3" xfId="439" xr:uid="{00000000-0005-0000-0000-00007D000000}"/>
    <cellStyle name="20% - Accent1 2 5 3 3" xfId="440" xr:uid="{00000000-0005-0000-0000-00007E000000}"/>
    <cellStyle name="20% - Accent1 2 5 3 3 2" xfId="441" xr:uid="{00000000-0005-0000-0000-00007F000000}"/>
    <cellStyle name="20% - Accent1 2 5 3 4" xfId="442" xr:uid="{00000000-0005-0000-0000-000080000000}"/>
    <cellStyle name="20% - Accent1 2 5 4" xfId="443" xr:uid="{00000000-0005-0000-0000-000081000000}"/>
    <cellStyle name="20% - Accent1 2 5 4 2" xfId="444" xr:uid="{00000000-0005-0000-0000-000082000000}"/>
    <cellStyle name="20% - Accent1 2 5 4 2 2" xfId="445" xr:uid="{00000000-0005-0000-0000-000083000000}"/>
    <cellStyle name="20% - Accent1 2 5 4 3" xfId="446" xr:uid="{00000000-0005-0000-0000-000084000000}"/>
    <cellStyle name="20% - Accent1 2 5 5" xfId="447" xr:uid="{00000000-0005-0000-0000-000085000000}"/>
    <cellStyle name="20% - Accent1 2 5 5 2" xfId="448" xr:uid="{00000000-0005-0000-0000-000086000000}"/>
    <cellStyle name="20% - Accent1 2 5 6" xfId="449" xr:uid="{00000000-0005-0000-0000-000087000000}"/>
    <cellStyle name="20% - Accent1 2 6" xfId="450" xr:uid="{00000000-0005-0000-0000-000088000000}"/>
    <cellStyle name="20% - Accent1 2 6 2" xfId="451" xr:uid="{00000000-0005-0000-0000-000089000000}"/>
    <cellStyle name="20% - Accent1 2 6 2 2" xfId="452" xr:uid="{00000000-0005-0000-0000-00008A000000}"/>
    <cellStyle name="20% - Accent1 2 6 2 2 2" xfId="453" xr:uid="{00000000-0005-0000-0000-00008B000000}"/>
    <cellStyle name="20% - Accent1 2 6 2 2 2 2" xfId="454" xr:uid="{00000000-0005-0000-0000-00008C000000}"/>
    <cellStyle name="20% - Accent1 2 6 2 2 3" xfId="455" xr:uid="{00000000-0005-0000-0000-00008D000000}"/>
    <cellStyle name="20% - Accent1 2 6 2 3" xfId="456" xr:uid="{00000000-0005-0000-0000-00008E000000}"/>
    <cellStyle name="20% - Accent1 2 6 2 3 2" xfId="457" xr:uid="{00000000-0005-0000-0000-00008F000000}"/>
    <cellStyle name="20% - Accent1 2 6 2 4" xfId="458" xr:uid="{00000000-0005-0000-0000-000090000000}"/>
    <cellStyle name="20% - Accent1 2 6 3" xfId="459" xr:uid="{00000000-0005-0000-0000-000091000000}"/>
    <cellStyle name="20% - Accent1 2 6 3 2" xfId="460" xr:uid="{00000000-0005-0000-0000-000092000000}"/>
    <cellStyle name="20% - Accent1 2 6 3 2 2" xfId="461" xr:uid="{00000000-0005-0000-0000-000093000000}"/>
    <cellStyle name="20% - Accent1 2 6 3 3" xfId="462" xr:uid="{00000000-0005-0000-0000-000094000000}"/>
    <cellStyle name="20% - Accent1 2 6 4" xfId="463" xr:uid="{00000000-0005-0000-0000-000095000000}"/>
    <cellStyle name="20% - Accent1 2 6 4 2" xfId="464" xr:uid="{00000000-0005-0000-0000-000096000000}"/>
    <cellStyle name="20% - Accent1 2 6 5" xfId="465" xr:uid="{00000000-0005-0000-0000-000097000000}"/>
    <cellStyle name="20% - Accent1 2 7" xfId="466" xr:uid="{00000000-0005-0000-0000-000098000000}"/>
    <cellStyle name="20% - Accent1 2 7 2" xfId="467" xr:uid="{00000000-0005-0000-0000-000099000000}"/>
    <cellStyle name="20% - Accent1 2 7 2 2" xfId="468" xr:uid="{00000000-0005-0000-0000-00009A000000}"/>
    <cellStyle name="20% - Accent1 2 7 2 2 2" xfId="469" xr:uid="{00000000-0005-0000-0000-00009B000000}"/>
    <cellStyle name="20% - Accent1 2 7 2 3" xfId="470" xr:uid="{00000000-0005-0000-0000-00009C000000}"/>
    <cellStyle name="20% - Accent1 2 7 3" xfId="471" xr:uid="{00000000-0005-0000-0000-00009D000000}"/>
    <cellStyle name="20% - Accent1 2 7 3 2" xfId="472" xr:uid="{00000000-0005-0000-0000-00009E000000}"/>
    <cellStyle name="20% - Accent1 2 7 4" xfId="473" xr:uid="{00000000-0005-0000-0000-00009F000000}"/>
    <cellStyle name="20% - Accent1 2 8" xfId="474" xr:uid="{00000000-0005-0000-0000-0000A0000000}"/>
    <cellStyle name="20% - Accent1 2 8 2" xfId="475" xr:uid="{00000000-0005-0000-0000-0000A1000000}"/>
    <cellStyle name="20% - Accent1 2 8 2 2" xfId="476" xr:uid="{00000000-0005-0000-0000-0000A2000000}"/>
    <cellStyle name="20% - Accent1 2 8 3" xfId="477" xr:uid="{00000000-0005-0000-0000-0000A3000000}"/>
    <cellStyle name="20% - Accent1 2 9" xfId="478" xr:uid="{00000000-0005-0000-0000-0000A4000000}"/>
    <cellStyle name="20% - Accent1 2 9 2" xfId="479" xr:uid="{00000000-0005-0000-0000-0000A5000000}"/>
    <cellStyle name="20% - Accent1 3" xfId="480" xr:uid="{00000000-0005-0000-0000-0000A6000000}"/>
    <cellStyle name="20% - Accent1 3 2" xfId="481" xr:uid="{00000000-0005-0000-0000-0000A7000000}"/>
    <cellStyle name="20% - Accent1 3 2 2" xfId="482" xr:uid="{00000000-0005-0000-0000-0000A8000000}"/>
    <cellStyle name="20% - Accent1 3 2 2 2" xfId="483" xr:uid="{00000000-0005-0000-0000-0000A9000000}"/>
    <cellStyle name="20% - Accent1 3 2 2 2 2" xfId="484" xr:uid="{00000000-0005-0000-0000-0000AA000000}"/>
    <cellStyle name="20% - Accent1 3 2 2 2 2 2" xfId="485" xr:uid="{00000000-0005-0000-0000-0000AB000000}"/>
    <cellStyle name="20% - Accent1 3 2 2 2 2 2 2" xfId="486" xr:uid="{00000000-0005-0000-0000-0000AC000000}"/>
    <cellStyle name="20% - Accent1 3 2 2 2 2 3" xfId="487" xr:uid="{00000000-0005-0000-0000-0000AD000000}"/>
    <cellStyle name="20% - Accent1 3 2 2 2 3" xfId="488" xr:uid="{00000000-0005-0000-0000-0000AE000000}"/>
    <cellStyle name="20% - Accent1 3 2 2 2 3 2" xfId="489" xr:uid="{00000000-0005-0000-0000-0000AF000000}"/>
    <cellStyle name="20% - Accent1 3 2 2 2 4" xfId="490" xr:uid="{00000000-0005-0000-0000-0000B0000000}"/>
    <cellStyle name="20% - Accent1 3 2 2 3" xfId="491" xr:uid="{00000000-0005-0000-0000-0000B1000000}"/>
    <cellStyle name="20% - Accent1 3 2 2 3 2" xfId="492" xr:uid="{00000000-0005-0000-0000-0000B2000000}"/>
    <cellStyle name="20% - Accent1 3 2 2 3 2 2" xfId="493" xr:uid="{00000000-0005-0000-0000-0000B3000000}"/>
    <cellStyle name="20% - Accent1 3 2 2 3 3" xfId="494" xr:uid="{00000000-0005-0000-0000-0000B4000000}"/>
    <cellStyle name="20% - Accent1 3 2 2 4" xfId="495" xr:uid="{00000000-0005-0000-0000-0000B5000000}"/>
    <cellStyle name="20% - Accent1 3 2 2 4 2" xfId="496" xr:uid="{00000000-0005-0000-0000-0000B6000000}"/>
    <cellStyle name="20% - Accent1 3 2 2 5" xfId="497" xr:uid="{00000000-0005-0000-0000-0000B7000000}"/>
    <cellStyle name="20% - Accent1 3 2 3" xfId="498" xr:uid="{00000000-0005-0000-0000-0000B8000000}"/>
    <cellStyle name="20% - Accent1 3 2 3 2" xfId="499" xr:uid="{00000000-0005-0000-0000-0000B9000000}"/>
    <cellStyle name="20% - Accent1 3 2 3 2 2" xfId="500" xr:uid="{00000000-0005-0000-0000-0000BA000000}"/>
    <cellStyle name="20% - Accent1 3 2 3 2 2 2" xfId="501" xr:uid="{00000000-0005-0000-0000-0000BB000000}"/>
    <cellStyle name="20% - Accent1 3 2 3 2 3" xfId="502" xr:uid="{00000000-0005-0000-0000-0000BC000000}"/>
    <cellStyle name="20% - Accent1 3 2 3 3" xfId="503" xr:uid="{00000000-0005-0000-0000-0000BD000000}"/>
    <cellStyle name="20% - Accent1 3 2 3 3 2" xfId="504" xr:uid="{00000000-0005-0000-0000-0000BE000000}"/>
    <cellStyle name="20% - Accent1 3 2 3 4" xfId="505" xr:uid="{00000000-0005-0000-0000-0000BF000000}"/>
    <cellStyle name="20% - Accent1 3 2 4" xfId="506" xr:uid="{00000000-0005-0000-0000-0000C0000000}"/>
    <cellStyle name="20% - Accent1 3 2 4 2" xfId="507" xr:uid="{00000000-0005-0000-0000-0000C1000000}"/>
    <cellStyle name="20% - Accent1 3 2 4 2 2" xfId="508" xr:uid="{00000000-0005-0000-0000-0000C2000000}"/>
    <cellStyle name="20% - Accent1 3 2 4 3" xfId="509" xr:uid="{00000000-0005-0000-0000-0000C3000000}"/>
    <cellStyle name="20% - Accent1 3 2 5" xfId="510" xr:uid="{00000000-0005-0000-0000-0000C4000000}"/>
    <cellStyle name="20% - Accent1 3 2 5 2" xfId="511" xr:uid="{00000000-0005-0000-0000-0000C5000000}"/>
    <cellStyle name="20% - Accent1 3 2 6" xfId="512" xr:uid="{00000000-0005-0000-0000-0000C6000000}"/>
    <cellStyle name="20% - Accent1 3 3" xfId="513" xr:uid="{00000000-0005-0000-0000-0000C7000000}"/>
    <cellStyle name="20% - Accent1 3 3 2" xfId="514" xr:uid="{00000000-0005-0000-0000-0000C8000000}"/>
    <cellStyle name="20% - Accent1 3 3 2 2" xfId="515" xr:uid="{00000000-0005-0000-0000-0000C9000000}"/>
    <cellStyle name="20% - Accent1 3 3 2 2 2" xfId="516" xr:uid="{00000000-0005-0000-0000-0000CA000000}"/>
    <cellStyle name="20% - Accent1 3 3 2 2 2 2" xfId="517" xr:uid="{00000000-0005-0000-0000-0000CB000000}"/>
    <cellStyle name="20% - Accent1 3 3 2 2 2 2 2" xfId="518" xr:uid="{00000000-0005-0000-0000-0000CC000000}"/>
    <cellStyle name="20% - Accent1 3 3 2 2 2 3" xfId="519" xr:uid="{00000000-0005-0000-0000-0000CD000000}"/>
    <cellStyle name="20% - Accent1 3 3 2 2 3" xfId="520" xr:uid="{00000000-0005-0000-0000-0000CE000000}"/>
    <cellStyle name="20% - Accent1 3 3 2 2 3 2" xfId="521" xr:uid="{00000000-0005-0000-0000-0000CF000000}"/>
    <cellStyle name="20% - Accent1 3 3 2 2 4" xfId="522" xr:uid="{00000000-0005-0000-0000-0000D0000000}"/>
    <cellStyle name="20% - Accent1 3 3 2 3" xfId="523" xr:uid="{00000000-0005-0000-0000-0000D1000000}"/>
    <cellStyle name="20% - Accent1 3 3 2 3 2" xfId="524" xr:uid="{00000000-0005-0000-0000-0000D2000000}"/>
    <cellStyle name="20% - Accent1 3 3 2 3 2 2" xfId="525" xr:uid="{00000000-0005-0000-0000-0000D3000000}"/>
    <cellStyle name="20% - Accent1 3 3 2 3 3" xfId="526" xr:uid="{00000000-0005-0000-0000-0000D4000000}"/>
    <cellStyle name="20% - Accent1 3 3 2 4" xfId="527" xr:uid="{00000000-0005-0000-0000-0000D5000000}"/>
    <cellStyle name="20% - Accent1 3 3 2 4 2" xfId="528" xr:uid="{00000000-0005-0000-0000-0000D6000000}"/>
    <cellStyle name="20% - Accent1 3 3 2 5" xfId="529" xr:uid="{00000000-0005-0000-0000-0000D7000000}"/>
    <cellStyle name="20% - Accent1 3 3 3" xfId="530" xr:uid="{00000000-0005-0000-0000-0000D8000000}"/>
    <cellStyle name="20% - Accent1 3 3 3 2" xfId="531" xr:uid="{00000000-0005-0000-0000-0000D9000000}"/>
    <cellStyle name="20% - Accent1 3 3 3 2 2" xfId="532" xr:uid="{00000000-0005-0000-0000-0000DA000000}"/>
    <cellStyle name="20% - Accent1 3 3 3 2 2 2" xfId="533" xr:uid="{00000000-0005-0000-0000-0000DB000000}"/>
    <cellStyle name="20% - Accent1 3 3 3 2 3" xfId="534" xr:uid="{00000000-0005-0000-0000-0000DC000000}"/>
    <cellStyle name="20% - Accent1 3 3 3 3" xfId="535" xr:uid="{00000000-0005-0000-0000-0000DD000000}"/>
    <cellStyle name="20% - Accent1 3 3 3 3 2" xfId="536" xr:uid="{00000000-0005-0000-0000-0000DE000000}"/>
    <cellStyle name="20% - Accent1 3 3 3 4" xfId="537" xr:uid="{00000000-0005-0000-0000-0000DF000000}"/>
    <cellStyle name="20% - Accent1 3 3 4" xfId="538" xr:uid="{00000000-0005-0000-0000-0000E0000000}"/>
    <cellStyle name="20% - Accent1 3 3 4 2" xfId="539" xr:uid="{00000000-0005-0000-0000-0000E1000000}"/>
    <cellStyle name="20% - Accent1 3 3 4 2 2" xfId="540" xr:uid="{00000000-0005-0000-0000-0000E2000000}"/>
    <cellStyle name="20% - Accent1 3 3 4 3" xfId="541" xr:uid="{00000000-0005-0000-0000-0000E3000000}"/>
    <cellStyle name="20% - Accent1 3 3 5" xfId="542" xr:uid="{00000000-0005-0000-0000-0000E4000000}"/>
    <cellStyle name="20% - Accent1 3 3 5 2" xfId="543" xr:uid="{00000000-0005-0000-0000-0000E5000000}"/>
    <cellStyle name="20% - Accent1 3 3 6" xfId="544" xr:uid="{00000000-0005-0000-0000-0000E6000000}"/>
    <cellStyle name="20% - Accent1 3 4" xfId="545" xr:uid="{00000000-0005-0000-0000-0000E7000000}"/>
    <cellStyle name="20% - Accent1 3 4 2" xfId="546" xr:uid="{00000000-0005-0000-0000-0000E8000000}"/>
    <cellStyle name="20% - Accent1 3 4 2 2" xfId="547" xr:uid="{00000000-0005-0000-0000-0000E9000000}"/>
    <cellStyle name="20% - Accent1 3 4 2 2 2" xfId="548" xr:uid="{00000000-0005-0000-0000-0000EA000000}"/>
    <cellStyle name="20% - Accent1 3 4 2 2 2 2" xfId="549" xr:uid="{00000000-0005-0000-0000-0000EB000000}"/>
    <cellStyle name="20% - Accent1 3 4 2 2 3" xfId="550" xr:uid="{00000000-0005-0000-0000-0000EC000000}"/>
    <cellStyle name="20% - Accent1 3 4 2 3" xfId="551" xr:uid="{00000000-0005-0000-0000-0000ED000000}"/>
    <cellStyle name="20% - Accent1 3 4 2 3 2" xfId="552" xr:uid="{00000000-0005-0000-0000-0000EE000000}"/>
    <cellStyle name="20% - Accent1 3 4 2 4" xfId="553" xr:uid="{00000000-0005-0000-0000-0000EF000000}"/>
    <cellStyle name="20% - Accent1 3 4 3" xfId="554" xr:uid="{00000000-0005-0000-0000-0000F0000000}"/>
    <cellStyle name="20% - Accent1 3 4 3 2" xfId="555" xr:uid="{00000000-0005-0000-0000-0000F1000000}"/>
    <cellStyle name="20% - Accent1 3 4 3 2 2" xfId="556" xr:uid="{00000000-0005-0000-0000-0000F2000000}"/>
    <cellStyle name="20% - Accent1 3 4 3 3" xfId="557" xr:uid="{00000000-0005-0000-0000-0000F3000000}"/>
    <cellStyle name="20% - Accent1 3 4 4" xfId="558" xr:uid="{00000000-0005-0000-0000-0000F4000000}"/>
    <cellStyle name="20% - Accent1 3 4 4 2" xfId="559" xr:uid="{00000000-0005-0000-0000-0000F5000000}"/>
    <cellStyle name="20% - Accent1 3 4 5" xfId="560" xr:uid="{00000000-0005-0000-0000-0000F6000000}"/>
    <cellStyle name="20% - Accent1 3 5" xfId="561" xr:uid="{00000000-0005-0000-0000-0000F7000000}"/>
    <cellStyle name="20% - Accent1 3 5 2" xfId="562" xr:uid="{00000000-0005-0000-0000-0000F8000000}"/>
    <cellStyle name="20% - Accent1 3 5 2 2" xfId="563" xr:uid="{00000000-0005-0000-0000-0000F9000000}"/>
    <cellStyle name="20% - Accent1 3 5 2 2 2" xfId="564" xr:uid="{00000000-0005-0000-0000-0000FA000000}"/>
    <cellStyle name="20% - Accent1 3 5 2 3" xfId="565" xr:uid="{00000000-0005-0000-0000-0000FB000000}"/>
    <cellStyle name="20% - Accent1 3 5 3" xfId="566" xr:uid="{00000000-0005-0000-0000-0000FC000000}"/>
    <cellStyle name="20% - Accent1 3 5 3 2" xfId="567" xr:uid="{00000000-0005-0000-0000-0000FD000000}"/>
    <cellStyle name="20% - Accent1 3 5 4" xfId="568" xr:uid="{00000000-0005-0000-0000-0000FE000000}"/>
    <cellStyle name="20% - Accent1 3 6" xfId="569" xr:uid="{00000000-0005-0000-0000-0000FF000000}"/>
    <cellStyle name="20% - Accent1 3 6 2" xfId="570" xr:uid="{00000000-0005-0000-0000-000000010000}"/>
    <cellStyle name="20% - Accent1 3 6 2 2" xfId="571" xr:uid="{00000000-0005-0000-0000-000001010000}"/>
    <cellStyle name="20% - Accent1 3 6 3" xfId="572" xr:uid="{00000000-0005-0000-0000-000002010000}"/>
    <cellStyle name="20% - Accent1 3 7" xfId="573" xr:uid="{00000000-0005-0000-0000-000003010000}"/>
    <cellStyle name="20% - Accent1 3 7 2" xfId="574" xr:uid="{00000000-0005-0000-0000-000004010000}"/>
    <cellStyle name="20% - Accent1 3 8" xfId="575" xr:uid="{00000000-0005-0000-0000-000005010000}"/>
    <cellStyle name="20% - Accent1 4" xfId="576" xr:uid="{00000000-0005-0000-0000-000006010000}"/>
    <cellStyle name="20% - Accent1 4 2" xfId="577" xr:uid="{00000000-0005-0000-0000-000007010000}"/>
    <cellStyle name="20% - Accent1 4 2 2" xfId="578" xr:uid="{00000000-0005-0000-0000-000008010000}"/>
    <cellStyle name="20% - Accent1 4 2 2 2" xfId="579" xr:uid="{00000000-0005-0000-0000-000009010000}"/>
    <cellStyle name="20% - Accent1 4 2 2 2 2" xfId="580" xr:uid="{00000000-0005-0000-0000-00000A010000}"/>
    <cellStyle name="20% - Accent1 4 2 2 2 2 2" xfId="581" xr:uid="{00000000-0005-0000-0000-00000B010000}"/>
    <cellStyle name="20% - Accent1 4 2 2 2 2 2 2" xfId="582" xr:uid="{00000000-0005-0000-0000-00000C010000}"/>
    <cellStyle name="20% - Accent1 4 2 2 2 2 3" xfId="583" xr:uid="{00000000-0005-0000-0000-00000D010000}"/>
    <cellStyle name="20% - Accent1 4 2 2 2 3" xfId="584" xr:uid="{00000000-0005-0000-0000-00000E010000}"/>
    <cellStyle name="20% - Accent1 4 2 2 2 3 2" xfId="585" xr:uid="{00000000-0005-0000-0000-00000F010000}"/>
    <cellStyle name="20% - Accent1 4 2 2 2 4" xfId="586" xr:uid="{00000000-0005-0000-0000-000010010000}"/>
    <cellStyle name="20% - Accent1 4 2 2 3" xfId="587" xr:uid="{00000000-0005-0000-0000-000011010000}"/>
    <cellStyle name="20% - Accent1 4 2 2 3 2" xfId="588" xr:uid="{00000000-0005-0000-0000-000012010000}"/>
    <cellStyle name="20% - Accent1 4 2 2 3 2 2" xfId="589" xr:uid="{00000000-0005-0000-0000-000013010000}"/>
    <cellStyle name="20% - Accent1 4 2 2 3 3" xfId="590" xr:uid="{00000000-0005-0000-0000-000014010000}"/>
    <cellStyle name="20% - Accent1 4 2 2 4" xfId="591" xr:uid="{00000000-0005-0000-0000-000015010000}"/>
    <cellStyle name="20% - Accent1 4 2 2 4 2" xfId="592" xr:uid="{00000000-0005-0000-0000-000016010000}"/>
    <cellStyle name="20% - Accent1 4 2 2 5" xfId="593" xr:uid="{00000000-0005-0000-0000-000017010000}"/>
    <cellStyle name="20% - Accent1 4 2 3" xfId="594" xr:uid="{00000000-0005-0000-0000-000018010000}"/>
    <cellStyle name="20% - Accent1 4 2 3 2" xfId="595" xr:uid="{00000000-0005-0000-0000-000019010000}"/>
    <cellStyle name="20% - Accent1 4 2 3 2 2" xfId="596" xr:uid="{00000000-0005-0000-0000-00001A010000}"/>
    <cellStyle name="20% - Accent1 4 2 3 2 2 2" xfId="597" xr:uid="{00000000-0005-0000-0000-00001B010000}"/>
    <cellStyle name="20% - Accent1 4 2 3 2 3" xfId="598" xr:uid="{00000000-0005-0000-0000-00001C010000}"/>
    <cellStyle name="20% - Accent1 4 2 3 3" xfId="599" xr:uid="{00000000-0005-0000-0000-00001D010000}"/>
    <cellStyle name="20% - Accent1 4 2 3 3 2" xfId="600" xr:uid="{00000000-0005-0000-0000-00001E010000}"/>
    <cellStyle name="20% - Accent1 4 2 3 4" xfId="601" xr:uid="{00000000-0005-0000-0000-00001F010000}"/>
    <cellStyle name="20% - Accent1 4 2 4" xfId="602" xr:uid="{00000000-0005-0000-0000-000020010000}"/>
    <cellStyle name="20% - Accent1 4 2 4 2" xfId="603" xr:uid="{00000000-0005-0000-0000-000021010000}"/>
    <cellStyle name="20% - Accent1 4 2 4 2 2" xfId="604" xr:uid="{00000000-0005-0000-0000-000022010000}"/>
    <cellStyle name="20% - Accent1 4 2 4 3" xfId="605" xr:uid="{00000000-0005-0000-0000-000023010000}"/>
    <cellStyle name="20% - Accent1 4 2 5" xfId="606" xr:uid="{00000000-0005-0000-0000-000024010000}"/>
    <cellStyle name="20% - Accent1 4 2 5 2" xfId="607" xr:uid="{00000000-0005-0000-0000-000025010000}"/>
    <cellStyle name="20% - Accent1 4 2 6" xfId="608" xr:uid="{00000000-0005-0000-0000-000026010000}"/>
    <cellStyle name="20% - Accent1 4 3" xfId="609" xr:uid="{00000000-0005-0000-0000-000027010000}"/>
    <cellStyle name="20% - Accent1 4 3 2" xfId="610" xr:uid="{00000000-0005-0000-0000-000028010000}"/>
    <cellStyle name="20% - Accent1 4 3 2 2" xfId="611" xr:uid="{00000000-0005-0000-0000-000029010000}"/>
    <cellStyle name="20% - Accent1 4 3 2 2 2" xfId="612" xr:uid="{00000000-0005-0000-0000-00002A010000}"/>
    <cellStyle name="20% - Accent1 4 3 2 2 2 2" xfId="613" xr:uid="{00000000-0005-0000-0000-00002B010000}"/>
    <cellStyle name="20% - Accent1 4 3 2 2 3" xfId="614" xr:uid="{00000000-0005-0000-0000-00002C010000}"/>
    <cellStyle name="20% - Accent1 4 3 2 3" xfId="615" xr:uid="{00000000-0005-0000-0000-00002D010000}"/>
    <cellStyle name="20% - Accent1 4 3 2 3 2" xfId="616" xr:uid="{00000000-0005-0000-0000-00002E010000}"/>
    <cellStyle name="20% - Accent1 4 3 2 4" xfId="617" xr:uid="{00000000-0005-0000-0000-00002F010000}"/>
    <cellStyle name="20% - Accent1 4 3 3" xfId="618" xr:uid="{00000000-0005-0000-0000-000030010000}"/>
    <cellStyle name="20% - Accent1 4 3 3 2" xfId="619" xr:uid="{00000000-0005-0000-0000-000031010000}"/>
    <cellStyle name="20% - Accent1 4 3 3 2 2" xfId="620" xr:uid="{00000000-0005-0000-0000-000032010000}"/>
    <cellStyle name="20% - Accent1 4 3 3 3" xfId="621" xr:uid="{00000000-0005-0000-0000-000033010000}"/>
    <cellStyle name="20% - Accent1 4 3 4" xfId="622" xr:uid="{00000000-0005-0000-0000-000034010000}"/>
    <cellStyle name="20% - Accent1 4 3 4 2" xfId="623" xr:uid="{00000000-0005-0000-0000-000035010000}"/>
    <cellStyle name="20% - Accent1 4 3 5" xfId="624" xr:uid="{00000000-0005-0000-0000-000036010000}"/>
    <cellStyle name="20% - Accent1 4 4" xfId="625" xr:uid="{00000000-0005-0000-0000-000037010000}"/>
    <cellStyle name="20% - Accent1 4 4 2" xfId="626" xr:uid="{00000000-0005-0000-0000-000038010000}"/>
    <cellStyle name="20% - Accent1 4 4 2 2" xfId="627" xr:uid="{00000000-0005-0000-0000-000039010000}"/>
    <cellStyle name="20% - Accent1 4 4 2 2 2" xfId="628" xr:uid="{00000000-0005-0000-0000-00003A010000}"/>
    <cellStyle name="20% - Accent1 4 4 2 3" xfId="629" xr:uid="{00000000-0005-0000-0000-00003B010000}"/>
    <cellStyle name="20% - Accent1 4 4 3" xfId="630" xr:uid="{00000000-0005-0000-0000-00003C010000}"/>
    <cellStyle name="20% - Accent1 4 4 3 2" xfId="631" xr:uid="{00000000-0005-0000-0000-00003D010000}"/>
    <cellStyle name="20% - Accent1 4 4 4" xfId="632" xr:uid="{00000000-0005-0000-0000-00003E010000}"/>
    <cellStyle name="20% - Accent1 4 5" xfId="633" xr:uid="{00000000-0005-0000-0000-00003F010000}"/>
    <cellStyle name="20% - Accent1 4 5 2" xfId="634" xr:uid="{00000000-0005-0000-0000-000040010000}"/>
    <cellStyle name="20% - Accent1 4 5 2 2" xfId="635" xr:uid="{00000000-0005-0000-0000-000041010000}"/>
    <cellStyle name="20% - Accent1 4 5 3" xfId="636" xr:uid="{00000000-0005-0000-0000-000042010000}"/>
    <cellStyle name="20% - Accent1 4 6" xfId="637" xr:uid="{00000000-0005-0000-0000-000043010000}"/>
    <cellStyle name="20% - Accent1 4 6 2" xfId="638" xr:uid="{00000000-0005-0000-0000-000044010000}"/>
    <cellStyle name="20% - Accent1 4 7" xfId="639" xr:uid="{00000000-0005-0000-0000-000045010000}"/>
    <cellStyle name="20% - Accent1 5" xfId="640" xr:uid="{00000000-0005-0000-0000-000046010000}"/>
    <cellStyle name="20% - Accent1 5 2" xfId="641" xr:uid="{00000000-0005-0000-0000-000047010000}"/>
    <cellStyle name="20% - Accent1 5 2 2" xfId="642" xr:uid="{00000000-0005-0000-0000-000048010000}"/>
    <cellStyle name="20% - Accent1 5 2 2 2" xfId="643" xr:uid="{00000000-0005-0000-0000-000049010000}"/>
    <cellStyle name="20% - Accent1 5 2 2 2 2" xfId="644" xr:uid="{00000000-0005-0000-0000-00004A010000}"/>
    <cellStyle name="20% - Accent1 5 2 2 2 2 2" xfId="645" xr:uid="{00000000-0005-0000-0000-00004B010000}"/>
    <cellStyle name="20% - Accent1 5 2 2 2 3" xfId="646" xr:uid="{00000000-0005-0000-0000-00004C010000}"/>
    <cellStyle name="20% - Accent1 5 2 2 3" xfId="647" xr:uid="{00000000-0005-0000-0000-00004D010000}"/>
    <cellStyle name="20% - Accent1 5 2 2 3 2" xfId="648" xr:uid="{00000000-0005-0000-0000-00004E010000}"/>
    <cellStyle name="20% - Accent1 5 2 2 4" xfId="649" xr:uid="{00000000-0005-0000-0000-00004F010000}"/>
    <cellStyle name="20% - Accent1 5 2 3" xfId="650" xr:uid="{00000000-0005-0000-0000-000050010000}"/>
    <cellStyle name="20% - Accent1 5 2 3 2" xfId="651" xr:uid="{00000000-0005-0000-0000-000051010000}"/>
    <cellStyle name="20% - Accent1 5 2 3 2 2" xfId="652" xr:uid="{00000000-0005-0000-0000-000052010000}"/>
    <cellStyle name="20% - Accent1 5 2 3 3" xfId="653" xr:uid="{00000000-0005-0000-0000-000053010000}"/>
    <cellStyle name="20% - Accent1 5 2 4" xfId="654" xr:uid="{00000000-0005-0000-0000-000054010000}"/>
    <cellStyle name="20% - Accent1 5 2 4 2" xfId="655" xr:uid="{00000000-0005-0000-0000-000055010000}"/>
    <cellStyle name="20% - Accent1 5 2 5" xfId="656" xr:uid="{00000000-0005-0000-0000-000056010000}"/>
    <cellStyle name="20% - Accent1 5 3" xfId="657" xr:uid="{00000000-0005-0000-0000-000057010000}"/>
    <cellStyle name="20% - Accent1 5 3 2" xfId="658" xr:uid="{00000000-0005-0000-0000-000058010000}"/>
    <cellStyle name="20% - Accent1 5 3 2 2" xfId="659" xr:uid="{00000000-0005-0000-0000-000059010000}"/>
    <cellStyle name="20% - Accent1 5 3 2 2 2" xfId="660" xr:uid="{00000000-0005-0000-0000-00005A010000}"/>
    <cellStyle name="20% - Accent1 5 3 2 3" xfId="661" xr:uid="{00000000-0005-0000-0000-00005B010000}"/>
    <cellStyle name="20% - Accent1 5 3 3" xfId="662" xr:uid="{00000000-0005-0000-0000-00005C010000}"/>
    <cellStyle name="20% - Accent1 5 3 3 2" xfId="663" xr:uid="{00000000-0005-0000-0000-00005D010000}"/>
    <cellStyle name="20% - Accent1 5 3 4" xfId="664" xr:uid="{00000000-0005-0000-0000-00005E010000}"/>
    <cellStyle name="20% - Accent1 5 4" xfId="665" xr:uid="{00000000-0005-0000-0000-00005F010000}"/>
    <cellStyle name="20% - Accent1 5 4 2" xfId="666" xr:uid="{00000000-0005-0000-0000-000060010000}"/>
    <cellStyle name="20% - Accent1 5 4 2 2" xfId="667" xr:uid="{00000000-0005-0000-0000-000061010000}"/>
    <cellStyle name="20% - Accent1 5 4 3" xfId="668" xr:uid="{00000000-0005-0000-0000-000062010000}"/>
    <cellStyle name="20% - Accent1 5 5" xfId="669" xr:uid="{00000000-0005-0000-0000-000063010000}"/>
    <cellStyle name="20% - Accent1 5 5 2" xfId="670" xr:uid="{00000000-0005-0000-0000-000064010000}"/>
    <cellStyle name="20% - Accent1 5 6" xfId="671" xr:uid="{00000000-0005-0000-0000-000065010000}"/>
    <cellStyle name="20% - Accent1 6" xfId="672" xr:uid="{00000000-0005-0000-0000-000066010000}"/>
    <cellStyle name="20% - Accent1 6 2" xfId="673" xr:uid="{00000000-0005-0000-0000-000067010000}"/>
    <cellStyle name="20% - Accent1 6 2 2" xfId="674" xr:uid="{00000000-0005-0000-0000-000068010000}"/>
    <cellStyle name="20% - Accent1 6 2 2 2" xfId="675" xr:uid="{00000000-0005-0000-0000-000069010000}"/>
    <cellStyle name="20% - Accent1 6 2 2 2 2" xfId="676" xr:uid="{00000000-0005-0000-0000-00006A010000}"/>
    <cellStyle name="20% - Accent1 6 2 2 2 2 2" xfId="677" xr:uid="{00000000-0005-0000-0000-00006B010000}"/>
    <cellStyle name="20% - Accent1 6 2 2 2 3" xfId="678" xr:uid="{00000000-0005-0000-0000-00006C010000}"/>
    <cellStyle name="20% - Accent1 6 2 2 3" xfId="679" xr:uid="{00000000-0005-0000-0000-00006D010000}"/>
    <cellStyle name="20% - Accent1 6 2 2 3 2" xfId="680" xr:uid="{00000000-0005-0000-0000-00006E010000}"/>
    <cellStyle name="20% - Accent1 6 2 2 4" xfId="681" xr:uid="{00000000-0005-0000-0000-00006F010000}"/>
    <cellStyle name="20% - Accent1 6 2 3" xfId="682" xr:uid="{00000000-0005-0000-0000-000070010000}"/>
    <cellStyle name="20% - Accent1 6 2 3 2" xfId="683" xr:uid="{00000000-0005-0000-0000-000071010000}"/>
    <cellStyle name="20% - Accent1 6 2 3 2 2" xfId="684" xr:uid="{00000000-0005-0000-0000-000072010000}"/>
    <cellStyle name="20% - Accent1 6 2 3 3" xfId="685" xr:uid="{00000000-0005-0000-0000-000073010000}"/>
    <cellStyle name="20% - Accent1 6 2 4" xfId="686" xr:uid="{00000000-0005-0000-0000-000074010000}"/>
    <cellStyle name="20% - Accent1 6 2 4 2" xfId="687" xr:uid="{00000000-0005-0000-0000-000075010000}"/>
    <cellStyle name="20% - Accent1 6 2 5" xfId="688" xr:uid="{00000000-0005-0000-0000-000076010000}"/>
    <cellStyle name="20% - Accent1 6 3" xfId="689" xr:uid="{00000000-0005-0000-0000-000077010000}"/>
    <cellStyle name="20% - Accent1 6 3 2" xfId="690" xr:uid="{00000000-0005-0000-0000-000078010000}"/>
    <cellStyle name="20% - Accent1 6 3 2 2" xfId="691" xr:uid="{00000000-0005-0000-0000-000079010000}"/>
    <cellStyle name="20% - Accent1 6 3 2 2 2" xfId="692" xr:uid="{00000000-0005-0000-0000-00007A010000}"/>
    <cellStyle name="20% - Accent1 6 3 2 3" xfId="693" xr:uid="{00000000-0005-0000-0000-00007B010000}"/>
    <cellStyle name="20% - Accent1 6 3 3" xfId="694" xr:uid="{00000000-0005-0000-0000-00007C010000}"/>
    <cellStyle name="20% - Accent1 6 3 3 2" xfId="695" xr:uid="{00000000-0005-0000-0000-00007D010000}"/>
    <cellStyle name="20% - Accent1 6 3 4" xfId="696" xr:uid="{00000000-0005-0000-0000-00007E010000}"/>
    <cellStyle name="20% - Accent1 6 4" xfId="697" xr:uid="{00000000-0005-0000-0000-00007F010000}"/>
    <cellStyle name="20% - Accent1 6 4 2" xfId="698" xr:uid="{00000000-0005-0000-0000-000080010000}"/>
    <cellStyle name="20% - Accent1 6 4 2 2" xfId="699" xr:uid="{00000000-0005-0000-0000-000081010000}"/>
    <cellStyle name="20% - Accent1 6 4 3" xfId="700" xr:uid="{00000000-0005-0000-0000-000082010000}"/>
    <cellStyle name="20% - Accent1 6 5" xfId="701" xr:uid="{00000000-0005-0000-0000-000083010000}"/>
    <cellStyle name="20% - Accent1 6 5 2" xfId="702" xr:uid="{00000000-0005-0000-0000-000084010000}"/>
    <cellStyle name="20% - Accent1 6 6" xfId="703" xr:uid="{00000000-0005-0000-0000-000085010000}"/>
    <cellStyle name="20% - Accent1 7" xfId="704" xr:uid="{00000000-0005-0000-0000-000086010000}"/>
    <cellStyle name="20% - Accent1 7 2" xfId="705" xr:uid="{00000000-0005-0000-0000-000087010000}"/>
    <cellStyle name="20% - Accent1 7 2 2" xfId="706" xr:uid="{00000000-0005-0000-0000-000088010000}"/>
    <cellStyle name="20% - Accent1 7 2 2 2" xfId="707" xr:uid="{00000000-0005-0000-0000-000089010000}"/>
    <cellStyle name="20% - Accent1 7 2 2 2 2" xfId="708" xr:uid="{00000000-0005-0000-0000-00008A010000}"/>
    <cellStyle name="20% - Accent1 7 2 2 3" xfId="709" xr:uid="{00000000-0005-0000-0000-00008B010000}"/>
    <cellStyle name="20% - Accent1 7 2 3" xfId="710" xr:uid="{00000000-0005-0000-0000-00008C010000}"/>
    <cellStyle name="20% - Accent1 7 2 3 2" xfId="711" xr:uid="{00000000-0005-0000-0000-00008D010000}"/>
    <cellStyle name="20% - Accent1 7 2 4" xfId="712" xr:uid="{00000000-0005-0000-0000-00008E010000}"/>
    <cellStyle name="20% - Accent1 7 3" xfId="713" xr:uid="{00000000-0005-0000-0000-00008F010000}"/>
    <cellStyle name="20% - Accent1 7 3 2" xfId="714" xr:uid="{00000000-0005-0000-0000-000090010000}"/>
    <cellStyle name="20% - Accent1 7 3 2 2" xfId="715" xr:uid="{00000000-0005-0000-0000-000091010000}"/>
    <cellStyle name="20% - Accent1 7 3 3" xfId="716" xr:uid="{00000000-0005-0000-0000-000092010000}"/>
    <cellStyle name="20% - Accent1 7 4" xfId="717" xr:uid="{00000000-0005-0000-0000-000093010000}"/>
    <cellStyle name="20% - Accent1 7 4 2" xfId="718" xr:uid="{00000000-0005-0000-0000-000094010000}"/>
    <cellStyle name="20% - Accent1 7 5" xfId="719" xr:uid="{00000000-0005-0000-0000-000095010000}"/>
    <cellStyle name="20% - Accent1 8" xfId="720" xr:uid="{00000000-0005-0000-0000-000096010000}"/>
    <cellStyle name="20% - Accent1 8 2" xfId="721" xr:uid="{00000000-0005-0000-0000-000097010000}"/>
    <cellStyle name="20% - Accent1 8 2 2" xfId="722" xr:uid="{00000000-0005-0000-0000-000098010000}"/>
    <cellStyle name="20% - Accent1 8 2 2 2" xfId="723" xr:uid="{00000000-0005-0000-0000-000099010000}"/>
    <cellStyle name="20% - Accent1 8 2 3" xfId="724" xr:uid="{00000000-0005-0000-0000-00009A010000}"/>
    <cellStyle name="20% - Accent1 8 3" xfId="725" xr:uid="{00000000-0005-0000-0000-00009B010000}"/>
    <cellStyle name="20% - Accent1 8 3 2" xfId="726" xr:uid="{00000000-0005-0000-0000-00009C010000}"/>
    <cellStyle name="20% - Accent1 8 4" xfId="727" xr:uid="{00000000-0005-0000-0000-00009D010000}"/>
    <cellStyle name="20% - Accent1 9" xfId="728" xr:uid="{00000000-0005-0000-0000-00009E010000}"/>
    <cellStyle name="20% - Accent1 9 2" xfId="729" xr:uid="{00000000-0005-0000-0000-00009F010000}"/>
    <cellStyle name="20% - Accent1 9 2 2" xfId="730" xr:uid="{00000000-0005-0000-0000-0000A0010000}"/>
    <cellStyle name="20% - Accent1 9 3" xfId="731" xr:uid="{00000000-0005-0000-0000-0000A1010000}"/>
    <cellStyle name="20% - Accent2" xfId="87" builtinId="34" customBuiltin="1"/>
    <cellStyle name="20% - Accent2 10" xfId="732" xr:uid="{00000000-0005-0000-0000-0000A3010000}"/>
    <cellStyle name="20% - Accent2 10 2" xfId="733" xr:uid="{00000000-0005-0000-0000-0000A4010000}"/>
    <cellStyle name="20% - Accent2 11" xfId="734" xr:uid="{00000000-0005-0000-0000-0000A5010000}"/>
    <cellStyle name="20% - Accent2 12" xfId="16891" xr:uid="{00000000-0005-0000-0000-0000A6010000}"/>
    <cellStyle name="20% - Accent2 2" xfId="735" xr:uid="{00000000-0005-0000-0000-0000A7010000}"/>
    <cellStyle name="20% - Accent2 2 10" xfId="736" xr:uid="{00000000-0005-0000-0000-0000A8010000}"/>
    <cellStyle name="20% - Accent2 2 11" xfId="16922" xr:uid="{00000000-0005-0000-0000-0000A9010000}"/>
    <cellStyle name="20% - Accent2 2 2" xfId="737" xr:uid="{00000000-0005-0000-0000-0000AA010000}"/>
    <cellStyle name="20% - Accent2 2 2 2" xfId="738" xr:uid="{00000000-0005-0000-0000-0000AB010000}"/>
    <cellStyle name="20% - Accent2 2 2 2 2" xfId="739" xr:uid="{00000000-0005-0000-0000-0000AC010000}"/>
    <cellStyle name="20% - Accent2 2 2 2 2 2" xfId="740" xr:uid="{00000000-0005-0000-0000-0000AD010000}"/>
    <cellStyle name="20% - Accent2 2 2 2 2 2 2" xfId="741" xr:uid="{00000000-0005-0000-0000-0000AE010000}"/>
    <cellStyle name="20% - Accent2 2 2 2 2 2 2 2" xfId="742" xr:uid="{00000000-0005-0000-0000-0000AF010000}"/>
    <cellStyle name="20% - Accent2 2 2 2 2 2 3" xfId="743" xr:uid="{00000000-0005-0000-0000-0000B0010000}"/>
    <cellStyle name="20% - Accent2 2 2 2 2 3" xfId="744" xr:uid="{00000000-0005-0000-0000-0000B1010000}"/>
    <cellStyle name="20% - Accent2 2 2 2 2 3 2" xfId="745" xr:uid="{00000000-0005-0000-0000-0000B2010000}"/>
    <cellStyle name="20% - Accent2 2 2 2 2 4" xfId="746" xr:uid="{00000000-0005-0000-0000-0000B3010000}"/>
    <cellStyle name="20% - Accent2 2 2 2 3" xfId="747" xr:uid="{00000000-0005-0000-0000-0000B4010000}"/>
    <cellStyle name="20% - Accent2 2 2 2 3 2" xfId="748" xr:uid="{00000000-0005-0000-0000-0000B5010000}"/>
    <cellStyle name="20% - Accent2 2 2 2 3 2 2" xfId="749" xr:uid="{00000000-0005-0000-0000-0000B6010000}"/>
    <cellStyle name="20% - Accent2 2 2 2 3 3" xfId="750" xr:uid="{00000000-0005-0000-0000-0000B7010000}"/>
    <cellStyle name="20% - Accent2 2 2 2 4" xfId="751" xr:uid="{00000000-0005-0000-0000-0000B8010000}"/>
    <cellStyle name="20% - Accent2 2 2 2 4 2" xfId="752" xr:uid="{00000000-0005-0000-0000-0000B9010000}"/>
    <cellStyle name="20% - Accent2 2 2 2 5" xfId="753" xr:uid="{00000000-0005-0000-0000-0000BA010000}"/>
    <cellStyle name="20% - Accent2 2 2 3" xfId="754" xr:uid="{00000000-0005-0000-0000-0000BB010000}"/>
    <cellStyle name="20% - Accent2 2 2 3 2" xfId="755" xr:uid="{00000000-0005-0000-0000-0000BC010000}"/>
    <cellStyle name="20% - Accent2 2 2 3 2 2" xfId="756" xr:uid="{00000000-0005-0000-0000-0000BD010000}"/>
    <cellStyle name="20% - Accent2 2 2 3 2 2 2" xfId="757" xr:uid="{00000000-0005-0000-0000-0000BE010000}"/>
    <cellStyle name="20% - Accent2 2 2 3 2 3" xfId="758" xr:uid="{00000000-0005-0000-0000-0000BF010000}"/>
    <cellStyle name="20% - Accent2 2 2 3 3" xfId="759" xr:uid="{00000000-0005-0000-0000-0000C0010000}"/>
    <cellStyle name="20% - Accent2 2 2 3 3 2" xfId="760" xr:uid="{00000000-0005-0000-0000-0000C1010000}"/>
    <cellStyle name="20% - Accent2 2 2 3 4" xfId="761" xr:uid="{00000000-0005-0000-0000-0000C2010000}"/>
    <cellStyle name="20% - Accent2 2 2 4" xfId="762" xr:uid="{00000000-0005-0000-0000-0000C3010000}"/>
    <cellStyle name="20% - Accent2 2 2 4 2" xfId="763" xr:uid="{00000000-0005-0000-0000-0000C4010000}"/>
    <cellStyle name="20% - Accent2 2 2 4 2 2" xfId="764" xr:uid="{00000000-0005-0000-0000-0000C5010000}"/>
    <cellStyle name="20% - Accent2 2 2 4 3" xfId="765" xr:uid="{00000000-0005-0000-0000-0000C6010000}"/>
    <cellStyle name="20% - Accent2 2 2 5" xfId="766" xr:uid="{00000000-0005-0000-0000-0000C7010000}"/>
    <cellStyle name="20% - Accent2 2 2 5 2" xfId="767" xr:uid="{00000000-0005-0000-0000-0000C8010000}"/>
    <cellStyle name="20% - Accent2 2 2 6" xfId="768" xr:uid="{00000000-0005-0000-0000-0000C9010000}"/>
    <cellStyle name="20% - Accent2 2 3" xfId="769" xr:uid="{00000000-0005-0000-0000-0000CA010000}"/>
    <cellStyle name="20% - Accent2 2 3 2" xfId="770" xr:uid="{00000000-0005-0000-0000-0000CB010000}"/>
    <cellStyle name="20% - Accent2 2 3 2 2" xfId="771" xr:uid="{00000000-0005-0000-0000-0000CC010000}"/>
    <cellStyle name="20% - Accent2 2 3 2 2 2" xfId="772" xr:uid="{00000000-0005-0000-0000-0000CD010000}"/>
    <cellStyle name="20% - Accent2 2 3 2 2 2 2" xfId="773" xr:uid="{00000000-0005-0000-0000-0000CE010000}"/>
    <cellStyle name="20% - Accent2 2 3 2 2 2 2 2" xfId="774" xr:uid="{00000000-0005-0000-0000-0000CF010000}"/>
    <cellStyle name="20% - Accent2 2 3 2 2 2 3" xfId="775" xr:uid="{00000000-0005-0000-0000-0000D0010000}"/>
    <cellStyle name="20% - Accent2 2 3 2 2 3" xfId="776" xr:uid="{00000000-0005-0000-0000-0000D1010000}"/>
    <cellStyle name="20% - Accent2 2 3 2 2 3 2" xfId="777" xr:uid="{00000000-0005-0000-0000-0000D2010000}"/>
    <cellStyle name="20% - Accent2 2 3 2 2 4" xfId="778" xr:uid="{00000000-0005-0000-0000-0000D3010000}"/>
    <cellStyle name="20% - Accent2 2 3 2 3" xfId="779" xr:uid="{00000000-0005-0000-0000-0000D4010000}"/>
    <cellStyle name="20% - Accent2 2 3 2 3 2" xfId="780" xr:uid="{00000000-0005-0000-0000-0000D5010000}"/>
    <cellStyle name="20% - Accent2 2 3 2 3 2 2" xfId="781" xr:uid="{00000000-0005-0000-0000-0000D6010000}"/>
    <cellStyle name="20% - Accent2 2 3 2 3 3" xfId="782" xr:uid="{00000000-0005-0000-0000-0000D7010000}"/>
    <cellStyle name="20% - Accent2 2 3 2 4" xfId="783" xr:uid="{00000000-0005-0000-0000-0000D8010000}"/>
    <cellStyle name="20% - Accent2 2 3 2 4 2" xfId="784" xr:uid="{00000000-0005-0000-0000-0000D9010000}"/>
    <cellStyle name="20% - Accent2 2 3 2 5" xfId="785" xr:uid="{00000000-0005-0000-0000-0000DA010000}"/>
    <cellStyle name="20% - Accent2 2 3 3" xfId="786" xr:uid="{00000000-0005-0000-0000-0000DB010000}"/>
    <cellStyle name="20% - Accent2 2 3 3 2" xfId="787" xr:uid="{00000000-0005-0000-0000-0000DC010000}"/>
    <cellStyle name="20% - Accent2 2 3 3 2 2" xfId="788" xr:uid="{00000000-0005-0000-0000-0000DD010000}"/>
    <cellStyle name="20% - Accent2 2 3 3 2 2 2" xfId="789" xr:uid="{00000000-0005-0000-0000-0000DE010000}"/>
    <cellStyle name="20% - Accent2 2 3 3 2 3" xfId="790" xr:uid="{00000000-0005-0000-0000-0000DF010000}"/>
    <cellStyle name="20% - Accent2 2 3 3 3" xfId="791" xr:uid="{00000000-0005-0000-0000-0000E0010000}"/>
    <cellStyle name="20% - Accent2 2 3 3 3 2" xfId="792" xr:uid="{00000000-0005-0000-0000-0000E1010000}"/>
    <cellStyle name="20% - Accent2 2 3 3 4" xfId="793" xr:uid="{00000000-0005-0000-0000-0000E2010000}"/>
    <cellStyle name="20% - Accent2 2 3 4" xfId="794" xr:uid="{00000000-0005-0000-0000-0000E3010000}"/>
    <cellStyle name="20% - Accent2 2 3 4 2" xfId="795" xr:uid="{00000000-0005-0000-0000-0000E4010000}"/>
    <cellStyle name="20% - Accent2 2 3 4 2 2" xfId="796" xr:uid="{00000000-0005-0000-0000-0000E5010000}"/>
    <cellStyle name="20% - Accent2 2 3 4 3" xfId="797" xr:uid="{00000000-0005-0000-0000-0000E6010000}"/>
    <cellStyle name="20% - Accent2 2 3 5" xfId="798" xr:uid="{00000000-0005-0000-0000-0000E7010000}"/>
    <cellStyle name="20% - Accent2 2 3 5 2" xfId="799" xr:uid="{00000000-0005-0000-0000-0000E8010000}"/>
    <cellStyle name="20% - Accent2 2 3 6" xfId="800" xr:uid="{00000000-0005-0000-0000-0000E9010000}"/>
    <cellStyle name="20% - Accent2 2 4" xfId="801" xr:uid="{00000000-0005-0000-0000-0000EA010000}"/>
    <cellStyle name="20% - Accent2 2 4 2" xfId="802" xr:uid="{00000000-0005-0000-0000-0000EB010000}"/>
    <cellStyle name="20% - Accent2 2 4 2 2" xfId="803" xr:uid="{00000000-0005-0000-0000-0000EC010000}"/>
    <cellStyle name="20% - Accent2 2 4 2 2 2" xfId="804" xr:uid="{00000000-0005-0000-0000-0000ED010000}"/>
    <cellStyle name="20% - Accent2 2 4 2 2 2 2" xfId="805" xr:uid="{00000000-0005-0000-0000-0000EE010000}"/>
    <cellStyle name="20% - Accent2 2 4 2 2 2 2 2" xfId="806" xr:uid="{00000000-0005-0000-0000-0000EF010000}"/>
    <cellStyle name="20% - Accent2 2 4 2 2 2 3" xfId="807" xr:uid="{00000000-0005-0000-0000-0000F0010000}"/>
    <cellStyle name="20% - Accent2 2 4 2 2 3" xfId="808" xr:uid="{00000000-0005-0000-0000-0000F1010000}"/>
    <cellStyle name="20% - Accent2 2 4 2 2 3 2" xfId="809" xr:uid="{00000000-0005-0000-0000-0000F2010000}"/>
    <cellStyle name="20% - Accent2 2 4 2 2 4" xfId="810" xr:uid="{00000000-0005-0000-0000-0000F3010000}"/>
    <cellStyle name="20% - Accent2 2 4 2 3" xfId="811" xr:uid="{00000000-0005-0000-0000-0000F4010000}"/>
    <cellStyle name="20% - Accent2 2 4 2 3 2" xfId="812" xr:uid="{00000000-0005-0000-0000-0000F5010000}"/>
    <cellStyle name="20% - Accent2 2 4 2 3 2 2" xfId="813" xr:uid="{00000000-0005-0000-0000-0000F6010000}"/>
    <cellStyle name="20% - Accent2 2 4 2 3 3" xfId="814" xr:uid="{00000000-0005-0000-0000-0000F7010000}"/>
    <cellStyle name="20% - Accent2 2 4 2 4" xfId="815" xr:uid="{00000000-0005-0000-0000-0000F8010000}"/>
    <cellStyle name="20% - Accent2 2 4 2 4 2" xfId="816" xr:uid="{00000000-0005-0000-0000-0000F9010000}"/>
    <cellStyle name="20% - Accent2 2 4 2 5" xfId="817" xr:uid="{00000000-0005-0000-0000-0000FA010000}"/>
    <cellStyle name="20% - Accent2 2 4 3" xfId="818" xr:uid="{00000000-0005-0000-0000-0000FB010000}"/>
    <cellStyle name="20% - Accent2 2 4 3 2" xfId="819" xr:uid="{00000000-0005-0000-0000-0000FC010000}"/>
    <cellStyle name="20% - Accent2 2 4 3 2 2" xfId="820" xr:uid="{00000000-0005-0000-0000-0000FD010000}"/>
    <cellStyle name="20% - Accent2 2 4 3 2 2 2" xfId="821" xr:uid="{00000000-0005-0000-0000-0000FE010000}"/>
    <cellStyle name="20% - Accent2 2 4 3 2 3" xfId="822" xr:uid="{00000000-0005-0000-0000-0000FF010000}"/>
    <cellStyle name="20% - Accent2 2 4 3 3" xfId="823" xr:uid="{00000000-0005-0000-0000-000000020000}"/>
    <cellStyle name="20% - Accent2 2 4 3 3 2" xfId="824" xr:uid="{00000000-0005-0000-0000-000001020000}"/>
    <cellStyle name="20% - Accent2 2 4 3 4" xfId="825" xr:uid="{00000000-0005-0000-0000-000002020000}"/>
    <cellStyle name="20% - Accent2 2 4 4" xfId="826" xr:uid="{00000000-0005-0000-0000-000003020000}"/>
    <cellStyle name="20% - Accent2 2 4 4 2" xfId="827" xr:uid="{00000000-0005-0000-0000-000004020000}"/>
    <cellStyle name="20% - Accent2 2 4 4 2 2" xfId="828" xr:uid="{00000000-0005-0000-0000-000005020000}"/>
    <cellStyle name="20% - Accent2 2 4 4 3" xfId="829" xr:uid="{00000000-0005-0000-0000-000006020000}"/>
    <cellStyle name="20% - Accent2 2 4 5" xfId="830" xr:uid="{00000000-0005-0000-0000-000007020000}"/>
    <cellStyle name="20% - Accent2 2 4 5 2" xfId="831" xr:uid="{00000000-0005-0000-0000-000008020000}"/>
    <cellStyle name="20% - Accent2 2 4 6" xfId="832" xr:uid="{00000000-0005-0000-0000-000009020000}"/>
    <cellStyle name="20% - Accent2 2 5" xfId="833" xr:uid="{00000000-0005-0000-0000-00000A020000}"/>
    <cellStyle name="20% - Accent2 2 5 2" xfId="834" xr:uid="{00000000-0005-0000-0000-00000B020000}"/>
    <cellStyle name="20% - Accent2 2 5 2 2" xfId="835" xr:uid="{00000000-0005-0000-0000-00000C020000}"/>
    <cellStyle name="20% - Accent2 2 5 2 2 2" xfId="836" xr:uid="{00000000-0005-0000-0000-00000D020000}"/>
    <cellStyle name="20% - Accent2 2 5 2 2 2 2" xfId="837" xr:uid="{00000000-0005-0000-0000-00000E020000}"/>
    <cellStyle name="20% - Accent2 2 5 2 2 2 2 2" xfId="838" xr:uid="{00000000-0005-0000-0000-00000F020000}"/>
    <cellStyle name="20% - Accent2 2 5 2 2 2 3" xfId="839" xr:uid="{00000000-0005-0000-0000-000010020000}"/>
    <cellStyle name="20% - Accent2 2 5 2 2 3" xfId="840" xr:uid="{00000000-0005-0000-0000-000011020000}"/>
    <cellStyle name="20% - Accent2 2 5 2 2 3 2" xfId="841" xr:uid="{00000000-0005-0000-0000-000012020000}"/>
    <cellStyle name="20% - Accent2 2 5 2 2 4" xfId="842" xr:uid="{00000000-0005-0000-0000-000013020000}"/>
    <cellStyle name="20% - Accent2 2 5 2 3" xfId="843" xr:uid="{00000000-0005-0000-0000-000014020000}"/>
    <cellStyle name="20% - Accent2 2 5 2 3 2" xfId="844" xr:uid="{00000000-0005-0000-0000-000015020000}"/>
    <cellStyle name="20% - Accent2 2 5 2 3 2 2" xfId="845" xr:uid="{00000000-0005-0000-0000-000016020000}"/>
    <cellStyle name="20% - Accent2 2 5 2 3 3" xfId="846" xr:uid="{00000000-0005-0000-0000-000017020000}"/>
    <cellStyle name="20% - Accent2 2 5 2 4" xfId="847" xr:uid="{00000000-0005-0000-0000-000018020000}"/>
    <cellStyle name="20% - Accent2 2 5 2 4 2" xfId="848" xr:uid="{00000000-0005-0000-0000-000019020000}"/>
    <cellStyle name="20% - Accent2 2 5 2 5" xfId="849" xr:uid="{00000000-0005-0000-0000-00001A020000}"/>
    <cellStyle name="20% - Accent2 2 5 3" xfId="850" xr:uid="{00000000-0005-0000-0000-00001B020000}"/>
    <cellStyle name="20% - Accent2 2 5 3 2" xfId="851" xr:uid="{00000000-0005-0000-0000-00001C020000}"/>
    <cellStyle name="20% - Accent2 2 5 3 2 2" xfId="852" xr:uid="{00000000-0005-0000-0000-00001D020000}"/>
    <cellStyle name="20% - Accent2 2 5 3 2 2 2" xfId="853" xr:uid="{00000000-0005-0000-0000-00001E020000}"/>
    <cellStyle name="20% - Accent2 2 5 3 2 3" xfId="854" xr:uid="{00000000-0005-0000-0000-00001F020000}"/>
    <cellStyle name="20% - Accent2 2 5 3 3" xfId="855" xr:uid="{00000000-0005-0000-0000-000020020000}"/>
    <cellStyle name="20% - Accent2 2 5 3 3 2" xfId="856" xr:uid="{00000000-0005-0000-0000-000021020000}"/>
    <cellStyle name="20% - Accent2 2 5 3 4" xfId="857" xr:uid="{00000000-0005-0000-0000-000022020000}"/>
    <cellStyle name="20% - Accent2 2 5 4" xfId="858" xr:uid="{00000000-0005-0000-0000-000023020000}"/>
    <cellStyle name="20% - Accent2 2 5 4 2" xfId="859" xr:uid="{00000000-0005-0000-0000-000024020000}"/>
    <cellStyle name="20% - Accent2 2 5 4 2 2" xfId="860" xr:uid="{00000000-0005-0000-0000-000025020000}"/>
    <cellStyle name="20% - Accent2 2 5 4 3" xfId="861" xr:uid="{00000000-0005-0000-0000-000026020000}"/>
    <cellStyle name="20% - Accent2 2 5 5" xfId="862" xr:uid="{00000000-0005-0000-0000-000027020000}"/>
    <cellStyle name="20% - Accent2 2 5 5 2" xfId="863" xr:uid="{00000000-0005-0000-0000-000028020000}"/>
    <cellStyle name="20% - Accent2 2 5 6" xfId="864" xr:uid="{00000000-0005-0000-0000-000029020000}"/>
    <cellStyle name="20% - Accent2 2 6" xfId="865" xr:uid="{00000000-0005-0000-0000-00002A020000}"/>
    <cellStyle name="20% - Accent2 2 6 2" xfId="866" xr:uid="{00000000-0005-0000-0000-00002B020000}"/>
    <cellStyle name="20% - Accent2 2 6 2 2" xfId="867" xr:uid="{00000000-0005-0000-0000-00002C020000}"/>
    <cellStyle name="20% - Accent2 2 6 2 2 2" xfId="868" xr:uid="{00000000-0005-0000-0000-00002D020000}"/>
    <cellStyle name="20% - Accent2 2 6 2 2 2 2" xfId="869" xr:uid="{00000000-0005-0000-0000-00002E020000}"/>
    <cellStyle name="20% - Accent2 2 6 2 2 3" xfId="870" xr:uid="{00000000-0005-0000-0000-00002F020000}"/>
    <cellStyle name="20% - Accent2 2 6 2 3" xfId="871" xr:uid="{00000000-0005-0000-0000-000030020000}"/>
    <cellStyle name="20% - Accent2 2 6 2 3 2" xfId="872" xr:uid="{00000000-0005-0000-0000-000031020000}"/>
    <cellStyle name="20% - Accent2 2 6 2 4" xfId="873" xr:uid="{00000000-0005-0000-0000-000032020000}"/>
    <cellStyle name="20% - Accent2 2 6 3" xfId="874" xr:uid="{00000000-0005-0000-0000-000033020000}"/>
    <cellStyle name="20% - Accent2 2 6 3 2" xfId="875" xr:uid="{00000000-0005-0000-0000-000034020000}"/>
    <cellStyle name="20% - Accent2 2 6 3 2 2" xfId="876" xr:uid="{00000000-0005-0000-0000-000035020000}"/>
    <cellStyle name="20% - Accent2 2 6 3 3" xfId="877" xr:uid="{00000000-0005-0000-0000-000036020000}"/>
    <cellStyle name="20% - Accent2 2 6 4" xfId="878" xr:uid="{00000000-0005-0000-0000-000037020000}"/>
    <cellStyle name="20% - Accent2 2 6 4 2" xfId="879" xr:uid="{00000000-0005-0000-0000-000038020000}"/>
    <cellStyle name="20% - Accent2 2 6 5" xfId="880" xr:uid="{00000000-0005-0000-0000-000039020000}"/>
    <cellStyle name="20% - Accent2 2 7" xfId="881" xr:uid="{00000000-0005-0000-0000-00003A020000}"/>
    <cellStyle name="20% - Accent2 2 7 2" xfId="882" xr:uid="{00000000-0005-0000-0000-00003B020000}"/>
    <cellStyle name="20% - Accent2 2 7 2 2" xfId="883" xr:uid="{00000000-0005-0000-0000-00003C020000}"/>
    <cellStyle name="20% - Accent2 2 7 2 2 2" xfId="884" xr:uid="{00000000-0005-0000-0000-00003D020000}"/>
    <cellStyle name="20% - Accent2 2 7 2 3" xfId="885" xr:uid="{00000000-0005-0000-0000-00003E020000}"/>
    <cellStyle name="20% - Accent2 2 7 3" xfId="886" xr:uid="{00000000-0005-0000-0000-00003F020000}"/>
    <cellStyle name="20% - Accent2 2 7 3 2" xfId="887" xr:uid="{00000000-0005-0000-0000-000040020000}"/>
    <cellStyle name="20% - Accent2 2 7 4" xfId="888" xr:uid="{00000000-0005-0000-0000-000041020000}"/>
    <cellStyle name="20% - Accent2 2 8" xfId="889" xr:uid="{00000000-0005-0000-0000-000042020000}"/>
    <cellStyle name="20% - Accent2 2 8 2" xfId="890" xr:uid="{00000000-0005-0000-0000-000043020000}"/>
    <cellStyle name="20% - Accent2 2 8 2 2" xfId="891" xr:uid="{00000000-0005-0000-0000-000044020000}"/>
    <cellStyle name="20% - Accent2 2 8 3" xfId="892" xr:uid="{00000000-0005-0000-0000-000045020000}"/>
    <cellStyle name="20% - Accent2 2 9" xfId="893" xr:uid="{00000000-0005-0000-0000-000046020000}"/>
    <cellStyle name="20% - Accent2 2 9 2" xfId="894" xr:uid="{00000000-0005-0000-0000-000047020000}"/>
    <cellStyle name="20% - Accent2 3" xfId="895" xr:uid="{00000000-0005-0000-0000-000048020000}"/>
    <cellStyle name="20% - Accent2 3 2" xfId="896" xr:uid="{00000000-0005-0000-0000-000049020000}"/>
    <cellStyle name="20% - Accent2 3 2 2" xfId="897" xr:uid="{00000000-0005-0000-0000-00004A020000}"/>
    <cellStyle name="20% - Accent2 3 2 2 2" xfId="898" xr:uid="{00000000-0005-0000-0000-00004B020000}"/>
    <cellStyle name="20% - Accent2 3 2 2 2 2" xfId="899" xr:uid="{00000000-0005-0000-0000-00004C020000}"/>
    <cellStyle name="20% - Accent2 3 2 2 2 2 2" xfId="900" xr:uid="{00000000-0005-0000-0000-00004D020000}"/>
    <cellStyle name="20% - Accent2 3 2 2 2 2 2 2" xfId="901" xr:uid="{00000000-0005-0000-0000-00004E020000}"/>
    <cellStyle name="20% - Accent2 3 2 2 2 2 3" xfId="902" xr:uid="{00000000-0005-0000-0000-00004F020000}"/>
    <cellStyle name="20% - Accent2 3 2 2 2 3" xfId="903" xr:uid="{00000000-0005-0000-0000-000050020000}"/>
    <cellStyle name="20% - Accent2 3 2 2 2 3 2" xfId="904" xr:uid="{00000000-0005-0000-0000-000051020000}"/>
    <cellStyle name="20% - Accent2 3 2 2 2 4" xfId="905" xr:uid="{00000000-0005-0000-0000-000052020000}"/>
    <cellStyle name="20% - Accent2 3 2 2 3" xfId="906" xr:uid="{00000000-0005-0000-0000-000053020000}"/>
    <cellStyle name="20% - Accent2 3 2 2 3 2" xfId="907" xr:uid="{00000000-0005-0000-0000-000054020000}"/>
    <cellStyle name="20% - Accent2 3 2 2 3 2 2" xfId="908" xr:uid="{00000000-0005-0000-0000-000055020000}"/>
    <cellStyle name="20% - Accent2 3 2 2 3 3" xfId="909" xr:uid="{00000000-0005-0000-0000-000056020000}"/>
    <cellStyle name="20% - Accent2 3 2 2 4" xfId="910" xr:uid="{00000000-0005-0000-0000-000057020000}"/>
    <cellStyle name="20% - Accent2 3 2 2 4 2" xfId="911" xr:uid="{00000000-0005-0000-0000-000058020000}"/>
    <cellStyle name="20% - Accent2 3 2 2 5" xfId="912" xr:uid="{00000000-0005-0000-0000-000059020000}"/>
    <cellStyle name="20% - Accent2 3 2 3" xfId="913" xr:uid="{00000000-0005-0000-0000-00005A020000}"/>
    <cellStyle name="20% - Accent2 3 2 3 2" xfId="914" xr:uid="{00000000-0005-0000-0000-00005B020000}"/>
    <cellStyle name="20% - Accent2 3 2 3 2 2" xfId="915" xr:uid="{00000000-0005-0000-0000-00005C020000}"/>
    <cellStyle name="20% - Accent2 3 2 3 2 2 2" xfId="916" xr:uid="{00000000-0005-0000-0000-00005D020000}"/>
    <cellStyle name="20% - Accent2 3 2 3 2 3" xfId="917" xr:uid="{00000000-0005-0000-0000-00005E020000}"/>
    <cellStyle name="20% - Accent2 3 2 3 3" xfId="918" xr:uid="{00000000-0005-0000-0000-00005F020000}"/>
    <cellStyle name="20% - Accent2 3 2 3 3 2" xfId="919" xr:uid="{00000000-0005-0000-0000-000060020000}"/>
    <cellStyle name="20% - Accent2 3 2 3 4" xfId="920" xr:uid="{00000000-0005-0000-0000-000061020000}"/>
    <cellStyle name="20% - Accent2 3 2 4" xfId="921" xr:uid="{00000000-0005-0000-0000-000062020000}"/>
    <cellStyle name="20% - Accent2 3 2 4 2" xfId="922" xr:uid="{00000000-0005-0000-0000-000063020000}"/>
    <cellStyle name="20% - Accent2 3 2 4 2 2" xfId="923" xr:uid="{00000000-0005-0000-0000-000064020000}"/>
    <cellStyle name="20% - Accent2 3 2 4 3" xfId="924" xr:uid="{00000000-0005-0000-0000-000065020000}"/>
    <cellStyle name="20% - Accent2 3 2 5" xfId="925" xr:uid="{00000000-0005-0000-0000-000066020000}"/>
    <cellStyle name="20% - Accent2 3 2 5 2" xfId="926" xr:uid="{00000000-0005-0000-0000-000067020000}"/>
    <cellStyle name="20% - Accent2 3 2 6" xfId="927" xr:uid="{00000000-0005-0000-0000-000068020000}"/>
    <cellStyle name="20% - Accent2 3 3" xfId="928" xr:uid="{00000000-0005-0000-0000-000069020000}"/>
    <cellStyle name="20% - Accent2 3 3 2" xfId="929" xr:uid="{00000000-0005-0000-0000-00006A020000}"/>
    <cellStyle name="20% - Accent2 3 3 2 2" xfId="930" xr:uid="{00000000-0005-0000-0000-00006B020000}"/>
    <cellStyle name="20% - Accent2 3 3 2 2 2" xfId="931" xr:uid="{00000000-0005-0000-0000-00006C020000}"/>
    <cellStyle name="20% - Accent2 3 3 2 2 2 2" xfId="932" xr:uid="{00000000-0005-0000-0000-00006D020000}"/>
    <cellStyle name="20% - Accent2 3 3 2 2 2 2 2" xfId="933" xr:uid="{00000000-0005-0000-0000-00006E020000}"/>
    <cellStyle name="20% - Accent2 3 3 2 2 2 3" xfId="934" xr:uid="{00000000-0005-0000-0000-00006F020000}"/>
    <cellStyle name="20% - Accent2 3 3 2 2 3" xfId="935" xr:uid="{00000000-0005-0000-0000-000070020000}"/>
    <cellStyle name="20% - Accent2 3 3 2 2 3 2" xfId="936" xr:uid="{00000000-0005-0000-0000-000071020000}"/>
    <cellStyle name="20% - Accent2 3 3 2 2 4" xfId="937" xr:uid="{00000000-0005-0000-0000-000072020000}"/>
    <cellStyle name="20% - Accent2 3 3 2 3" xfId="938" xr:uid="{00000000-0005-0000-0000-000073020000}"/>
    <cellStyle name="20% - Accent2 3 3 2 3 2" xfId="939" xr:uid="{00000000-0005-0000-0000-000074020000}"/>
    <cellStyle name="20% - Accent2 3 3 2 3 2 2" xfId="940" xr:uid="{00000000-0005-0000-0000-000075020000}"/>
    <cellStyle name="20% - Accent2 3 3 2 3 3" xfId="941" xr:uid="{00000000-0005-0000-0000-000076020000}"/>
    <cellStyle name="20% - Accent2 3 3 2 4" xfId="942" xr:uid="{00000000-0005-0000-0000-000077020000}"/>
    <cellStyle name="20% - Accent2 3 3 2 4 2" xfId="943" xr:uid="{00000000-0005-0000-0000-000078020000}"/>
    <cellStyle name="20% - Accent2 3 3 2 5" xfId="944" xr:uid="{00000000-0005-0000-0000-000079020000}"/>
    <cellStyle name="20% - Accent2 3 3 3" xfId="945" xr:uid="{00000000-0005-0000-0000-00007A020000}"/>
    <cellStyle name="20% - Accent2 3 3 3 2" xfId="946" xr:uid="{00000000-0005-0000-0000-00007B020000}"/>
    <cellStyle name="20% - Accent2 3 3 3 2 2" xfId="947" xr:uid="{00000000-0005-0000-0000-00007C020000}"/>
    <cellStyle name="20% - Accent2 3 3 3 2 2 2" xfId="948" xr:uid="{00000000-0005-0000-0000-00007D020000}"/>
    <cellStyle name="20% - Accent2 3 3 3 2 3" xfId="949" xr:uid="{00000000-0005-0000-0000-00007E020000}"/>
    <cellStyle name="20% - Accent2 3 3 3 3" xfId="950" xr:uid="{00000000-0005-0000-0000-00007F020000}"/>
    <cellStyle name="20% - Accent2 3 3 3 3 2" xfId="951" xr:uid="{00000000-0005-0000-0000-000080020000}"/>
    <cellStyle name="20% - Accent2 3 3 3 4" xfId="952" xr:uid="{00000000-0005-0000-0000-000081020000}"/>
    <cellStyle name="20% - Accent2 3 3 4" xfId="953" xr:uid="{00000000-0005-0000-0000-000082020000}"/>
    <cellStyle name="20% - Accent2 3 3 4 2" xfId="954" xr:uid="{00000000-0005-0000-0000-000083020000}"/>
    <cellStyle name="20% - Accent2 3 3 4 2 2" xfId="955" xr:uid="{00000000-0005-0000-0000-000084020000}"/>
    <cellStyle name="20% - Accent2 3 3 4 3" xfId="956" xr:uid="{00000000-0005-0000-0000-000085020000}"/>
    <cellStyle name="20% - Accent2 3 3 5" xfId="957" xr:uid="{00000000-0005-0000-0000-000086020000}"/>
    <cellStyle name="20% - Accent2 3 3 5 2" xfId="958" xr:uid="{00000000-0005-0000-0000-000087020000}"/>
    <cellStyle name="20% - Accent2 3 3 6" xfId="959" xr:uid="{00000000-0005-0000-0000-000088020000}"/>
    <cellStyle name="20% - Accent2 3 4" xfId="960" xr:uid="{00000000-0005-0000-0000-000089020000}"/>
    <cellStyle name="20% - Accent2 3 4 2" xfId="961" xr:uid="{00000000-0005-0000-0000-00008A020000}"/>
    <cellStyle name="20% - Accent2 3 4 2 2" xfId="962" xr:uid="{00000000-0005-0000-0000-00008B020000}"/>
    <cellStyle name="20% - Accent2 3 4 2 2 2" xfId="963" xr:uid="{00000000-0005-0000-0000-00008C020000}"/>
    <cellStyle name="20% - Accent2 3 4 2 2 2 2" xfId="964" xr:uid="{00000000-0005-0000-0000-00008D020000}"/>
    <cellStyle name="20% - Accent2 3 4 2 2 3" xfId="965" xr:uid="{00000000-0005-0000-0000-00008E020000}"/>
    <cellStyle name="20% - Accent2 3 4 2 3" xfId="966" xr:uid="{00000000-0005-0000-0000-00008F020000}"/>
    <cellStyle name="20% - Accent2 3 4 2 3 2" xfId="967" xr:uid="{00000000-0005-0000-0000-000090020000}"/>
    <cellStyle name="20% - Accent2 3 4 2 4" xfId="968" xr:uid="{00000000-0005-0000-0000-000091020000}"/>
    <cellStyle name="20% - Accent2 3 4 3" xfId="969" xr:uid="{00000000-0005-0000-0000-000092020000}"/>
    <cellStyle name="20% - Accent2 3 4 3 2" xfId="970" xr:uid="{00000000-0005-0000-0000-000093020000}"/>
    <cellStyle name="20% - Accent2 3 4 3 2 2" xfId="971" xr:uid="{00000000-0005-0000-0000-000094020000}"/>
    <cellStyle name="20% - Accent2 3 4 3 3" xfId="972" xr:uid="{00000000-0005-0000-0000-000095020000}"/>
    <cellStyle name="20% - Accent2 3 4 4" xfId="973" xr:uid="{00000000-0005-0000-0000-000096020000}"/>
    <cellStyle name="20% - Accent2 3 4 4 2" xfId="974" xr:uid="{00000000-0005-0000-0000-000097020000}"/>
    <cellStyle name="20% - Accent2 3 4 5" xfId="975" xr:uid="{00000000-0005-0000-0000-000098020000}"/>
    <cellStyle name="20% - Accent2 3 5" xfId="976" xr:uid="{00000000-0005-0000-0000-000099020000}"/>
    <cellStyle name="20% - Accent2 3 5 2" xfId="977" xr:uid="{00000000-0005-0000-0000-00009A020000}"/>
    <cellStyle name="20% - Accent2 3 5 2 2" xfId="978" xr:uid="{00000000-0005-0000-0000-00009B020000}"/>
    <cellStyle name="20% - Accent2 3 5 2 2 2" xfId="979" xr:uid="{00000000-0005-0000-0000-00009C020000}"/>
    <cellStyle name="20% - Accent2 3 5 2 3" xfId="980" xr:uid="{00000000-0005-0000-0000-00009D020000}"/>
    <cellStyle name="20% - Accent2 3 5 3" xfId="981" xr:uid="{00000000-0005-0000-0000-00009E020000}"/>
    <cellStyle name="20% - Accent2 3 5 3 2" xfId="982" xr:uid="{00000000-0005-0000-0000-00009F020000}"/>
    <cellStyle name="20% - Accent2 3 5 4" xfId="983" xr:uid="{00000000-0005-0000-0000-0000A0020000}"/>
    <cellStyle name="20% - Accent2 3 6" xfId="984" xr:uid="{00000000-0005-0000-0000-0000A1020000}"/>
    <cellStyle name="20% - Accent2 3 6 2" xfId="985" xr:uid="{00000000-0005-0000-0000-0000A2020000}"/>
    <cellStyle name="20% - Accent2 3 6 2 2" xfId="986" xr:uid="{00000000-0005-0000-0000-0000A3020000}"/>
    <cellStyle name="20% - Accent2 3 6 3" xfId="987" xr:uid="{00000000-0005-0000-0000-0000A4020000}"/>
    <cellStyle name="20% - Accent2 3 7" xfId="988" xr:uid="{00000000-0005-0000-0000-0000A5020000}"/>
    <cellStyle name="20% - Accent2 3 7 2" xfId="989" xr:uid="{00000000-0005-0000-0000-0000A6020000}"/>
    <cellStyle name="20% - Accent2 3 8" xfId="990" xr:uid="{00000000-0005-0000-0000-0000A7020000}"/>
    <cellStyle name="20% - Accent2 4" xfId="991" xr:uid="{00000000-0005-0000-0000-0000A8020000}"/>
    <cellStyle name="20% - Accent2 4 2" xfId="992" xr:uid="{00000000-0005-0000-0000-0000A9020000}"/>
    <cellStyle name="20% - Accent2 4 2 2" xfId="993" xr:uid="{00000000-0005-0000-0000-0000AA020000}"/>
    <cellStyle name="20% - Accent2 4 2 2 2" xfId="994" xr:uid="{00000000-0005-0000-0000-0000AB020000}"/>
    <cellStyle name="20% - Accent2 4 2 2 2 2" xfId="995" xr:uid="{00000000-0005-0000-0000-0000AC020000}"/>
    <cellStyle name="20% - Accent2 4 2 2 2 2 2" xfId="996" xr:uid="{00000000-0005-0000-0000-0000AD020000}"/>
    <cellStyle name="20% - Accent2 4 2 2 2 2 2 2" xfId="997" xr:uid="{00000000-0005-0000-0000-0000AE020000}"/>
    <cellStyle name="20% - Accent2 4 2 2 2 2 3" xfId="998" xr:uid="{00000000-0005-0000-0000-0000AF020000}"/>
    <cellStyle name="20% - Accent2 4 2 2 2 3" xfId="999" xr:uid="{00000000-0005-0000-0000-0000B0020000}"/>
    <cellStyle name="20% - Accent2 4 2 2 2 3 2" xfId="1000" xr:uid="{00000000-0005-0000-0000-0000B1020000}"/>
    <cellStyle name="20% - Accent2 4 2 2 2 4" xfId="1001" xr:uid="{00000000-0005-0000-0000-0000B2020000}"/>
    <cellStyle name="20% - Accent2 4 2 2 3" xfId="1002" xr:uid="{00000000-0005-0000-0000-0000B3020000}"/>
    <cellStyle name="20% - Accent2 4 2 2 3 2" xfId="1003" xr:uid="{00000000-0005-0000-0000-0000B4020000}"/>
    <cellStyle name="20% - Accent2 4 2 2 3 2 2" xfId="1004" xr:uid="{00000000-0005-0000-0000-0000B5020000}"/>
    <cellStyle name="20% - Accent2 4 2 2 3 3" xfId="1005" xr:uid="{00000000-0005-0000-0000-0000B6020000}"/>
    <cellStyle name="20% - Accent2 4 2 2 4" xfId="1006" xr:uid="{00000000-0005-0000-0000-0000B7020000}"/>
    <cellStyle name="20% - Accent2 4 2 2 4 2" xfId="1007" xr:uid="{00000000-0005-0000-0000-0000B8020000}"/>
    <cellStyle name="20% - Accent2 4 2 2 5" xfId="1008" xr:uid="{00000000-0005-0000-0000-0000B9020000}"/>
    <cellStyle name="20% - Accent2 4 2 3" xfId="1009" xr:uid="{00000000-0005-0000-0000-0000BA020000}"/>
    <cellStyle name="20% - Accent2 4 2 3 2" xfId="1010" xr:uid="{00000000-0005-0000-0000-0000BB020000}"/>
    <cellStyle name="20% - Accent2 4 2 3 2 2" xfId="1011" xr:uid="{00000000-0005-0000-0000-0000BC020000}"/>
    <cellStyle name="20% - Accent2 4 2 3 2 2 2" xfId="1012" xr:uid="{00000000-0005-0000-0000-0000BD020000}"/>
    <cellStyle name="20% - Accent2 4 2 3 2 3" xfId="1013" xr:uid="{00000000-0005-0000-0000-0000BE020000}"/>
    <cellStyle name="20% - Accent2 4 2 3 3" xfId="1014" xr:uid="{00000000-0005-0000-0000-0000BF020000}"/>
    <cellStyle name="20% - Accent2 4 2 3 3 2" xfId="1015" xr:uid="{00000000-0005-0000-0000-0000C0020000}"/>
    <cellStyle name="20% - Accent2 4 2 3 4" xfId="1016" xr:uid="{00000000-0005-0000-0000-0000C1020000}"/>
    <cellStyle name="20% - Accent2 4 2 4" xfId="1017" xr:uid="{00000000-0005-0000-0000-0000C2020000}"/>
    <cellStyle name="20% - Accent2 4 2 4 2" xfId="1018" xr:uid="{00000000-0005-0000-0000-0000C3020000}"/>
    <cellStyle name="20% - Accent2 4 2 4 2 2" xfId="1019" xr:uid="{00000000-0005-0000-0000-0000C4020000}"/>
    <cellStyle name="20% - Accent2 4 2 4 3" xfId="1020" xr:uid="{00000000-0005-0000-0000-0000C5020000}"/>
    <cellStyle name="20% - Accent2 4 2 5" xfId="1021" xr:uid="{00000000-0005-0000-0000-0000C6020000}"/>
    <cellStyle name="20% - Accent2 4 2 5 2" xfId="1022" xr:uid="{00000000-0005-0000-0000-0000C7020000}"/>
    <cellStyle name="20% - Accent2 4 2 6" xfId="1023" xr:uid="{00000000-0005-0000-0000-0000C8020000}"/>
    <cellStyle name="20% - Accent2 4 3" xfId="1024" xr:uid="{00000000-0005-0000-0000-0000C9020000}"/>
    <cellStyle name="20% - Accent2 4 3 2" xfId="1025" xr:uid="{00000000-0005-0000-0000-0000CA020000}"/>
    <cellStyle name="20% - Accent2 4 3 2 2" xfId="1026" xr:uid="{00000000-0005-0000-0000-0000CB020000}"/>
    <cellStyle name="20% - Accent2 4 3 2 2 2" xfId="1027" xr:uid="{00000000-0005-0000-0000-0000CC020000}"/>
    <cellStyle name="20% - Accent2 4 3 2 2 2 2" xfId="1028" xr:uid="{00000000-0005-0000-0000-0000CD020000}"/>
    <cellStyle name="20% - Accent2 4 3 2 2 3" xfId="1029" xr:uid="{00000000-0005-0000-0000-0000CE020000}"/>
    <cellStyle name="20% - Accent2 4 3 2 3" xfId="1030" xr:uid="{00000000-0005-0000-0000-0000CF020000}"/>
    <cellStyle name="20% - Accent2 4 3 2 3 2" xfId="1031" xr:uid="{00000000-0005-0000-0000-0000D0020000}"/>
    <cellStyle name="20% - Accent2 4 3 2 4" xfId="1032" xr:uid="{00000000-0005-0000-0000-0000D1020000}"/>
    <cellStyle name="20% - Accent2 4 3 3" xfId="1033" xr:uid="{00000000-0005-0000-0000-0000D2020000}"/>
    <cellStyle name="20% - Accent2 4 3 3 2" xfId="1034" xr:uid="{00000000-0005-0000-0000-0000D3020000}"/>
    <cellStyle name="20% - Accent2 4 3 3 2 2" xfId="1035" xr:uid="{00000000-0005-0000-0000-0000D4020000}"/>
    <cellStyle name="20% - Accent2 4 3 3 3" xfId="1036" xr:uid="{00000000-0005-0000-0000-0000D5020000}"/>
    <cellStyle name="20% - Accent2 4 3 4" xfId="1037" xr:uid="{00000000-0005-0000-0000-0000D6020000}"/>
    <cellStyle name="20% - Accent2 4 3 4 2" xfId="1038" xr:uid="{00000000-0005-0000-0000-0000D7020000}"/>
    <cellStyle name="20% - Accent2 4 3 5" xfId="1039" xr:uid="{00000000-0005-0000-0000-0000D8020000}"/>
    <cellStyle name="20% - Accent2 4 4" xfId="1040" xr:uid="{00000000-0005-0000-0000-0000D9020000}"/>
    <cellStyle name="20% - Accent2 4 4 2" xfId="1041" xr:uid="{00000000-0005-0000-0000-0000DA020000}"/>
    <cellStyle name="20% - Accent2 4 4 2 2" xfId="1042" xr:uid="{00000000-0005-0000-0000-0000DB020000}"/>
    <cellStyle name="20% - Accent2 4 4 2 2 2" xfId="1043" xr:uid="{00000000-0005-0000-0000-0000DC020000}"/>
    <cellStyle name="20% - Accent2 4 4 2 3" xfId="1044" xr:uid="{00000000-0005-0000-0000-0000DD020000}"/>
    <cellStyle name="20% - Accent2 4 4 3" xfId="1045" xr:uid="{00000000-0005-0000-0000-0000DE020000}"/>
    <cellStyle name="20% - Accent2 4 4 3 2" xfId="1046" xr:uid="{00000000-0005-0000-0000-0000DF020000}"/>
    <cellStyle name="20% - Accent2 4 4 4" xfId="1047" xr:uid="{00000000-0005-0000-0000-0000E0020000}"/>
    <cellStyle name="20% - Accent2 4 5" xfId="1048" xr:uid="{00000000-0005-0000-0000-0000E1020000}"/>
    <cellStyle name="20% - Accent2 4 5 2" xfId="1049" xr:uid="{00000000-0005-0000-0000-0000E2020000}"/>
    <cellStyle name="20% - Accent2 4 5 2 2" xfId="1050" xr:uid="{00000000-0005-0000-0000-0000E3020000}"/>
    <cellStyle name="20% - Accent2 4 5 3" xfId="1051" xr:uid="{00000000-0005-0000-0000-0000E4020000}"/>
    <cellStyle name="20% - Accent2 4 6" xfId="1052" xr:uid="{00000000-0005-0000-0000-0000E5020000}"/>
    <cellStyle name="20% - Accent2 4 6 2" xfId="1053" xr:uid="{00000000-0005-0000-0000-0000E6020000}"/>
    <cellStyle name="20% - Accent2 4 7" xfId="1054" xr:uid="{00000000-0005-0000-0000-0000E7020000}"/>
    <cellStyle name="20% - Accent2 5" xfId="1055" xr:uid="{00000000-0005-0000-0000-0000E8020000}"/>
    <cellStyle name="20% - Accent2 5 2" xfId="1056" xr:uid="{00000000-0005-0000-0000-0000E9020000}"/>
    <cellStyle name="20% - Accent2 5 2 2" xfId="1057" xr:uid="{00000000-0005-0000-0000-0000EA020000}"/>
    <cellStyle name="20% - Accent2 5 2 2 2" xfId="1058" xr:uid="{00000000-0005-0000-0000-0000EB020000}"/>
    <cellStyle name="20% - Accent2 5 2 2 2 2" xfId="1059" xr:uid="{00000000-0005-0000-0000-0000EC020000}"/>
    <cellStyle name="20% - Accent2 5 2 2 2 2 2" xfId="1060" xr:uid="{00000000-0005-0000-0000-0000ED020000}"/>
    <cellStyle name="20% - Accent2 5 2 2 2 3" xfId="1061" xr:uid="{00000000-0005-0000-0000-0000EE020000}"/>
    <cellStyle name="20% - Accent2 5 2 2 3" xfId="1062" xr:uid="{00000000-0005-0000-0000-0000EF020000}"/>
    <cellStyle name="20% - Accent2 5 2 2 3 2" xfId="1063" xr:uid="{00000000-0005-0000-0000-0000F0020000}"/>
    <cellStyle name="20% - Accent2 5 2 2 4" xfId="1064" xr:uid="{00000000-0005-0000-0000-0000F1020000}"/>
    <cellStyle name="20% - Accent2 5 2 3" xfId="1065" xr:uid="{00000000-0005-0000-0000-0000F2020000}"/>
    <cellStyle name="20% - Accent2 5 2 3 2" xfId="1066" xr:uid="{00000000-0005-0000-0000-0000F3020000}"/>
    <cellStyle name="20% - Accent2 5 2 3 2 2" xfId="1067" xr:uid="{00000000-0005-0000-0000-0000F4020000}"/>
    <cellStyle name="20% - Accent2 5 2 3 3" xfId="1068" xr:uid="{00000000-0005-0000-0000-0000F5020000}"/>
    <cellStyle name="20% - Accent2 5 2 4" xfId="1069" xr:uid="{00000000-0005-0000-0000-0000F6020000}"/>
    <cellStyle name="20% - Accent2 5 2 4 2" xfId="1070" xr:uid="{00000000-0005-0000-0000-0000F7020000}"/>
    <cellStyle name="20% - Accent2 5 2 5" xfId="1071" xr:uid="{00000000-0005-0000-0000-0000F8020000}"/>
    <cellStyle name="20% - Accent2 5 3" xfId="1072" xr:uid="{00000000-0005-0000-0000-0000F9020000}"/>
    <cellStyle name="20% - Accent2 5 3 2" xfId="1073" xr:uid="{00000000-0005-0000-0000-0000FA020000}"/>
    <cellStyle name="20% - Accent2 5 3 2 2" xfId="1074" xr:uid="{00000000-0005-0000-0000-0000FB020000}"/>
    <cellStyle name="20% - Accent2 5 3 2 2 2" xfId="1075" xr:uid="{00000000-0005-0000-0000-0000FC020000}"/>
    <cellStyle name="20% - Accent2 5 3 2 3" xfId="1076" xr:uid="{00000000-0005-0000-0000-0000FD020000}"/>
    <cellStyle name="20% - Accent2 5 3 3" xfId="1077" xr:uid="{00000000-0005-0000-0000-0000FE020000}"/>
    <cellStyle name="20% - Accent2 5 3 3 2" xfId="1078" xr:uid="{00000000-0005-0000-0000-0000FF020000}"/>
    <cellStyle name="20% - Accent2 5 3 4" xfId="1079" xr:uid="{00000000-0005-0000-0000-000000030000}"/>
    <cellStyle name="20% - Accent2 5 4" xfId="1080" xr:uid="{00000000-0005-0000-0000-000001030000}"/>
    <cellStyle name="20% - Accent2 5 4 2" xfId="1081" xr:uid="{00000000-0005-0000-0000-000002030000}"/>
    <cellStyle name="20% - Accent2 5 4 2 2" xfId="1082" xr:uid="{00000000-0005-0000-0000-000003030000}"/>
    <cellStyle name="20% - Accent2 5 4 3" xfId="1083" xr:uid="{00000000-0005-0000-0000-000004030000}"/>
    <cellStyle name="20% - Accent2 5 5" xfId="1084" xr:uid="{00000000-0005-0000-0000-000005030000}"/>
    <cellStyle name="20% - Accent2 5 5 2" xfId="1085" xr:uid="{00000000-0005-0000-0000-000006030000}"/>
    <cellStyle name="20% - Accent2 5 6" xfId="1086" xr:uid="{00000000-0005-0000-0000-000007030000}"/>
    <cellStyle name="20% - Accent2 6" xfId="1087" xr:uid="{00000000-0005-0000-0000-000008030000}"/>
    <cellStyle name="20% - Accent2 6 2" xfId="1088" xr:uid="{00000000-0005-0000-0000-000009030000}"/>
    <cellStyle name="20% - Accent2 6 2 2" xfId="1089" xr:uid="{00000000-0005-0000-0000-00000A030000}"/>
    <cellStyle name="20% - Accent2 6 2 2 2" xfId="1090" xr:uid="{00000000-0005-0000-0000-00000B030000}"/>
    <cellStyle name="20% - Accent2 6 2 2 2 2" xfId="1091" xr:uid="{00000000-0005-0000-0000-00000C030000}"/>
    <cellStyle name="20% - Accent2 6 2 2 2 2 2" xfId="1092" xr:uid="{00000000-0005-0000-0000-00000D030000}"/>
    <cellStyle name="20% - Accent2 6 2 2 2 3" xfId="1093" xr:uid="{00000000-0005-0000-0000-00000E030000}"/>
    <cellStyle name="20% - Accent2 6 2 2 3" xfId="1094" xr:uid="{00000000-0005-0000-0000-00000F030000}"/>
    <cellStyle name="20% - Accent2 6 2 2 3 2" xfId="1095" xr:uid="{00000000-0005-0000-0000-000010030000}"/>
    <cellStyle name="20% - Accent2 6 2 2 4" xfId="1096" xr:uid="{00000000-0005-0000-0000-000011030000}"/>
    <cellStyle name="20% - Accent2 6 2 3" xfId="1097" xr:uid="{00000000-0005-0000-0000-000012030000}"/>
    <cellStyle name="20% - Accent2 6 2 3 2" xfId="1098" xr:uid="{00000000-0005-0000-0000-000013030000}"/>
    <cellStyle name="20% - Accent2 6 2 3 2 2" xfId="1099" xr:uid="{00000000-0005-0000-0000-000014030000}"/>
    <cellStyle name="20% - Accent2 6 2 3 3" xfId="1100" xr:uid="{00000000-0005-0000-0000-000015030000}"/>
    <cellStyle name="20% - Accent2 6 2 4" xfId="1101" xr:uid="{00000000-0005-0000-0000-000016030000}"/>
    <cellStyle name="20% - Accent2 6 2 4 2" xfId="1102" xr:uid="{00000000-0005-0000-0000-000017030000}"/>
    <cellStyle name="20% - Accent2 6 2 5" xfId="1103" xr:uid="{00000000-0005-0000-0000-000018030000}"/>
    <cellStyle name="20% - Accent2 6 3" xfId="1104" xr:uid="{00000000-0005-0000-0000-000019030000}"/>
    <cellStyle name="20% - Accent2 6 3 2" xfId="1105" xr:uid="{00000000-0005-0000-0000-00001A030000}"/>
    <cellStyle name="20% - Accent2 6 3 2 2" xfId="1106" xr:uid="{00000000-0005-0000-0000-00001B030000}"/>
    <cellStyle name="20% - Accent2 6 3 2 2 2" xfId="1107" xr:uid="{00000000-0005-0000-0000-00001C030000}"/>
    <cellStyle name="20% - Accent2 6 3 2 3" xfId="1108" xr:uid="{00000000-0005-0000-0000-00001D030000}"/>
    <cellStyle name="20% - Accent2 6 3 3" xfId="1109" xr:uid="{00000000-0005-0000-0000-00001E030000}"/>
    <cellStyle name="20% - Accent2 6 3 3 2" xfId="1110" xr:uid="{00000000-0005-0000-0000-00001F030000}"/>
    <cellStyle name="20% - Accent2 6 3 4" xfId="1111" xr:uid="{00000000-0005-0000-0000-000020030000}"/>
    <cellStyle name="20% - Accent2 6 4" xfId="1112" xr:uid="{00000000-0005-0000-0000-000021030000}"/>
    <cellStyle name="20% - Accent2 6 4 2" xfId="1113" xr:uid="{00000000-0005-0000-0000-000022030000}"/>
    <cellStyle name="20% - Accent2 6 4 2 2" xfId="1114" xr:uid="{00000000-0005-0000-0000-000023030000}"/>
    <cellStyle name="20% - Accent2 6 4 3" xfId="1115" xr:uid="{00000000-0005-0000-0000-000024030000}"/>
    <cellStyle name="20% - Accent2 6 5" xfId="1116" xr:uid="{00000000-0005-0000-0000-000025030000}"/>
    <cellStyle name="20% - Accent2 6 5 2" xfId="1117" xr:uid="{00000000-0005-0000-0000-000026030000}"/>
    <cellStyle name="20% - Accent2 6 6" xfId="1118" xr:uid="{00000000-0005-0000-0000-000027030000}"/>
    <cellStyle name="20% - Accent2 7" xfId="1119" xr:uid="{00000000-0005-0000-0000-000028030000}"/>
    <cellStyle name="20% - Accent2 7 2" xfId="1120" xr:uid="{00000000-0005-0000-0000-000029030000}"/>
    <cellStyle name="20% - Accent2 7 2 2" xfId="1121" xr:uid="{00000000-0005-0000-0000-00002A030000}"/>
    <cellStyle name="20% - Accent2 7 2 2 2" xfId="1122" xr:uid="{00000000-0005-0000-0000-00002B030000}"/>
    <cellStyle name="20% - Accent2 7 2 2 2 2" xfId="1123" xr:uid="{00000000-0005-0000-0000-00002C030000}"/>
    <cellStyle name="20% - Accent2 7 2 2 3" xfId="1124" xr:uid="{00000000-0005-0000-0000-00002D030000}"/>
    <cellStyle name="20% - Accent2 7 2 3" xfId="1125" xr:uid="{00000000-0005-0000-0000-00002E030000}"/>
    <cellStyle name="20% - Accent2 7 2 3 2" xfId="1126" xr:uid="{00000000-0005-0000-0000-00002F030000}"/>
    <cellStyle name="20% - Accent2 7 2 4" xfId="1127" xr:uid="{00000000-0005-0000-0000-000030030000}"/>
    <cellStyle name="20% - Accent2 7 3" xfId="1128" xr:uid="{00000000-0005-0000-0000-000031030000}"/>
    <cellStyle name="20% - Accent2 7 3 2" xfId="1129" xr:uid="{00000000-0005-0000-0000-000032030000}"/>
    <cellStyle name="20% - Accent2 7 3 2 2" xfId="1130" xr:uid="{00000000-0005-0000-0000-000033030000}"/>
    <cellStyle name="20% - Accent2 7 3 3" xfId="1131" xr:uid="{00000000-0005-0000-0000-000034030000}"/>
    <cellStyle name="20% - Accent2 7 4" xfId="1132" xr:uid="{00000000-0005-0000-0000-000035030000}"/>
    <cellStyle name="20% - Accent2 7 4 2" xfId="1133" xr:uid="{00000000-0005-0000-0000-000036030000}"/>
    <cellStyle name="20% - Accent2 7 5" xfId="1134" xr:uid="{00000000-0005-0000-0000-000037030000}"/>
    <cellStyle name="20% - Accent2 8" xfId="1135" xr:uid="{00000000-0005-0000-0000-000038030000}"/>
    <cellStyle name="20% - Accent2 8 2" xfId="1136" xr:uid="{00000000-0005-0000-0000-000039030000}"/>
    <cellStyle name="20% - Accent2 8 2 2" xfId="1137" xr:uid="{00000000-0005-0000-0000-00003A030000}"/>
    <cellStyle name="20% - Accent2 8 2 2 2" xfId="1138" xr:uid="{00000000-0005-0000-0000-00003B030000}"/>
    <cellStyle name="20% - Accent2 8 2 3" xfId="1139" xr:uid="{00000000-0005-0000-0000-00003C030000}"/>
    <cellStyle name="20% - Accent2 8 3" xfId="1140" xr:uid="{00000000-0005-0000-0000-00003D030000}"/>
    <cellStyle name="20% - Accent2 8 3 2" xfId="1141" xr:uid="{00000000-0005-0000-0000-00003E030000}"/>
    <cellStyle name="20% - Accent2 8 4" xfId="1142" xr:uid="{00000000-0005-0000-0000-00003F030000}"/>
    <cellStyle name="20% - Accent2 9" xfId="1143" xr:uid="{00000000-0005-0000-0000-000040030000}"/>
    <cellStyle name="20% - Accent2 9 2" xfId="1144" xr:uid="{00000000-0005-0000-0000-000041030000}"/>
    <cellStyle name="20% - Accent2 9 2 2" xfId="1145" xr:uid="{00000000-0005-0000-0000-000042030000}"/>
    <cellStyle name="20% - Accent2 9 3" xfId="1146" xr:uid="{00000000-0005-0000-0000-000043030000}"/>
    <cellStyle name="20% - Accent3" xfId="91" builtinId="38" customBuiltin="1"/>
    <cellStyle name="20% - Accent3 10" xfId="1147" xr:uid="{00000000-0005-0000-0000-000045030000}"/>
    <cellStyle name="20% - Accent3 10 2" xfId="1148" xr:uid="{00000000-0005-0000-0000-000046030000}"/>
    <cellStyle name="20% - Accent3 11" xfId="1149" xr:uid="{00000000-0005-0000-0000-000047030000}"/>
    <cellStyle name="20% - Accent3 12" xfId="16895" xr:uid="{00000000-0005-0000-0000-000048030000}"/>
    <cellStyle name="20% - Accent3 2" xfId="311" xr:uid="{00000000-0005-0000-0000-000049030000}"/>
    <cellStyle name="20% - Accent3 2 10" xfId="1150" xr:uid="{00000000-0005-0000-0000-00004A030000}"/>
    <cellStyle name="20% - Accent3 2 11" xfId="16924" xr:uid="{00000000-0005-0000-0000-00004B030000}"/>
    <cellStyle name="20% - Accent3 2 2" xfId="1151" xr:uid="{00000000-0005-0000-0000-00004C030000}"/>
    <cellStyle name="20% - Accent3 2 2 2" xfId="1152" xr:uid="{00000000-0005-0000-0000-00004D030000}"/>
    <cellStyle name="20% - Accent3 2 2 2 2" xfId="1153" xr:uid="{00000000-0005-0000-0000-00004E030000}"/>
    <cellStyle name="20% - Accent3 2 2 2 2 2" xfId="1154" xr:uid="{00000000-0005-0000-0000-00004F030000}"/>
    <cellStyle name="20% - Accent3 2 2 2 2 2 2" xfId="1155" xr:uid="{00000000-0005-0000-0000-000050030000}"/>
    <cellStyle name="20% - Accent3 2 2 2 2 2 2 2" xfId="1156" xr:uid="{00000000-0005-0000-0000-000051030000}"/>
    <cellStyle name="20% - Accent3 2 2 2 2 2 3" xfId="1157" xr:uid="{00000000-0005-0000-0000-000052030000}"/>
    <cellStyle name="20% - Accent3 2 2 2 2 3" xfId="1158" xr:uid="{00000000-0005-0000-0000-000053030000}"/>
    <cellStyle name="20% - Accent3 2 2 2 2 3 2" xfId="1159" xr:uid="{00000000-0005-0000-0000-000054030000}"/>
    <cellStyle name="20% - Accent3 2 2 2 2 4" xfId="1160" xr:uid="{00000000-0005-0000-0000-000055030000}"/>
    <cellStyle name="20% - Accent3 2 2 2 3" xfId="1161" xr:uid="{00000000-0005-0000-0000-000056030000}"/>
    <cellStyle name="20% - Accent3 2 2 2 3 2" xfId="1162" xr:uid="{00000000-0005-0000-0000-000057030000}"/>
    <cellStyle name="20% - Accent3 2 2 2 3 2 2" xfId="1163" xr:uid="{00000000-0005-0000-0000-000058030000}"/>
    <cellStyle name="20% - Accent3 2 2 2 3 3" xfId="1164" xr:uid="{00000000-0005-0000-0000-000059030000}"/>
    <cellStyle name="20% - Accent3 2 2 2 4" xfId="1165" xr:uid="{00000000-0005-0000-0000-00005A030000}"/>
    <cellStyle name="20% - Accent3 2 2 2 4 2" xfId="1166" xr:uid="{00000000-0005-0000-0000-00005B030000}"/>
    <cellStyle name="20% - Accent3 2 2 2 5" xfId="1167" xr:uid="{00000000-0005-0000-0000-00005C030000}"/>
    <cellStyle name="20% - Accent3 2 2 3" xfId="1168" xr:uid="{00000000-0005-0000-0000-00005D030000}"/>
    <cellStyle name="20% - Accent3 2 2 3 2" xfId="1169" xr:uid="{00000000-0005-0000-0000-00005E030000}"/>
    <cellStyle name="20% - Accent3 2 2 3 2 2" xfId="1170" xr:uid="{00000000-0005-0000-0000-00005F030000}"/>
    <cellStyle name="20% - Accent3 2 2 3 2 2 2" xfId="1171" xr:uid="{00000000-0005-0000-0000-000060030000}"/>
    <cellStyle name="20% - Accent3 2 2 3 2 3" xfId="1172" xr:uid="{00000000-0005-0000-0000-000061030000}"/>
    <cellStyle name="20% - Accent3 2 2 3 3" xfId="1173" xr:uid="{00000000-0005-0000-0000-000062030000}"/>
    <cellStyle name="20% - Accent3 2 2 3 3 2" xfId="1174" xr:uid="{00000000-0005-0000-0000-000063030000}"/>
    <cellStyle name="20% - Accent3 2 2 3 4" xfId="1175" xr:uid="{00000000-0005-0000-0000-000064030000}"/>
    <cellStyle name="20% - Accent3 2 2 4" xfId="1176" xr:uid="{00000000-0005-0000-0000-000065030000}"/>
    <cellStyle name="20% - Accent3 2 2 4 2" xfId="1177" xr:uid="{00000000-0005-0000-0000-000066030000}"/>
    <cellStyle name="20% - Accent3 2 2 4 2 2" xfId="1178" xr:uid="{00000000-0005-0000-0000-000067030000}"/>
    <cellStyle name="20% - Accent3 2 2 4 3" xfId="1179" xr:uid="{00000000-0005-0000-0000-000068030000}"/>
    <cellStyle name="20% - Accent3 2 2 5" xfId="1180" xr:uid="{00000000-0005-0000-0000-000069030000}"/>
    <cellStyle name="20% - Accent3 2 2 5 2" xfId="1181" xr:uid="{00000000-0005-0000-0000-00006A030000}"/>
    <cellStyle name="20% - Accent3 2 2 6" xfId="1182" xr:uid="{00000000-0005-0000-0000-00006B030000}"/>
    <cellStyle name="20% - Accent3 2 3" xfId="1183" xr:uid="{00000000-0005-0000-0000-00006C030000}"/>
    <cellStyle name="20% - Accent3 2 3 2" xfId="1184" xr:uid="{00000000-0005-0000-0000-00006D030000}"/>
    <cellStyle name="20% - Accent3 2 3 2 2" xfId="1185" xr:uid="{00000000-0005-0000-0000-00006E030000}"/>
    <cellStyle name="20% - Accent3 2 3 2 2 2" xfId="1186" xr:uid="{00000000-0005-0000-0000-00006F030000}"/>
    <cellStyle name="20% - Accent3 2 3 2 2 2 2" xfId="1187" xr:uid="{00000000-0005-0000-0000-000070030000}"/>
    <cellStyle name="20% - Accent3 2 3 2 2 2 2 2" xfId="1188" xr:uid="{00000000-0005-0000-0000-000071030000}"/>
    <cellStyle name="20% - Accent3 2 3 2 2 2 3" xfId="1189" xr:uid="{00000000-0005-0000-0000-000072030000}"/>
    <cellStyle name="20% - Accent3 2 3 2 2 3" xfId="1190" xr:uid="{00000000-0005-0000-0000-000073030000}"/>
    <cellStyle name="20% - Accent3 2 3 2 2 3 2" xfId="1191" xr:uid="{00000000-0005-0000-0000-000074030000}"/>
    <cellStyle name="20% - Accent3 2 3 2 2 4" xfId="1192" xr:uid="{00000000-0005-0000-0000-000075030000}"/>
    <cellStyle name="20% - Accent3 2 3 2 3" xfId="1193" xr:uid="{00000000-0005-0000-0000-000076030000}"/>
    <cellStyle name="20% - Accent3 2 3 2 3 2" xfId="1194" xr:uid="{00000000-0005-0000-0000-000077030000}"/>
    <cellStyle name="20% - Accent3 2 3 2 3 2 2" xfId="1195" xr:uid="{00000000-0005-0000-0000-000078030000}"/>
    <cellStyle name="20% - Accent3 2 3 2 3 3" xfId="1196" xr:uid="{00000000-0005-0000-0000-000079030000}"/>
    <cellStyle name="20% - Accent3 2 3 2 4" xfId="1197" xr:uid="{00000000-0005-0000-0000-00007A030000}"/>
    <cellStyle name="20% - Accent3 2 3 2 4 2" xfId="1198" xr:uid="{00000000-0005-0000-0000-00007B030000}"/>
    <cellStyle name="20% - Accent3 2 3 2 5" xfId="1199" xr:uid="{00000000-0005-0000-0000-00007C030000}"/>
    <cellStyle name="20% - Accent3 2 3 3" xfId="1200" xr:uid="{00000000-0005-0000-0000-00007D030000}"/>
    <cellStyle name="20% - Accent3 2 3 3 2" xfId="1201" xr:uid="{00000000-0005-0000-0000-00007E030000}"/>
    <cellStyle name="20% - Accent3 2 3 3 2 2" xfId="1202" xr:uid="{00000000-0005-0000-0000-00007F030000}"/>
    <cellStyle name="20% - Accent3 2 3 3 2 2 2" xfId="1203" xr:uid="{00000000-0005-0000-0000-000080030000}"/>
    <cellStyle name="20% - Accent3 2 3 3 2 3" xfId="1204" xr:uid="{00000000-0005-0000-0000-000081030000}"/>
    <cellStyle name="20% - Accent3 2 3 3 3" xfId="1205" xr:uid="{00000000-0005-0000-0000-000082030000}"/>
    <cellStyle name="20% - Accent3 2 3 3 3 2" xfId="1206" xr:uid="{00000000-0005-0000-0000-000083030000}"/>
    <cellStyle name="20% - Accent3 2 3 3 4" xfId="1207" xr:uid="{00000000-0005-0000-0000-000084030000}"/>
    <cellStyle name="20% - Accent3 2 3 4" xfId="1208" xr:uid="{00000000-0005-0000-0000-000085030000}"/>
    <cellStyle name="20% - Accent3 2 3 4 2" xfId="1209" xr:uid="{00000000-0005-0000-0000-000086030000}"/>
    <cellStyle name="20% - Accent3 2 3 4 2 2" xfId="1210" xr:uid="{00000000-0005-0000-0000-000087030000}"/>
    <cellStyle name="20% - Accent3 2 3 4 3" xfId="1211" xr:uid="{00000000-0005-0000-0000-000088030000}"/>
    <cellStyle name="20% - Accent3 2 3 5" xfId="1212" xr:uid="{00000000-0005-0000-0000-000089030000}"/>
    <cellStyle name="20% - Accent3 2 3 5 2" xfId="1213" xr:uid="{00000000-0005-0000-0000-00008A030000}"/>
    <cellStyle name="20% - Accent3 2 3 6" xfId="1214" xr:uid="{00000000-0005-0000-0000-00008B030000}"/>
    <cellStyle name="20% - Accent3 2 4" xfId="1215" xr:uid="{00000000-0005-0000-0000-00008C030000}"/>
    <cellStyle name="20% - Accent3 2 4 2" xfId="1216" xr:uid="{00000000-0005-0000-0000-00008D030000}"/>
    <cellStyle name="20% - Accent3 2 4 2 2" xfId="1217" xr:uid="{00000000-0005-0000-0000-00008E030000}"/>
    <cellStyle name="20% - Accent3 2 4 2 2 2" xfId="1218" xr:uid="{00000000-0005-0000-0000-00008F030000}"/>
    <cellStyle name="20% - Accent3 2 4 2 2 2 2" xfId="1219" xr:uid="{00000000-0005-0000-0000-000090030000}"/>
    <cellStyle name="20% - Accent3 2 4 2 2 2 2 2" xfId="1220" xr:uid="{00000000-0005-0000-0000-000091030000}"/>
    <cellStyle name="20% - Accent3 2 4 2 2 2 3" xfId="1221" xr:uid="{00000000-0005-0000-0000-000092030000}"/>
    <cellStyle name="20% - Accent3 2 4 2 2 3" xfId="1222" xr:uid="{00000000-0005-0000-0000-000093030000}"/>
    <cellStyle name="20% - Accent3 2 4 2 2 3 2" xfId="1223" xr:uid="{00000000-0005-0000-0000-000094030000}"/>
    <cellStyle name="20% - Accent3 2 4 2 2 4" xfId="1224" xr:uid="{00000000-0005-0000-0000-000095030000}"/>
    <cellStyle name="20% - Accent3 2 4 2 3" xfId="1225" xr:uid="{00000000-0005-0000-0000-000096030000}"/>
    <cellStyle name="20% - Accent3 2 4 2 3 2" xfId="1226" xr:uid="{00000000-0005-0000-0000-000097030000}"/>
    <cellStyle name="20% - Accent3 2 4 2 3 2 2" xfId="1227" xr:uid="{00000000-0005-0000-0000-000098030000}"/>
    <cellStyle name="20% - Accent3 2 4 2 3 3" xfId="1228" xr:uid="{00000000-0005-0000-0000-000099030000}"/>
    <cellStyle name="20% - Accent3 2 4 2 4" xfId="1229" xr:uid="{00000000-0005-0000-0000-00009A030000}"/>
    <cellStyle name="20% - Accent3 2 4 2 4 2" xfId="1230" xr:uid="{00000000-0005-0000-0000-00009B030000}"/>
    <cellStyle name="20% - Accent3 2 4 2 5" xfId="1231" xr:uid="{00000000-0005-0000-0000-00009C030000}"/>
    <cellStyle name="20% - Accent3 2 4 3" xfId="1232" xr:uid="{00000000-0005-0000-0000-00009D030000}"/>
    <cellStyle name="20% - Accent3 2 4 3 2" xfId="1233" xr:uid="{00000000-0005-0000-0000-00009E030000}"/>
    <cellStyle name="20% - Accent3 2 4 3 2 2" xfId="1234" xr:uid="{00000000-0005-0000-0000-00009F030000}"/>
    <cellStyle name="20% - Accent3 2 4 3 2 2 2" xfId="1235" xr:uid="{00000000-0005-0000-0000-0000A0030000}"/>
    <cellStyle name="20% - Accent3 2 4 3 2 3" xfId="1236" xr:uid="{00000000-0005-0000-0000-0000A1030000}"/>
    <cellStyle name="20% - Accent3 2 4 3 3" xfId="1237" xr:uid="{00000000-0005-0000-0000-0000A2030000}"/>
    <cellStyle name="20% - Accent3 2 4 3 3 2" xfId="1238" xr:uid="{00000000-0005-0000-0000-0000A3030000}"/>
    <cellStyle name="20% - Accent3 2 4 3 4" xfId="1239" xr:uid="{00000000-0005-0000-0000-0000A4030000}"/>
    <cellStyle name="20% - Accent3 2 4 4" xfId="1240" xr:uid="{00000000-0005-0000-0000-0000A5030000}"/>
    <cellStyle name="20% - Accent3 2 4 4 2" xfId="1241" xr:uid="{00000000-0005-0000-0000-0000A6030000}"/>
    <cellStyle name="20% - Accent3 2 4 4 2 2" xfId="1242" xr:uid="{00000000-0005-0000-0000-0000A7030000}"/>
    <cellStyle name="20% - Accent3 2 4 4 3" xfId="1243" xr:uid="{00000000-0005-0000-0000-0000A8030000}"/>
    <cellStyle name="20% - Accent3 2 4 5" xfId="1244" xr:uid="{00000000-0005-0000-0000-0000A9030000}"/>
    <cellStyle name="20% - Accent3 2 4 5 2" xfId="1245" xr:uid="{00000000-0005-0000-0000-0000AA030000}"/>
    <cellStyle name="20% - Accent3 2 4 6" xfId="1246" xr:uid="{00000000-0005-0000-0000-0000AB030000}"/>
    <cellStyle name="20% - Accent3 2 5" xfId="1247" xr:uid="{00000000-0005-0000-0000-0000AC030000}"/>
    <cellStyle name="20% - Accent3 2 5 2" xfId="1248" xr:uid="{00000000-0005-0000-0000-0000AD030000}"/>
    <cellStyle name="20% - Accent3 2 5 2 2" xfId="1249" xr:uid="{00000000-0005-0000-0000-0000AE030000}"/>
    <cellStyle name="20% - Accent3 2 5 2 2 2" xfId="1250" xr:uid="{00000000-0005-0000-0000-0000AF030000}"/>
    <cellStyle name="20% - Accent3 2 5 2 2 2 2" xfId="1251" xr:uid="{00000000-0005-0000-0000-0000B0030000}"/>
    <cellStyle name="20% - Accent3 2 5 2 2 2 2 2" xfId="1252" xr:uid="{00000000-0005-0000-0000-0000B1030000}"/>
    <cellStyle name="20% - Accent3 2 5 2 2 2 3" xfId="1253" xr:uid="{00000000-0005-0000-0000-0000B2030000}"/>
    <cellStyle name="20% - Accent3 2 5 2 2 3" xfId="1254" xr:uid="{00000000-0005-0000-0000-0000B3030000}"/>
    <cellStyle name="20% - Accent3 2 5 2 2 3 2" xfId="1255" xr:uid="{00000000-0005-0000-0000-0000B4030000}"/>
    <cellStyle name="20% - Accent3 2 5 2 2 4" xfId="1256" xr:uid="{00000000-0005-0000-0000-0000B5030000}"/>
    <cellStyle name="20% - Accent3 2 5 2 3" xfId="1257" xr:uid="{00000000-0005-0000-0000-0000B6030000}"/>
    <cellStyle name="20% - Accent3 2 5 2 3 2" xfId="1258" xr:uid="{00000000-0005-0000-0000-0000B7030000}"/>
    <cellStyle name="20% - Accent3 2 5 2 3 2 2" xfId="1259" xr:uid="{00000000-0005-0000-0000-0000B8030000}"/>
    <cellStyle name="20% - Accent3 2 5 2 3 3" xfId="1260" xr:uid="{00000000-0005-0000-0000-0000B9030000}"/>
    <cellStyle name="20% - Accent3 2 5 2 4" xfId="1261" xr:uid="{00000000-0005-0000-0000-0000BA030000}"/>
    <cellStyle name="20% - Accent3 2 5 2 4 2" xfId="1262" xr:uid="{00000000-0005-0000-0000-0000BB030000}"/>
    <cellStyle name="20% - Accent3 2 5 2 5" xfId="1263" xr:uid="{00000000-0005-0000-0000-0000BC030000}"/>
    <cellStyle name="20% - Accent3 2 5 3" xfId="1264" xr:uid="{00000000-0005-0000-0000-0000BD030000}"/>
    <cellStyle name="20% - Accent3 2 5 3 2" xfId="1265" xr:uid="{00000000-0005-0000-0000-0000BE030000}"/>
    <cellStyle name="20% - Accent3 2 5 3 2 2" xfId="1266" xr:uid="{00000000-0005-0000-0000-0000BF030000}"/>
    <cellStyle name="20% - Accent3 2 5 3 2 2 2" xfId="1267" xr:uid="{00000000-0005-0000-0000-0000C0030000}"/>
    <cellStyle name="20% - Accent3 2 5 3 2 3" xfId="1268" xr:uid="{00000000-0005-0000-0000-0000C1030000}"/>
    <cellStyle name="20% - Accent3 2 5 3 3" xfId="1269" xr:uid="{00000000-0005-0000-0000-0000C2030000}"/>
    <cellStyle name="20% - Accent3 2 5 3 3 2" xfId="1270" xr:uid="{00000000-0005-0000-0000-0000C3030000}"/>
    <cellStyle name="20% - Accent3 2 5 3 4" xfId="1271" xr:uid="{00000000-0005-0000-0000-0000C4030000}"/>
    <cellStyle name="20% - Accent3 2 5 4" xfId="1272" xr:uid="{00000000-0005-0000-0000-0000C5030000}"/>
    <cellStyle name="20% - Accent3 2 5 4 2" xfId="1273" xr:uid="{00000000-0005-0000-0000-0000C6030000}"/>
    <cellStyle name="20% - Accent3 2 5 4 2 2" xfId="1274" xr:uid="{00000000-0005-0000-0000-0000C7030000}"/>
    <cellStyle name="20% - Accent3 2 5 4 3" xfId="1275" xr:uid="{00000000-0005-0000-0000-0000C8030000}"/>
    <cellStyle name="20% - Accent3 2 5 5" xfId="1276" xr:uid="{00000000-0005-0000-0000-0000C9030000}"/>
    <cellStyle name="20% - Accent3 2 5 5 2" xfId="1277" xr:uid="{00000000-0005-0000-0000-0000CA030000}"/>
    <cellStyle name="20% - Accent3 2 5 6" xfId="1278" xr:uid="{00000000-0005-0000-0000-0000CB030000}"/>
    <cellStyle name="20% - Accent3 2 6" xfId="1279" xr:uid="{00000000-0005-0000-0000-0000CC030000}"/>
    <cellStyle name="20% - Accent3 2 6 2" xfId="1280" xr:uid="{00000000-0005-0000-0000-0000CD030000}"/>
    <cellStyle name="20% - Accent3 2 6 2 2" xfId="1281" xr:uid="{00000000-0005-0000-0000-0000CE030000}"/>
    <cellStyle name="20% - Accent3 2 6 2 2 2" xfId="1282" xr:uid="{00000000-0005-0000-0000-0000CF030000}"/>
    <cellStyle name="20% - Accent3 2 6 2 2 2 2" xfId="1283" xr:uid="{00000000-0005-0000-0000-0000D0030000}"/>
    <cellStyle name="20% - Accent3 2 6 2 2 3" xfId="1284" xr:uid="{00000000-0005-0000-0000-0000D1030000}"/>
    <cellStyle name="20% - Accent3 2 6 2 3" xfId="1285" xr:uid="{00000000-0005-0000-0000-0000D2030000}"/>
    <cellStyle name="20% - Accent3 2 6 2 3 2" xfId="1286" xr:uid="{00000000-0005-0000-0000-0000D3030000}"/>
    <cellStyle name="20% - Accent3 2 6 2 4" xfId="1287" xr:uid="{00000000-0005-0000-0000-0000D4030000}"/>
    <cellStyle name="20% - Accent3 2 6 3" xfId="1288" xr:uid="{00000000-0005-0000-0000-0000D5030000}"/>
    <cellStyle name="20% - Accent3 2 6 3 2" xfId="1289" xr:uid="{00000000-0005-0000-0000-0000D6030000}"/>
    <cellStyle name="20% - Accent3 2 6 3 2 2" xfId="1290" xr:uid="{00000000-0005-0000-0000-0000D7030000}"/>
    <cellStyle name="20% - Accent3 2 6 3 3" xfId="1291" xr:uid="{00000000-0005-0000-0000-0000D8030000}"/>
    <cellStyle name="20% - Accent3 2 6 4" xfId="1292" xr:uid="{00000000-0005-0000-0000-0000D9030000}"/>
    <cellStyle name="20% - Accent3 2 6 4 2" xfId="1293" xr:uid="{00000000-0005-0000-0000-0000DA030000}"/>
    <cellStyle name="20% - Accent3 2 6 5" xfId="1294" xr:uid="{00000000-0005-0000-0000-0000DB030000}"/>
    <cellStyle name="20% - Accent3 2 7" xfId="1295" xr:uid="{00000000-0005-0000-0000-0000DC030000}"/>
    <cellStyle name="20% - Accent3 2 7 2" xfId="1296" xr:uid="{00000000-0005-0000-0000-0000DD030000}"/>
    <cellStyle name="20% - Accent3 2 7 2 2" xfId="1297" xr:uid="{00000000-0005-0000-0000-0000DE030000}"/>
    <cellStyle name="20% - Accent3 2 7 2 2 2" xfId="1298" xr:uid="{00000000-0005-0000-0000-0000DF030000}"/>
    <cellStyle name="20% - Accent3 2 7 2 3" xfId="1299" xr:uid="{00000000-0005-0000-0000-0000E0030000}"/>
    <cellStyle name="20% - Accent3 2 7 3" xfId="1300" xr:uid="{00000000-0005-0000-0000-0000E1030000}"/>
    <cellStyle name="20% - Accent3 2 7 3 2" xfId="1301" xr:uid="{00000000-0005-0000-0000-0000E2030000}"/>
    <cellStyle name="20% - Accent3 2 7 4" xfId="1302" xr:uid="{00000000-0005-0000-0000-0000E3030000}"/>
    <cellStyle name="20% - Accent3 2 8" xfId="1303" xr:uid="{00000000-0005-0000-0000-0000E4030000}"/>
    <cellStyle name="20% - Accent3 2 8 2" xfId="1304" xr:uid="{00000000-0005-0000-0000-0000E5030000}"/>
    <cellStyle name="20% - Accent3 2 8 2 2" xfId="1305" xr:uid="{00000000-0005-0000-0000-0000E6030000}"/>
    <cellStyle name="20% - Accent3 2 8 3" xfId="1306" xr:uid="{00000000-0005-0000-0000-0000E7030000}"/>
    <cellStyle name="20% - Accent3 2 9" xfId="1307" xr:uid="{00000000-0005-0000-0000-0000E8030000}"/>
    <cellStyle name="20% - Accent3 2 9 2" xfId="1308" xr:uid="{00000000-0005-0000-0000-0000E9030000}"/>
    <cellStyle name="20% - Accent3 3" xfId="1309" xr:uid="{00000000-0005-0000-0000-0000EA030000}"/>
    <cellStyle name="20% - Accent3 3 2" xfId="1310" xr:uid="{00000000-0005-0000-0000-0000EB030000}"/>
    <cellStyle name="20% - Accent3 3 2 2" xfId="1311" xr:uid="{00000000-0005-0000-0000-0000EC030000}"/>
    <cellStyle name="20% - Accent3 3 2 2 2" xfId="1312" xr:uid="{00000000-0005-0000-0000-0000ED030000}"/>
    <cellStyle name="20% - Accent3 3 2 2 2 2" xfId="1313" xr:uid="{00000000-0005-0000-0000-0000EE030000}"/>
    <cellStyle name="20% - Accent3 3 2 2 2 2 2" xfId="1314" xr:uid="{00000000-0005-0000-0000-0000EF030000}"/>
    <cellStyle name="20% - Accent3 3 2 2 2 2 2 2" xfId="1315" xr:uid="{00000000-0005-0000-0000-0000F0030000}"/>
    <cellStyle name="20% - Accent3 3 2 2 2 2 3" xfId="1316" xr:uid="{00000000-0005-0000-0000-0000F1030000}"/>
    <cellStyle name="20% - Accent3 3 2 2 2 3" xfId="1317" xr:uid="{00000000-0005-0000-0000-0000F2030000}"/>
    <cellStyle name="20% - Accent3 3 2 2 2 3 2" xfId="1318" xr:uid="{00000000-0005-0000-0000-0000F3030000}"/>
    <cellStyle name="20% - Accent3 3 2 2 2 4" xfId="1319" xr:uid="{00000000-0005-0000-0000-0000F4030000}"/>
    <cellStyle name="20% - Accent3 3 2 2 3" xfId="1320" xr:uid="{00000000-0005-0000-0000-0000F5030000}"/>
    <cellStyle name="20% - Accent3 3 2 2 3 2" xfId="1321" xr:uid="{00000000-0005-0000-0000-0000F6030000}"/>
    <cellStyle name="20% - Accent3 3 2 2 3 2 2" xfId="1322" xr:uid="{00000000-0005-0000-0000-0000F7030000}"/>
    <cellStyle name="20% - Accent3 3 2 2 3 3" xfId="1323" xr:uid="{00000000-0005-0000-0000-0000F8030000}"/>
    <cellStyle name="20% - Accent3 3 2 2 4" xfId="1324" xr:uid="{00000000-0005-0000-0000-0000F9030000}"/>
    <cellStyle name="20% - Accent3 3 2 2 4 2" xfId="1325" xr:uid="{00000000-0005-0000-0000-0000FA030000}"/>
    <cellStyle name="20% - Accent3 3 2 2 5" xfId="1326" xr:uid="{00000000-0005-0000-0000-0000FB030000}"/>
    <cellStyle name="20% - Accent3 3 2 3" xfId="1327" xr:uid="{00000000-0005-0000-0000-0000FC030000}"/>
    <cellStyle name="20% - Accent3 3 2 3 2" xfId="1328" xr:uid="{00000000-0005-0000-0000-0000FD030000}"/>
    <cellStyle name="20% - Accent3 3 2 3 2 2" xfId="1329" xr:uid="{00000000-0005-0000-0000-0000FE030000}"/>
    <cellStyle name="20% - Accent3 3 2 3 2 2 2" xfId="1330" xr:uid="{00000000-0005-0000-0000-0000FF030000}"/>
    <cellStyle name="20% - Accent3 3 2 3 2 3" xfId="1331" xr:uid="{00000000-0005-0000-0000-000000040000}"/>
    <cellStyle name="20% - Accent3 3 2 3 3" xfId="1332" xr:uid="{00000000-0005-0000-0000-000001040000}"/>
    <cellStyle name="20% - Accent3 3 2 3 3 2" xfId="1333" xr:uid="{00000000-0005-0000-0000-000002040000}"/>
    <cellStyle name="20% - Accent3 3 2 3 4" xfId="1334" xr:uid="{00000000-0005-0000-0000-000003040000}"/>
    <cellStyle name="20% - Accent3 3 2 4" xfId="1335" xr:uid="{00000000-0005-0000-0000-000004040000}"/>
    <cellStyle name="20% - Accent3 3 2 4 2" xfId="1336" xr:uid="{00000000-0005-0000-0000-000005040000}"/>
    <cellStyle name="20% - Accent3 3 2 4 2 2" xfId="1337" xr:uid="{00000000-0005-0000-0000-000006040000}"/>
    <cellStyle name="20% - Accent3 3 2 4 3" xfId="1338" xr:uid="{00000000-0005-0000-0000-000007040000}"/>
    <cellStyle name="20% - Accent3 3 2 5" xfId="1339" xr:uid="{00000000-0005-0000-0000-000008040000}"/>
    <cellStyle name="20% - Accent3 3 2 5 2" xfId="1340" xr:uid="{00000000-0005-0000-0000-000009040000}"/>
    <cellStyle name="20% - Accent3 3 2 6" xfId="1341" xr:uid="{00000000-0005-0000-0000-00000A040000}"/>
    <cellStyle name="20% - Accent3 3 3" xfId="1342" xr:uid="{00000000-0005-0000-0000-00000B040000}"/>
    <cellStyle name="20% - Accent3 3 3 2" xfId="1343" xr:uid="{00000000-0005-0000-0000-00000C040000}"/>
    <cellStyle name="20% - Accent3 3 3 2 2" xfId="1344" xr:uid="{00000000-0005-0000-0000-00000D040000}"/>
    <cellStyle name="20% - Accent3 3 3 2 2 2" xfId="1345" xr:uid="{00000000-0005-0000-0000-00000E040000}"/>
    <cellStyle name="20% - Accent3 3 3 2 2 2 2" xfId="1346" xr:uid="{00000000-0005-0000-0000-00000F040000}"/>
    <cellStyle name="20% - Accent3 3 3 2 2 2 2 2" xfId="1347" xr:uid="{00000000-0005-0000-0000-000010040000}"/>
    <cellStyle name="20% - Accent3 3 3 2 2 2 3" xfId="1348" xr:uid="{00000000-0005-0000-0000-000011040000}"/>
    <cellStyle name="20% - Accent3 3 3 2 2 3" xfId="1349" xr:uid="{00000000-0005-0000-0000-000012040000}"/>
    <cellStyle name="20% - Accent3 3 3 2 2 3 2" xfId="1350" xr:uid="{00000000-0005-0000-0000-000013040000}"/>
    <cellStyle name="20% - Accent3 3 3 2 2 4" xfId="1351" xr:uid="{00000000-0005-0000-0000-000014040000}"/>
    <cellStyle name="20% - Accent3 3 3 2 3" xfId="1352" xr:uid="{00000000-0005-0000-0000-000015040000}"/>
    <cellStyle name="20% - Accent3 3 3 2 3 2" xfId="1353" xr:uid="{00000000-0005-0000-0000-000016040000}"/>
    <cellStyle name="20% - Accent3 3 3 2 3 2 2" xfId="1354" xr:uid="{00000000-0005-0000-0000-000017040000}"/>
    <cellStyle name="20% - Accent3 3 3 2 3 3" xfId="1355" xr:uid="{00000000-0005-0000-0000-000018040000}"/>
    <cellStyle name="20% - Accent3 3 3 2 4" xfId="1356" xr:uid="{00000000-0005-0000-0000-000019040000}"/>
    <cellStyle name="20% - Accent3 3 3 2 4 2" xfId="1357" xr:uid="{00000000-0005-0000-0000-00001A040000}"/>
    <cellStyle name="20% - Accent3 3 3 2 5" xfId="1358" xr:uid="{00000000-0005-0000-0000-00001B040000}"/>
    <cellStyle name="20% - Accent3 3 3 3" xfId="1359" xr:uid="{00000000-0005-0000-0000-00001C040000}"/>
    <cellStyle name="20% - Accent3 3 3 3 2" xfId="1360" xr:uid="{00000000-0005-0000-0000-00001D040000}"/>
    <cellStyle name="20% - Accent3 3 3 3 2 2" xfId="1361" xr:uid="{00000000-0005-0000-0000-00001E040000}"/>
    <cellStyle name="20% - Accent3 3 3 3 2 2 2" xfId="1362" xr:uid="{00000000-0005-0000-0000-00001F040000}"/>
    <cellStyle name="20% - Accent3 3 3 3 2 3" xfId="1363" xr:uid="{00000000-0005-0000-0000-000020040000}"/>
    <cellStyle name="20% - Accent3 3 3 3 3" xfId="1364" xr:uid="{00000000-0005-0000-0000-000021040000}"/>
    <cellStyle name="20% - Accent3 3 3 3 3 2" xfId="1365" xr:uid="{00000000-0005-0000-0000-000022040000}"/>
    <cellStyle name="20% - Accent3 3 3 3 4" xfId="1366" xr:uid="{00000000-0005-0000-0000-000023040000}"/>
    <cellStyle name="20% - Accent3 3 3 4" xfId="1367" xr:uid="{00000000-0005-0000-0000-000024040000}"/>
    <cellStyle name="20% - Accent3 3 3 4 2" xfId="1368" xr:uid="{00000000-0005-0000-0000-000025040000}"/>
    <cellStyle name="20% - Accent3 3 3 4 2 2" xfId="1369" xr:uid="{00000000-0005-0000-0000-000026040000}"/>
    <cellStyle name="20% - Accent3 3 3 4 3" xfId="1370" xr:uid="{00000000-0005-0000-0000-000027040000}"/>
    <cellStyle name="20% - Accent3 3 3 5" xfId="1371" xr:uid="{00000000-0005-0000-0000-000028040000}"/>
    <cellStyle name="20% - Accent3 3 3 5 2" xfId="1372" xr:uid="{00000000-0005-0000-0000-000029040000}"/>
    <cellStyle name="20% - Accent3 3 3 6" xfId="1373" xr:uid="{00000000-0005-0000-0000-00002A040000}"/>
    <cellStyle name="20% - Accent3 3 4" xfId="1374" xr:uid="{00000000-0005-0000-0000-00002B040000}"/>
    <cellStyle name="20% - Accent3 3 4 2" xfId="1375" xr:uid="{00000000-0005-0000-0000-00002C040000}"/>
    <cellStyle name="20% - Accent3 3 4 2 2" xfId="1376" xr:uid="{00000000-0005-0000-0000-00002D040000}"/>
    <cellStyle name="20% - Accent3 3 4 2 2 2" xfId="1377" xr:uid="{00000000-0005-0000-0000-00002E040000}"/>
    <cellStyle name="20% - Accent3 3 4 2 2 2 2" xfId="1378" xr:uid="{00000000-0005-0000-0000-00002F040000}"/>
    <cellStyle name="20% - Accent3 3 4 2 2 3" xfId="1379" xr:uid="{00000000-0005-0000-0000-000030040000}"/>
    <cellStyle name="20% - Accent3 3 4 2 3" xfId="1380" xr:uid="{00000000-0005-0000-0000-000031040000}"/>
    <cellStyle name="20% - Accent3 3 4 2 3 2" xfId="1381" xr:uid="{00000000-0005-0000-0000-000032040000}"/>
    <cellStyle name="20% - Accent3 3 4 2 4" xfId="1382" xr:uid="{00000000-0005-0000-0000-000033040000}"/>
    <cellStyle name="20% - Accent3 3 4 3" xfId="1383" xr:uid="{00000000-0005-0000-0000-000034040000}"/>
    <cellStyle name="20% - Accent3 3 4 3 2" xfId="1384" xr:uid="{00000000-0005-0000-0000-000035040000}"/>
    <cellStyle name="20% - Accent3 3 4 3 2 2" xfId="1385" xr:uid="{00000000-0005-0000-0000-000036040000}"/>
    <cellStyle name="20% - Accent3 3 4 3 3" xfId="1386" xr:uid="{00000000-0005-0000-0000-000037040000}"/>
    <cellStyle name="20% - Accent3 3 4 4" xfId="1387" xr:uid="{00000000-0005-0000-0000-000038040000}"/>
    <cellStyle name="20% - Accent3 3 4 4 2" xfId="1388" xr:uid="{00000000-0005-0000-0000-000039040000}"/>
    <cellStyle name="20% - Accent3 3 4 5" xfId="1389" xr:uid="{00000000-0005-0000-0000-00003A040000}"/>
    <cellStyle name="20% - Accent3 3 5" xfId="1390" xr:uid="{00000000-0005-0000-0000-00003B040000}"/>
    <cellStyle name="20% - Accent3 3 5 2" xfId="1391" xr:uid="{00000000-0005-0000-0000-00003C040000}"/>
    <cellStyle name="20% - Accent3 3 5 2 2" xfId="1392" xr:uid="{00000000-0005-0000-0000-00003D040000}"/>
    <cellStyle name="20% - Accent3 3 5 2 2 2" xfId="1393" xr:uid="{00000000-0005-0000-0000-00003E040000}"/>
    <cellStyle name="20% - Accent3 3 5 2 3" xfId="1394" xr:uid="{00000000-0005-0000-0000-00003F040000}"/>
    <cellStyle name="20% - Accent3 3 5 3" xfId="1395" xr:uid="{00000000-0005-0000-0000-000040040000}"/>
    <cellStyle name="20% - Accent3 3 5 3 2" xfId="1396" xr:uid="{00000000-0005-0000-0000-000041040000}"/>
    <cellStyle name="20% - Accent3 3 5 4" xfId="1397" xr:uid="{00000000-0005-0000-0000-000042040000}"/>
    <cellStyle name="20% - Accent3 3 6" xfId="1398" xr:uid="{00000000-0005-0000-0000-000043040000}"/>
    <cellStyle name="20% - Accent3 3 6 2" xfId="1399" xr:uid="{00000000-0005-0000-0000-000044040000}"/>
    <cellStyle name="20% - Accent3 3 6 2 2" xfId="1400" xr:uid="{00000000-0005-0000-0000-000045040000}"/>
    <cellStyle name="20% - Accent3 3 6 3" xfId="1401" xr:uid="{00000000-0005-0000-0000-000046040000}"/>
    <cellStyle name="20% - Accent3 3 7" xfId="1402" xr:uid="{00000000-0005-0000-0000-000047040000}"/>
    <cellStyle name="20% - Accent3 3 7 2" xfId="1403" xr:uid="{00000000-0005-0000-0000-000048040000}"/>
    <cellStyle name="20% - Accent3 3 8" xfId="1404" xr:uid="{00000000-0005-0000-0000-000049040000}"/>
    <cellStyle name="20% - Accent3 4" xfId="1405" xr:uid="{00000000-0005-0000-0000-00004A040000}"/>
    <cellStyle name="20% - Accent3 4 2" xfId="1406" xr:uid="{00000000-0005-0000-0000-00004B040000}"/>
    <cellStyle name="20% - Accent3 4 2 2" xfId="1407" xr:uid="{00000000-0005-0000-0000-00004C040000}"/>
    <cellStyle name="20% - Accent3 4 2 2 2" xfId="1408" xr:uid="{00000000-0005-0000-0000-00004D040000}"/>
    <cellStyle name="20% - Accent3 4 2 2 2 2" xfId="1409" xr:uid="{00000000-0005-0000-0000-00004E040000}"/>
    <cellStyle name="20% - Accent3 4 2 2 2 2 2" xfId="1410" xr:uid="{00000000-0005-0000-0000-00004F040000}"/>
    <cellStyle name="20% - Accent3 4 2 2 2 2 2 2" xfId="1411" xr:uid="{00000000-0005-0000-0000-000050040000}"/>
    <cellStyle name="20% - Accent3 4 2 2 2 2 3" xfId="1412" xr:uid="{00000000-0005-0000-0000-000051040000}"/>
    <cellStyle name="20% - Accent3 4 2 2 2 3" xfId="1413" xr:uid="{00000000-0005-0000-0000-000052040000}"/>
    <cellStyle name="20% - Accent3 4 2 2 2 3 2" xfId="1414" xr:uid="{00000000-0005-0000-0000-000053040000}"/>
    <cellStyle name="20% - Accent3 4 2 2 2 4" xfId="1415" xr:uid="{00000000-0005-0000-0000-000054040000}"/>
    <cellStyle name="20% - Accent3 4 2 2 3" xfId="1416" xr:uid="{00000000-0005-0000-0000-000055040000}"/>
    <cellStyle name="20% - Accent3 4 2 2 3 2" xfId="1417" xr:uid="{00000000-0005-0000-0000-000056040000}"/>
    <cellStyle name="20% - Accent3 4 2 2 3 2 2" xfId="1418" xr:uid="{00000000-0005-0000-0000-000057040000}"/>
    <cellStyle name="20% - Accent3 4 2 2 3 3" xfId="1419" xr:uid="{00000000-0005-0000-0000-000058040000}"/>
    <cellStyle name="20% - Accent3 4 2 2 4" xfId="1420" xr:uid="{00000000-0005-0000-0000-000059040000}"/>
    <cellStyle name="20% - Accent3 4 2 2 4 2" xfId="1421" xr:uid="{00000000-0005-0000-0000-00005A040000}"/>
    <cellStyle name="20% - Accent3 4 2 2 5" xfId="1422" xr:uid="{00000000-0005-0000-0000-00005B040000}"/>
    <cellStyle name="20% - Accent3 4 2 3" xfId="1423" xr:uid="{00000000-0005-0000-0000-00005C040000}"/>
    <cellStyle name="20% - Accent3 4 2 3 2" xfId="1424" xr:uid="{00000000-0005-0000-0000-00005D040000}"/>
    <cellStyle name="20% - Accent3 4 2 3 2 2" xfId="1425" xr:uid="{00000000-0005-0000-0000-00005E040000}"/>
    <cellStyle name="20% - Accent3 4 2 3 2 2 2" xfId="1426" xr:uid="{00000000-0005-0000-0000-00005F040000}"/>
    <cellStyle name="20% - Accent3 4 2 3 2 3" xfId="1427" xr:uid="{00000000-0005-0000-0000-000060040000}"/>
    <cellStyle name="20% - Accent3 4 2 3 3" xfId="1428" xr:uid="{00000000-0005-0000-0000-000061040000}"/>
    <cellStyle name="20% - Accent3 4 2 3 3 2" xfId="1429" xr:uid="{00000000-0005-0000-0000-000062040000}"/>
    <cellStyle name="20% - Accent3 4 2 3 4" xfId="1430" xr:uid="{00000000-0005-0000-0000-000063040000}"/>
    <cellStyle name="20% - Accent3 4 2 4" xfId="1431" xr:uid="{00000000-0005-0000-0000-000064040000}"/>
    <cellStyle name="20% - Accent3 4 2 4 2" xfId="1432" xr:uid="{00000000-0005-0000-0000-000065040000}"/>
    <cellStyle name="20% - Accent3 4 2 4 2 2" xfId="1433" xr:uid="{00000000-0005-0000-0000-000066040000}"/>
    <cellStyle name="20% - Accent3 4 2 4 3" xfId="1434" xr:uid="{00000000-0005-0000-0000-000067040000}"/>
    <cellStyle name="20% - Accent3 4 2 5" xfId="1435" xr:uid="{00000000-0005-0000-0000-000068040000}"/>
    <cellStyle name="20% - Accent3 4 2 5 2" xfId="1436" xr:uid="{00000000-0005-0000-0000-000069040000}"/>
    <cellStyle name="20% - Accent3 4 2 6" xfId="1437" xr:uid="{00000000-0005-0000-0000-00006A040000}"/>
    <cellStyle name="20% - Accent3 4 3" xfId="1438" xr:uid="{00000000-0005-0000-0000-00006B040000}"/>
    <cellStyle name="20% - Accent3 4 3 2" xfId="1439" xr:uid="{00000000-0005-0000-0000-00006C040000}"/>
    <cellStyle name="20% - Accent3 4 3 2 2" xfId="1440" xr:uid="{00000000-0005-0000-0000-00006D040000}"/>
    <cellStyle name="20% - Accent3 4 3 2 2 2" xfId="1441" xr:uid="{00000000-0005-0000-0000-00006E040000}"/>
    <cellStyle name="20% - Accent3 4 3 2 2 2 2" xfId="1442" xr:uid="{00000000-0005-0000-0000-00006F040000}"/>
    <cellStyle name="20% - Accent3 4 3 2 2 3" xfId="1443" xr:uid="{00000000-0005-0000-0000-000070040000}"/>
    <cellStyle name="20% - Accent3 4 3 2 3" xfId="1444" xr:uid="{00000000-0005-0000-0000-000071040000}"/>
    <cellStyle name="20% - Accent3 4 3 2 3 2" xfId="1445" xr:uid="{00000000-0005-0000-0000-000072040000}"/>
    <cellStyle name="20% - Accent3 4 3 2 4" xfId="1446" xr:uid="{00000000-0005-0000-0000-000073040000}"/>
    <cellStyle name="20% - Accent3 4 3 3" xfId="1447" xr:uid="{00000000-0005-0000-0000-000074040000}"/>
    <cellStyle name="20% - Accent3 4 3 3 2" xfId="1448" xr:uid="{00000000-0005-0000-0000-000075040000}"/>
    <cellStyle name="20% - Accent3 4 3 3 2 2" xfId="1449" xr:uid="{00000000-0005-0000-0000-000076040000}"/>
    <cellStyle name="20% - Accent3 4 3 3 3" xfId="1450" xr:uid="{00000000-0005-0000-0000-000077040000}"/>
    <cellStyle name="20% - Accent3 4 3 4" xfId="1451" xr:uid="{00000000-0005-0000-0000-000078040000}"/>
    <cellStyle name="20% - Accent3 4 3 4 2" xfId="1452" xr:uid="{00000000-0005-0000-0000-000079040000}"/>
    <cellStyle name="20% - Accent3 4 3 5" xfId="1453" xr:uid="{00000000-0005-0000-0000-00007A040000}"/>
    <cellStyle name="20% - Accent3 4 4" xfId="1454" xr:uid="{00000000-0005-0000-0000-00007B040000}"/>
    <cellStyle name="20% - Accent3 4 4 2" xfId="1455" xr:uid="{00000000-0005-0000-0000-00007C040000}"/>
    <cellStyle name="20% - Accent3 4 4 2 2" xfId="1456" xr:uid="{00000000-0005-0000-0000-00007D040000}"/>
    <cellStyle name="20% - Accent3 4 4 2 2 2" xfId="1457" xr:uid="{00000000-0005-0000-0000-00007E040000}"/>
    <cellStyle name="20% - Accent3 4 4 2 3" xfId="1458" xr:uid="{00000000-0005-0000-0000-00007F040000}"/>
    <cellStyle name="20% - Accent3 4 4 3" xfId="1459" xr:uid="{00000000-0005-0000-0000-000080040000}"/>
    <cellStyle name="20% - Accent3 4 4 3 2" xfId="1460" xr:uid="{00000000-0005-0000-0000-000081040000}"/>
    <cellStyle name="20% - Accent3 4 4 4" xfId="1461" xr:uid="{00000000-0005-0000-0000-000082040000}"/>
    <cellStyle name="20% - Accent3 4 5" xfId="1462" xr:uid="{00000000-0005-0000-0000-000083040000}"/>
    <cellStyle name="20% - Accent3 4 5 2" xfId="1463" xr:uid="{00000000-0005-0000-0000-000084040000}"/>
    <cellStyle name="20% - Accent3 4 5 2 2" xfId="1464" xr:uid="{00000000-0005-0000-0000-000085040000}"/>
    <cellStyle name="20% - Accent3 4 5 3" xfId="1465" xr:uid="{00000000-0005-0000-0000-000086040000}"/>
    <cellStyle name="20% - Accent3 4 6" xfId="1466" xr:uid="{00000000-0005-0000-0000-000087040000}"/>
    <cellStyle name="20% - Accent3 4 6 2" xfId="1467" xr:uid="{00000000-0005-0000-0000-000088040000}"/>
    <cellStyle name="20% - Accent3 4 7" xfId="1468" xr:uid="{00000000-0005-0000-0000-000089040000}"/>
    <cellStyle name="20% - Accent3 5" xfId="1469" xr:uid="{00000000-0005-0000-0000-00008A040000}"/>
    <cellStyle name="20% - Accent3 5 2" xfId="1470" xr:uid="{00000000-0005-0000-0000-00008B040000}"/>
    <cellStyle name="20% - Accent3 5 2 2" xfId="1471" xr:uid="{00000000-0005-0000-0000-00008C040000}"/>
    <cellStyle name="20% - Accent3 5 2 2 2" xfId="1472" xr:uid="{00000000-0005-0000-0000-00008D040000}"/>
    <cellStyle name="20% - Accent3 5 2 2 2 2" xfId="1473" xr:uid="{00000000-0005-0000-0000-00008E040000}"/>
    <cellStyle name="20% - Accent3 5 2 2 2 2 2" xfId="1474" xr:uid="{00000000-0005-0000-0000-00008F040000}"/>
    <cellStyle name="20% - Accent3 5 2 2 2 3" xfId="1475" xr:uid="{00000000-0005-0000-0000-000090040000}"/>
    <cellStyle name="20% - Accent3 5 2 2 3" xfId="1476" xr:uid="{00000000-0005-0000-0000-000091040000}"/>
    <cellStyle name="20% - Accent3 5 2 2 3 2" xfId="1477" xr:uid="{00000000-0005-0000-0000-000092040000}"/>
    <cellStyle name="20% - Accent3 5 2 2 4" xfId="1478" xr:uid="{00000000-0005-0000-0000-000093040000}"/>
    <cellStyle name="20% - Accent3 5 2 3" xfId="1479" xr:uid="{00000000-0005-0000-0000-000094040000}"/>
    <cellStyle name="20% - Accent3 5 2 3 2" xfId="1480" xr:uid="{00000000-0005-0000-0000-000095040000}"/>
    <cellStyle name="20% - Accent3 5 2 3 2 2" xfId="1481" xr:uid="{00000000-0005-0000-0000-000096040000}"/>
    <cellStyle name="20% - Accent3 5 2 3 3" xfId="1482" xr:uid="{00000000-0005-0000-0000-000097040000}"/>
    <cellStyle name="20% - Accent3 5 2 4" xfId="1483" xr:uid="{00000000-0005-0000-0000-000098040000}"/>
    <cellStyle name="20% - Accent3 5 2 4 2" xfId="1484" xr:uid="{00000000-0005-0000-0000-000099040000}"/>
    <cellStyle name="20% - Accent3 5 2 5" xfId="1485" xr:uid="{00000000-0005-0000-0000-00009A040000}"/>
    <cellStyle name="20% - Accent3 5 3" xfId="1486" xr:uid="{00000000-0005-0000-0000-00009B040000}"/>
    <cellStyle name="20% - Accent3 5 3 2" xfId="1487" xr:uid="{00000000-0005-0000-0000-00009C040000}"/>
    <cellStyle name="20% - Accent3 5 3 2 2" xfId="1488" xr:uid="{00000000-0005-0000-0000-00009D040000}"/>
    <cellStyle name="20% - Accent3 5 3 2 2 2" xfId="1489" xr:uid="{00000000-0005-0000-0000-00009E040000}"/>
    <cellStyle name="20% - Accent3 5 3 2 3" xfId="1490" xr:uid="{00000000-0005-0000-0000-00009F040000}"/>
    <cellStyle name="20% - Accent3 5 3 3" xfId="1491" xr:uid="{00000000-0005-0000-0000-0000A0040000}"/>
    <cellStyle name="20% - Accent3 5 3 3 2" xfId="1492" xr:uid="{00000000-0005-0000-0000-0000A1040000}"/>
    <cellStyle name="20% - Accent3 5 3 4" xfId="1493" xr:uid="{00000000-0005-0000-0000-0000A2040000}"/>
    <cellStyle name="20% - Accent3 5 4" xfId="1494" xr:uid="{00000000-0005-0000-0000-0000A3040000}"/>
    <cellStyle name="20% - Accent3 5 4 2" xfId="1495" xr:uid="{00000000-0005-0000-0000-0000A4040000}"/>
    <cellStyle name="20% - Accent3 5 4 2 2" xfId="1496" xr:uid="{00000000-0005-0000-0000-0000A5040000}"/>
    <cellStyle name="20% - Accent3 5 4 3" xfId="1497" xr:uid="{00000000-0005-0000-0000-0000A6040000}"/>
    <cellStyle name="20% - Accent3 5 5" xfId="1498" xr:uid="{00000000-0005-0000-0000-0000A7040000}"/>
    <cellStyle name="20% - Accent3 5 5 2" xfId="1499" xr:uid="{00000000-0005-0000-0000-0000A8040000}"/>
    <cellStyle name="20% - Accent3 5 6" xfId="1500" xr:uid="{00000000-0005-0000-0000-0000A9040000}"/>
    <cellStyle name="20% - Accent3 6" xfId="1501" xr:uid="{00000000-0005-0000-0000-0000AA040000}"/>
    <cellStyle name="20% - Accent3 6 2" xfId="1502" xr:uid="{00000000-0005-0000-0000-0000AB040000}"/>
    <cellStyle name="20% - Accent3 6 2 2" xfId="1503" xr:uid="{00000000-0005-0000-0000-0000AC040000}"/>
    <cellStyle name="20% - Accent3 6 2 2 2" xfId="1504" xr:uid="{00000000-0005-0000-0000-0000AD040000}"/>
    <cellStyle name="20% - Accent3 6 2 2 2 2" xfId="1505" xr:uid="{00000000-0005-0000-0000-0000AE040000}"/>
    <cellStyle name="20% - Accent3 6 2 2 2 2 2" xfId="1506" xr:uid="{00000000-0005-0000-0000-0000AF040000}"/>
    <cellStyle name="20% - Accent3 6 2 2 2 3" xfId="1507" xr:uid="{00000000-0005-0000-0000-0000B0040000}"/>
    <cellStyle name="20% - Accent3 6 2 2 3" xfId="1508" xr:uid="{00000000-0005-0000-0000-0000B1040000}"/>
    <cellStyle name="20% - Accent3 6 2 2 3 2" xfId="1509" xr:uid="{00000000-0005-0000-0000-0000B2040000}"/>
    <cellStyle name="20% - Accent3 6 2 2 4" xfId="1510" xr:uid="{00000000-0005-0000-0000-0000B3040000}"/>
    <cellStyle name="20% - Accent3 6 2 3" xfId="1511" xr:uid="{00000000-0005-0000-0000-0000B4040000}"/>
    <cellStyle name="20% - Accent3 6 2 3 2" xfId="1512" xr:uid="{00000000-0005-0000-0000-0000B5040000}"/>
    <cellStyle name="20% - Accent3 6 2 3 2 2" xfId="1513" xr:uid="{00000000-0005-0000-0000-0000B6040000}"/>
    <cellStyle name="20% - Accent3 6 2 3 3" xfId="1514" xr:uid="{00000000-0005-0000-0000-0000B7040000}"/>
    <cellStyle name="20% - Accent3 6 2 4" xfId="1515" xr:uid="{00000000-0005-0000-0000-0000B8040000}"/>
    <cellStyle name="20% - Accent3 6 2 4 2" xfId="1516" xr:uid="{00000000-0005-0000-0000-0000B9040000}"/>
    <cellStyle name="20% - Accent3 6 2 5" xfId="1517" xr:uid="{00000000-0005-0000-0000-0000BA040000}"/>
    <cellStyle name="20% - Accent3 6 3" xfId="1518" xr:uid="{00000000-0005-0000-0000-0000BB040000}"/>
    <cellStyle name="20% - Accent3 6 3 2" xfId="1519" xr:uid="{00000000-0005-0000-0000-0000BC040000}"/>
    <cellStyle name="20% - Accent3 6 3 2 2" xfId="1520" xr:uid="{00000000-0005-0000-0000-0000BD040000}"/>
    <cellStyle name="20% - Accent3 6 3 2 2 2" xfId="1521" xr:uid="{00000000-0005-0000-0000-0000BE040000}"/>
    <cellStyle name="20% - Accent3 6 3 2 3" xfId="1522" xr:uid="{00000000-0005-0000-0000-0000BF040000}"/>
    <cellStyle name="20% - Accent3 6 3 3" xfId="1523" xr:uid="{00000000-0005-0000-0000-0000C0040000}"/>
    <cellStyle name="20% - Accent3 6 3 3 2" xfId="1524" xr:uid="{00000000-0005-0000-0000-0000C1040000}"/>
    <cellStyle name="20% - Accent3 6 3 4" xfId="1525" xr:uid="{00000000-0005-0000-0000-0000C2040000}"/>
    <cellStyle name="20% - Accent3 6 4" xfId="1526" xr:uid="{00000000-0005-0000-0000-0000C3040000}"/>
    <cellStyle name="20% - Accent3 6 4 2" xfId="1527" xr:uid="{00000000-0005-0000-0000-0000C4040000}"/>
    <cellStyle name="20% - Accent3 6 4 2 2" xfId="1528" xr:uid="{00000000-0005-0000-0000-0000C5040000}"/>
    <cellStyle name="20% - Accent3 6 4 3" xfId="1529" xr:uid="{00000000-0005-0000-0000-0000C6040000}"/>
    <cellStyle name="20% - Accent3 6 5" xfId="1530" xr:uid="{00000000-0005-0000-0000-0000C7040000}"/>
    <cellStyle name="20% - Accent3 6 5 2" xfId="1531" xr:uid="{00000000-0005-0000-0000-0000C8040000}"/>
    <cellStyle name="20% - Accent3 6 6" xfId="1532" xr:uid="{00000000-0005-0000-0000-0000C9040000}"/>
    <cellStyle name="20% - Accent3 7" xfId="1533" xr:uid="{00000000-0005-0000-0000-0000CA040000}"/>
    <cellStyle name="20% - Accent3 7 2" xfId="1534" xr:uid="{00000000-0005-0000-0000-0000CB040000}"/>
    <cellStyle name="20% - Accent3 7 2 2" xfId="1535" xr:uid="{00000000-0005-0000-0000-0000CC040000}"/>
    <cellStyle name="20% - Accent3 7 2 2 2" xfId="1536" xr:uid="{00000000-0005-0000-0000-0000CD040000}"/>
    <cellStyle name="20% - Accent3 7 2 2 2 2" xfId="1537" xr:uid="{00000000-0005-0000-0000-0000CE040000}"/>
    <cellStyle name="20% - Accent3 7 2 2 3" xfId="1538" xr:uid="{00000000-0005-0000-0000-0000CF040000}"/>
    <cellStyle name="20% - Accent3 7 2 3" xfId="1539" xr:uid="{00000000-0005-0000-0000-0000D0040000}"/>
    <cellStyle name="20% - Accent3 7 2 3 2" xfId="1540" xr:uid="{00000000-0005-0000-0000-0000D1040000}"/>
    <cellStyle name="20% - Accent3 7 2 4" xfId="1541" xr:uid="{00000000-0005-0000-0000-0000D2040000}"/>
    <cellStyle name="20% - Accent3 7 3" xfId="1542" xr:uid="{00000000-0005-0000-0000-0000D3040000}"/>
    <cellStyle name="20% - Accent3 7 3 2" xfId="1543" xr:uid="{00000000-0005-0000-0000-0000D4040000}"/>
    <cellStyle name="20% - Accent3 7 3 2 2" xfId="1544" xr:uid="{00000000-0005-0000-0000-0000D5040000}"/>
    <cellStyle name="20% - Accent3 7 3 3" xfId="1545" xr:uid="{00000000-0005-0000-0000-0000D6040000}"/>
    <cellStyle name="20% - Accent3 7 4" xfId="1546" xr:uid="{00000000-0005-0000-0000-0000D7040000}"/>
    <cellStyle name="20% - Accent3 7 4 2" xfId="1547" xr:uid="{00000000-0005-0000-0000-0000D8040000}"/>
    <cellStyle name="20% - Accent3 7 5" xfId="1548" xr:uid="{00000000-0005-0000-0000-0000D9040000}"/>
    <cellStyle name="20% - Accent3 8" xfId="1549" xr:uid="{00000000-0005-0000-0000-0000DA040000}"/>
    <cellStyle name="20% - Accent3 8 2" xfId="1550" xr:uid="{00000000-0005-0000-0000-0000DB040000}"/>
    <cellStyle name="20% - Accent3 8 2 2" xfId="1551" xr:uid="{00000000-0005-0000-0000-0000DC040000}"/>
    <cellStyle name="20% - Accent3 8 2 2 2" xfId="1552" xr:uid="{00000000-0005-0000-0000-0000DD040000}"/>
    <cellStyle name="20% - Accent3 8 2 3" xfId="1553" xr:uid="{00000000-0005-0000-0000-0000DE040000}"/>
    <cellStyle name="20% - Accent3 8 3" xfId="1554" xr:uid="{00000000-0005-0000-0000-0000DF040000}"/>
    <cellStyle name="20% - Accent3 8 3 2" xfId="1555" xr:uid="{00000000-0005-0000-0000-0000E0040000}"/>
    <cellStyle name="20% - Accent3 8 4" xfId="1556" xr:uid="{00000000-0005-0000-0000-0000E1040000}"/>
    <cellStyle name="20% - Accent3 9" xfId="1557" xr:uid="{00000000-0005-0000-0000-0000E2040000}"/>
    <cellStyle name="20% - Accent3 9 2" xfId="1558" xr:uid="{00000000-0005-0000-0000-0000E3040000}"/>
    <cellStyle name="20% - Accent3 9 2 2" xfId="1559" xr:uid="{00000000-0005-0000-0000-0000E4040000}"/>
    <cellStyle name="20% - Accent3 9 3" xfId="1560" xr:uid="{00000000-0005-0000-0000-0000E5040000}"/>
    <cellStyle name="20% - Accent4" xfId="95" builtinId="42" customBuiltin="1"/>
    <cellStyle name="20% - Accent4 10" xfId="1561" xr:uid="{00000000-0005-0000-0000-0000E7040000}"/>
    <cellStyle name="20% - Accent4 10 2" xfId="1562" xr:uid="{00000000-0005-0000-0000-0000E8040000}"/>
    <cellStyle name="20% - Accent4 11" xfId="1563" xr:uid="{00000000-0005-0000-0000-0000E9040000}"/>
    <cellStyle name="20% - Accent4 12" xfId="16899" xr:uid="{00000000-0005-0000-0000-0000EA040000}"/>
    <cellStyle name="20% - Accent4 2" xfId="1564" xr:uid="{00000000-0005-0000-0000-0000EB040000}"/>
    <cellStyle name="20% - Accent4 2 10" xfId="1565" xr:uid="{00000000-0005-0000-0000-0000EC040000}"/>
    <cellStyle name="20% - Accent4 2 11" xfId="16926" xr:uid="{00000000-0005-0000-0000-0000ED040000}"/>
    <cellStyle name="20% - Accent4 2 2" xfId="1566" xr:uid="{00000000-0005-0000-0000-0000EE040000}"/>
    <cellStyle name="20% - Accent4 2 2 2" xfId="1567" xr:uid="{00000000-0005-0000-0000-0000EF040000}"/>
    <cellStyle name="20% - Accent4 2 2 2 2" xfId="1568" xr:uid="{00000000-0005-0000-0000-0000F0040000}"/>
    <cellStyle name="20% - Accent4 2 2 2 2 2" xfId="1569" xr:uid="{00000000-0005-0000-0000-0000F1040000}"/>
    <cellStyle name="20% - Accent4 2 2 2 2 2 2" xfId="1570" xr:uid="{00000000-0005-0000-0000-0000F2040000}"/>
    <cellStyle name="20% - Accent4 2 2 2 2 2 2 2" xfId="1571" xr:uid="{00000000-0005-0000-0000-0000F3040000}"/>
    <cellStyle name="20% - Accent4 2 2 2 2 2 3" xfId="1572" xr:uid="{00000000-0005-0000-0000-0000F4040000}"/>
    <cellStyle name="20% - Accent4 2 2 2 2 3" xfId="1573" xr:uid="{00000000-0005-0000-0000-0000F5040000}"/>
    <cellStyle name="20% - Accent4 2 2 2 2 3 2" xfId="1574" xr:uid="{00000000-0005-0000-0000-0000F6040000}"/>
    <cellStyle name="20% - Accent4 2 2 2 2 4" xfId="1575" xr:uid="{00000000-0005-0000-0000-0000F7040000}"/>
    <cellStyle name="20% - Accent4 2 2 2 3" xfId="1576" xr:uid="{00000000-0005-0000-0000-0000F8040000}"/>
    <cellStyle name="20% - Accent4 2 2 2 3 2" xfId="1577" xr:uid="{00000000-0005-0000-0000-0000F9040000}"/>
    <cellStyle name="20% - Accent4 2 2 2 3 2 2" xfId="1578" xr:uid="{00000000-0005-0000-0000-0000FA040000}"/>
    <cellStyle name="20% - Accent4 2 2 2 3 3" xfId="1579" xr:uid="{00000000-0005-0000-0000-0000FB040000}"/>
    <cellStyle name="20% - Accent4 2 2 2 4" xfId="1580" xr:uid="{00000000-0005-0000-0000-0000FC040000}"/>
    <cellStyle name="20% - Accent4 2 2 2 4 2" xfId="1581" xr:uid="{00000000-0005-0000-0000-0000FD040000}"/>
    <cellStyle name="20% - Accent4 2 2 2 5" xfId="1582" xr:uid="{00000000-0005-0000-0000-0000FE040000}"/>
    <cellStyle name="20% - Accent4 2 2 3" xfId="1583" xr:uid="{00000000-0005-0000-0000-0000FF040000}"/>
    <cellStyle name="20% - Accent4 2 2 3 2" xfId="1584" xr:uid="{00000000-0005-0000-0000-000000050000}"/>
    <cellStyle name="20% - Accent4 2 2 3 2 2" xfId="1585" xr:uid="{00000000-0005-0000-0000-000001050000}"/>
    <cellStyle name="20% - Accent4 2 2 3 2 2 2" xfId="1586" xr:uid="{00000000-0005-0000-0000-000002050000}"/>
    <cellStyle name="20% - Accent4 2 2 3 2 3" xfId="1587" xr:uid="{00000000-0005-0000-0000-000003050000}"/>
    <cellStyle name="20% - Accent4 2 2 3 3" xfId="1588" xr:uid="{00000000-0005-0000-0000-000004050000}"/>
    <cellStyle name="20% - Accent4 2 2 3 3 2" xfId="1589" xr:uid="{00000000-0005-0000-0000-000005050000}"/>
    <cellStyle name="20% - Accent4 2 2 3 4" xfId="1590" xr:uid="{00000000-0005-0000-0000-000006050000}"/>
    <cellStyle name="20% - Accent4 2 2 4" xfId="1591" xr:uid="{00000000-0005-0000-0000-000007050000}"/>
    <cellStyle name="20% - Accent4 2 2 4 2" xfId="1592" xr:uid="{00000000-0005-0000-0000-000008050000}"/>
    <cellStyle name="20% - Accent4 2 2 4 2 2" xfId="1593" xr:uid="{00000000-0005-0000-0000-000009050000}"/>
    <cellStyle name="20% - Accent4 2 2 4 3" xfId="1594" xr:uid="{00000000-0005-0000-0000-00000A050000}"/>
    <cellStyle name="20% - Accent4 2 2 5" xfId="1595" xr:uid="{00000000-0005-0000-0000-00000B050000}"/>
    <cellStyle name="20% - Accent4 2 2 5 2" xfId="1596" xr:uid="{00000000-0005-0000-0000-00000C050000}"/>
    <cellStyle name="20% - Accent4 2 2 6" xfId="1597" xr:uid="{00000000-0005-0000-0000-00000D050000}"/>
    <cellStyle name="20% - Accent4 2 3" xfId="1598" xr:uid="{00000000-0005-0000-0000-00000E050000}"/>
    <cellStyle name="20% - Accent4 2 3 2" xfId="1599" xr:uid="{00000000-0005-0000-0000-00000F050000}"/>
    <cellStyle name="20% - Accent4 2 3 2 2" xfId="1600" xr:uid="{00000000-0005-0000-0000-000010050000}"/>
    <cellStyle name="20% - Accent4 2 3 2 2 2" xfId="1601" xr:uid="{00000000-0005-0000-0000-000011050000}"/>
    <cellStyle name="20% - Accent4 2 3 2 2 2 2" xfId="1602" xr:uid="{00000000-0005-0000-0000-000012050000}"/>
    <cellStyle name="20% - Accent4 2 3 2 2 2 2 2" xfId="1603" xr:uid="{00000000-0005-0000-0000-000013050000}"/>
    <cellStyle name="20% - Accent4 2 3 2 2 2 3" xfId="1604" xr:uid="{00000000-0005-0000-0000-000014050000}"/>
    <cellStyle name="20% - Accent4 2 3 2 2 3" xfId="1605" xr:uid="{00000000-0005-0000-0000-000015050000}"/>
    <cellStyle name="20% - Accent4 2 3 2 2 3 2" xfId="1606" xr:uid="{00000000-0005-0000-0000-000016050000}"/>
    <cellStyle name="20% - Accent4 2 3 2 2 4" xfId="1607" xr:uid="{00000000-0005-0000-0000-000017050000}"/>
    <cellStyle name="20% - Accent4 2 3 2 3" xfId="1608" xr:uid="{00000000-0005-0000-0000-000018050000}"/>
    <cellStyle name="20% - Accent4 2 3 2 3 2" xfId="1609" xr:uid="{00000000-0005-0000-0000-000019050000}"/>
    <cellStyle name="20% - Accent4 2 3 2 3 2 2" xfId="1610" xr:uid="{00000000-0005-0000-0000-00001A050000}"/>
    <cellStyle name="20% - Accent4 2 3 2 3 3" xfId="1611" xr:uid="{00000000-0005-0000-0000-00001B050000}"/>
    <cellStyle name="20% - Accent4 2 3 2 4" xfId="1612" xr:uid="{00000000-0005-0000-0000-00001C050000}"/>
    <cellStyle name="20% - Accent4 2 3 2 4 2" xfId="1613" xr:uid="{00000000-0005-0000-0000-00001D050000}"/>
    <cellStyle name="20% - Accent4 2 3 2 5" xfId="1614" xr:uid="{00000000-0005-0000-0000-00001E050000}"/>
    <cellStyle name="20% - Accent4 2 3 3" xfId="1615" xr:uid="{00000000-0005-0000-0000-00001F050000}"/>
    <cellStyle name="20% - Accent4 2 3 3 2" xfId="1616" xr:uid="{00000000-0005-0000-0000-000020050000}"/>
    <cellStyle name="20% - Accent4 2 3 3 2 2" xfId="1617" xr:uid="{00000000-0005-0000-0000-000021050000}"/>
    <cellStyle name="20% - Accent4 2 3 3 2 2 2" xfId="1618" xr:uid="{00000000-0005-0000-0000-000022050000}"/>
    <cellStyle name="20% - Accent4 2 3 3 2 3" xfId="1619" xr:uid="{00000000-0005-0000-0000-000023050000}"/>
    <cellStyle name="20% - Accent4 2 3 3 3" xfId="1620" xr:uid="{00000000-0005-0000-0000-000024050000}"/>
    <cellStyle name="20% - Accent4 2 3 3 3 2" xfId="1621" xr:uid="{00000000-0005-0000-0000-000025050000}"/>
    <cellStyle name="20% - Accent4 2 3 3 4" xfId="1622" xr:uid="{00000000-0005-0000-0000-000026050000}"/>
    <cellStyle name="20% - Accent4 2 3 4" xfId="1623" xr:uid="{00000000-0005-0000-0000-000027050000}"/>
    <cellStyle name="20% - Accent4 2 3 4 2" xfId="1624" xr:uid="{00000000-0005-0000-0000-000028050000}"/>
    <cellStyle name="20% - Accent4 2 3 4 2 2" xfId="1625" xr:uid="{00000000-0005-0000-0000-000029050000}"/>
    <cellStyle name="20% - Accent4 2 3 4 3" xfId="1626" xr:uid="{00000000-0005-0000-0000-00002A050000}"/>
    <cellStyle name="20% - Accent4 2 3 5" xfId="1627" xr:uid="{00000000-0005-0000-0000-00002B050000}"/>
    <cellStyle name="20% - Accent4 2 3 5 2" xfId="1628" xr:uid="{00000000-0005-0000-0000-00002C050000}"/>
    <cellStyle name="20% - Accent4 2 3 6" xfId="1629" xr:uid="{00000000-0005-0000-0000-00002D050000}"/>
    <cellStyle name="20% - Accent4 2 4" xfId="1630" xr:uid="{00000000-0005-0000-0000-00002E050000}"/>
    <cellStyle name="20% - Accent4 2 4 2" xfId="1631" xr:uid="{00000000-0005-0000-0000-00002F050000}"/>
    <cellStyle name="20% - Accent4 2 4 2 2" xfId="1632" xr:uid="{00000000-0005-0000-0000-000030050000}"/>
    <cellStyle name="20% - Accent4 2 4 2 2 2" xfId="1633" xr:uid="{00000000-0005-0000-0000-000031050000}"/>
    <cellStyle name="20% - Accent4 2 4 2 2 2 2" xfId="1634" xr:uid="{00000000-0005-0000-0000-000032050000}"/>
    <cellStyle name="20% - Accent4 2 4 2 2 2 2 2" xfId="1635" xr:uid="{00000000-0005-0000-0000-000033050000}"/>
    <cellStyle name="20% - Accent4 2 4 2 2 2 3" xfId="1636" xr:uid="{00000000-0005-0000-0000-000034050000}"/>
    <cellStyle name="20% - Accent4 2 4 2 2 3" xfId="1637" xr:uid="{00000000-0005-0000-0000-000035050000}"/>
    <cellStyle name="20% - Accent4 2 4 2 2 3 2" xfId="1638" xr:uid="{00000000-0005-0000-0000-000036050000}"/>
    <cellStyle name="20% - Accent4 2 4 2 2 4" xfId="1639" xr:uid="{00000000-0005-0000-0000-000037050000}"/>
    <cellStyle name="20% - Accent4 2 4 2 3" xfId="1640" xr:uid="{00000000-0005-0000-0000-000038050000}"/>
    <cellStyle name="20% - Accent4 2 4 2 3 2" xfId="1641" xr:uid="{00000000-0005-0000-0000-000039050000}"/>
    <cellStyle name="20% - Accent4 2 4 2 3 2 2" xfId="1642" xr:uid="{00000000-0005-0000-0000-00003A050000}"/>
    <cellStyle name="20% - Accent4 2 4 2 3 3" xfId="1643" xr:uid="{00000000-0005-0000-0000-00003B050000}"/>
    <cellStyle name="20% - Accent4 2 4 2 4" xfId="1644" xr:uid="{00000000-0005-0000-0000-00003C050000}"/>
    <cellStyle name="20% - Accent4 2 4 2 4 2" xfId="1645" xr:uid="{00000000-0005-0000-0000-00003D050000}"/>
    <cellStyle name="20% - Accent4 2 4 2 5" xfId="1646" xr:uid="{00000000-0005-0000-0000-00003E050000}"/>
    <cellStyle name="20% - Accent4 2 4 3" xfId="1647" xr:uid="{00000000-0005-0000-0000-00003F050000}"/>
    <cellStyle name="20% - Accent4 2 4 3 2" xfId="1648" xr:uid="{00000000-0005-0000-0000-000040050000}"/>
    <cellStyle name="20% - Accent4 2 4 3 2 2" xfId="1649" xr:uid="{00000000-0005-0000-0000-000041050000}"/>
    <cellStyle name="20% - Accent4 2 4 3 2 2 2" xfId="1650" xr:uid="{00000000-0005-0000-0000-000042050000}"/>
    <cellStyle name="20% - Accent4 2 4 3 2 3" xfId="1651" xr:uid="{00000000-0005-0000-0000-000043050000}"/>
    <cellStyle name="20% - Accent4 2 4 3 3" xfId="1652" xr:uid="{00000000-0005-0000-0000-000044050000}"/>
    <cellStyle name="20% - Accent4 2 4 3 3 2" xfId="1653" xr:uid="{00000000-0005-0000-0000-000045050000}"/>
    <cellStyle name="20% - Accent4 2 4 3 4" xfId="1654" xr:uid="{00000000-0005-0000-0000-000046050000}"/>
    <cellStyle name="20% - Accent4 2 4 4" xfId="1655" xr:uid="{00000000-0005-0000-0000-000047050000}"/>
    <cellStyle name="20% - Accent4 2 4 4 2" xfId="1656" xr:uid="{00000000-0005-0000-0000-000048050000}"/>
    <cellStyle name="20% - Accent4 2 4 4 2 2" xfId="1657" xr:uid="{00000000-0005-0000-0000-000049050000}"/>
    <cellStyle name="20% - Accent4 2 4 4 3" xfId="1658" xr:uid="{00000000-0005-0000-0000-00004A050000}"/>
    <cellStyle name="20% - Accent4 2 4 5" xfId="1659" xr:uid="{00000000-0005-0000-0000-00004B050000}"/>
    <cellStyle name="20% - Accent4 2 4 5 2" xfId="1660" xr:uid="{00000000-0005-0000-0000-00004C050000}"/>
    <cellStyle name="20% - Accent4 2 4 6" xfId="1661" xr:uid="{00000000-0005-0000-0000-00004D050000}"/>
    <cellStyle name="20% - Accent4 2 5" xfId="1662" xr:uid="{00000000-0005-0000-0000-00004E050000}"/>
    <cellStyle name="20% - Accent4 2 5 2" xfId="1663" xr:uid="{00000000-0005-0000-0000-00004F050000}"/>
    <cellStyle name="20% - Accent4 2 5 2 2" xfId="1664" xr:uid="{00000000-0005-0000-0000-000050050000}"/>
    <cellStyle name="20% - Accent4 2 5 2 2 2" xfId="1665" xr:uid="{00000000-0005-0000-0000-000051050000}"/>
    <cellStyle name="20% - Accent4 2 5 2 2 2 2" xfId="1666" xr:uid="{00000000-0005-0000-0000-000052050000}"/>
    <cellStyle name="20% - Accent4 2 5 2 2 2 2 2" xfId="1667" xr:uid="{00000000-0005-0000-0000-000053050000}"/>
    <cellStyle name="20% - Accent4 2 5 2 2 2 3" xfId="1668" xr:uid="{00000000-0005-0000-0000-000054050000}"/>
    <cellStyle name="20% - Accent4 2 5 2 2 3" xfId="1669" xr:uid="{00000000-0005-0000-0000-000055050000}"/>
    <cellStyle name="20% - Accent4 2 5 2 2 3 2" xfId="1670" xr:uid="{00000000-0005-0000-0000-000056050000}"/>
    <cellStyle name="20% - Accent4 2 5 2 2 4" xfId="1671" xr:uid="{00000000-0005-0000-0000-000057050000}"/>
    <cellStyle name="20% - Accent4 2 5 2 3" xfId="1672" xr:uid="{00000000-0005-0000-0000-000058050000}"/>
    <cellStyle name="20% - Accent4 2 5 2 3 2" xfId="1673" xr:uid="{00000000-0005-0000-0000-000059050000}"/>
    <cellStyle name="20% - Accent4 2 5 2 3 2 2" xfId="1674" xr:uid="{00000000-0005-0000-0000-00005A050000}"/>
    <cellStyle name="20% - Accent4 2 5 2 3 3" xfId="1675" xr:uid="{00000000-0005-0000-0000-00005B050000}"/>
    <cellStyle name="20% - Accent4 2 5 2 4" xfId="1676" xr:uid="{00000000-0005-0000-0000-00005C050000}"/>
    <cellStyle name="20% - Accent4 2 5 2 4 2" xfId="1677" xr:uid="{00000000-0005-0000-0000-00005D050000}"/>
    <cellStyle name="20% - Accent4 2 5 2 5" xfId="1678" xr:uid="{00000000-0005-0000-0000-00005E050000}"/>
    <cellStyle name="20% - Accent4 2 5 3" xfId="1679" xr:uid="{00000000-0005-0000-0000-00005F050000}"/>
    <cellStyle name="20% - Accent4 2 5 3 2" xfId="1680" xr:uid="{00000000-0005-0000-0000-000060050000}"/>
    <cellStyle name="20% - Accent4 2 5 3 2 2" xfId="1681" xr:uid="{00000000-0005-0000-0000-000061050000}"/>
    <cellStyle name="20% - Accent4 2 5 3 2 2 2" xfId="1682" xr:uid="{00000000-0005-0000-0000-000062050000}"/>
    <cellStyle name="20% - Accent4 2 5 3 2 3" xfId="1683" xr:uid="{00000000-0005-0000-0000-000063050000}"/>
    <cellStyle name="20% - Accent4 2 5 3 3" xfId="1684" xr:uid="{00000000-0005-0000-0000-000064050000}"/>
    <cellStyle name="20% - Accent4 2 5 3 3 2" xfId="1685" xr:uid="{00000000-0005-0000-0000-000065050000}"/>
    <cellStyle name="20% - Accent4 2 5 3 4" xfId="1686" xr:uid="{00000000-0005-0000-0000-000066050000}"/>
    <cellStyle name="20% - Accent4 2 5 4" xfId="1687" xr:uid="{00000000-0005-0000-0000-000067050000}"/>
    <cellStyle name="20% - Accent4 2 5 4 2" xfId="1688" xr:uid="{00000000-0005-0000-0000-000068050000}"/>
    <cellStyle name="20% - Accent4 2 5 4 2 2" xfId="1689" xr:uid="{00000000-0005-0000-0000-000069050000}"/>
    <cellStyle name="20% - Accent4 2 5 4 3" xfId="1690" xr:uid="{00000000-0005-0000-0000-00006A050000}"/>
    <cellStyle name="20% - Accent4 2 5 5" xfId="1691" xr:uid="{00000000-0005-0000-0000-00006B050000}"/>
    <cellStyle name="20% - Accent4 2 5 5 2" xfId="1692" xr:uid="{00000000-0005-0000-0000-00006C050000}"/>
    <cellStyle name="20% - Accent4 2 5 6" xfId="1693" xr:uid="{00000000-0005-0000-0000-00006D050000}"/>
    <cellStyle name="20% - Accent4 2 6" xfId="1694" xr:uid="{00000000-0005-0000-0000-00006E050000}"/>
    <cellStyle name="20% - Accent4 2 6 2" xfId="1695" xr:uid="{00000000-0005-0000-0000-00006F050000}"/>
    <cellStyle name="20% - Accent4 2 6 2 2" xfId="1696" xr:uid="{00000000-0005-0000-0000-000070050000}"/>
    <cellStyle name="20% - Accent4 2 6 2 2 2" xfId="1697" xr:uid="{00000000-0005-0000-0000-000071050000}"/>
    <cellStyle name="20% - Accent4 2 6 2 2 2 2" xfId="1698" xr:uid="{00000000-0005-0000-0000-000072050000}"/>
    <cellStyle name="20% - Accent4 2 6 2 2 3" xfId="1699" xr:uid="{00000000-0005-0000-0000-000073050000}"/>
    <cellStyle name="20% - Accent4 2 6 2 3" xfId="1700" xr:uid="{00000000-0005-0000-0000-000074050000}"/>
    <cellStyle name="20% - Accent4 2 6 2 3 2" xfId="1701" xr:uid="{00000000-0005-0000-0000-000075050000}"/>
    <cellStyle name="20% - Accent4 2 6 2 4" xfId="1702" xr:uid="{00000000-0005-0000-0000-000076050000}"/>
    <cellStyle name="20% - Accent4 2 6 3" xfId="1703" xr:uid="{00000000-0005-0000-0000-000077050000}"/>
    <cellStyle name="20% - Accent4 2 6 3 2" xfId="1704" xr:uid="{00000000-0005-0000-0000-000078050000}"/>
    <cellStyle name="20% - Accent4 2 6 3 2 2" xfId="1705" xr:uid="{00000000-0005-0000-0000-000079050000}"/>
    <cellStyle name="20% - Accent4 2 6 3 3" xfId="1706" xr:uid="{00000000-0005-0000-0000-00007A050000}"/>
    <cellStyle name="20% - Accent4 2 6 4" xfId="1707" xr:uid="{00000000-0005-0000-0000-00007B050000}"/>
    <cellStyle name="20% - Accent4 2 6 4 2" xfId="1708" xr:uid="{00000000-0005-0000-0000-00007C050000}"/>
    <cellStyle name="20% - Accent4 2 6 5" xfId="1709" xr:uid="{00000000-0005-0000-0000-00007D050000}"/>
    <cellStyle name="20% - Accent4 2 7" xfId="1710" xr:uid="{00000000-0005-0000-0000-00007E050000}"/>
    <cellStyle name="20% - Accent4 2 7 2" xfId="1711" xr:uid="{00000000-0005-0000-0000-00007F050000}"/>
    <cellStyle name="20% - Accent4 2 7 2 2" xfId="1712" xr:uid="{00000000-0005-0000-0000-000080050000}"/>
    <cellStyle name="20% - Accent4 2 7 2 2 2" xfId="1713" xr:uid="{00000000-0005-0000-0000-000081050000}"/>
    <cellStyle name="20% - Accent4 2 7 2 3" xfId="1714" xr:uid="{00000000-0005-0000-0000-000082050000}"/>
    <cellStyle name="20% - Accent4 2 7 3" xfId="1715" xr:uid="{00000000-0005-0000-0000-000083050000}"/>
    <cellStyle name="20% - Accent4 2 7 3 2" xfId="1716" xr:uid="{00000000-0005-0000-0000-000084050000}"/>
    <cellStyle name="20% - Accent4 2 7 4" xfId="1717" xr:uid="{00000000-0005-0000-0000-000085050000}"/>
    <cellStyle name="20% - Accent4 2 8" xfId="1718" xr:uid="{00000000-0005-0000-0000-000086050000}"/>
    <cellStyle name="20% - Accent4 2 8 2" xfId="1719" xr:uid="{00000000-0005-0000-0000-000087050000}"/>
    <cellStyle name="20% - Accent4 2 8 2 2" xfId="1720" xr:uid="{00000000-0005-0000-0000-000088050000}"/>
    <cellStyle name="20% - Accent4 2 8 3" xfId="1721" xr:uid="{00000000-0005-0000-0000-000089050000}"/>
    <cellStyle name="20% - Accent4 2 9" xfId="1722" xr:uid="{00000000-0005-0000-0000-00008A050000}"/>
    <cellStyle name="20% - Accent4 2 9 2" xfId="1723" xr:uid="{00000000-0005-0000-0000-00008B050000}"/>
    <cellStyle name="20% - Accent4 3" xfId="1724" xr:uid="{00000000-0005-0000-0000-00008C050000}"/>
    <cellStyle name="20% - Accent4 3 2" xfId="1725" xr:uid="{00000000-0005-0000-0000-00008D050000}"/>
    <cellStyle name="20% - Accent4 3 2 2" xfId="1726" xr:uid="{00000000-0005-0000-0000-00008E050000}"/>
    <cellStyle name="20% - Accent4 3 2 2 2" xfId="1727" xr:uid="{00000000-0005-0000-0000-00008F050000}"/>
    <cellStyle name="20% - Accent4 3 2 2 2 2" xfId="1728" xr:uid="{00000000-0005-0000-0000-000090050000}"/>
    <cellStyle name="20% - Accent4 3 2 2 2 2 2" xfId="1729" xr:uid="{00000000-0005-0000-0000-000091050000}"/>
    <cellStyle name="20% - Accent4 3 2 2 2 2 2 2" xfId="1730" xr:uid="{00000000-0005-0000-0000-000092050000}"/>
    <cellStyle name="20% - Accent4 3 2 2 2 2 3" xfId="1731" xr:uid="{00000000-0005-0000-0000-000093050000}"/>
    <cellStyle name="20% - Accent4 3 2 2 2 3" xfId="1732" xr:uid="{00000000-0005-0000-0000-000094050000}"/>
    <cellStyle name="20% - Accent4 3 2 2 2 3 2" xfId="1733" xr:uid="{00000000-0005-0000-0000-000095050000}"/>
    <cellStyle name="20% - Accent4 3 2 2 2 4" xfId="1734" xr:uid="{00000000-0005-0000-0000-000096050000}"/>
    <cellStyle name="20% - Accent4 3 2 2 3" xfId="1735" xr:uid="{00000000-0005-0000-0000-000097050000}"/>
    <cellStyle name="20% - Accent4 3 2 2 3 2" xfId="1736" xr:uid="{00000000-0005-0000-0000-000098050000}"/>
    <cellStyle name="20% - Accent4 3 2 2 3 2 2" xfId="1737" xr:uid="{00000000-0005-0000-0000-000099050000}"/>
    <cellStyle name="20% - Accent4 3 2 2 3 3" xfId="1738" xr:uid="{00000000-0005-0000-0000-00009A050000}"/>
    <cellStyle name="20% - Accent4 3 2 2 4" xfId="1739" xr:uid="{00000000-0005-0000-0000-00009B050000}"/>
    <cellStyle name="20% - Accent4 3 2 2 4 2" xfId="1740" xr:uid="{00000000-0005-0000-0000-00009C050000}"/>
    <cellStyle name="20% - Accent4 3 2 2 5" xfId="1741" xr:uid="{00000000-0005-0000-0000-00009D050000}"/>
    <cellStyle name="20% - Accent4 3 2 3" xfId="1742" xr:uid="{00000000-0005-0000-0000-00009E050000}"/>
    <cellStyle name="20% - Accent4 3 2 3 2" xfId="1743" xr:uid="{00000000-0005-0000-0000-00009F050000}"/>
    <cellStyle name="20% - Accent4 3 2 3 2 2" xfId="1744" xr:uid="{00000000-0005-0000-0000-0000A0050000}"/>
    <cellStyle name="20% - Accent4 3 2 3 2 2 2" xfId="1745" xr:uid="{00000000-0005-0000-0000-0000A1050000}"/>
    <cellStyle name="20% - Accent4 3 2 3 2 3" xfId="1746" xr:uid="{00000000-0005-0000-0000-0000A2050000}"/>
    <cellStyle name="20% - Accent4 3 2 3 3" xfId="1747" xr:uid="{00000000-0005-0000-0000-0000A3050000}"/>
    <cellStyle name="20% - Accent4 3 2 3 3 2" xfId="1748" xr:uid="{00000000-0005-0000-0000-0000A4050000}"/>
    <cellStyle name="20% - Accent4 3 2 3 4" xfId="1749" xr:uid="{00000000-0005-0000-0000-0000A5050000}"/>
    <cellStyle name="20% - Accent4 3 2 4" xfId="1750" xr:uid="{00000000-0005-0000-0000-0000A6050000}"/>
    <cellStyle name="20% - Accent4 3 2 4 2" xfId="1751" xr:uid="{00000000-0005-0000-0000-0000A7050000}"/>
    <cellStyle name="20% - Accent4 3 2 4 2 2" xfId="1752" xr:uid="{00000000-0005-0000-0000-0000A8050000}"/>
    <cellStyle name="20% - Accent4 3 2 4 3" xfId="1753" xr:uid="{00000000-0005-0000-0000-0000A9050000}"/>
    <cellStyle name="20% - Accent4 3 2 5" xfId="1754" xr:uid="{00000000-0005-0000-0000-0000AA050000}"/>
    <cellStyle name="20% - Accent4 3 2 5 2" xfId="1755" xr:uid="{00000000-0005-0000-0000-0000AB050000}"/>
    <cellStyle name="20% - Accent4 3 2 6" xfId="1756" xr:uid="{00000000-0005-0000-0000-0000AC050000}"/>
    <cellStyle name="20% - Accent4 3 3" xfId="1757" xr:uid="{00000000-0005-0000-0000-0000AD050000}"/>
    <cellStyle name="20% - Accent4 3 3 2" xfId="1758" xr:uid="{00000000-0005-0000-0000-0000AE050000}"/>
    <cellStyle name="20% - Accent4 3 3 2 2" xfId="1759" xr:uid="{00000000-0005-0000-0000-0000AF050000}"/>
    <cellStyle name="20% - Accent4 3 3 2 2 2" xfId="1760" xr:uid="{00000000-0005-0000-0000-0000B0050000}"/>
    <cellStyle name="20% - Accent4 3 3 2 2 2 2" xfId="1761" xr:uid="{00000000-0005-0000-0000-0000B1050000}"/>
    <cellStyle name="20% - Accent4 3 3 2 2 2 2 2" xfId="1762" xr:uid="{00000000-0005-0000-0000-0000B2050000}"/>
    <cellStyle name="20% - Accent4 3 3 2 2 2 3" xfId="1763" xr:uid="{00000000-0005-0000-0000-0000B3050000}"/>
    <cellStyle name="20% - Accent4 3 3 2 2 3" xfId="1764" xr:uid="{00000000-0005-0000-0000-0000B4050000}"/>
    <cellStyle name="20% - Accent4 3 3 2 2 3 2" xfId="1765" xr:uid="{00000000-0005-0000-0000-0000B5050000}"/>
    <cellStyle name="20% - Accent4 3 3 2 2 4" xfId="1766" xr:uid="{00000000-0005-0000-0000-0000B6050000}"/>
    <cellStyle name="20% - Accent4 3 3 2 3" xfId="1767" xr:uid="{00000000-0005-0000-0000-0000B7050000}"/>
    <cellStyle name="20% - Accent4 3 3 2 3 2" xfId="1768" xr:uid="{00000000-0005-0000-0000-0000B8050000}"/>
    <cellStyle name="20% - Accent4 3 3 2 3 2 2" xfId="1769" xr:uid="{00000000-0005-0000-0000-0000B9050000}"/>
    <cellStyle name="20% - Accent4 3 3 2 3 3" xfId="1770" xr:uid="{00000000-0005-0000-0000-0000BA050000}"/>
    <cellStyle name="20% - Accent4 3 3 2 4" xfId="1771" xr:uid="{00000000-0005-0000-0000-0000BB050000}"/>
    <cellStyle name="20% - Accent4 3 3 2 4 2" xfId="1772" xr:uid="{00000000-0005-0000-0000-0000BC050000}"/>
    <cellStyle name="20% - Accent4 3 3 2 5" xfId="1773" xr:uid="{00000000-0005-0000-0000-0000BD050000}"/>
    <cellStyle name="20% - Accent4 3 3 3" xfId="1774" xr:uid="{00000000-0005-0000-0000-0000BE050000}"/>
    <cellStyle name="20% - Accent4 3 3 3 2" xfId="1775" xr:uid="{00000000-0005-0000-0000-0000BF050000}"/>
    <cellStyle name="20% - Accent4 3 3 3 2 2" xfId="1776" xr:uid="{00000000-0005-0000-0000-0000C0050000}"/>
    <cellStyle name="20% - Accent4 3 3 3 2 2 2" xfId="1777" xr:uid="{00000000-0005-0000-0000-0000C1050000}"/>
    <cellStyle name="20% - Accent4 3 3 3 2 3" xfId="1778" xr:uid="{00000000-0005-0000-0000-0000C2050000}"/>
    <cellStyle name="20% - Accent4 3 3 3 3" xfId="1779" xr:uid="{00000000-0005-0000-0000-0000C3050000}"/>
    <cellStyle name="20% - Accent4 3 3 3 3 2" xfId="1780" xr:uid="{00000000-0005-0000-0000-0000C4050000}"/>
    <cellStyle name="20% - Accent4 3 3 3 4" xfId="1781" xr:uid="{00000000-0005-0000-0000-0000C5050000}"/>
    <cellStyle name="20% - Accent4 3 3 4" xfId="1782" xr:uid="{00000000-0005-0000-0000-0000C6050000}"/>
    <cellStyle name="20% - Accent4 3 3 4 2" xfId="1783" xr:uid="{00000000-0005-0000-0000-0000C7050000}"/>
    <cellStyle name="20% - Accent4 3 3 4 2 2" xfId="1784" xr:uid="{00000000-0005-0000-0000-0000C8050000}"/>
    <cellStyle name="20% - Accent4 3 3 4 3" xfId="1785" xr:uid="{00000000-0005-0000-0000-0000C9050000}"/>
    <cellStyle name="20% - Accent4 3 3 5" xfId="1786" xr:uid="{00000000-0005-0000-0000-0000CA050000}"/>
    <cellStyle name="20% - Accent4 3 3 5 2" xfId="1787" xr:uid="{00000000-0005-0000-0000-0000CB050000}"/>
    <cellStyle name="20% - Accent4 3 3 6" xfId="1788" xr:uid="{00000000-0005-0000-0000-0000CC050000}"/>
    <cellStyle name="20% - Accent4 3 4" xfId="1789" xr:uid="{00000000-0005-0000-0000-0000CD050000}"/>
    <cellStyle name="20% - Accent4 3 4 2" xfId="1790" xr:uid="{00000000-0005-0000-0000-0000CE050000}"/>
    <cellStyle name="20% - Accent4 3 4 2 2" xfId="1791" xr:uid="{00000000-0005-0000-0000-0000CF050000}"/>
    <cellStyle name="20% - Accent4 3 4 2 2 2" xfId="1792" xr:uid="{00000000-0005-0000-0000-0000D0050000}"/>
    <cellStyle name="20% - Accent4 3 4 2 2 2 2" xfId="1793" xr:uid="{00000000-0005-0000-0000-0000D1050000}"/>
    <cellStyle name="20% - Accent4 3 4 2 2 3" xfId="1794" xr:uid="{00000000-0005-0000-0000-0000D2050000}"/>
    <cellStyle name="20% - Accent4 3 4 2 3" xfId="1795" xr:uid="{00000000-0005-0000-0000-0000D3050000}"/>
    <cellStyle name="20% - Accent4 3 4 2 3 2" xfId="1796" xr:uid="{00000000-0005-0000-0000-0000D4050000}"/>
    <cellStyle name="20% - Accent4 3 4 2 4" xfId="1797" xr:uid="{00000000-0005-0000-0000-0000D5050000}"/>
    <cellStyle name="20% - Accent4 3 4 3" xfId="1798" xr:uid="{00000000-0005-0000-0000-0000D6050000}"/>
    <cellStyle name="20% - Accent4 3 4 3 2" xfId="1799" xr:uid="{00000000-0005-0000-0000-0000D7050000}"/>
    <cellStyle name="20% - Accent4 3 4 3 2 2" xfId="1800" xr:uid="{00000000-0005-0000-0000-0000D8050000}"/>
    <cellStyle name="20% - Accent4 3 4 3 3" xfId="1801" xr:uid="{00000000-0005-0000-0000-0000D9050000}"/>
    <cellStyle name="20% - Accent4 3 4 4" xfId="1802" xr:uid="{00000000-0005-0000-0000-0000DA050000}"/>
    <cellStyle name="20% - Accent4 3 4 4 2" xfId="1803" xr:uid="{00000000-0005-0000-0000-0000DB050000}"/>
    <cellStyle name="20% - Accent4 3 4 5" xfId="1804" xr:uid="{00000000-0005-0000-0000-0000DC050000}"/>
    <cellStyle name="20% - Accent4 3 5" xfId="1805" xr:uid="{00000000-0005-0000-0000-0000DD050000}"/>
    <cellStyle name="20% - Accent4 3 5 2" xfId="1806" xr:uid="{00000000-0005-0000-0000-0000DE050000}"/>
    <cellStyle name="20% - Accent4 3 5 2 2" xfId="1807" xr:uid="{00000000-0005-0000-0000-0000DF050000}"/>
    <cellStyle name="20% - Accent4 3 5 2 2 2" xfId="1808" xr:uid="{00000000-0005-0000-0000-0000E0050000}"/>
    <cellStyle name="20% - Accent4 3 5 2 3" xfId="1809" xr:uid="{00000000-0005-0000-0000-0000E1050000}"/>
    <cellStyle name="20% - Accent4 3 5 3" xfId="1810" xr:uid="{00000000-0005-0000-0000-0000E2050000}"/>
    <cellStyle name="20% - Accent4 3 5 3 2" xfId="1811" xr:uid="{00000000-0005-0000-0000-0000E3050000}"/>
    <cellStyle name="20% - Accent4 3 5 4" xfId="1812" xr:uid="{00000000-0005-0000-0000-0000E4050000}"/>
    <cellStyle name="20% - Accent4 3 6" xfId="1813" xr:uid="{00000000-0005-0000-0000-0000E5050000}"/>
    <cellStyle name="20% - Accent4 3 6 2" xfId="1814" xr:uid="{00000000-0005-0000-0000-0000E6050000}"/>
    <cellStyle name="20% - Accent4 3 6 2 2" xfId="1815" xr:uid="{00000000-0005-0000-0000-0000E7050000}"/>
    <cellStyle name="20% - Accent4 3 6 3" xfId="1816" xr:uid="{00000000-0005-0000-0000-0000E8050000}"/>
    <cellStyle name="20% - Accent4 3 7" xfId="1817" xr:uid="{00000000-0005-0000-0000-0000E9050000}"/>
    <cellStyle name="20% - Accent4 3 7 2" xfId="1818" xr:uid="{00000000-0005-0000-0000-0000EA050000}"/>
    <cellStyle name="20% - Accent4 3 8" xfId="1819" xr:uid="{00000000-0005-0000-0000-0000EB050000}"/>
    <cellStyle name="20% - Accent4 4" xfId="1820" xr:uid="{00000000-0005-0000-0000-0000EC050000}"/>
    <cellStyle name="20% - Accent4 4 2" xfId="1821" xr:uid="{00000000-0005-0000-0000-0000ED050000}"/>
    <cellStyle name="20% - Accent4 4 2 2" xfId="1822" xr:uid="{00000000-0005-0000-0000-0000EE050000}"/>
    <cellStyle name="20% - Accent4 4 2 2 2" xfId="1823" xr:uid="{00000000-0005-0000-0000-0000EF050000}"/>
    <cellStyle name="20% - Accent4 4 2 2 2 2" xfId="1824" xr:uid="{00000000-0005-0000-0000-0000F0050000}"/>
    <cellStyle name="20% - Accent4 4 2 2 2 2 2" xfId="1825" xr:uid="{00000000-0005-0000-0000-0000F1050000}"/>
    <cellStyle name="20% - Accent4 4 2 2 2 2 2 2" xfId="1826" xr:uid="{00000000-0005-0000-0000-0000F2050000}"/>
    <cellStyle name="20% - Accent4 4 2 2 2 2 3" xfId="1827" xr:uid="{00000000-0005-0000-0000-0000F3050000}"/>
    <cellStyle name="20% - Accent4 4 2 2 2 3" xfId="1828" xr:uid="{00000000-0005-0000-0000-0000F4050000}"/>
    <cellStyle name="20% - Accent4 4 2 2 2 3 2" xfId="1829" xr:uid="{00000000-0005-0000-0000-0000F5050000}"/>
    <cellStyle name="20% - Accent4 4 2 2 2 4" xfId="1830" xr:uid="{00000000-0005-0000-0000-0000F6050000}"/>
    <cellStyle name="20% - Accent4 4 2 2 3" xfId="1831" xr:uid="{00000000-0005-0000-0000-0000F7050000}"/>
    <cellStyle name="20% - Accent4 4 2 2 3 2" xfId="1832" xr:uid="{00000000-0005-0000-0000-0000F8050000}"/>
    <cellStyle name="20% - Accent4 4 2 2 3 2 2" xfId="1833" xr:uid="{00000000-0005-0000-0000-0000F9050000}"/>
    <cellStyle name="20% - Accent4 4 2 2 3 3" xfId="1834" xr:uid="{00000000-0005-0000-0000-0000FA050000}"/>
    <cellStyle name="20% - Accent4 4 2 2 4" xfId="1835" xr:uid="{00000000-0005-0000-0000-0000FB050000}"/>
    <cellStyle name="20% - Accent4 4 2 2 4 2" xfId="1836" xr:uid="{00000000-0005-0000-0000-0000FC050000}"/>
    <cellStyle name="20% - Accent4 4 2 2 5" xfId="1837" xr:uid="{00000000-0005-0000-0000-0000FD050000}"/>
    <cellStyle name="20% - Accent4 4 2 3" xfId="1838" xr:uid="{00000000-0005-0000-0000-0000FE050000}"/>
    <cellStyle name="20% - Accent4 4 2 3 2" xfId="1839" xr:uid="{00000000-0005-0000-0000-0000FF050000}"/>
    <cellStyle name="20% - Accent4 4 2 3 2 2" xfId="1840" xr:uid="{00000000-0005-0000-0000-000000060000}"/>
    <cellStyle name="20% - Accent4 4 2 3 2 2 2" xfId="1841" xr:uid="{00000000-0005-0000-0000-000001060000}"/>
    <cellStyle name="20% - Accent4 4 2 3 2 3" xfId="1842" xr:uid="{00000000-0005-0000-0000-000002060000}"/>
    <cellStyle name="20% - Accent4 4 2 3 3" xfId="1843" xr:uid="{00000000-0005-0000-0000-000003060000}"/>
    <cellStyle name="20% - Accent4 4 2 3 3 2" xfId="1844" xr:uid="{00000000-0005-0000-0000-000004060000}"/>
    <cellStyle name="20% - Accent4 4 2 3 4" xfId="1845" xr:uid="{00000000-0005-0000-0000-000005060000}"/>
    <cellStyle name="20% - Accent4 4 2 4" xfId="1846" xr:uid="{00000000-0005-0000-0000-000006060000}"/>
    <cellStyle name="20% - Accent4 4 2 4 2" xfId="1847" xr:uid="{00000000-0005-0000-0000-000007060000}"/>
    <cellStyle name="20% - Accent4 4 2 4 2 2" xfId="1848" xr:uid="{00000000-0005-0000-0000-000008060000}"/>
    <cellStyle name="20% - Accent4 4 2 4 3" xfId="1849" xr:uid="{00000000-0005-0000-0000-000009060000}"/>
    <cellStyle name="20% - Accent4 4 2 5" xfId="1850" xr:uid="{00000000-0005-0000-0000-00000A060000}"/>
    <cellStyle name="20% - Accent4 4 2 5 2" xfId="1851" xr:uid="{00000000-0005-0000-0000-00000B060000}"/>
    <cellStyle name="20% - Accent4 4 2 6" xfId="1852" xr:uid="{00000000-0005-0000-0000-00000C060000}"/>
    <cellStyle name="20% - Accent4 4 3" xfId="1853" xr:uid="{00000000-0005-0000-0000-00000D060000}"/>
    <cellStyle name="20% - Accent4 4 3 2" xfId="1854" xr:uid="{00000000-0005-0000-0000-00000E060000}"/>
    <cellStyle name="20% - Accent4 4 3 2 2" xfId="1855" xr:uid="{00000000-0005-0000-0000-00000F060000}"/>
    <cellStyle name="20% - Accent4 4 3 2 2 2" xfId="1856" xr:uid="{00000000-0005-0000-0000-000010060000}"/>
    <cellStyle name="20% - Accent4 4 3 2 2 2 2" xfId="1857" xr:uid="{00000000-0005-0000-0000-000011060000}"/>
    <cellStyle name="20% - Accent4 4 3 2 2 3" xfId="1858" xr:uid="{00000000-0005-0000-0000-000012060000}"/>
    <cellStyle name="20% - Accent4 4 3 2 3" xfId="1859" xr:uid="{00000000-0005-0000-0000-000013060000}"/>
    <cellStyle name="20% - Accent4 4 3 2 3 2" xfId="1860" xr:uid="{00000000-0005-0000-0000-000014060000}"/>
    <cellStyle name="20% - Accent4 4 3 2 4" xfId="1861" xr:uid="{00000000-0005-0000-0000-000015060000}"/>
    <cellStyle name="20% - Accent4 4 3 3" xfId="1862" xr:uid="{00000000-0005-0000-0000-000016060000}"/>
    <cellStyle name="20% - Accent4 4 3 3 2" xfId="1863" xr:uid="{00000000-0005-0000-0000-000017060000}"/>
    <cellStyle name="20% - Accent4 4 3 3 2 2" xfId="1864" xr:uid="{00000000-0005-0000-0000-000018060000}"/>
    <cellStyle name="20% - Accent4 4 3 3 3" xfId="1865" xr:uid="{00000000-0005-0000-0000-000019060000}"/>
    <cellStyle name="20% - Accent4 4 3 4" xfId="1866" xr:uid="{00000000-0005-0000-0000-00001A060000}"/>
    <cellStyle name="20% - Accent4 4 3 4 2" xfId="1867" xr:uid="{00000000-0005-0000-0000-00001B060000}"/>
    <cellStyle name="20% - Accent4 4 3 5" xfId="1868" xr:uid="{00000000-0005-0000-0000-00001C060000}"/>
    <cellStyle name="20% - Accent4 4 4" xfId="1869" xr:uid="{00000000-0005-0000-0000-00001D060000}"/>
    <cellStyle name="20% - Accent4 4 4 2" xfId="1870" xr:uid="{00000000-0005-0000-0000-00001E060000}"/>
    <cellStyle name="20% - Accent4 4 4 2 2" xfId="1871" xr:uid="{00000000-0005-0000-0000-00001F060000}"/>
    <cellStyle name="20% - Accent4 4 4 2 2 2" xfId="1872" xr:uid="{00000000-0005-0000-0000-000020060000}"/>
    <cellStyle name="20% - Accent4 4 4 2 3" xfId="1873" xr:uid="{00000000-0005-0000-0000-000021060000}"/>
    <cellStyle name="20% - Accent4 4 4 3" xfId="1874" xr:uid="{00000000-0005-0000-0000-000022060000}"/>
    <cellStyle name="20% - Accent4 4 4 3 2" xfId="1875" xr:uid="{00000000-0005-0000-0000-000023060000}"/>
    <cellStyle name="20% - Accent4 4 4 4" xfId="1876" xr:uid="{00000000-0005-0000-0000-000024060000}"/>
    <cellStyle name="20% - Accent4 4 5" xfId="1877" xr:uid="{00000000-0005-0000-0000-000025060000}"/>
    <cellStyle name="20% - Accent4 4 5 2" xfId="1878" xr:uid="{00000000-0005-0000-0000-000026060000}"/>
    <cellStyle name="20% - Accent4 4 5 2 2" xfId="1879" xr:uid="{00000000-0005-0000-0000-000027060000}"/>
    <cellStyle name="20% - Accent4 4 5 3" xfId="1880" xr:uid="{00000000-0005-0000-0000-000028060000}"/>
    <cellStyle name="20% - Accent4 4 6" xfId="1881" xr:uid="{00000000-0005-0000-0000-000029060000}"/>
    <cellStyle name="20% - Accent4 4 6 2" xfId="1882" xr:uid="{00000000-0005-0000-0000-00002A060000}"/>
    <cellStyle name="20% - Accent4 4 7" xfId="1883" xr:uid="{00000000-0005-0000-0000-00002B060000}"/>
    <cellStyle name="20% - Accent4 5" xfId="1884" xr:uid="{00000000-0005-0000-0000-00002C060000}"/>
    <cellStyle name="20% - Accent4 5 2" xfId="1885" xr:uid="{00000000-0005-0000-0000-00002D060000}"/>
    <cellStyle name="20% - Accent4 5 2 2" xfId="1886" xr:uid="{00000000-0005-0000-0000-00002E060000}"/>
    <cellStyle name="20% - Accent4 5 2 2 2" xfId="1887" xr:uid="{00000000-0005-0000-0000-00002F060000}"/>
    <cellStyle name="20% - Accent4 5 2 2 2 2" xfId="1888" xr:uid="{00000000-0005-0000-0000-000030060000}"/>
    <cellStyle name="20% - Accent4 5 2 2 2 2 2" xfId="1889" xr:uid="{00000000-0005-0000-0000-000031060000}"/>
    <cellStyle name="20% - Accent4 5 2 2 2 3" xfId="1890" xr:uid="{00000000-0005-0000-0000-000032060000}"/>
    <cellStyle name="20% - Accent4 5 2 2 3" xfId="1891" xr:uid="{00000000-0005-0000-0000-000033060000}"/>
    <cellStyle name="20% - Accent4 5 2 2 3 2" xfId="1892" xr:uid="{00000000-0005-0000-0000-000034060000}"/>
    <cellStyle name="20% - Accent4 5 2 2 4" xfId="1893" xr:uid="{00000000-0005-0000-0000-000035060000}"/>
    <cellStyle name="20% - Accent4 5 2 3" xfId="1894" xr:uid="{00000000-0005-0000-0000-000036060000}"/>
    <cellStyle name="20% - Accent4 5 2 3 2" xfId="1895" xr:uid="{00000000-0005-0000-0000-000037060000}"/>
    <cellStyle name="20% - Accent4 5 2 3 2 2" xfId="1896" xr:uid="{00000000-0005-0000-0000-000038060000}"/>
    <cellStyle name="20% - Accent4 5 2 3 3" xfId="1897" xr:uid="{00000000-0005-0000-0000-000039060000}"/>
    <cellStyle name="20% - Accent4 5 2 4" xfId="1898" xr:uid="{00000000-0005-0000-0000-00003A060000}"/>
    <cellStyle name="20% - Accent4 5 2 4 2" xfId="1899" xr:uid="{00000000-0005-0000-0000-00003B060000}"/>
    <cellStyle name="20% - Accent4 5 2 5" xfId="1900" xr:uid="{00000000-0005-0000-0000-00003C060000}"/>
    <cellStyle name="20% - Accent4 5 3" xfId="1901" xr:uid="{00000000-0005-0000-0000-00003D060000}"/>
    <cellStyle name="20% - Accent4 5 3 2" xfId="1902" xr:uid="{00000000-0005-0000-0000-00003E060000}"/>
    <cellStyle name="20% - Accent4 5 3 2 2" xfId="1903" xr:uid="{00000000-0005-0000-0000-00003F060000}"/>
    <cellStyle name="20% - Accent4 5 3 2 2 2" xfId="1904" xr:uid="{00000000-0005-0000-0000-000040060000}"/>
    <cellStyle name="20% - Accent4 5 3 2 3" xfId="1905" xr:uid="{00000000-0005-0000-0000-000041060000}"/>
    <cellStyle name="20% - Accent4 5 3 3" xfId="1906" xr:uid="{00000000-0005-0000-0000-000042060000}"/>
    <cellStyle name="20% - Accent4 5 3 3 2" xfId="1907" xr:uid="{00000000-0005-0000-0000-000043060000}"/>
    <cellStyle name="20% - Accent4 5 3 4" xfId="1908" xr:uid="{00000000-0005-0000-0000-000044060000}"/>
    <cellStyle name="20% - Accent4 5 4" xfId="1909" xr:uid="{00000000-0005-0000-0000-000045060000}"/>
    <cellStyle name="20% - Accent4 5 4 2" xfId="1910" xr:uid="{00000000-0005-0000-0000-000046060000}"/>
    <cellStyle name="20% - Accent4 5 4 2 2" xfId="1911" xr:uid="{00000000-0005-0000-0000-000047060000}"/>
    <cellStyle name="20% - Accent4 5 4 3" xfId="1912" xr:uid="{00000000-0005-0000-0000-000048060000}"/>
    <cellStyle name="20% - Accent4 5 5" xfId="1913" xr:uid="{00000000-0005-0000-0000-000049060000}"/>
    <cellStyle name="20% - Accent4 5 5 2" xfId="1914" xr:uid="{00000000-0005-0000-0000-00004A060000}"/>
    <cellStyle name="20% - Accent4 5 6" xfId="1915" xr:uid="{00000000-0005-0000-0000-00004B060000}"/>
    <cellStyle name="20% - Accent4 6" xfId="1916" xr:uid="{00000000-0005-0000-0000-00004C060000}"/>
    <cellStyle name="20% - Accent4 6 2" xfId="1917" xr:uid="{00000000-0005-0000-0000-00004D060000}"/>
    <cellStyle name="20% - Accent4 6 2 2" xfId="1918" xr:uid="{00000000-0005-0000-0000-00004E060000}"/>
    <cellStyle name="20% - Accent4 6 2 2 2" xfId="1919" xr:uid="{00000000-0005-0000-0000-00004F060000}"/>
    <cellStyle name="20% - Accent4 6 2 2 2 2" xfId="1920" xr:uid="{00000000-0005-0000-0000-000050060000}"/>
    <cellStyle name="20% - Accent4 6 2 2 2 2 2" xfId="1921" xr:uid="{00000000-0005-0000-0000-000051060000}"/>
    <cellStyle name="20% - Accent4 6 2 2 2 3" xfId="1922" xr:uid="{00000000-0005-0000-0000-000052060000}"/>
    <cellStyle name="20% - Accent4 6 2 2 3" xfId="1923" xr:uid="{00000000-0005-0000-0000-000053060000}"/>
    <cellStyle name="20% - Accent4 6 2 2 3 2" xfId="1924" xr:uid="{00000000-0005-0000-0000-000054060000}"/>
    <cellStyle name="20% - Accent4 6 2 2 4" xfId="1925" xr:uid="{00000000-0005-0000-0000-000055060000}"/>
    <cellStyle name="20% - Accent4 6 2 3" xfId="1926" xr:uid="{00000000-0005-0000-0000-000056060000}"/>
    <cellStyle name="20% - Accent4 6 2 3 2" xfId="1927" xr:uid="{00000000-0005-0000-0000-000057060000}"/>
    <cellStyle name="20% - Accent4 6 2 3 2 2" xfId="1928" xr:uid="{00000000-0005-0000-0000-000058060000}"/>
    <cellStyle name="20% - Accent4 6 2 3 3" xfId="1929" xr:uid="{00000000-0005-0000-0000-000059060000}"/>
    <cellStyle name="20% - Accent4 6 2 4" xfId="1930" xr:uid="{00000000-0005-0000-0000-00005A060000}"/>
    <cellStyle name="20% - Accent4 6 2 4 2" xfId="1931" xr:uid="{00000000-0005-0000-0000-00005B060000}"/>
    <cellStyle name="20% - Accent4 6 2 5" xfId="1932" xr:uid="{00000000-0005-0000-0000-00005C060000}"/>
    <cellStyle name="20% - Accent4 6 3" xfId="1933" xr:uid="{00000000-0005-0000-0000-00005D060000}"/>
    <cellStyle name="20% - Accent4 6 3 2" xfId="1934" xr:uid="{00000000-0005-0000-0000-00005E060000}"/>
    <cellStyle name="20% - Accent4 6 3 2 2" xfId="1935" xr:uid="{00000000-0005-0000-0000-00005F060000}"/>
    <cellStyle name="20% - Accent4 6 3 2 2 2" xfId="1936" xr:uid="{00000000-0005-0000-0000-000060060000}"/>
    <cellStyle name="20% - Accent4 6 3 2 3" xfId="1937" xr:uid="{00000000-0005-0000-0000-000061060000}"/>
    <cellStyle name="20% - Accent4 6 3 3" xfId="1938" xr:uid="{00000000-0005-0000-0000-000062060000}"/>
    <cellStyle name="20% - Accent4 6 3 3 2" xfId="1939" xr:uid="{00000000-0005-0000-0000-000063060000}"/>
    <cellStyle name="20% - Accent4 6 3 4" xfId="1940" xr:uid="{00000000-0005-0000-0000-000064060000}"/>
    <cellStyle name="20% - Accent4 6 4" xfId="1941" xr:uid="{00000000-0005-0000-0000-000065060000}"/>
    <cellStyle name="20% - Accent4 6 4 2" xfId="1942" xr:uid="{00000000-0005-0000-0000-000066060000}"/>
    <cellStyle name="20% - Accent4 6 4 2 2" xfId="1943" xr:uid="{00000000-0005-0000-0000-000067060000}"/>
    <cellStyle name="20% - Accent4 6 4 3" xfId="1944" xr:uid="{00000000-0005-0000-0000-000068060000}"/>
    <cellStyle name="20% - Accent4 6 5" xfId="1945" xr:uid="{00000000-0005-0000-0000-000069060000}"/>
    <cellStyle name="20% - Accent4 6 5 2" xfId="1946" xr:uid="{00000000-0005-0000-0000-00006A060000}"/>
    <cellStyle name="20% - Accent4 6 6" xfId="1947" xr:uid="{00000000-0005-0000-0000-00006B060000}"/>
    <cellStyle name="20% - Accent4 7" xfId="1948" xr:uid="{00000000-0005-0000-0000-00006C060000}"/>
    <cellStyle name="20% - Accent4 7 2" xfId="1949" xr:uid="{00000000-0005-0000-0000-00006D060000}"/>
    <cellStyle name="20% - Accent4 7 2 2" xfId="1950" xr:uid="{00000000-0005-0000-0000-00006E060000}"/>
    <cellStyle name="20% - Accent4 7 2 2 2" xfId="1951" xr:uid="{00000000-0005-0000-0000-00006F060000}"/>
    <cellStyle name="20% - Accent4 7 2 2 2 2" xfId="1952" xr:uid="{00000000-0005-0000-0000-000070060000}"/>
    <cellStyle name="20% - Accent4 7 2 2 3" xfId="1953" xr:uid="{00000000-0005-0000-0000-000071060000}"/>
    <cellStyle name="20% - Accent4 7 2 3" xfId="1954" xr:uid="{00000000-0005-0000-0000-000072060000}"/>
    <cellStyle name="20% - Accent4 7 2 3 2" xfId="1955" xr:uid="{00000000-0005-0000-0000-000073060000}"/>
    <cellStyle name="20% - Accent4 7 2 4" xfId="1956" xr:uid="{00000000-0005-0000-0000-000074060000}"/>
    <cellStyle name="20% - Accent4 7 3" xfId="1957" xr:uid="{00000000-0005-0000-0000-000075060000}"/>
    <cellStyle name="20% - Accent4 7 3 2" xfId="1958" xr:uid="{00000000-0005-0000-0000-000076060000}"/>
    <cellStyle name="20% - Accent4 7 3 2 2" xfId="1959" xr:uid="{00000000-0005-0000-0000-000077060000}"/>
    <cellStyle name="20% - Accent4 7 3 3" xfId="1960" xr:uid="{00000000-0005-0000-0000-000078060000}"/>
    <cellStyle name="20% - Accent4 7 4" xfId="1961" xr:uid="{00000000-0005-0000-0000-000079060000}"/>
    <cellStyle name="20% - Accent4 7 4 2" xfId="1962" xr:uid="{00000000-0005-0000-0000-00007A060000}"/>
    <cellStyle name="20% - Accent4 7 5" xfId="1963" xr:uid="{00000000-0005-0000-0000-00007B060000}"/>
    <cellStyle name="20% - Accent4 8" xfId="1964" xr:uid="{00000000-0005-0000-0000-00007C060000}"/>
    <cellStyle name="20% - Accent4 8 2" xfId="1965" xr:uid="{00000000-0005-0000-0000-00007D060000}"/>
    <cellStyle name="20% - Accent4 8 2 2" xfId="1966" xr:uid="{00000000-0005-0000-0000-00007E060000}"/>
    <cellStyle name="20% - Accent4 8 2 2 2" xfId="1967" xr:uid="{00000000-0005-0000-0000-00007F060000}"/>
    <cellStyle name="20% - Accent4 8 2 3" xfId="1968" xr:uid="{00000000-0005-0000-0000-000080060000}"/>
    <cellStyle name="20% - Accent4 8 3" xfId="1969" xr:uid="{00000000-0005-0000-0000-000081060000}"/>
    <cellStyle name="20% - Accent4 8 3 2" xfId="1970" xr:uid="{00000000-0005-0000-0000-000082060000}"/>
    <cellStyle name="20% - Accent4 8 4" xfId="1971" xr:uid="{00000000-0005-0000-0000-000083060000}"/>
    <cellStyle name="20% - Accent4 9" xfId="1972" xr:uid="{00000000-0005-0000-0000-000084060000}"/>
    <cellStyle name="20% - Accent4 9 2" xfId="1973" xr:uid="{00000000-0005-0000-0000-000085060000}"/>
    <cellStyle name="20% - Accent4 9 2 2" xfId="1974" xr:uid="{00000000-0005-0000-0000-000086060000}"/>
    <cellStyle name="20% - Accent4 9 3" xfId="1975" xr:uid="{00000000-0005-0000-0000-000087060000}"/>
    <cellStyle name="20% - Accent5" xfId="99" builtinId="46" customBuiltin="1"/>
    <cellStyle name="20% - Accent5 10" xfId="1976" xr:uid="{00000000-0005-0000-0000-000089060000}"/>
    <cellStyle name="20% - Accent5 10 2" xfId="1977" xr:uid="{00000000-0005-0000-0000-00008A060000}"/>
    <cellStyle name="20% - Accent5 11" xfId="1978" xr:uid="{00000000-0005-0000-0000-00008B060000}"/>
    <cellStyle name="20% - Accent5 12" xfId="16903" xr:uid="{00000000-0005-0000-0000-00008C060000}"/>
    <cellStyle name="20% - Accent5 2" xfId="1979" xr:uid="{00000000-0005-0000-0000-00008D060000}"/>
    <cellStyle name="20% - Accent5 2 10" xfId="1980" xr:uid="{00000000-0005-0000-0000-00008E060000}"/>
    <cellStyle name="20% - Accent5 2 11" xfId="16928" xr:uid="{00000000-0005-0000-0000-00008F060000}"/>
    <cellStyle name="20% - Accent5 2 2" xfId="1981" xr:uid="{00000000-0005-0000-0000-000090060000}"/>
    <cellStyle name="20% - Accent5 2 2 2" xfId="1982" xr:uid="{00000000-0005-0000-0000-000091060000}"/>
    <cellStyle name="20% - Accent5 2 2 2 2" xfId="1983" xr:uid="{00000000-0005-0000-0000-000092060000}"/>
    <cellStyle name="20% - Accent5 2 2 2 2 2" xfId="1984" xr:uid="{00000000-0005-0000-0000-000093060000}"/>
    <cellStyle name="20% - Accent5 2 2 2 2 2 2" xfId="1985" xr:uid="{00000000-0005-0000-0000-000094060000}"/>
    <cellStyle name="20% - Accent5 2 2 2 2 2 2 2" xfId="1986" xr:uid="{00000000-0005-0000-0000-000095060000}"/>
    <cellStyle name="20% - Accent5 2 2 2 2 2 3" xfId="1987" xr:uid="{00000000-0005-0000-0000-000096060000}"/>
    <cellStyle name="20% - Accent5 2 2 2 2 3" xfId="1988" xr:uid="{00000000-0005-0000-0000-000097060000}"/>
    <cellStyle name="20% - Accent5 2 2 2 2 3 2" xfId="1989" xr:uid="{00000000-0005-0000-0000-000098060000}"/>
    <cellStyle name="20% - Accent5 2 2 2 2 4" xfId="1990" xr:uid="{00000000-0005-0000-0000-000099060000}"/>
    <cellStyle name="20% - Accent5 2 2 2 3" xfId="1991" xr:uid="{00000000-0005-0000-0000-00009A060000}"/>
    <cellStyle name="20% - Accent5 2 2 2 3 2" xfId="1992" xr:uid="{00000000-0005-0000-0000-00009B060000}"/>
    <cellStyle name="20% - Accent5 2 2 2 3 2 2" xfId="1993" xr:uid="{00000000-0005-0000-0000-00009C060000}"/>
    <cellStyle name="20% - Accent5 2 2 2 3 3" xfId="1994" xr:uid="{00000000-0005-0000-0000-00009D060000}"/>
    <cellStyle name="20% - Accent5 2 2 2 4" xfId="1995" xr:uid="{00000000-0005-0000-0000-00009E060000}"/>
    <cellStyle name="20% - Accent5 2 2 2 4 2" xfId="1996" xr:uid="{00000000-0005-0000-0000-00009F060000}"/>
    <cellStyle name="20% - Accent5 2 2 2 5" xfId="1997" xr:uid="{00000000-0005-0000-0000-0000A0060000}"/>
    <cellStyle name="20% - Accent5 2 2 3" xfId="1998" xr:uid="{00000000-0005-0000-0000-0000A1060000}"/>
    <cellStyle name="20% - Accent5 2 2 3 2" xfId="1999" xr:uid="{00000000-0005-0000-0000-0000A2060000}"/>
    <cellStyle name="20% - Accent5 2 2 3 2 2" xfId="2000" xr:uid="{00000000-0005-0000-0000-0000A3060000}"/>
    <cellStyle name="20% - Accent5 2 2 3 2 2 2" xfId="2001" xr:uid="{00000000-0005-0000-0000-0000A4060000}"/>
    <cellStyle name="20% - Accent5 2 2 3 2 3" xfId="2002" xr:uid="{00000000-0005-0000-0000-0000A5060000}"/>
    <cellStyle name="20% - Accent5 2 2 3 3" xfId="2003" xr:uid="{00000000-0005-0000-0000-0000A6060000}"/>
    <cellStyle name="20% - Accent5 2 2 3 3 2" xfId="2004" xr:uid="{00000000-0005-0000-0000-0000A7060000}"/>
    <cellStyle name="20% - Accent5 2 2 3 4" xfId="2005" xr:uid="{00000000-0005-0000-0000-0000A8060000}"/>
    <cellStyle name="20% - Accent5 2 2 4" xfId="2006" xr:uid="{00000000-0005-0000-0000-0000A9060000}"/>
    <cellStyle name="20% - Accent5 2 2 4 2" xfId="2007" xr:uid="{00000000-0005-0000-0000-0000AA060000}"/>
    <cellStyle name="20% - Accent5 2 2 4 2 2" xfId="2008" xr:uid="{00000000-0005-0000-0000-0000AB060000}"/>
    <cellStyle name="20% - Accent5 2 2 4 3" xfId="2009" xr:uid="{00000000-0005-0000-0000-0000AC060000}"/>
    <cellStyle name="20% - Accent5 2 2 5" xfId="2010" xr:uid="{00000000-0005-0000-0000-0000AD060000}"/>
    <cellStyle name="20% - Accent5 2 2 5 2" xfId="2011" xr:uid="{00000000-0005-0000-0000-0000AE060000}"/>
    <cellStyle name="20% - Accent5 2 2 6" xfId="2012" xr:uid="{00000000-0005-0000-0000-0000AF060000}"/>
    <cellStyle name="20% - Accent5 2 3" xfId="2013" xr:uid="{00000000-0005-0000-0000-0000B0060000}"/>
    <cellStyle name="20% - Accent5 2 3 2" xfId="2014" xr:uid="{00000000-0005-0000-0000-0000B1060000}"/>
    <cellStyle name="20% - Accent5 2 3 2 2" xfId="2015" xr:uid="{00000000-0005-0000-0000-0000B2060000}"/>
    <cellStyle name="20% - Accent5 2 3 2 2 2" xfId="2016" xr:uid="{00000000-0005-0000-0000-0000B3060000}"/>
    <cellStyle name="20% - Accent5 2 3 2 2 2 2" xfId="2017" xr:uid="{00000000-0005-0000-0000-0000B4060000}"/>
    <cellStyle name="20% - Accent5 2 3 2 2 2 2 2" xfId="2018" xr:uid="{00000000-0005-0000-0000-0000B5060000}"/>
    <cellStyle name="20% - Accent5 2 3 2 2 2 3" xfId="2019" xr:uid="{00000000-0005-0000-0000-0000B6060000}"/>
    <cellStyle name="20% - Accent5 2 3 2 2 3" xfId="2020" xr:uid="{00000000-0005-0000-0000-0000B7060000}"/>
    <cellStyle name="20% - Accent5 2 3 2 2 3 2" xfId="2021" xr:uid="{00000000-0005-0000-0000-0000B8060000}"/>
    <cellStyle name="20% - Accent5 2 3 2 2 4" xfId="2022" xr:uid="{00000000-0005-0000-0000-0000B9060000}"/>
    <cellStyle name="20% - Accent5 2 3 2 3" xfId="2023" xr:uid="{00000000-0005-0000-0000-0000BA060000}"/>
    <cellStyle name="20% - Accent5 2 3 2 3 2" xfId="2024" xr:uid="{00000000-0005-0000-0000-0000BB060000}"/>
    <cellStyle name="20% - Accent5 2 3 2 3 2 2" xfId="2025" xr:uid="{00000000-0005-0000-0000-0000BC060000}"/>
    <cellStyle name="20% - Accent5 2 3 2 3 3" xfId="2026" xr:uid="{00000000-0005-0000-0000-0000BD060000}"/>
    <cellStyle name="20% - Accent5 2 3 2 4" xfId="2027" xr:uid="{00000000-0005-0000-0000-0000BE060000}"/>
    <cellStyle name="20% - Accent5 2 3 2 4 2" xfId="2028" xr:uid="{00000000-0005-0000-0000-0000BF060000}"/>
    <cellStyle name="20% - Accent5 2 3 2 5" xfId="2029" xr:uid="{00000000-0005-0000-0000-0000C0060000}"/>
    <cellStyle name="20% - Accent5 2 3 3" xfId="2030" xr:uid="{00000000-0005-0000-0000-0000C1060000}"/>
    <cellStyle name="20% - Accent5 2 3 3 2" xfId="2031" xr:uid="{00000000-0005-0000-0000-0000C2060000}"/>
    <cellStyle name="20% - Accent5 2 3 3 2 2" xfId="2032" xr:uid="{00000000-0005-0000-0000-0000C3060000}"/>
    <cellStyle name="20% - Accent5 2 3 3 2 2 2" xfId="2033" xr:uid="{00000000-0005-0000-0000-0000C4060000}"/>
    <cellStyle name="20% - Accent5 2 3 3 2 3" xfId="2034" xr:uid="{00000000-0005-0000-0000-0000C5060000}"/>
    <cellStyle name="20% - Accent5 2 3 3 3" xfId="2035" xr:uid="{00000000-0005-0000-0000-0000C6060000}"/>
    <cellStyle name="20% - Accent5 2 3 3 3 2" xfId="2036" xr:uid="{00000000-0005-0000-0000-0000C7060000}"/>
    <cellStyle name="20% - Accent5 2 3 3 4" xfId="2037" xr:uid="{00000000-0005-0000-0000-0000C8060000}"/>
    <cellStyle name="20% - Accent5 2 3 4" xfId="2038" xr:uid="{00000000-0005-0000-0000-0000C9060000}"/>
    <cellStyle name="20% - Accent5 2 3 4 2" xfId="2039" xr:uid="{00000000-0005-0000-0000-0000CA060000}"/>
    <cellStyle name="20% - Accent5 2 3 4 2 2" xfId="2040" xr:uid="{00000000-0005-0000-0000-0000CB060000}"/>
    <cellStyle name="20% - Accent5 2 3 4 3" xfId="2041" xr:uid="{00000000-0005-0000-0000-0000CC060000}"/>
    <cellStyle name="20% - Accent5 2 3 5" xfId="2042" xr:uid="{00000000-0005-0000-0000-0000CD060000}"/>
    <cellStyle name="20% - Accent5 2 3 5 2" xfId="2043" xr:uid="{00000000-0005-0000-0000-0000CE060000}"/>
    <cellStyle name="20% - Accent5 2 3 6" xfId="2044" xr:uid="{00000000-0005-0000-0000-0000CF060000}"/>
    <cellStyle name="20% - Accent5 2 4" xfId="2045" xr:uid="{00000000-0005-0000-0000-0000D0060000}"/>
    <cellStyle name="20% - Accent5 2 4 2" xfId="2046" xr:uid="{00000000-0005-0000-0000-0000D1060000}"/>
    <cellStyle name="20% - Accent5 2 4 2 2" xfId="2047" xr:uid="{00000000-0005-0000-0000-0000D2060000}"/>
    <cellStyle name="20% - Accent5 2 4 2 2 2" xfId="2048" xr:uid="{00000000-0005-0000-0000-0000D3060000}"/>
    <cellStyle name="20% - Accent5 2 4 2 2 2 2" xfId="2049" xr:uid="{00000000-0005-0000-0000-0000D4060000}"/>
    <cellStyle name="20% - Accent5 2 4 2 2 2 2 2" xfId="2050" xr:uid="{00000000-0005-0000-0000-0000D5060000}"/>
    <cellStyle name="20% - Accent5 2 4 2 2 2 3" xfId="2051" xr:uid="{00000000-0005-0000-0000-0000D6060000}"/>
    <cellStyle name="20% - Accent5 2 4 2 2 3" xfId="2052" xr:uid="{00000000-0005-0000-0000-0000D7060000}"/>
    <cellStyle name="20% - Accent5 2 4 2 2 3 2" xfId="2053" xr:uid="{00000000-0005-0000-0000-0000D8060000}"/>
    <cellStyle name="20% - Accent5 2 4 2 2 4" xfId="2054" xr:uid="{00000000-0005-0000-0000-0000D9060000}"/>
    <cellStyle name="20% - Accent5 2 4 2 3" xfId="2055" xr:uid="{00000000-0005-0000-0000-0000DA060000}"/>
    <cellStyle name="20% - Accent5 2 4 2 3 2" xfId="2056" xr:uid="{00000000-0005-0000-0000-0000DB060000}"/>
    <cellStyle name="20% - Accent5 2 4 2 3 2 2" xfId="2057" xr:uid="{00000000-0005-0000-0000-0000DC060000}"/>
    <cellStyle name="20% - Accent5 2 4 2 3 3" xfId="2058" xr:uid="{00000000-0005-0000-0000-0000DD060000}"/>
    <cellStyle name="20% - Accent5 2 4 2 4" xfId="2059" xr:uid="{00000000-0005-0000-0000-0000DE060000}"/>
    <cellStyle name="20% - Accent5 2 4 2 4 2" xfId="2060" xr:uid="{00000000-0005-0000-0000-0000DF060000}"/>
    <cellStyle name="20% - Accent5 2 4 2 5" xfId="2061" xr:uid="{00000000-0005-0000-0000-0000E0060000}"/>
    <cellStyle name="20% - Accent5 2 4 3" xfId="2062" xr:uid="{00000000-0005-0000-0000-0000E1060000}"/>
    <cellStyle name="20% - Accent5 2 4 3 2" xfId="2063" xr:uid="{00000000-0005-0000-0000-0000E2060000}"/>
    <cellStyle name="20% - Accent5 2 4 3 2 2" xfId="2064" xr:uid="{00000000-0005-0000-0000-0000E3060000}"/>
    <cellStyle name="20% - Accent5 2 4 3 2 2 2" xfId="2065" xr:uid="{00000000-0005-0000-0000-0000E4060000}"/>
    <cellStyle name="20% - Accent5 2 4 3 2 3" xfId="2066" xr:uid="{00000000-0005-0000-0000-0000E5060000}"/>
    <cellStyle name="20% - Accent5 2 4 3 3" xfId="2067" xr:uid="{00000000-0005-0000-0000-0000E6060000}"/>
    <cellStyle name="20% - Accent5 2 4 3 3 2" xfId="2068" xr:uid="{00000000-0005-0000-0000-0000E7060000}"/>
    <cellStyle name="20% - Accent5 2 4 3 4" xfId="2069" xr:uid="{00000000-0005-0000-0000-0000E8060000}"/>
    <cellStyle name="20% - Accent5 2 4 4" xfId="2070" xr:uid="{00000000-0005-0000-0000-0000E9060000}"/>
    <cellStyle name="20% - Accent5 2 4 4 2" xfId="2071" xr:uid="{00000000-0005-0000-0000-0000EA060000}"/>
    <cellStyle name="20% - Accent5 2 4 4 2 2" xfId="2072" xr:uid="{00000000-0005-0000-0000-0000EB060000}"/>
    <cellStyle name="20% - Accent5 2 4 4 3" xfId="2073" xr:uid="{00000000-0005-0000-0000-0000EC060000}"/>
    <cellStyle name="20% - Accent5 2 4 5" xfId="2074" xr:uid="{00000000-0005-0000-0000-0000ED060000}"/>
    <cellStyle name="20% - Accent5 2 4 5 2" xfId="2075" xr:uid="{00000000-0005-0000-0000-0000EE060000}"/>
    <cellStyle name="20% - Accent5 2 4 6" xfId="2076" xr:uid="{00000000-0005-0000-0000-0000EF060000}"/>
    <cellStyle name="20% - Accent5 2 5" xfId="2077" xr:uid="{00000000-0005-0000-0000-0000F0060000}"/>
    <cellStyle name="20% - Accent5 2 5 2" xfId="2078" xr:uid="{00000000-0005-0000-0000-0000F1060000}"/>
    <cellStyle name="20% - Accent5 2 5 2 2" xfId="2079" xr:uid="{00000000-0005-0000-0000-0000F2060000}"/>
    <cellStyle name="20% - Accent5 2 5 2 2 2" xfId="2080" xr:uid="{00000000-0005-0000-0000-0000F3060000}"/>
    <cellStyle name="20% - Accent5 2 5 2 2 2 2" xfId="2081" xr:uid="{00000000-0005-0000-0000-0000F4060000}"/>
    <cellStyle name="20% - Accent5 2 5 2 2 2 2 2" xfId="2082" xr:uid="{00000000-0005-0000-0000-0000F5060000}"/>
    <cellStyle name="20% - Accent5 2 5 2 2 2 3" xfId="2083" xr:uid="{00000000-0005-0000-0000-0000F6060000}"/>
    <cellStyle name="20% - Accent5 2 5 2 2 3" xfId="2084" xr:uid="{00000000-0005-0000-0000-0000F7060000}"/>
    <cellStyle name="20% - Accent5 2 5 2 2 3 2" xfId="2085" xr:uid="{00000000-0005-0000-0000-0000F8060000}"/>
    <cellStyle name="20% - Accent5 2 5 2 2 4" xfId="2086" xr:uid="{00000000-0005-0000-0000-0000F9060000}"/>
    <cellStyle name="20% - Accent5 2 5 2 3" xfId="2087" xr:uid="{00000000-0005-0000-0000-0000FA060000}"/>
    <cellStyle name="20% - Accent5 2 5 2 3 2" xfId="2088" xr:uid="{00000000-0005-0000-0000-0000FB060000}"/>
    <cellStyle name="20% - Accent5 2 5 2 3 2 2" xfId="2089" xr:uid="{00000000-0005-0000-0000-0000FC060000}"/>
    <cellStyle name="20% - Accent5 2 5 2 3 3" xfId="2090" xr:uid="{00000000-0005-0000-0000-0000FD060000}"/>
    <cellStyle name="20% - Accent5 2 5 2 4" xfId="2091" xr:uid="{00000000-0005-0000-0000-0000FE060000}"/>
    <cellStyle name="20% - Accent5 2 5 2 4 2" xfId="2092" xr:uid="{00000000-0005-0000-0000-0000FF060000}"/>
    <cellStyle name="20% - Accent5 2 5 2 5" xfId="2093" xr:uid="{00000000-0005-0000-0000-000000070000}"/>
    <cellStyle name="20% - Accent5 2 5 3" xfId="2094" xr:uid="{00000000-0005-0000-0000-000001070000}"/>
    <cellStyle name="20% - Accent5 2 5 3 2" xfId="2095" xr:uid="{00000000-0005-0000-0000-000002070000}"/>
    <cellStyle name="20% - Accent5 2 5 3 2 2" xfId="2096" xr:uid="{00000000-0005-0000-0000-000003070000}"/>
    <cellStyle name="20% - Accent5 2 5 3 2 2 2" xfId="2097" xr:uid="{00000000-0005-0000-0000-000004070000}"/>
    <cellStyle name="20% - Accent5 2 5 3 2 3" xfId="2098" xr:uid="{00000000-0005-0000-0000-000005070000}"/>
    <cellStyle name="20% - Accent5 2 5 3 3" xfId="2099" xr:uid="{00000000-0005-0000-0000-000006070000}"/>
    <cellStyle name="20% - Accent5 2 5 3 3 2" xfId="2100" xr:uid="{00000000-0005-0000-0000-000007070000}"/>
    <cellStyle name="20% - Accent5 2 5 3 4" xfId="2101" xr:uid="{00000000-0005-0000-0000-000008070000}"/>
    <cellStyle name="20% - Accent5 2 5 4" xfId="2102" xr:uid="{00000000-0005-0000-0000-000009070000}"/>
    <cellStyle name="20% - Accent5 2 5 4 2" xfId="2103" xr:uid="{00000000-0005-0000-0000-00000A070000}"/>
    <cellStyle name="20% - Accent5 2 5 4 2 2" xfId="2104" xr:uid="{00000000-0005-0000-0000-00000B070000}"/>
    <cellStyle name="20% - Accent5 2 5 4 3" xfId="2105" xr:uid="{00000000-0005-0000-0000-00000C070000}"/>
    <cellStyle name="20% - Accent5 2 5 5" xfId="2106" xr:uid="{00000000-0005-0000-0000-00000D070000}"/>
    <cellStyle name="20% - Accent5 2 5 5 2" xfId="2107" xr:uid="{00000000-0005-0000-0000-00000E070000}"/>
    <cellStyle name="20% - Accent5 2 5 6" xfId="2108" xr:uid="{00000000-0005-0000-0000-00000F070000}"/>
    <cellStyle name="20% - Accent5 2 6" xfId="2109" xr:uid="{00000000-0005-0000-0000-000010070000}"/>
    <cellStyle name="20% - Accent5 2 6 2" xfId="2110" xr:uid="{00000000-0005-0000-0000-000011070000}"/>
    <cellStyle name="20% - Accent5 2 6 2 2" xfId="2111" xr:uid="{00000000-0005-0000-0000-000012070000}"/>
    <cellStyle name="20% - Accent5 2 6 2 2 2" xfId="2112" xr:uid="{00000000-0005-0000-0000-000013070000}"/>
    <cellStyle name="20% - Accent5 2 6 2 2 2 2" xfId="2113" xr:uid="{00000000-0005-0000-0000-000014070000}"/>
    <cellStyle name="20% - Accent5 2 6 2 2 3" xfId="2114" xr:uid="{00000000-0005-0000-0000-000015070000}"/>
    <cellStyle name="20% - Accent5 2 6 2 3" xfId="2115" xr:uid="{00000000-0005-0000-0000-000016070000}"/>
    <cellStyle name="20% - Accent5 2 6 2 3 2" xfId="2116" xr:uid="{00000000-0005-0000-0000-000017070000}"/>
    <cellStyle name="20% - Accent5 2 6 2 4" xfId="2117" xr:uid="{00000000-0005-0000-0000-000018070000}"/>
    <cellStyle name="20% - Accent5 2 6 3" xfId="2118" xr:uid="{00000000-0005-0000-0000-000019070000}"/>
    <cellStyle name="20% - Accent5 2 6 3 2" xfId="2119" xr:uid="{00000000-0005-0000-0000-00001A070000}"/>
    <cellStyle name="20% - Accent5 2 6 3 2 2" xfId="2120" xr:uid="{00000000-0005-0000-0000-00001B070000}"/>
    <cellStyle name="20% - Accent5 2 6 3 3" xfId="2121" xr:uid="{00000000-0005-0000-0000-00001C070000}"/>
    <cellStyle name="20% - Accent5 2 6 4" xfId="2122" xr:uid="{00000000-0005-0000-0000-00001D070000}"/>
    <cellStyle name="20% - Accent5 2 6 4 2" xfId="2123" xr:uid="{00000000-0005-0000-0000-00001E070000}"/>
    <cellStyle name="20% - Accent5 2 6 5" xfId="2124" xr:uid="{00000000-0005-0000-0000-00001F070000}"/>
    <cellStyle name="20% - Accent5 2 7" xfId="2125" xr:uid="{00000000-0005-0000-0000-000020070000}"/>
    <cellStyle name="20% - Accent5 2 7 2" xfId="2126" xr:uid="{00000000-0005-0000-0000-000021070000}"/>
    <cellStyle name="20% - Accent5 2 7 2 2" xfId="2127" xr:uid="{00000000-0005-0000-0000-000022070000}"/>
    <cellStyle name="20% - Accent5 2 7 2 2 2" xfId="2128" xr:uid="{00000000-0005-0000-0000-000023070000}"/>
    <cellStyle name="20% - Accent5 2 7 2 3" xfId="2129" xr:uid="{00000000-0005-0000-0000-000024070000}"/>
    <cellStyle name="20% - Accent5 2 7 3" xfId="2130" xr:uid="{00000000-0005-0000-0000-000025070000}"/>
    <cellStyle name="20% - Accent5 2 7 3 2" xfId="2131" xr:uid="{00000000-0005-0000-0000-000026070000}"/>
    <cellStyle name="20% - Accent5 2 7 4" xfId="2132" xr:uid="{00000000-0005-0000-0000-000027070000}"/>
    <cellStyle name="20% - Accent5 2 8" xfId="2133" xr:uid="{00000000-0005-0000-0000-000028070000}"/>
    <cellStyle name="20% - Accent5 2 8 2" xfId="2134" xr:uid="{00000000-0005-0000-0000-000029070000}"/>
    <cellStyle name="20% - Accent5 2 8 2 2" xfId="2135" xr:uid="{00000000-0005-0000-0000-00002A070000}"/>
    <cellStyle name="20% - Accent5 2 8 3" xfId="2136" xr:uid="{00000000-0005-0000-0000-00002B070000}"/>
    <cellStyle name="20% - Accent5 2 9" xfId="2137" xr:uid="{00000000-0005-0000-0000-00002C070000}"/>
    <cellStyle name="20% - Accent5 2 9 2" xfId="2138" xr:uid="{00000000-0005-0000-0000-00002D070000}"/>
    <cellStyle name="20% - Accent5 3" xfId="2139" xr:uid="{00000000-0005-0000-0000-00002E070000}"/>
    <cellStyle name="20% - Accent5 3 2" xfId="2140" xr:uid="{00000000-0005-0000-0000-00002F070000}"/>
    <cellStyle name="20% - Accent5 3 2 2" xfId="2141" xr:uid="{00000000-0005-0000-0000-000030070000}"/>
    <cellStyle name="20% - Accent5 3 2 2 2" xfId="2142" xr:uid="{00000000-0005-0000-0000-000031070000}"/>
    <cellStyle name="20% - Accent5 3 2 2 2 2" xfId="2143" xr:uid="{00000000-0005-0000-0000-000032070000}"/>
    <cellStyle name="20% - Accent5 3 2 2 2 2 2" xfId="2144" xr:uid="{00000000-0005-0000-0000-000033070000}"/>
    <cellStyle name="20% - Accent5 3 2 2 2 2 2 2" xfId="2145" xr:uid="{00000000-0005-0000-0000-000034070000}"/>
    <cellStyle name="20% - Accent5 3 2 2 2 2 3" xfId="2146" xr:uid="{00000000-0005-0000-0000-000035070000}"/>
    <cellStyle name="20% - Accent5 3 2 2 2 3" xfId="2147" xr:uid="{00000000-0005-0000-0000-000036070000}"/>
    <cellStyle name="20% - Accent5 3 2 2 2 3 2" xfId="2148" xr:uid="{00000000-0005-0000-0000-000037070000}"/>
    <cellStyle name="20% - Accent5 3 2 2 2 4" xfId="2149" xr:uid="{00000000-0005-0000-0000-000038070000}"/>
    <cellStyle name="20% - Accent5 3 2 2 3" xfId="2150" xr:uid="{00000000-0005-0000-0000-000039070000}"/>
    <cellStyle name="20% - Accent5 3 2 2 3 2" xfId="2151" xr:uid="{00000000-0005-0000-0000-00003A070000}"/>
    <cellStyle name="20% - Accent5 3 2 2 3 2 2" xfId="2152" xr:uid="{00000000-0005-0000-0000-00003B070000}"/>
    <cellStyle name="20% - Accent5 3 2 2 3 3" xfId="2153" xr:uid="{00000000-0005-0000-0000-00003C070000}"/>
    <cellStyle name="20% - Accent5 3 2 2 4" xfId="2154" xr:uid="{00000000-0005-0000-0000-00003D070000}"/>
    <cellStyle name="20% - Accent5 3 2 2 4 2" xfId="2155" xr:uid="{00000000-0005-0000-0000-00003E070000}"/>
    <cellStyle name="20% - Accent5 3 2 2 5" xfId="2156" xr:uid="{00000000-0005-0000-0000-00003F070000}"/>
    <cellStyle name="20% - Accent5 3 2 3" xfId="2157" xr:uid="{00000000-0005-0000-0000-000040070000}"/>
    <cellStyle name="20% - Accent5 3 2 3 2" xfId="2158" xr:uid="{00000000-0005-0000-0000-000041070000}"/>
    <cellStyle name="20% - Accent5 3 2 3 2 2" xfId="2159" xr:uid="{00000000-0005-0000-0000-000042070000}"/>
    <cellStyle name="20% - Accent5 3 2 3 2 2 2" xfId="2160" xr:uid="{00000000-0005-0000-0000-000043070000}"/>
    <cellStyle name="20% - Accent5 3 2 3 2 3" xfId="2161" xr:uid="{00000000-0005-0000-0000-000044070000}"/>
    <cellStyle name="20% - Accent5 3 2 3 3" xfId="2162" xr:uid="{00000000-0005-0000-0000-000045070000}"/>
    <cellStyle name="20% - Accent5 3 2 3 3 2" xfId="2163" xr:uid="{00000000-0005-0000-0000-000046070000}"/>
    <cellStyle name="20% - Accent5 3 2 3 4" xfId="2164" xr:uid="{00000000-0005-0000-0000-000047070000}"/>
    <cellStyle name="20% - Accent5 3 2 4" xfId="2165" xr:uid="{00000000-0005-0000-0000-000048070000}"/>
    <cellStyle name="20% - Accent5 3 2 4 2" xfId="2166" xr:uid="{00000000-0005-0000-0000-000049070000}"/>
    <cellStyle name="20% - Accent5 3 2 4 2 2" xfId="2167" xr:uid="{00000000-0005-0000-0000-00004A070000}"/>
    <cellStyle name="20% - Accent5 3 2 4 3" xfId="2168" xr:uid="{00000000-0005-0000-0000-00004B070000}"/>
    <cellStyle name="20% - Accent5 3 2 5" xfId="2169" xr:uid="{00000000-0005-0000-0000-00004C070000}"/>
    <cellStyle name="20% - Accent5 3 2 5 2" xfId="2170" xr:uid="{00000000-0005-0000-0000-00004D070000}"/>
    <cellStyle name="20% - Accent5 3 2 6" xfId="2171" xr:uid="{00000000-0005-0000-0000-00004E070000}"/>
    <cellStyle name="20% - Accent5 3 3" xfId="2172" xr:uid="{00000000-0005-0000-0000-00004F070000}"/>
    <cellStyle name="20% - Accent5 3 3 2" xfId="2173" xr:uid="{00000000-0005-0000-0000-000050070000}"/>
    <cellStyle name="20% - Accent5 3 3 2 2" xfId="2174" xr:uid="{00000000-0005-0000-0000-000051070000}"/>
    <cellStyle name="20% - Accent5 3 3 2 2 2" xfId="2175" xr:uid="{00000000-0005-0000-0000-000052070000}"/>
    <cellStyle name="20% - Accent5 3 3 2 2 2 2" xfId="2176" xr:uid="{00000000-0005-0000-0000-000053070000}"/>
    <cellStyle name="20% - Accent5 3 3 2 2 2 2 2" xfId="2177" xr:uid="{00000000-0005-0000-0000-000054070000}"/>
    <cellStyle name="20% - Accent5 3 3 2 2 2 3" xfId="2178" xr:uid="{00000000-0005-0000-0000-000055070000}"/>
    <cellStyle name="20% - Accent5 3 3 2 2 3" xfId="2179" xr:uid="{00000000-0005-0000-0000-000056070000}"/>
    <cellStyle name="20% - Accent5 3 3 2 2 3 2" xfId="2180" xr:uid="{00000000-0005-0000-0000-000057070000}"/>
    <cellStyle name="20% - Accent5 3 3 2 2 4" xfId="2181" xr:uid="{00000000-0005-0000-0000-000058070000}"/>
    <cellStyle name="20% - Accent5 3 3 2 3" xfId="2182" xr:uid="{00000000-0005-0000-0000-000059070000}"/>
    <cellStyle name="20% - Accent5 3 3 2 3 2" xfId="2183" xr:uid="{00000000-0005-0000-0000-00005A070000}"/>
    <cellStyle name="20% - Accent5 3 3 2 3 2 2" xfId="2184" xr:uid="{00000000-0005-0000-0000-00005B070000}"/>
    <cellStyle name="20% - Accent5 3 3 2 3 3" xfId="2185" xr:uid="{00000000-0005-0000-0000-00005C070000}"/>
    <cellStyle name="20% - Accent5 3 3 2 4" xfId="2186" xr:uid="{00000000-0005-0000-0000-00005D070000}"/>
    <cellStyle name="20% - Accent5 3 3 2 4 2" xfId="2187" xr:uid="{00000000-0005-0000-0000-00005E070000}"/>
    <cellStyle name="20% - Accent5 3 3 2 5" xfId="2188" xr:uid="{00000000-0005-0000-0000-00005F070000}"/>
    <cellStyle name="20% - Accent5 3 3 3" xfId="2189" xr:uid="{00000000-0005-0000-0000-000060070000}"/>
    <cellStyle name="20% - Accent5 3 3 3 2" xfId="2190" xr:uid="{00000000-0005-0000-0000-000061070000}"/>
    <cellStyle name="20% - Accent5 3 3 3 2 2" xfId="2191" xr:uid="{00000000-0005-0000-0000-000062070000}"/>
    <cellStyle name="20% - Accent5 3 3 3 2 2 2" xfId="2192" xr:uid="{00000000-0005-0000-0000-000063070000}"/>
    <cellStyle name="20% - Accent5 3 3 3 2 3" xfId="2193" xr:uid="{00000000-0005-0000-0000-000064070000}"/>
    <cellStyle name="20% - Accent5 3 3 3 3" xfId="2194" xr:uid="{00000000-0005-0000-0000-000065070000}"/>
    <cellStyle name="20% - Accent5 3 3 3 3 2" xfId="2195" xr:uid="{00000000-0005-0000-0000-000066070000}"/>
    <cellStyle name="20% - Accent5 3 3 3 4" xfId="2196" xr:uid="{00000000-0005-0000-0000-000067070000}"/>
    <cellStyle name="20% - Accent5 3 3 4" xfId="2197" xr:uid="{00000000-0005-0000-0000-000068070000}"/>
    <cellStyle name="20% - Accent5 3 3 4 2" xfId="2198" xr:uid="{00000000-0005-0000-0000-000069070000}"/>
    <cellStyle name="20% - Accent5 3 3 4 2 2" xfId="2199" xr:uid="{00000000-0005-0000-0000-00006A070000}"/>
    <cellStyle name="20% - Accent5 3 3 4 3" xfId="2200" xr:uid="{00000000-0005-0000-0000-00006B070000}"/>
    <cellStyle name="20% - Accent5 3 3 5" xfId="2201" xr:uid="{00000000-0005-0000-0000-00006C070000}"/>
    <cellStyle name="20% - Accent5 3 3 5 2" xfId="2202" xr:uid="{00000000-0005-0000-0000-00006D070000}"/>
    <cellStyle name="20% - Accent5 3 3 6" xfId="2203" xr:uid="{00000000-0005-0000-0000-00006E070000}"/>
    <cellStyle name="20% - Accent5 3 4" xfId="2204" xr:uid="{00000000-0005-0000-0000-00006F070000}"/>
    <cellStyle name="20% - Accent5 3 4 2" xfId="2205" xr:uid="{00000000-0005-0000-0000-000070070000}"/>
    <cellStyle name="20% - Accent5 3 4 2 2" xfId="2206" xr:uid="{00000000-0005-0000-0000-000071070000}"/>
    <cellStyle name="20% - Accent5 3 4 2 2 2" xfId="2207" xr:uid="{00000000-0005-0000-0000-000072070000}"/>
    <cellStyle name="20% - Accent5 3 4 2 2 2 2" xfId="2208" xr:uid="{00000000-0005-0000-0000-000073070000}"/>
    <cellStyle name="20% - Accent5 3 4 2 2 3" xfId="2209" xr:uid="{00000000-0005-0000-0000-000074070000}"/>
    <cellStyle name="20% - Accent5 3 4 2 3" xfId="2210" xr:uid="{00000000-0005-0000-0000-000075070000}"/>
    <cellStyle name="20% - Accent5 3 4 2 3 2" xfId="2211" xr:uid="{00000000-0005-0000-0000-000076070000}"/>
    <cellStyle name="20% - Accent5 3 4 2 4" xfId="2212" xr:uid="{00000000-0005-0000-0000-000077070000}"/>
    <cellStyle name="20% - Accent5 3 4 3" xfId="2213" xr:uid="{00000000-0005-0000-0000-000078070000}"/>
    <cellStyle name="20% - Accent5 3 4 3 2" xfId="2214" xr:uid="{00000000-0005-0000-0000-000079070000}"/>
    <cellStyle name="20% - Accent5 3 4 3 2 2" xfId="2215" xr:uid="{00000000-0005-0000-0000-00007A070000}"/>
    <cellStyle name="20% - Accent5 3 4 3 3" xfId="2216" xr:uid="{00000000-0005-0000-0000-00007B070000}"/>
    <cellStyle name="20% - Accent5 3 4 4" xfId="2217" xr:uid="{00000000-0005-0000-0000-00007C070000}"/>
    <cellStyle name="20% - Accent5 3 4 4 2" xfId="2218" xr:uid="{00000000-0005-0000-0000-00007D070000}"/>
    <cellStyle name="20% - Accent5 3 4 5" xfId="2219" xr:uid="{00000000-0005-0000-0000-00007E070000}"/>
    <cellStyle name="20% - Accent5 3 5" xfId="2220" xr:uid="{00000000-0005-0000-0000-00007F070000}"/>
    <cellStyle name="20% - Accent5 3 5 2" xfId="2221" xr:uid="{00000000-0005-0000-0000-000080070000}"/>
    <cellStyle name="20% - Accent5 3 5 2 2" xfId="2222" xr:uid="{00000000-0005-0000-0000-000081070000}"/>
    <cellStyle name="20% - Accent5 3 5 2 2 2" xfId="2223" xr:uid="{00000000-0005-0000-0000-000082070000}"/>
    <cellStyle name="20% - Accent5 3 5 2 3" xfId="2224" xr:uid="{00000000-0005-0000-0000-000083070000}"/>
    <cellStyle name="20% - Accent5 3 5 3" xfId="2225" xr:uid="{00000000-0005-0000-0000-000084070000}"/>
    <cellStyle name="20% - Accent5 3 5 3 2" xfId="2226" xr:uid="{00000000-0005-0000-0000-000085070000}"/>
    <cellStyle name="20% - Accent5 3 5 4" xfId="2227" xr:uid="{00000000-0005-0000-0000-000086070000}"/>
    <cellStyle name="20% - Accent5 3 6" xfId="2228" xr:uid="{00000000-0005-0000-0000-000087070000}"/>
    <cellStyle name="20% - Accent5 3 6 2" xfId="2229" xr:uid="{00000000-0005-0000-0000-000088070000}"/>
    <cellStyle name="20% - Accent5 3 6 2 2" xfId="2230" xr:uid="{00000000-0005-0000-0000-000089070000}"/>
    <cellStyle name="20% - Accent5 3 6 3" xfId="2231" xr:uid="{00000000-0005-0000-0000-00008A070000}"/>
    <cellStyle name="20% - Accent5 3 7" xfId="2232" xr:uid="{00000000-0005-0000-0000-00008B070000}"/>
    <cellStyle name="20% - Accent5 3 7 2" xfId="2233" xr:uid="{00000000-0005-0000-0000-00008C070000}"/>
    <cellStyle name="20% - Accent5 3 8" xfId="2234" xr:uid="{00000000-0005-0000-0000-00008D070000}"/>
    <cellStyle name="20% - Accent5 4" xfId="2235" xr:uid="{00000000-0005-0000-0000-00008E070000}"/>
    <cellStyle name="20% - Accent5 4 2" xfId="2236" xr:uid="{00000000-0005-0000-0000-00008F070000}"/>
    <cellStyle name="20% - Accent5 4 2 2" xfId="2237" xr:uid="{00000000-0005-0000-0000-000090070000}"/>
    <cellStyle name="20% - Accent5 4 2 2 2" xfId="2238" xr:uid="{00000000-0005-0000-0000-000091070000}"/>
    <cellStyle name="20% - Accent5 4 2 2 2 2" xfId="2239" xr:uid="{00000000-0005-0000-0000-000092070000}"/>
    <cellStyle name="20% - Accent5 4 2 2 2 2 2" xfId="2240" xr:uid="{00000000-0005-0000-0000-000093070000}"/>
    <cellStyle name="20% - Accent5 4 2 2 2 2 2 2" xfId="2241" xr:uid="{00000000-0005-0000-0000-000094070000}"/>
    <cellStyle name="20% - Accent5 4 2 2 2 2 3" xfId="2242" xr:uid="{00000000-0005-0000-0000-000095070000}"/>
    <cellStyle name="20% - Accent5 4 2 2 2 3" xfId="2243" xr:uid="{00000000-0005-0000-0000-000096070000}"/>
    <cellStyle name="20% - Accent5 4 2 2 2 3 2" xfId="2244" xr:uid="{00000000-0005-0000-0000-000097070000}"/>
    <cellStyle name="20% - Accent5 4 2 2 2 4" xfId="2245" xr:uid="{00000000-0005-0000-0000-000098070000}"/>
    <cellStyle name="20% - Accent5 4 2 2 3" xfId="2246" xr:uid="{00000000-0005-0000-0000-000099070000}"/>
    <cellStyle name="20% - Accent5 4 2 2 3 2" xfId="2247" xr:uid="{00000000-0005-0000-0000-00009A070000}"/>
    <cellStyle name="20% - Accent5 4 2 2 3 2 2" xfId="2248" xr:uid="{00000000-0005-0000-0000-00009B070000}"/>
    <cellStyle name="20% - Accent5 4 2 2 3 3" xfId="2249" xr:uid="{00000000-0005-0000-0000-00009C070000}"/>
    <cellStyle name="20% - Accent5 4 2 2 4" xfId="2250" xr:uid="{00000000-0005-0000-0000-00009D070000}"/>
    <cellStyle name="20% - Accent5 4 2 2 4 2" xfId="2251" xr:uid="{00000000-0005-0000-0000-00009E070000}"/>
    <cellStyle name="20% - Accent5 4 2 2 5" xfId="2252" xr:uid="{00000000-0005-0000-0000-00009F070000}"/>
    <cellStyle name="20% - Accent5 4 2 3" xfId="2253" xr:uid="{00000000-0005-0000-0000-0000A0070000}"/>
    <cellStyle name="20% - Accent5 4 2 3 2" xfId="2254" xr:uid="{00000000-0005-0000-0000-0000A1070000}"/>
    <cellStyle name="20% - Accent5 4 2 3 2 2" xfId="2255" xr:uid="{00000000-0005-0000-0000-0000A2070000}"/>
    <cellStyle name="20% - Accent5 4 2 3 2 2 2" xfId="2256" xr:uid="{00000000-0005-0000-0000-0000A3070000}"/>
    <cellStyle name="20% - Accent5 4 2 3 2 3" xfId="2257" xr:uid="{00000000-0005-0000-0000-0000A4070000}"/>
    <cellStyle name="20% - Accent5 4 2 3 3" xfId="2258" xr:uid="{00000000-0005-0000-0000-0000A5070000}"/>
    <cellStyle name="20% - Accent5 4 2 3 3 2" xfId="2259" xr:uid="{00000000-0005-0000-0000-0000A6070000}"/>
    <cellStyle name="20% - Accent5 4 2 3 4" xfId="2260" xr:uid="{00000000-0005-0000-0000-0000A7070000}"/>
    <cellStyle name="20% - Accent5 4 2 4" xfId="2261" xr:uid="{00000000-0005-0000-0000-0000A8070000}"/>
    <cellStyle name="20% - Accent5 4 2 4 2" xfId="2262" xr:uid="{00000000-0005-0000-0000-0000A9070000}"/>
    <cellStyle name="20% - Accent5 4 2 4 2 2" xfId="2263" xr:uid="{00000000-0005-0000-0000-0000AA070000}"/>
    <cellStyle name="20% - Accent5 4 2 4 3" xfId="2264" xr:uid="{00000000-0005-0000-0000-0000AB070000}"/>
    <cellStyle name="20% - Accent5 4 2 5" xfId="2265" xr:uid="{00000000-0005-0000-0000-0000AC070000}"/>
    <cellStyle name="20% - Accent5 4 2 5 2" xfId="2266" xr:uid="{00000000-0005-0000-0000-0000AD070000}"/>
    <cellStyle name="20% - Accent5 4 2 6" xfId="2267" xr:uid="{00000000-0005-0000-0000-0000AE070000}"/>
    <cellStyle name="20% - Accent5 4 3" xfId="2268" xr:uid="{00000000-0005-0000-0000-0000AF070000}"/>
    <cellStyle name="20% - Accent5 4 3 2" xfId="2269" xr:uid="{00000000-0005-0000-0000-0000B0070000}"/>
    <cellStyle name="20% - Accent5 4 3 2 2" xfId="2270" xr:uid="{00000000-0005-0000-0000-0000B1070000}"/>
    <cellStyle name="20% - Accent5 4 3 2 2 2" xfId="2271" xr:uid="{00000000-0005-0000-0000-0000B2070000}"/>
    <cellStyle name="20% - Accent5 4 3 2 2 2 2" xfId="2272" xr:uid="{00000000-0005-0000-0000-0000B3070000}"/>
    <cellStyle name="20% - Accent5 4 3 2 2 3" xfId="2273" xr:uid="{00000000-0005-0000-0000-0000B4070000}"/>
    <cellStyle name="20% - Accent5 4 3 2 3" xfId="2274" xr:uid="{00000000-0005-0000-0000-0000B5070000}"/>
    <cellStyle name="20% - Accent5 4 3 2 3 2" xfId="2275" xr:uid="{00000000-0005-0000-0000-0000B6070000}"/>
    <cellStyle name="20% - Accent5 4 3 2 4" xfId="2276" xr:uid="{00000000-0005-0000-0000-0000B7070000}"/>
    <cellStyle name="20% - Accent5 4 3 3" xfId="2277" xr:uid="{00000000-0005-0000-0000-0000B8070000}"/>
    <cellStyle name="20% - Accent5 4 3 3 2" xfId="2278" xr:uid="{00000000-0005-0000-0000-0000B9070000}"/>
    <cellStyle name="20% - Accent5 4 3 3 2 2" xfId="2279" xr:uid="{00000000-0005-0000-0000-0000BA070000}"/>
    <cellStyle name="20% - Accent5 4 3 3 3" xfId="2280" xr:uid="{00000000-0005-0000-0000-0000BB070000}"/>
    <cellStyle name="20% - Accent5 4 3 4" xfId="2281" xr:uid="{00000000-0005-0000-0000-0000BC070000}"/>
    <cellStyle name="20% - Accent5 4 3 4 2" xfId="2282" xr:uid="{00000000-0005-0000-0000-0000BD070000}"/>
    <cellStyle name="20% - Accent5 4 3 5" xfId="2283" xr:uid="{00000000-0005-0000-0000-0000BE070000}"/>
    <cellStyle name="20% - Accent5 4 4" xfId="2284" xr:uid="{00000000-0005-0000-0000-0000BF070000}"/>
    <cellStyle name="20% - Accent5 4 4 2" xfId="2285" xr:uid="{00000000-0005-0000-0000-0000C0070000}"/>
    <cellStyle name="20% - Accent5 4 4 2 2" xfId="2286" xr:uid="{00000000-0005-0000-0000-0000C1070000}"/>
    <cellStyle name="20% - Accent5 4 4 2 2 2" xfId="2287" xr:uid="{00000000-0005-0000-0000-0000C2070000}"/>
    <cellStyle name="20% - Accent5 4 4 2 3" xfId="2288" xr:uid="{00000000-0005-0000-0000-0000C3070000}"/>
    <cellStyle name="20% - Accent5 4 4 3" xfId="2289" xr:uid="{00000000-0005-0000-0000-0000C4070000}"/>
    <cellStyle name="20% - Accent5 4 4 3 2" xfId="2290" xr:uid="{00000000-0005-0000-0000-0000C5070000}"/>
    <cellStyle name="20% - Accent5 4 4 4" xfId="2291" xr:uid="{00000000-0005-0000-0000-0000C6070000}"/>
    <cellStyle name="20% - Accent5 4 5" xfId="2292" xr:uid="{00000000-0005-0000-0000-0000C7070000}"/>
    <cellStyle name="20% - Accent5 4 5 2" xfId="2293" xr:uid="{00000000-0005-0000-0000-0000C8070000}"/>
    <cellStyle name="20% - Accent5 4 5 2 2" xfId="2294" xr:uid="{00000000-0005-0000-0000-0000C9070000}"/>
    <cellStyle name="20% - Accent5 4 5 3" xfId="2295" xr:uid="{00000000-0005-0000-0000-0000CA070000}"/>
    <cellStyle name="20% - Accent5 4 6" xfId="2296" xr:uid="{00000000-0005-0000-0000-0000CB070000}"/>
    <cellStyle name="20% - Accent5 4 6 2" xfId="2297" xr:uid="{00000000-0005-0000-0000-0000CC070000}"/>
    <cellStyle name="20% - Accent5 4 7" xfId="2298" xr:uid="{00000000-0005-0000-0000-0000CD070000}"/>
    <cellStyle name="20% - Accent5 5" xfId="2299" xr:uid="{00000000-0005-0000-0000-0000CE070000}"/>
    <cellStyle name="20% - Accent5 5 2" xfId="2300" xr:uid="{00000000-0005-0000-0000-0000CF070000}"/>
    <cellStyle name="20% - Accent5 5 2 2" xfId="2301" xr:uid="{00000000-0005-0000-0000-0000D0070000}"/>
    <cellStyle name="20% - Accent5 5 2 2 2" xfId="2302" xr:uid="{00000000-0005-0000-0000-0000D1070000}"/>
    <cellStyle name="20% - Accent5 5 2 2 2 2" xfId="2303" xr:uid="{00000000-0005-0000-0000-0000D2070000}"/>
    <cellStyle name="20% - Accent5 5 2 2 2 2 2" xfId="2304" xr:uid="{00000000-0005-0000-0000-0000D3070000}"/>
    <cellStyle name="20% - Accent5 5 2 2 2 3" xfId="2305" xr:uid="{00000000-0005-0000-0000-0000D4070000}"/>
    <cellStyle name="20% - Accent5 5 2 2 3" xfId="2306" xr:uid="{00000000-0005-0000-0000-0000D5070000}"/>
    <cellStyle name="20% - Accent5 5 2 2 3 2" xfId="2307" xr:uid="{00000000-0005-0000-0000-0000D6070000}"/>
    <cellStyle name="20% - Accent5 5 2 2 4" xfId="2308" xr:uid="{00000000-0005-0000-0000-0000D7070000}"/>
    <cellStyle name="20% - Accent5 5 2 3" xfId="2309" xr:uid="{00000000-0005-0000-0000-0000D8070000}"/>
    <cellStyle name="20% - Accent5 5 2 3 2" xfId="2310" xr:uid="{00000000-0005-0000-0000-0000D9070000}"/>
    <cellStyle name="20% - Accent5 5 2 3 2 2" xfId="2311" xr:uid="{00000000-0005-0000-0000-0000DA070000}"/>
    <cellStyle name="20% - Accent5 5 2 3 3" xfId="2312" xr:uid="{00000000-0005-0000-0000-0000DB070000}"/>
    <cellStyle name="20% - Accent5 5 2 4" xfId="2313" xr:uid="{00000000-0005-0000-0000-0000DC070000}"/>
    <cellStyle name="20% - Accent5 5 2 4 2" xfId="2314" xr:uid="{00000000-0005-0000-0000-0000DD070000}"/>
    <cellStyle name="20% - Accent5 5 2 5" xfId="2315" xr:uid="{00000000-0005-0000-0000-0000DE070000}"/>
    <cellStyle name="20% - Accent5 5 3" xfId="2316" xr:uid="{00000000-0005-0000-0000-0000DF070000}"/>
    <cellStyle name="20% - Accent5 5 3 2" xfId="2317" xr:uid="{00000000-0005-0000-0000-0000E0070000}"/>
    <cellStyle name="20% - Accent5 5 3 2 2" xfId="2318" xr:uid="{00000000-0005-0000-0000-0000E1070000}"/>
    <cellStyle name="20% - Accent5 5 3 2 2 2" xfId="2319" xr:uid="{00000000-0005-0000-0000-0000E2070000}"/>
    <cellStyle name="20% - Accent5 5 3 2 3" xfId="2320" xr:uid="{00000000-0005-0000-0000-0000E3070000}"/>
    <cellStyle name="20% - Accent5 5 3 3" xfId="2321" xr:uid="{00000000-0005-0000-0000-0000E4070000}"/>
    <cellStyle name="20% - Accent5 5 3 3 2" xfId="2322" xr:uid="{00000000-0005-0000-0000-0000E5070000}"/>
    <cellStyle name="20% - Accent5 5 3 4" xfId="2323" xr:uid="{00000000-0005-0000-0000-0000E6070000}"/>
    <cellStyle name="20% - Accent5 5 4" xfId="2324" xr:uid="{00000000-0005-0000-0000-0000E7070000}"/>
    <cellStyle name="20% - Accent5 5 4 2" xfId="2325" xr:uid="{00000000-0005-0000-0000-0000E8070000}"/>
    <cellStyle name="20% - Accent5 5 4 2 2" xfId="2326" xr:uid="{00000000-0005-0000-0000-0000E9070000}"/>
    <cellStyle name="20% - Accent5 5 4 3" xfId="2327" xr:uid="{00000000-0005-0000-0000-0000EA070000}"/>
    <cellStyle name="20% - Accent5 5 5" xfId="2328" xr:uid="{00000000-0005-0000-0000-0000EB070000}"/>
    <cellStyle name="20% - Accent5 5 5 2" xfId="2329" xr:uid="{00000000-0005-0000-0000-0000EC070000}"/>
    <cellStyle name="20% - Accent5 5 6" xfId="2330" xr:uid="{00000000-0005-0000-0000-0000ED070000}"/>
    <cellStyle name="20% - Accent5 6" xfId="2331" xr:uid="{00000000-0005-0000-0000-0000EE070000}"/>
    <cellStyle name="20% - Accent5 6 2" xfId="2332" xr:uid="{00000000-0005-0000-0000-0000EF070000}"/>
    <cellStyle name="20% - Accent5 6 2 2" xfId="2333" xr:uid="{00000000-0005-0000-0000-0000F0070000}"/>
    <cellStyle name="20% - Accent5 6 2 2 2" xfId="2334" xr:uid="{00000000-0005-0000-0000-0000F1070000}"/>
    <cellStyle name="20% - Accent5 6 2 2 2 2" xfId="2335" xr:uid="{00000000-0005-0000-0000-0000F2070000}"/>
    <cellStyle name="20% - Accent5 6 2 2 2 2 2" xfId="2336" xr:uid="{00000000-0005-0000-0000-0000F3070000}"/>
    <cellStyle name="20% - Accent5 6 2 2 2 3" xfId="2337" xr:uid="{00000000-0005-0000-0000-0000F4070000}"/>
    <cellStyle name="20% - Accent5 6 2 2 3" xfId="2338" xr:uid="{00000000-0005-0000-0000-0000F5070000}"/>
    <cellStyle name="20% - Accent5 6 2 2 3 2" xfId="2339" xr:uid="{00000000-0005-0000-0000-0000F6070000}"/>
    <cellStyle name="20% - Accent5 6 2 2 4" xfId="2340" xr:uid="{00000000-0005-0000-0000-0000F7070000}"/>
    <cellStyle name="20% - Accent5 6 2 3" xfId="2341" xr:uid="{00000000-0005-0000-0000-0000F8070000}"/>
    <cellStyle name="20% - Accent5 6 2 3 2" xfId="2342" xr:uid="{00000000-0005-0000-0000-0000F9070000}"/>
    <cellStyle name="20% - Accent5 6 2 3 2 2" xfId="2343" xr:uid="{00000000-0005-0000-0000-0000FA070000}"/>
    <cellStyle name="20% - Accent5 6 2 3 3" xfId="2344" xr:uid="{00000000-0005-0000-0000-0000FB070000}"/>
    <cellStyle name="20% - Accent5 6 2 4" xfId="2345" xr:uid="{00000000-0005-0000-0000-0000FC070000}"/>
    <cellStyle name="20% - Accent5 6 2 4 2" xfId="2346" xr:uid="{00000000-0005-0000-0000-0000FD070000}"/>
    <cellStyle name="20% - Accent5 6 2 5" xfId="2347" xr:uid="{00000000-0005-0000-0000-0000FE070000}"/>
    <cellStyle name="20% - Accent5 6 3" xfId="2348" xr:uid="{00000000-0005-0000-0000-0000FF070000}"/>
    <cellStyle name="20% - Accent5 6 3 2" xfId="2349" xr:uid="{00000000-0005-0000-0000-000000080000}"/>
    <cellStyle name="20% - Accent5 6 3 2 2" xfId="2350" xr:uid="{00000000-0005-0000-0000-000001080000}"/>
    <cellStyle name="20% - Accent5 6 3 2 2 2" xfId="2351" xr:uid="{00000000-0005-0000-0000-000002080000}"/>
    <cellStyle name="20% - Accent5 6 3 2 3" xfId="2352" xr:uid="{00000000-0005-0000-0000-000003080000}"/>
    <cellStyle name="20% - Accent5 6 3 3" xfId="2353" xr:uid="{00000000-0005-0000-0000-000004080000}"/>
    <cellStyle name="20% - Accent5 6 3 3 2" xfId="2354" xr:uid="{00000000-0005-0000-0000-000005080000}"/>
    <cellStyle name="20% - Accent5 6 3 4" xfId="2355" xr:uid="{00000000-0005-0000-0000-000006080000}"/>
    <cellStyle name="20% - Accent5 6 4" xfId="2356" xr:uid="{00000000-0005-0000-0000-000007080000}"/>
    <cellStyle name="20% - Accent5 6 4 2" xfId="2357" xr:uid="{00000000-0005-0000-0000-000008080000}"/>
    <cellStyle name="20% - Accent5 6 4 2 2" xfId="2358" xr:uid="{00000000-0005-0000-0000-000009080000}"/>
    <cellStyle name="20% - Accent5 6 4 3" xfId="2359" xr:uid="{00000000-0005-0000-0000-00000A080000}"/>
    <cellStyle name="20% - Accent5 6 5" xfId="2360" xr:uid="{00000000-0005-0000-0000-00000B080000}"/>
    <cellStyle name="20% - Accent5 6 5 2" xfId="2361" xr:uid="{00000000-0005-0000-0000-00000C080000}"/>
    <cellStyle name="20% - Accent5 6 6" xfId="2362" xr:uid="{00000000-0005-0000-0000-00000D080000}"/>
    <cellStyle name="20% - Accent5 7" xfId="2363" xr:uid="{00000000-0005-0000-0000-00000E080000}"/>
    <cellStyle name="20% - Accent5 7 2" xfId="2364" xr:uid="{00000000-0005-0000-0000-00000F080000}"/>
    <cellStyle name="20% - Accent5 7 2 2" xfId="2365" xr:uid="{00000000-0005-0000-0000-000010080000}"/>
    <cellStyle name="20% - Accent5 7 2 2 2" xfId="2366" xr:uid="{00000000-0005-0000-0000-000011080000}"/>
    <cellStyle name="20% - Accent5 7 2 2 2 2" xfId="2367" xr:uid="{00000000-0005-0000-0000-000012080000}"/>
    <cellStyle name="20% - Accent5 7 2 2 3" xfId="2368" xr:uid="{00000000-0005-0000-0000-000013080000}"/>
    <cellStyle name="20% - Accent5 7 2 3" xfId="2369" xr:uid="{00000000-0005-0000-0000-000014080000}"/>
    <cellStyle name="20% - Accent5 7 2 3 2" xfId="2370" xr:uid="{00000000-0005-0000-0000-000015080000}"/>
    <cellStyle name="20% - Accent5 7 2 4" xfId="2371" xr:uid="{00000000-0005-0000-0000-000016080000}"/>
    <cellStyle name="20% - Accent5 7 3" xfId="2372" xr:uid="{00000000-0005-0000-0000-000017080000}"/>
    <cellStyle name="20% - Accent5 7 3 2" xfId="2373" xr:uid="{00000000-0005-0000-0000-000018080000}"/>
    <cellStyle name="20% - Accent5 7 3 2 2" xfId="2374" xr:uid="{00000000-0005-0000-0000-000019080000}"/>
    <cellStyle name="20% - Accent5 7 3 3" xfId="2375" xr:uid="{00000000-0005-0000-0000-00001A080000}"/>
    <cellStyle name="20% - Accent5 7 4" xfId="2376" xr:uid="{00000000-0005-0000-0000-00001B080000}"/>
    <cellStyle name="20% - Accent5 7 4 2" xfId="2377" xr:uid="{00000000-0005-0000-0000-00001C080000}"/>
    <cellStyle name="20% - Accent5 7 5" xfId="2378" xr:uid="{00000000-0005-0000-0000-00001D080000}"/>
    <cellStyle name="20% - Accent5 8" xfId="2379" xr:uid="{00000000-0005-0000-0000-00001E080000}"/>
    <cellStyle name="20% - Accent5 8 2" xfId="2380" xr:uid="{00000000-0005-0000-0000-00001F080000}"/>
    <cellStyle name="20% - Accent5 8 2 2" xfId="2381" xr:uid="{00000000-0005-0000-0000-000020080000}"/>
    <cellStyle name="20% - Accent5 8 2 2 2" xfId="2382" xr:uid="{00000000-0005-0000-0000-000021080000}"/>
    <cellStyle name="20% - Accent5 8 2 3" xfId="2383" xr:uid="{00000000-0005-0000-0000-000022080000}"/>
    <cellStyle name="20% - Accent5 8 3" xfId="2384" xr:uid="{00000000-0005-0000-0000-000023080000}"/>
    <cellStyle name="20% - Accent5 8 3 2" xfId="2385" xr:uid="{00000000-0005-0000-0000-000024080000}"/>
    <cellStyle name="20% - Accent5 8 4" xfId="2386" xr:uid="{00000000-0005-0000-0000-000025080000}"/>
    <cellStyle name="20% - Accent5 9" xfId="2387" xr:uid="{00000000-0005-0000-0000-000026080000}"/>
    <cellStyle name="20% - Accent5 9 2" xfId="2388" xr:uid="{00000000-0005-0000-0000-000027080000}"/>
    <cellStyle name="20% - Accent5 9 2 2" xfId="2389" xr:uid="{00000000-0005-0000-0000-000028080000}"/>
    <cellStyle name="20% - Accent5 9 3" xfId="2390" xr:uid="{00000000-0005-0000-0000-000029080000}"/>
    <cellStyle name="20% - Accent6" xfId="103" builtinId="50" customBuiltin="1"/>
    <cellStyle name="20% - Accent6 10" xfId="2391" xr:uid="{00000000-0005-0000-0000-00002B080000}"/>
    <cellStyle name="20% - Accent6 10 2" xfId="2392" xr:uid="{00000000-0005-0000-0000-00002C080000}"/>
    <cellStyle name="20% - Accent6 11" xfId="2393" xr:uid="{00000000-0005-0000-0000-00002D080000}"/>
    <cellStyle name="20% - Accent6 12" xfId="16907" xr:uid="{00000000-0005-0000-0000-00002E080000}"/>
    <cellStyle name="20% - Accent6 2" xfId="2394" xr:uid="{00000000-0005-0000-0000-00002F080000}"/>
    <cellStyle name="20% - Accent6 2 10" xfId="2395" xr:uid="{00000000-0005-0000-0000-000030080000}"/>
    <cellStyle name="20% - Accent6 2 11" xfId="16930" xr:uid="{00000000-0005-0000-0000-000031080000}"/>
    <cellStyle name="20% - Accent6 2 2" xfId="2396" xr:uid="{00000000-0005-0000-0000-000032080000}"/>
    <cellStyle name="20% - Accent6 2 2 2" xfId="2397" xr:uid="{00000000-0005-0000-0000-000033080000}"/>
    <cellStyle name="20% - Accent6 2 2 2 2" xfId="2398" xr:uid="{00000000-0005-0000-0000-000034080000}"/>
    <cellStyle name="20% - Accent6 2 2 2 2 2" xfId="2399" xr:uid="{00000000-0005-0000-0000-000035080000}"/>
    <cellStyle name="20% - Accent6 2 2 2 2 2 2" xfId="2400" xr:uid="{00000000-0005-0000-0000-000036080000}"/>
    <cellStyle name="20% - Accent6 2 2 2 2 2 2 2" xfId="2401" xr:uid="{00000000-0005-0000-0000-000037080000}"/>
    <cellStyle name="20% - Accent6 2 2 2 2 2 3" xfId="2402" xr:uid="{00000000-0005-0000-0000-000038080000}"/>
    <cellStyle name="20% - Accent6 2 2 2 2 3" xfId="2403" xr:uid="{00000000-0005-0000-0000-000039080000}"/>
    <cellStyle name="20% - Accent6 2 2 2 2 3 2" xfId="2404" xr:uid="{00000000-0005-0000-0000-00003A080000}"/>
    <cellStyle name="20% - Accent6 2 2 2 2 4" xfId="2405" xr:uid="{00000000-0005-0000-0000-00003B080000}"/>
    <cellStyle name="20% - Accent6 2 2 2 3" xfId="2406" xr:uid="{00000000-0005-0000-0000-00003C080000}"/>
    <cellStyle name="20% - Accent6 2 2 2 3 2" xfId="2407" xr:uid="{00000000-0005-0000-0000-00003D080000}"/>
    <cellStyle name="20% - Accent6 2 2 2 3 2 2" xfId="2408" xr:uid="{00000000-0005-0000-0000-00003E080000}"/>
    <cellStyle name="20% - Accent6 2 2 2 3 3" xfId="2409" xr:uid="{00000000-0005-0000-0000-00003F080000}"/>
    <cellStyle name="20% - Accent6 2 2 2 4" xfId="2410" xr:uid="{00000000-0005-0000-0000-000040080000}"/>
    <cellStyle name="20% - Accent6 2 2 2 4 2" xfId="2411" xr:uid="{00000000-0005-0000-0000-000041080000}"/>
    <cellStyle name="20% - Accent6 2 2 2 5" xfId="2412" xr:uid="{00000000-0005-0000-0000-000042080000}"/>
    <cellStyle name="20% - Accent6 2 2 3" xfId="2413" xr:uid="{00000000-0005-0000-0000-000043080000}"/>
    <cellStyle name="20% - Accent6 2 2 3 2" xfId="2414" xr:uid="{00000000-0005-0000-0000-000044080000}"/>
    <cellStyle name="20% - Accent6 2 2 3 2 2" xfId="2415" xr:uid="{00000000-0005-0000-0000-000045080000}"/>
    <cellStyle name="20% - Accent6 2 2 3 2 2 2" xfId="2416" xr:uid="{00000000-0005-0000-0000-000046080000}"/>
    <cellStyle name="20% - Accent6 2 2 3 2 3" xfId="2417" xr:uid="{00000000-0005-0000-0000-000047080000}"/>
    <cellStyle name="20% - Accent6 2 2 3 3" xfId="2418" xr:uid="{00000000-0005-0000-0000-000048080000}"/>
    <cellStyle name="20% - Accent6 2 2 3 3 2" xfId="2419" xr:uid="{00000000-0005-0000-0000-000049080000}"/>
    <cellStyle name="20% - Accent6 2 2 3 4" xfId="2420" xr:uid="{00000000-0005-0000-0000-00004A080000}"/>
    <cellStyle name="20% - Accent6 2 2 4" xfId="2421" xr:uid="{00000000-0005-0000-0000-00004B080000}"/>
    <cellStyle name="20% - Accent6 2 2 4 2" xfId="2422" xr:uid="{00000000-0005-0000-0000-00004C080000}"/>
    <cellStyle name="20% - Accent6 2 2 4 2 2" xfId="2423" xr:uid="{00000000-0005-0000-0000-00004D080000}"/>
    <cellStyle name="20% - Accent6 2 2 4 3" xfId="2424" xr:uid="{00000000-0005-0000-0000-00004E080000}"/>
    <cellStyle name="20% - Accent6 2 2 5" xfId="2425" xr:uid="{00000000-0005-0000-0000-00004F080000}"/>
    <cellStyle name="20% - Accent6 2 2 5 2" xfId="2426" xr:uid="{00000000-0005-0000-0000-000050080000}"/>
    <cellStyle name="20% - Accent6 2 2 6" xfId="2427" xr:uid="{00000000-0005-0000-0000-000051080000}"/>
    <cellStyle name="20% - Accent6 2 3" xfId="2428" xr:uid="{00000000-0005-0000-0000-000052080000}"/>
    <cellStyle name="20% - Accent6 2 3 2" xfId="2429" xr:uid="{00000000-0005-0000-0000-000053080000}"/>
    <cellStyle name="20% - Accent6 2 3 2 2" xfId="2430" xr:uid="{00000000-0005-0000-0000-000054080000}"/>
    <cellStyle name="20% - Accent6 2 3 2 2 2" xfId="2431" xr:uid="{00000000-0005-0000-0000-000055080000}"/>
    <cellStyle name="20% - Accent6 2 3 2 2 2 2" xfId="2432" xr:uid="{00000000-0005-0000-0000-000056080000}"/>
    <cellStyle name="20% - Accent6 2 3 2 2 2 2 2" xfId="2433" xr:uid="{00000000-0005-0000-0000-000057080000}"/>
    <cellStyle name="20% - Accent6 2 3 2 2 2 3" xfId="2434" xr:uid="{00000000-0005-0000-0000-000058080000}"/>
    <cellStyle name="20% - Accent6 2 3 2 2 3" xfId="2435" xr:uid="{00000000-0005-0000-0000-000059080000}"/>
    <cellStyle name="20% - Accent6 2 3 2 2 3 2" xfId="2436" xr:uid="{00000000-0005-0000-0000-00005A080000}"/>
    <cellStyle name="20% - Accent6 2 3 2 2 4" xfId="2437" xr:uid="{00000000-0005-0000-0000-00005B080000}"/>
    <cellStyle name="20% - Accent6 2 3 2 3" xfId="2438" xr:uid="{00000000-0005-0000-0000-00005C080000}"/>
    <cellStyle name="20% - Accent6 2 3 2 3 2" xfId="2439" xr:uid="{00000000-0005-0000-0000-00005D080000}"/>
    <cellStyle name="20% - Accent6 2 3 2 3 2 2" xfId="2440" xr:uid="{00000000-0005-0000-0000-00005E080000}"/>
    <cellStyle name="20% - Accent6 2 3 2 3 3" xfId="2441" xr:uid="{00000000-0005-0000-0000-00005F080000}"/>
    <cellStyle name="20% - Accent6 2 3 2 4" xfId="2442" xr:uid="{00000000-0005-0000-0000-000060080000}"/>
    <cellStyle name="20% - Accent6 2 3 2 4 2" xfId="2443" xr:uid="{00000000-0005-0000-0000-000061080000}"/>
    <cellStyle name="20% - Accent6 2 3 2 5" xfId="2444" xr:uid="{00000000-0005-0000-0000-000062080000}"/>
    <cellStyle name="20% - Accent6 2 3 3" xfId="2445" xr:uid="{00000000-0005-0000-0000-000063080000}"/>
    <cellStyle name="20% - Accent6 2 3 3 2" xfId="2446" xr:uid="{00000000-0005-0000-0000-000064080000}"/>
    <cellStyle name="20% - Accent6 2 3 3 2 2" xfId="2447" xr:uid="{00000000-0005-0000-0000-000065080000}"/>
    <cellStyle name="20% - Accent6 2 3 3 2 2 2" xfId="2448" xr:uid="{00000000-0005-0000-0000-000066080000}"/>
    <cellStyle name="20% - Accent6 2 3 3 2 3" xfId="2449" xr:uid="{00000000-0005-0000-0000-000067080000}"/>
    <cellStyle name="20% - Accent6 2 3 3 3" xfId="2450" xr:uid="{00000000-0005-0000-0000-000068080000}"/>
    <cellStyle name="20% - Accent6 2 3 3 3 2" xfId="2451" xr:uid="{00000000-0005-0000-0000-000069080000}"/>
    <cellStyle name="20% - Accent6 2 3 3 4" xfId="2452" xr:uid="{00000000-0005-0000-0000-00006A080000}"/>
    <cellStyle name="20% - Accent6 2 3 4" xfId="2453" xr:uid="{00000000-0005-0000-0000-00006B080000}"/>
    <cellStyle name="20% - Accent6 2 3 4 2" xfId="2454" xr:uid="{00000000-0005-0000-0000-00006C080000}"/>
    <cellStyle name="20% - Accent6 2 3 4 2 2" xfId="2455" xr:uid="{00000000-0005-0000-0000-00006D080000}"/>
    <cellStyle name="20% - Accent6 2 3 4 3" xfId="2456" xr:uid="{00000000-0005-0000-0000-00006E080000}"/>
    <cellStyle name="20% - Accent6 2 3 5" xfId="2457" xr:uid="{00000000-0005-0000-0000-00006F080000}"/>
    <cellStyle name="20% - Accent6 2 3 5 2" xfId="2458" xr:uid="{00000000-0005-0000-0000-000070080000}"/>
    <cellStyle name="20% - Accent6 2 3 6" xfId="2459" xr:uid="{00000000-0005-0000-0000-000071080000}"/>
    <cellStyle name="20% - Accent6 2 4" xfId="2460" xr:uid="{00000000-0005-0000-0000-000072080000}"/>
    <cellStyle name="20% - Accent6 2 4 2" xfId="2461" xr:uid="{00000000-0005-0000-0000-000073080000}"/>
    <cellStyle name="20% - Accent6 2 4 2 2" xfId="2462" xr:uid="{00000000-0005-0000-0000-000074080000}"/>
    <cellStyle name="20% - Accent6 2 4 2 2 2" xfId="2463" xr:uid="{00000000-0005-0000-0000-000075080000}"/>
    <cellStyle name="20% - Accent6 2 4 2 2 2 2" xfId="2464" xr:uid="{00000000-0005-0000-0000-000076080000}"/>
    <cellStyle name="20% - Accent6 2 4 2 2 2 2 2" xfId="2465" xr:uid="{00000000-0005-0000-0000-000077080000}"/>
    <cellStyle name="20% - Accent6 2 4 2 2 2 3" xfId="2466" xr:uid="{00000000-0005-0000-0000-000078080000}"/>
    <cellStyle name="20% - Accent6 2 4 2 2 3" xfId="2467" xr:uid="{00000000-0005-0000-0000-000079080000}"/>
    <cellStyle name="20% - Accent6 2 4 2 2 3 2" xfId="2468" xr:uid="{00000000-0005-0000-0000-00007A080000}"/>
    <cellStyle name="20% - Accent6 2 4 2 2 4" xfId="2469" xr:uid="{00000000-0005-0000-0000-00007B080000}"/>
    <cellStyle name="20% - Accent6 2 4 2 3" xfId="2470" xr:uid="{00000000-0005-0000-0000-00007C080000}"/>
    <cellStyle name="20% - Accent6 2 4 2 3 2" xfId="2471" xr:uid="{00000000-0005-0000-0000-00007D080000}"/>
    <cellStyle name="20% - Accent6 2 4 2 3 2 2" xfId="2472" xr:uid="{00000000-0005-0000-0000-00007E080000}"/>
    <cellStyle name="20% - Accent6 2 4 2 3 3" xfId="2473" xr:uid="{00000000-0005-0000-0000-00007F080000}"/>
    <cellStyle name="20% - Accent6 2 4 2 4" xfId="2474" xr:uid="{00000000-0005-0000-0000-000080080000}"/>
    <cellStyle name="20% - Accent6 2 4 2 4 2" xfId="2475" xr:uid="{00000000-0005-0000-0000-000081080000}"/>
    <cellStyle name="20% - Accent6 2 4 2 5" xfId="2476" xr:uid="{00000000-0005-0000-0000-000082080000}"/>
    <cellStyle name="20% - Accent6 2 4 3" xfId="2477" xr:uid="{00000000-0005-0000-0000-000083080000}"/>
    <cellStyle name="20% - Accent6 2 4 3 2" xfId="2478" xr:uid="{00000000-0005-0000-0000-000084080000}"/>
    <cellStyle name="20% - Accent6 2 4 3 2 2" xfId="2479" xr:uid="{00000000-0005-0000-0000-000085080000}"/>
    <cellStyle name="20% - Accent6 2 4 3 2 2 2" xfId="2480" xr:uid="{00000000-0005-0000-0000-000086080000}"/>
    <cellStyle name="20% - Accent6 2 4 3 2 3" xfId="2481" xr:uid="{00000000-0005-0000-0000-000087080000}"/>
    <cellStyle name="20% - Accent6 2 4 3 3" xfId="2482" xr:uid="{00000000-0005-0000-0000-000088080000}"/>
    <cellStyle name="20% - Accent6 2 4 3 3 2" xfId="2483" xr:uid="{00000000-0005-0000-0000-000089080000}"/>
    <cellStyle name="20% - Accent6 2 4 3 4" xfId="2484" xr:uid="{00000000-0005-0000-0000-00008A080000}"/>
    <cellStyle name="20% - Accent6 2 4 4" xfId="2485" xr:uid="{00000000-0005-0000-0000-00008B080000}"/>
    <cellStyle name="20% - Accent6 2 4 4 2" xfId="2486" xr:uid="{00000000-0005-0000-0000-00008C080000}"/>
    <cellStyle name="20% - Accent6 2 4 4 2 2" xfId="2487" xr:uid="{00000000-0005-0000-0000-00008D080000}"/>
    <cellStyle name="20% - Accent6 2 4 4 3" xfId="2488" xr:uid="{00000000-0005-0000-0000-00008E080000}"/>
    <cellStyle name="20% - Accent6 2 4 5" xfId="2489" xr:uid="{00000000-0005-0000-0000-00008F080000}"/>
    <cellStyle name="20% - Accent6 2 4 5 2" xfId="2490" xr:uid="{00000000-0005-0000-0000-000090080000}"/>
    <cellStyle name="20% - Accent6 2 4 6" xfId="2491" xr:uid="{00000000-0005-0000-0000-000091080000}"/>
    <cellStyle name="20% - Accent6 2 5" xfId="2492" xr:uid="{00000000-0005-0000-0000-000092080000}"/>
    <cellStyle name="20% - Accent6 2 5 2" xfId="2493" xr:uid="{00000000-0005-0000-0000-000093080000}"/>
    <cellStyle name="20% - Accent6 2 5 2 2" xfId="2494" xr:uid="{00000000-0005-0000-0000-000094080000}"/>
    <cellStyle name="20% - Accent6 2 5 2 2 2" xfId="2495" xr:uid="{00000000-0005-0000-0000-000095080000}"/>
    <cellStyle name="20% - Accent6 2 5 2 2 2 2" xfId="2496" xr:uid="{00000000-0005-0000-0000-000096080000}"/>
    <cellStyle name="20% - Accent6 2 5 2 2 2 2 2" xfId="2497" xr:uid="{00000000-0005-0000-0000-000097080000}"/>
    <cellStyle name="20% - Accent6 2 5 2 2 2 3" xfId="2498" xr:uid="{00000000-0005-0000-0000-000098080000}"/>
    <cellStyle name="20% - Accent6 2 5 2 2 3" xfId="2499" xr:uid="{00000000-0005-0000-0000-000099080000}"/>
    <cellStyle name="20% - Accent6 2 5 2 2 3 2" xfId="2500" xr:uid="{00000000-0005-0000-0000-00009A080000}"/>
    <cellStyle name="20% - Accent6 2 5 2 2 4" xfId="2501" xr:uid="{00000000-0005-0000-0000-00009B080000}"/>
    <cellStyle name="20% - Accent6 2 5 2 3" xfId="2502" xr:uid="{00000000-0005-0000-0000-00009C080000}"/>
    <cellStyle name="20% - Accent6 2 5 2 3 2" xfId="2503" xr:uid="{00000000-0005-0000-0000-00009D080000}"/>
    <cellStyle name="20% - Accent6 2 5 2 3 2 2" xfId="2504" xr:uid="{00000000-0005-0000-0000-00009E080000}"/>
    <cellStyle name="20% - Accent6 2 5 2 3 3" xfId="2505" xr:uid="{00000000-0005-0000-0000-00009F080000}"/>
    <cellStyle name="20% - Accent6 2 5 2 4" xfId="2506" xr:uid="{00000000-0005-0000-0000-0000A0080000}"/>
    <cellStyle name="20% - Accent6 2 5 2 4 2" xfId="2507" xr:uid="{00000000-0005-0000-0000-0000A1080000}"/>
    <cellStyle name="20% - Accent6 2 5 2 5" xfId="2508" xr:uid="{00000000-0005-0000-0000-0000A2080000}"/>
    <cellStyle name="20% - Accent6 2 5 3" xfId="2509" xr:uid="{00000000-0005-0000-0000-0000A3080000}"/>
    <cellStyle name="20% - Accent6 2 5 3 2" xfId="2510" xr:uid="{00000000-0005-0000-0000-0000A4080000}"/>
    <cellStyle name="20% - Accent6 2 5 3 2 2" xfId="2511" xr:uid="{00000000-0005-0000-0000-0000A5080000}"/>
    <cellStyle name="20% - Accent6 2 5 3 2 2 2" xfId="2512" xr:uid="{00000000-0005-0000-0000-0000A6080000}"/>
    <cellStyle name="20% - Accent6 2 5 3 2 3" xfId="2513" xr:uid="{00000000-0005-0000-0000-0000A7080000}"/>
    <cellStyle name="20% - Accent6 2 5 3 3" xfId="2514" xr:uid="{00000000-0005-0000-0000-0000A8080000}"/>
    <cellStyle name="20% - Accent6 2 5 3 3 2" xfId="2515" xr:uid="{00000000-0005-0000-0000-0000A9080000}"/>
    <cellStyle name="20% - Accent6 2 5 3 4" xfId="2516" xr:uid="{00000000-0005-0000-0000-0000AA080000}"/>
    <cellStyle name="20% - Accent6 2 5 4" xfId="2517" xr:uid="{00000000-0005-0000-0000-0000AB080000}"/>
    <cellStyle name="20% - Accent6 2 5 4 2" xfId="2518" xr:uid="{00000000-0005-0000-0000-0000AC080000}"/>
    <cellStyle name="20% - Accent6 2 5 4 2 2" xfId="2519" xr:uid="{00000000-0005-0000-0000-0000AD080000}"/>
    <cellStyle name="20% - Accent6 2 5 4 3" xfId="2520" xr:uid="{00000000-0005-0000-0000-0000AE080000}"/>
    <cellStyle name="20% - Accent6 2 5 5" xfId="2521" xr:uid="{00000000-0005-0000-0000-0000AF080000}"/>
    <cellStyle name="20% - Accent6 2 5 5 2" xfId="2522" xr:uid="{00000000-0005-0000-0000-0000B0080000}"/>
    <cellStyle name="20% - Accent6 2 5 6" xfId="2523" xr:uid="{00000000-0005-0000-0000-0000B1080000}"/>
    <cellStyle name="20% - Accent6 2 6" xfId="2524" xr:uid="{00000000-0005-0000-0000-0000B2080000}"/>
    <cellStyle name="20% - Accent6 2 6 2" xfId="2525" xr:uid="{00000000-0005-0000-0000-0000B3080000}"/>
    <cellStyle name="20% - Accent6 2 6 2 2" xfId="2526" xr:uid="{00000000-0005-0000-0000-0000B4080000}"/>
    <cellStyle name="20% - Accent6 2 6 2 2 2" xfId="2527" xr:uid="{00000000-0005-0000-0000-0000B5080000}"/>
    <cellStyle name="20% - Accent6 2 6 2 2 2 2" xfId="2528" xr:uid="{00000000-0005-0000-0000-0000B6080000}"/>
    <cellStyle name="20% - Accent6 2 6 2 2 3" xfId="2529" xr:uid="{00000000-0005-0000-0000-0000B7080000}"/>
    <cellStyle name="20% - Accent6 2 6 2 3" xfId="2530" xr:uid="{00000000-0005-0000-0000-0000B8080000}"/>
    <cellStyle name="20% - Accent6 2 6 2 3 2" xfId="2531" xr:uid="{00000000-0005-0000-0000-0000B9080000}"/>
    <cellStyle name="20% - Accent6 2 6 2 4" xfId="2532" xr:uid="{00000000-0005-0000-0000-0000BA080000}"/>
    <cellStyle name="20% - Accent6 2 6 3" xfId="2533" xr:uid="{00000000-0005-0000-0000-0000BB080000}"/>
    <cellStyle name="20% - Accent6 2 6 3 2" xfId="2534" xr:uid="{00000000-0005-0000-0000-0000BC080000}"/>
    <cellStyle name="20% - Accent6 2 6 3 2 2" xfId="2535" xr:uid="{00000000-0005-0000-0000-0000BD080000}"/>
    <cellStyle name="20% - Accent6 2 6 3 3" xfId="2536" xr:uid="{00000000-0005-0000-0000-0000BE080000}"/>
    <cellStyle name="20% - Accent6 2 6 4" xfId="2537" xr:uid="{00000000-0005-0000-0000-0000BF080000}"/>
    <cellStyle name="20% - Accent6 2 6 4 2" xfId="2538" xr:uid="{00000000-0005-0000-0000-0000C0080000}"/>
    <cellStyle name="20% - Accent6 2 6 5" xfId="2539" xr:uid="{00000000-0005-0000-0000-0000C1080000}"/>
    <cellStyle name="20% - Accent6 2 7" xfId="2540" xr:uid="{00000000-0005-0000-0000-0000C2080000}"/>
    <cellStyle name="20% - Accent6 2 7 2" xfId="2541" xr:uid="{00000000-0005-0000-0000-0000C3080000}"/>
    <cellStyle name="20% - Accent6 2 7 2 2" xfId="2542" xr:uid="{00000000-0005-0000-0000-0000C4080000}"/>
    <cellStyle name="20% - Accent6 2 7 2 2 2" xfId="2543" xr:uid="{00000000-0005-0000-0000-0000C5080000}"/>
    <cellStyle name="20% - Accent6 2 7 2 3" xfId="2544" xr:uid="{00000000-0005-0000-0000-0000C6080000}"/>
    <cellStyle name="20% - Accent6 2 7 3" xfId="2545" xr:uid="{00000000-0005-0000-0000-0000C7080000}"/>
    <cellStyle name="20% - Accent6 2 7 3 2" xfId="2546" xr:uid="{00000000-0005-0000-0000-0000C8080000}"/>
    <cellStyle name="20% - Accent6 2 7 4" xfId="2547" xr:uid="{00000000-0005-0000-0000-0000C9080000}"/>
    <cellStyle name="20% - Accent6 2 8" xfId="2548" xr:uid="{00000000-0005-0000-0000-0000CA080000}"/>
    <cellStyle name="20% - Accent6 2 8 2" xfId="2549" xr:uid="{00000000-0005-0000-0000-0000CB080000}"/>
    <cellStyle name="20% - Accent6 2 8 2 2" xfId="2550" xr:uid="{00000000-0005-0000-0000-0000CC080000}"/>
    <cellStyle name="20% - Accent6 2 8 3" xfId="2551" xr:uid="{00000000-0005-0000-0000-0000CD080000}"/>
    <cellStyle name="20% - Accent6 2 9" xfId="2552" xr:uid="{00000000-0005-0000-0000-0000CE080000}"/>
    <cellStyle name="20% - Accent6 2 9 2" xfId="2553" xr:uid="{00000000-0005-0000-0000-0000CF080000}"/>
    <cellStyle name="20% - Accent6 3" xfId="2554" xr:uid="{00000000-0005-0000-0000-0000D0080000}"/>
    <cellStyle name="20% - Accent6 3 2" xfId="2555" xr:uid="{00000000-0005-0000-0000-0000D1080000}"/>
    <cellStyle name="20% - Accent6 3 2 2" xfId="2556" xr:uid="{00000000-0005-0000-0000-0000D2080000}"/>
    <cellStyle name="20% - Accent6 3 2 2 2" xfId="2557" xr:uid="{00000000-0005-0000-0000-0000D3080000}"/>
    <cellStyle name="20% - Accent6 3 2 2 2 2" xfId="2558" xr:uid="{00000000-0005-0000-0000-0000D4080000}"/>
    <cellStyle name="20% - Accent6 3 2 2 2 2 2" xfId="2559" xr:uid="{00000000-0005-0000-0000-0000D5080000}"/>
    <cellStyle name="20% - Accent6 3 2 2 2 2 2 2" xfId="2560" xr:uid="{00000000-0005-0000-0000-0000D6080000}"/>
    <cellStyle name="20% - Accent6 3 2 2 2 2 3" xfId="2561" xr:uid="{00000000-0005-0000-0000-0000D7080000}"/>
    <cellStyle name="20% - Accent6 3 2 2 2 3" xfId="2562" xr:uid="{00000000-0005-0000-0000-0000D8080000}"/>
    <cellStyle name="20% - Accent6 3 2 2 2 3 2" xfId="2563" xr:uid="{00000000-0005-0000-0000-0000D9080000}"/>
    <cellStyle name="20% - Accent6 3 2 2 2 4" xfId="2564" xr:uid="{00000000-0005-0000-0000-0000DA080000}"/>
    <cellStyle name="20% - Accent6 3 2 2 3" xfId="2565" xr:uid="{00000000-0005-0000-0000-0000DB080000}"/>
    <cellStyle name="20% - Accent6 3 2 2 3 2" xfId="2566" xr:uid="{00000000-0005-0000-0000-0000DC080000}"/>
    <cellStyle name="20% - Accent6 3 2 2 3 2 2" xfId="2567" xr:uid="{00000000-0005-0000-0000-0000DD080000}"/>
    <cellStyle name="20% - Accent6 3 2 2 3 3" xfId="2568" xr:uid="{00000000-0005-0000-0000-0000DE080000}"/>
    <cellStyle name="20% - Accent6 3 2 2 4" xfId="2569" xr:uid="{00000000-0005-0000-0000-0000DF080000}"/>
    <cellStyle name="20% - Accent6 3 2 2 4 2" xfId="2570" xr:uid="{00000000-0005-0000-0000-0000E0080000}"/>
    <cellStyle name="20% - Accent6 3 2 2 5" xfId="2571" xr:uid="{00000000-0005-0000-0000-0000E1080000}"/>
    <cellStyle name="20% - Accent6 3 2 3" xfId="2572" xr:uid="{00000000-0005-0000-0000-0000E2080000}"/>
    <cellStyle name="20% - Accent6 3 2 3 2" xfId="2573" xr:uid="{00000000-0005-0000-0000-0000E3080000}"/>
    <cellStyle name="20% - Accent6 3 2 3 2 2" xfId="2574" xr:uid="{00000000-0005-0000-0000-0000E4080000}"/>
    <cellStyle name="20% - Accent6 3 2 3 2 2 2" xfId="2575" xr:uid="{00000000-0005-0000-0000-0000E5080000}"/>
    <cellStyle name="20% - Accent6 3 2 3 2 3" xfId="2576" xr:uid="{00000000-0005-0000-0000-0000E6080000}"/>
    <cellStyle name="20% - Accent6 3 2 3 3" xfId="2577" xr:uid="{00000000-0005-0000-0000-0000E7080000}"/>
    <cellStyle name="20% - Accent6 3 2 3 3 2" xfId="2578" xr:uid="{00000000-0005-0000-0000-0000E8080000}"/>
    <cellStyle name="20% - Accent6 3 2 3 4" xfId="2579" xr:uid="{00000000-0005-0000-0000-0000E9080000}"/>
    <cellStyle name="20% - Accent6 3 2 4" xfId="2580" xr:uid="{00000000-0005-0000-0000-0000EA080000}"/>
    <cellStyle name="20% - Accent6 3 2 4 2" xfId="2581" xr:uid="{00000000-0005-0000-0000-0000EB080000}"/>
    <cellStyle name="20% - Accent6 3 2 4 2 2" xfId="2582" xr:uid="{00000000-0005-0000-0000-0000EC080000}"/>
    <cellStyle name="20% - Accent6 3 2 4 3" xfId="2583" xr:uid="{00000000-0005-0000-0000-0000ED080000}"/>
    <cellStyle name="20% - Accent6 3 2 5" xfId="2584" xr:uid="{00000000-0005-0000-0000-0000EE080000}"/>
    <cellStyle name="20% - Accent6 3 2 5 2" xfId="2585" xr:uid="{00000000-0005-0000-0000-0000EF080000}"/>
    <cellStyle name="20% - Accent6 3 2 6" xfId="2586" xr:uid="{00000000-0005-0000-0000-0000F0080000}"/>
    <cellStyle name="20% - Accent6 3 3" xfId="2587" xr:uid="{00000000-0005-0000-0000-0000F1080000}"/>
    <cellStyle name="20% - Accent6 3 3 2" xfId="2588" xr:uid="{00000000-0005-0000-0000-0000F2080000}"/>
    <cellStyle name="20% - Accent6 3 3 2 2" xfId="2589" xr:uid="{00000000-0005-0000-0000-0000F3080000}"/>
    <cellStyle name="20% - Accent6 3 3 2 2 2" xfId="2590" xr:uid="{00000000-0005-0000-0000-0000F4080000}"/>
    <cellStyle name="20% - Accent6 3 3 2 2 2 2" xfId="2591" xr:uid="{00000000-0005-0000-0000-0000F5080000}"/>
    <cellStyle name="20% - Accent6 3 3 2 2 2 2 2" xfId="2592" xr:uid="{00000000-0005-0000-0000-0000F6080000}"/>
    <cellStyle name="20% - Accent6 3 3 2 2 2 3" xfId="2593" xr:uid="{00000000-0005-0000-0000-0000F7080000}"/>
    <cellStyle name="20% - Accent6 3 3 2 2 3" xfId="2594" xr:uid="{00000000-0005-0000-0000-0000F8080000}"/>
    <cellStyle name="20% - Accent6 3 3 2 2 3 2" xfId="2595" xr:uid="{00000000-0005-0000-0000-0000F9080000}"/>
    <cellStyle name="20% - Accent6 3 3 2 2 4" xfId="2596" xr:uid="{00000000-0005-0000-0000-0000FA080000}"/>
    <cellStyle name="20% - Accent6 3 3 2 3" xfId="2597" xr:uid="{00000000-0005-0000-0000-0000FB080000}"/>
    <cellStyle name="20% - Accent6 3 3 2 3 2" xfId="2598" xr:uid="{00000000-0005-0000-0000-0000FC080000}"/>
    <cellStyle name="20% - Accent6 3 3 2 3 2 2" xfId="2599" xr:uid="{00000000-0005-0000-0000-0000FD080000}"/>
    <cellStyle name="20% - Accent6 3 3 2 3 3" xfId="2600" xr:uid="{00000000-0005-0000-0000-0000FE080000}"/>
    <cellStyle name="20% - Accent6 3 3 2 4" xfId="2601" xr:uid="{00000000-0005-0000-0000-0000FF080000}"/>
    <cellStyle name="20% - Accent6 3 3 2 4 2" xfId="2602" xr:uid="{00000000-0005-0000-0000-000000090000}"/>
    <cellStyle name="20% - Accent6 3 3 2 5" xfId="2603" xr:uid="{00000000-0005-0000-0000-000001090000}"/>
    <cellStyle name="20% - Accent6 3 3 3" xfId="2604" xr:uid="{00000000-0005-0000-0000-000002090000}"/>
    <cellStyle name="20% - Accent6 3 3 3 2" xfId="2605" xr:uid="{00000000-0005-0000-0000-000003090000}"/>
    <cellStyle name="20% - Accent6 3 3 3 2 2" xfId="2606" xr:uid="{00000000-0005-0000-0000-000004090000}"/>
    <cellStyle name="20% - Accent6 3 3 3 2 2 2" xfId="2607" xr:uid="{00000000-0005-0000-0000-000005090000}"/>
    <cellStyle name="20% - Accent6 3 3 3 2 3" xfId="2608" xr:uid="{00000000-0005-0000-0000-000006090000}"/>
    <cellStyle name="20% - Accent6 3 3 3 3" xfId="2609" xr:uid="{00000000-0005-0000-0000-000007090000}"/>
    <cellStyle name="20% - Accent6 3 3 3 3 2" xfId="2610" xr:uid="{00000000-0005-0000-0000-000008090000}"/>
    <cellStyle name="20% - Accent6 3 3 3 4" xfId="2611" xr:uid="{00000000-0005-0000-0000-000009090000}"/>
    <cellStyle name="20% - Accent6 3 3 4" xfId="2612" xr:uid="{00000000-0005-0000-0000-00000A090000}"/>
    <cellStyle name="20% - Accent6 3 3 4 2" xfId="2613" xr:uid="{00000000-0005-0000-0000-00000B090000}"/>
    <cellStyle name="20% - Accent6 3 3 4 2 2" xfId="2614" xr:uid="{00000000-0005-0000-0000-00000C090000}"/>
    <cellStyle name="20% - Accent6 3 3 4 3" xfId="2615" xr:uid="{00000000-0005-0000-0000-00000D090000}"/>
    <cellStyle name="20% - Accent6 3 3 5" xfId="2616" xr:uid="{00000000-0005-0000-0000-00000E090000}"/>
    <cellStyle name="20% - Accent6 3 3 5 2" xfId="2617" xr:uid="{00000000-0005-0000-0000-00000F090000}"/>
    <cellStyle name="20% - Accent6 3 3 6" xfId="2618" xr:uid="{00000000-0005-0000-0000-000010090000}"/>
    <cellStyle name="20% - Accent6 3 4" xfId="2619" xr:uid="{00000000-0005-0000-0000-000011090000}"/>
    <cellStyle name="20% - Accent6 3 4 2" xfId="2620" xr:uid="{00000000-0005-0000-0000-000012090000}"/>
    <cellStyle name="20% - Accent6 3 4 2 2" xfId="2621" xr:uid="{00000000-0005-0000-0000-000013090000}"/>
    <cellStyle name="20% - Accent6 3 4 2 2 2" xfId="2622" xr:uid="{00000000-0005-0000-0000-000014090000}"/>
    <cellStyle name="20% - Accent6 3 4 2 2 2 2" xfId="2623" xr:uid="{00000000-0005-0000-0000-000015090000}"/>
    <cellStyle name="20% - Accent6 3 4 2 2 3" xfId="2624" xr:uid="{00000000-0005-0000-0000-000016090000}"/>
    <cellStyle name="20% - Accent6 3 4 2 3" xfId="2625" xr:uid="{00000000-0005-0000-0000-000017090000}"/>
    <cellStyle name="20% - Accent6 3 4 2 3 2" xfId="2626" xr:uid="{00000000-0005-0000-0000-000018090000}"/>
    <cellStyle name="20% - Accent6 3 4 2 4" xfId="2627" xr:uid="{00000000-0005-0000-0000-000019090000}"/>
    <cellStyle name="20% - Accent6 3 4 3" xfId="2628" xr:uid="{00000000-0005-0000-0000-00001A090000}"/>
    <cellStyle name="20% - Accent6 3 4 3 2" xfId="2629" xr:uid="{00000000-0005-0000-0000-00001B090000}"/>
    <cellStyle name="20% - Accent6 3 4 3 2 2" xfId="2630" xr:uid="{00000000-0005-0000-0000-00001C090000}"/>
    <cellStyle name="20% - Accent6 3 4 3 3" xfId="2631" xr:uid="{00000000-0005-0000-0000-00001D090000}"/>
    <cellStyle name="20% - Accent6 3 4 4" xfId="2632" xr:uid="{00000000-0005-0000-0000-00001E090000}"/>
    <cellStyle name="20% - Accent6 3 4 4 2" xfId="2633" xr:uid="{00000000-0005-0000-0000-00001F090000}"/>
    <cellStyle name="20% - Accent6 3 4 5" xfId="2634" xr:uid="{00000000-0005-0000-0000-000020090000}"/>
    <cellStyle name="20% - Accent6 3 5" xfId="2635" xr:uid="{00000000-0005-0000-0000-000021090000}"/>
    <cellStyle name="20% - Accent6 3 5 2" xfId="2636" xr:uid="{00000000-0005-0000-0000-000022090000}"/>
    <cellStyle name="20% - Accent6 3 5 2 2" xfId="2637" xr:uid="{00000000-0005-0000-0000-000023090000}"/>
    <cellStyle name="20% - Accent6 3 5 2 2 2" xfId="2638" xr:uid="{00000000-0005-0000-0000-000024090000}"/>
    <cellStyle name="20% - Accent6 3 5 2 3" xfId="2639" xr:uid="{00000000-0005-0000-0000-000025090000}"/>
    <cellStyle name="20% - Accent6 3 5 3" xfId="2640" xr:uid="{00000000-0005-0000-0000-000026090000}"/>
    <cellStyle name="20% - Accent6 3 5 3 2" xfId="2641" xr:uid="{00000000-0005-0000-0000-000027090000}"/>
    <cellStyle name="20% - Accent6 3 5 4" xfId="2642" xr:uid="{00000000-0005-0000-0000-000028090000}"/>
    <cellStyle name="20% - Accent6 3 6" xfId="2643" xr:uid="{00000000-0005-0000-0000-000029090000}"/>
    <cellStyle name="20% - Accent6 3 6 2" xfId="2644" xr:uid="{00000000-0005-0000-0000-00002A090000}"/>
    <cellStyle name="20% - Accent6 3 6 2 2" xfId="2645" xr:uid="{00000000-0005-0000-0000-00002B090000}"/>
    <cellStyle name="20% - Accent6 3 6 3" xfId="2646" xr:uid="{00000000-0005-0000-0000-00002C090000}"/>
    <cellStyle name="20% - Accent6 3 7" xfId="2647" xr:uid="{00000000-0005-0000-0000-00002D090000}"/>
    <cellStyle name="20% - Accent6 3 7 2" xfId="2648" xr:uid="{00000000-0005-0000-0000-00002E090000}"/>
    <cellStyle name="20% - Accent6 3 8" xfId="2649" xr:uid="{00000000-0005-0000-0000-00002F090000}"/>
    <cellStyle name="20% - Accent6 4" xfId="2650" xr:uid="{00000000-0005-0000-0000-000030090000}"/>
    <cellStyle name="20% - Accent6 4 2" xfId="2651" xr:uid="{00000000-0005-0000-0000-000031090000}"/>
    <cellStyle name="20% - Accent6 4 2 2" xfId="2652" xr:uid="{00000000-0005-0000-0000-000032090000}"/>
    <cellStyle name="20% - Accent6 4 2 2 2" xfId="2653" xr:uid="{00000000-0005-0000-0000-000033090000}"/>
    <cellStyle name="20% - Accent6 4 2 2 2 2" xfId="2654" xr:uid="{00000000-0005-0000-0000-000034090000}"/>
    <cellStyle name="20% - Accent6 4 2 2 2 2 2" xfId="2655" xr:uid="{00000000-0005-0000-0000-000035090000}"/>
    <cellStyle name="20% - Accent6 4 2 2 2 2 2 2" xfId="2656" xr:uid="{00000000-0005-0000-0000-000036090000}"/>
    <cellStyle name="20% - Accent6 4 2 2 2 2 3" xfId="2657" xr:uid="{00000000-0005-0000-0000-000037090000}"/>
    <cellStyle name="20% - Accent6 4 2 2 2 3" xfId="2658" xr:uid="{00000000-0005-0000-0000-000038090000}"/>
    <cellStyle name="20% - Accent6 4 2 2 2 3 2" xfId="2659" xr:uid="{00000000-0005-0000-0000-000039090000}"/>
    <cellStyle name="20% - Accent6 4 2 2 2 4" xfId="2660" xr:uid="{00000000-0005-0000-0000-00003A090000}"/>
    <cellStyle name="20% - Accent6 4 2 2 3" xfId="2661" xr:uid="{00000000-0005-0000-0000-00003B090000}"/>
    <cellStyle name="20% - Accent6 4 2 2 3 2" xfId="2662" xr:uid="{00000000-0005-0000-0000-00003C090000}"/>
    <cellStyle name="20% - Accent6 4 2 2 3 2 2" xfId="2663" xr:uid="{00000000-0005-0000-0000-00003D090000}"/>
    <cellStyle name="20% - Accent6 4 2 2 3 3" xfId="2664" xr:uid="{00000000-0005-0000-0000-00003E090000}"/>
    <cellStyle name="20% - Accent6 4 2 2 4" xfId="2665" xr:uid="{00000000-0005-0000-0000-00003F090000}"/>
    <cellStyle name="20% - Accent6 4 2 2 4 2" xfId="2666" xr:uid="{00000000-0005-0000-0000-000040090000}"/>
    <cellStyle name="20% - Accent6 4 2 2 5" xfId="2667" xr:uid="{00000000-0005-0000-0000-000041090000}"/>
    <cellStyle name="20% - Accent6 4 2 3" xfId="2668" xr:uid="{00000000-0005-0000-0000-000042090000}"/>
    <cellStyle name="20% - Accent6 4 2 3 2" xfId="2669" xr:uid="{00000000-0005-0000-0000-000043090000}"/>
    <cellStyle name="20% - Accent6 4 2 3 2 2" xfId="2670" xr:uid="{00000000-0005-0000-0000-000044090000}"/>
    <cellStyle name="20% - Accent6 4 2 3 2 2 2" xfId="2671" xr:uid="{00000000-0005-0000-0000-000045090000}"/>
    <cellStyle name="20% - Accent6 4 2 3 2 3" xfId="2672" xr:uid="{00000000-0005-0000-0000-000046090000}"/>
    <cellStyle name="20% - Accent6 4 2 3 3" xfId="2673" xr:uid="{00000000-0005-0000-0000-000047090000}"/>
    <cellStyle name="20% - Accent6 4 2 3 3 2" xfId="2674" xr:uid="{00000000-0005-0000-0000-000048090000}"/>
    <cellStyle name="20% - Accent6 4 2 3 4" xfId="2675" xr:uid="{00000000-0005-0000-0000-000049090000}"/>
    <cellStyle name="20% - Accent6 4 2 4" xfId="2676" xr:uid="{00000000-0005-0000-0000-00004A090000}"/>
    <cellStyle name="20% - Accent6 4 2 4 2" xfId="2677" xr:uid="{00000000-0005-0000-0000-00004B090000}"/>
    <cellStyle name="20% - Accent6 4 2 4 2 2" xfId="2678" xr:uid="{00000000-0005-0000-0000-00004C090000}"/>
    <cellStyle name="20% - Accent6 4 2 4 3" xfId="2679" xr:uid="{00000000-0005-0000-0000-00004D090000}"/>
    <cellStyle name="20% - Accent6 4 2 5" xfId="2680" xr:uid="{00000000-0005-0000-0000-00004E090000}"/>
    <cellStyle name="20% - Accent6 4 2 5 2" xfId="2681" xr:uid="{00000000-0005-0000-0000-00004F090000}"/>
    <cellStyle name="20% - Accent6 4 2 6" xfId="2682" xr:uid="{00000000-0005-0000-0000-000050090000}"/>
    <cellStyle name="20% - Accent6 4 3" xfId="2683" xr:uid="{00000000-0005-0000-0000-000051090000}"/>
    <cellStyle name="20% - Accent6 4 3 2" xfId="2684" xr:uid="{00000000-0005-0000-0000-000052090000}"/>
    <cellStyle name="20% - Accent6 4 3 2 2" xfId="2685" xr:uid="{00000000-0005-0000-0000-000053090000}"/>
    <cellStyle name="20% - Accent6 4 3 2 2 2" xfId="2686" xr:uid="{00000000-0005-0000-0000-000054090000}"/>
    <cellStyle name="20% - Accent6 4 3 2 2 2 2" xfId="2687" xr:uid="{00000000-0005-0000-0000-000055090000}"/>
    <cellStyle name="20% - Accent6 4 3 2 2 3" xfId="2688" xr:uid="{00000000-0005-0000-0000-000056090000}"/>
    <cellStyle name="20% - Accent6 4 3 2 3" xfId="2689" xr:uid="{00000000-0005-0000-0000-000057090000}"/>
    <cellStyle name="20% - Accent6 4 3 2 3 2" xfId="2690" xr:uid="{00000000-0005-0000-0000-000058090000}"/>
    <cellStyle name="20% - Accent6 4 3 2 4" xfId="2691" xr:uid="{00000000-0005-0000-0000-000059090000}"/>
    <cellStyle name="20% - Accent6 4 3 3" xfId="2692" xr:uid="{00000000-0005-0000-0000-00005A090000}"/>
    <cellStyle name="20% - Accent6 4 3 3 2" xfId="2693" xr:uid="{00000000-0005-0000-0000-00005B090000}"/>
    <cellStyle name="20% - Accent6 4 3 3 2 2" xfId="2694" xr:uid="{00000000-0005-0000-0000-00005C090000}"/>
    <cellStyle name="20% - Accent6 4 3 3 3" xfId="2695" xr:uid="{00000000-0005-0000-0000-00005D090000}"/>
    <cellStyle name="20% - Accent6 4 3 4" xfId="2696" xr:uid="{00000000-0005-0000-0000-00005E090000}"/>
    <cellStyle name="20% - Accent6 4 3 4 2" xfId="2697" xr:uid="{00000000-0005-0000-0000-00005F090000}"/>
    <cellStyle name="20% - Accent6 4 3 5" xfId="2698" xr:uid="{00000000-0005-0000-0000-000060090000}"/>
    <cellStyle name="20% - Accent6 4 4" xfId="2699" xr:uid="{00000000-0005-0000-0000-000061090000}"/>
    <cellStyle name="20% - Accent6 4 4 2" xfId="2700" xr:uid="{00000000-0005-0000-0000-000062090000}"/>
    <cellStyle name="20% - Accent6 4 4 2 2" xfId="2701" xr:uid="{00000000-0005-0000-0000-000063090000}"/>
    <cellStyle name="20% - Accent6 4 4 2 2 2" xfId="2702" xr:uid="{00000000-0005-0000-0000-000064090000}"/>
    <cellStyle name="20% - Accent6 4 4 2 3" xfId="2703" xr:uid="{00000000-0005-0000-0000-000065090000}"/>
    <cellStyle name="20% - Accent6 4 4 3" xfId="2704" xr:uid="{00000000-0005-0000-0000-000066090000}"/>
    <cellStyle name="20% - Accent6 4 4 3 2" xfId="2705" xr:uid="{00000000-0005-0000-0000-000067090000}"/>
    <cellStyle name="20% - Accent6 4 4 4" xfId="2706" xr:uid="{00000000-0005-0000-0000-000068090000}"/>
    <cellStyle name="20% - Accent6 4 5" xfId="2707" xr:uid="{00000000-0005-0000-0000-000069090000}"/>
    <cellStyle name="20% - Accent6 4 5 2" xfId="2708" xr:uid="{00000000-0005-0000-0000-00006A090000}"/>
    <cellStyle name="20% - Accent6 4 5 2 2" xfId="2709" xr:uid="{00000000-0005-0000-0000-00006B090000}"/>
    <cellStyle name="20% - Accent6 4 5 3" xfId="2710" xr:uid="{00000000-0005-0000-0000-00006C090000}"/>
    <cellStyle name="20% - Accent6 4 6" xfId="2711" xr:uid="{00000000-0005-0000-0000-00006D090000}"/>
    <cellStyle name="20% - Accent6 4 6 2" xfId="2712" xr:uid="{00000000-0005-0000-0000-00006E090000}"/>
    <cellStyle name="20% - Accent6 4 7" xfId="2713" xr:uid="{00000000-0005-0000-0000-00006F090000}"/>
    <cellStyle name="20% - Accent6 5" xfId="2714" xr:uid="{00000000-0005-0000-0000-000070090000}"/>
    <cellStyle name="20% - Accent6 5 2" xfId="2715" xr:uid="{00000000-0005-0000-0000-000071090000}"/>
    <cellStyle name="20% - Accent6 5 2 2" xfId="2716" xr:uid="{00000000-0005-0000-0000-000072090000}"/>
    <cellStyle name="20% - Accent6 5 2 2 2" xfId="2717" xr:uid="{00000000-0005-0000-0000-000073090000}"/>
    <cellStyle name="20% - Accent6 5 2 2 2 2" xfId="2718" xr:uid="{00000000-0005-0000-0000-000074090000}"/>
    <cellStyle name="20% - Accent6 5 2 2 2 2 2" xfId="2719" xr:uid="{00000000-0005-0000-0000-000075090000}"/>
    <cellStyle name="20% - Accent6 5 2 2 2 3" xfId="2720" xr:uid="{00000000-0005-0000-0000-000076090000}"/>
    <cellStyle name="20% - Accent6 5 2 2 3" xfId="2721" xr:uid="{00000000-0005-0000-0000-000077090000}"/>
    <cellStyle name="20% - Accent6 5 2 2 3 2" xfId="2722" xr:uid="{00000000-0005-0000-0000-000078090000}"/>
    <cellStyle name="20% - Accent6 5 2 2 4" xfId="2723" xr:uid="{00000000-0005-0000-0000-000079090000}"/>
    <cellStyle name="20% - Accent6 5 2 3" xfId="2724" xr:uid="{00000000-0005-0000-0000-00007A090000}"/>
    <cellStyle name="20% - Accent6 5 2 3 2" xfId="2725" xr:uid="{00000000-0005-0000-0000-00007B090000}"/>
    <cellStyle name="20% - Accent6 5 2 3 2 2" xfId="2726" xr:uid="{00000000-0005-0000-0000-00007C090000}"/>
    <cellStyle name="20% - Accent6 5 2 3 3" xfId="2727" xr:uid="{00000000-0005-0000-0000-00007D090000}"/>
    <cellStyle name="20% - Accent6 5 2 4" xfId="2728" xr:uid="{00000000-0005-0000-0000-00007E090000}"/>
    <cellStyle name="20% - Accent6 5 2 4 2" xfId="2729" xr:uid="{00000000-0005-0000-0000-00007F090000}"/>
    <cellStyle name="20% - Accent6 5 2 5" xfId="2730" xr:uid="{00000000-0005-0000-0000-000080090000}"/>
    <cellStyle name="20% - Accent6 5 3" xfId="2731" xr:uid="{00000000-0005-0000-0000-000081090000}"/>
    <cellStyle name="20% - Accent6 5 3 2" xfId="2732" xr:uid="{00000000-0005-0000-0000-000082090000}"/>
    <cellStyle name="20% - Accent6 5 3 2 2" xfId="2733" xr:uid="{00000000-0005-0000-0000-000083090000}"/>
    <cellStyle name="20% - Accent6 5 3 2 2 2" xfId="2734" xr:uid="{00000000-0005-0000-0000-000084090000}"/>
    <cellStyle name="20% - Accent6 5 3 2 3" xfId="2735" xr:uid="{00000000-0005-0000-0000-000085090000}"/>
    <cellStyle name="20% - Accent6 5 3 3" xfId="2736" xr:uid="{00000000-0005-0000-0000-000086090000}"/>
    <cellStyle name="20% - Accent6 5 3 3 2" xfId="2737" xr:uid="{00000000-0005-0000-0000-000087090000}"/>
    <cellStyle name="20% - Accent6 5 3 4" xfId="2738" xr:uid="{00000000-0005-0000-0000-000088090000}"/>
    <cellStyle name="20% - Accent6 5 4" xfId="2739" xr:uid="{00000000-0005-0000-0000-000089090000}"/>
    <cellStyle name="20% - Accent6 5 4 2" xfId="2740" xr:uid="{00000000-0005-0000-0000-00008A090000}"/>
    <cellStyle name="20% - Accent6 5 4 2 2" xfId="2741" xr:uid="{00000000-0005-0000-0000-00008B090000}"/>
    <cellStyle name="20% - Accent6 5 4 3" xfId="2742" xr:uid="{00000000-0005-0000-0000-00008C090000}"/>
    <cellStyle name="20% - Accent6 5 5" xfId="2743" xr:uid="{00000000-0005-0000-0000-00008D090000}"/>
    <cellStyle name="20% - Accent6 5 5 2" xfId="2744" xr:uid="{00000000-0005-0000-0000-00008E090000}"/>
    <cellStyle name="20% - Accent6 5 6" xfId="2745" xr:uid="{00000000-0005-0000-0000-00008F090000}"/>
    <cellStyle name="20% - Accent6 6" xfId="2746" xr:uid="{00000000-0005-0000-0000-000090090000}"/>
    <cellStyle name="20% - Accent6 6 2" xfId="2747" xr:uid="{00000000-0005-0000-0000-000091090000}"/>
    <cellStyle name="20% - Accent6 6 2 2" xfId="2748" xr:uid="{00000000-0005-0000-0000-000092090000}"/>
    <cellStyle name="20% - Accent6 6 2 2 2" xfId="2749" xr:uid="{00000000-0005-0000-0000-000093090000}"/>
    <cellStyle name="20% - Accent6 6 2 2 2 2" xfId="2750" xr:uid="{00000000-0005-0000-0000-000094090000}"/>
    <cellStyle name="20% - Accent6 6 2 2 2 2 2" xfId="2751" xr:uid="{00000000-0005-0000-0000-000095090000}"/>
    <cellStyle name="20% - Accent6 6 2 2 2 3" xfId="2752" xr:uid="{00000000-0005-0000-0000-000096090000}"/>
    <cellStyle name="20% - Accent6 6 2 2 3" xfId="2753" xr:uid="{00000000-0005-0000-0000-000097090000}"/>
    <cellStyle name="20% - Accent6 6 2 2 3 2" xfId="2754" xr:uid="{00000000-0005-0000-0000-000098090000}"/>
    <cellStyle name="20% - Accent6 6 2 2 4" xfId="2755" xr:uid="{00000000-0005-0000-0000-000099090000}"/>
    <cellStyle name="20% - Accent6 6 2 3" xfId="2756" xr:uid="{00000000-0005-0000-0000-00009A090000}"/>
    <cellStyle name="20% - Accent6 6 2 3 2" xfId="2757" xr:uid="{00000000-0005-0000-0000-00009B090000}"/>
    <cellStyle name="20% - Accent6 6 2 3 2 2" xfId="2758" xr:uid="{00000000-0005-0000-0000-00009C090000}"/>
    <cellStyle name="20% - Accent6 6 2 3 3" xfId="2759" xr:uid="{00000000-0005-0000-0000-00009D090000}"/>
    <cellStyle name="20% - Accent6 6 2 4" xfId="2760" xr:uid="{00000000-0005-0000-0000-00009E090000}"/>
    <cellStyle name="20% - Accent6 6 2 4 2" xfId="2761" xr:uid="{00000000-0005-0000-0000-00009F090000}"/>
    <cellStyle name="20% - Accent6 6 2 5" xfId="2762" xr:uid="{00000000-0005-0000-0000-0000A0090000}"/>
    <cellStyle name="20% - Accent6 6 3" xfId="2763" xr:uid="{00000000-0005-0000-0000-0000A1090000}"/>
    <cellStyle name="20% - Accent6 6 3 2" xfId="2764" xr:uid="{00000000-0005-0000-0000-0000A2090000}"/>
    <cellStyle name="20% - Accent6 6 3 2 2" xfId="2765" xr:uid="{00000000-0005-0000-0000-0000A3090000}"/>
    <cellStyle name="20% - Accent6 6 3 2 2 2" xfId="2766" xr:uid="{00000000-0005-0000-0000-0000A4090000}"/>
    <cellStyle name="20% - Accent6 6 3 2 3" xfId="2767" xr:uid="{00000000-0005-0000-0000-0000A5090000}"/>
    <cellStyle name="20% - Accent6 6 3 3" xfId="2768" xr:uid="{00000000-0005-0000-0000-0000A6090000}"/>
    <cellStyle name="20% - Accent6 6 3 3 2" xfId="2769" xr:uid="{00000000-0005-0000-0000-0000A7090000}"/>
    <cellStyle name="20% - Accent6 6 3 4" xfId="2770" xr:uid="{00000000-0005-0000-0000-0000A8090000}"/>
    <cellStyle name="20% - Accent6 6 4" xfId="2771" xr:uid="{00000000-0005-0000-0000-0000A9090000}"/>
    <cellStyle name="20% - Accent6 6 4 2" xfId="2772" xr:uid="{00000000-0005-0000-0000-0000AA090000}"/>
    <cellStyle name="20% - Accent6 6 4 2 2" xfId="2773" xr:uid="{00000000-0005-0000-0000-0000AB090000}"/>
    <cellStyle name="20% - Accent6 6 4 3" xfId="2774" xr:uid="{00000000-0005-0000-0000-0000AC090000}"/>
    <cellStyle name="20% - Accent6 6 5" xfId="2775" xr:uid="{00000000-0005-0000-0000-0000AD090000}"/>
    <cellStyle name="20% - Accent6 6 5 2" xfId="2776" xr:uid="{00000000-0005-0000-0000-0000AE090000}"/>
    <cellStyle name="20% - Accent6 6 6" xfId="2777" xr:uid="{00000000-0005-0000-0000-0000AF090000}"/>
    <cellStyle name="20% - Accent6 7" xfId="2778" xr:uid="{00000000-0005-0000-0000-0000B0090000}"/>
    <cellStyle name="20% - Accent6 7 2" xfId="2779" xr:uid="{00000000-0005-0000-0000-0000B1090000}"/>
    <cellStyle name="20% - Accent6 7 2 2" xfId="2780" xr:uid="{00000000-0005-0000-0000-0000B2090000}"/>
    <cellStyle name="20% - Accent6 7 2 2 2" xfId="2781" xr:uid="{00000000-0005-0000-0000-0000B3090000}"/>
    <cellStyle name="20% - Accent6 7 2 2 2 2" xfId="2782" xr:uid="{00000000-0005-0000-0000-0000B4090000}"/>
    <cellStyle name="20% - Accent6 7 2 2 3" xfId="2783" xr:uid="{00000000-0005-0000-0000-0000B5090000}"/>
    <cellStyle name="20% - Accent6 7 2 3" xfId="2784" xr:uid="{00000000-0005-0000-0000-0000B6090000}"/>
    <cellStyle name="20% - Accent6 7 2 3 2" xfId="2785" xr:uid="{00000000-0005-0000-0000-0000B7090000}"/>
    <cellStyle name="20% - Accent6 7 2 4" xfId="2786" xr:uid="{00000000-0005-0000-0000-0000B8090000}"/>
    <cellStyle name="20% - Accent6 7 3" xfId="2787" xr:uid="{00000000-0005-0000-0000-0000B9090000}"/>
    <cellStyle name="20% - Accent6 7 3 2" xfId="2788" xr:uid="{00000000-0005-0000-0000-0000BA090000}"/>
    <cellStyle name="20% - Accent6 7 3 2 2" xfId="2789" xr:uid="{00000000-0005-0000-0000-0000BB090000}"/>
    <cellStyle name="20% - Accent6 7 3 3" xfId="2790" xr:uid="{00000000-0005-0000-0000-0000BC090000}"/>
    <cellStyle name="20% - Accent6 7 4" xfId="2791" xr:uid="{00000000-0005-0000-0000-0000BD090000}"/>
    <cellStyle name="20% - Accent6 7 4 2" xfId="2792" xr:uid="{00000000-0005-0000-0000-0000BE090000}"/>
    <cellStyle name="20% - Accent6 7 5" xfId="2793" xr:uid="{00000000-0005-0000-0000-0000BF090000}"/>
    <cellStyle name="20% - Accent6 8" xfId="2794" xr:uid="{00000000-0005-0000-0000-0000C0090000}"/>
    <cellStyle name="20% - Accent6 8 2" xfId="2795" xr:uid="{00000000-0005-0000-0000-0000C1090000}"/>
    <cellStyle name="20% - Accent6 8 2 2" xfId="2796" xr:uid="{00000000-0005-0000-0000-0000C2090000}"/>
    <cellStyle name="20% - Accent6 8 2 2 2" xfId="2797" xr:uid="{00000000-0005-0000-0000-0000C3090000}"/>
    <cellStyle name="20% - Accent6 8 2 3" xfId="2798" xr:uid="{00000000-0005-0000-0000-0000C4090000}"/>
    <cellStyle name="20% - Accent6 8 3" xfId="2799" xr:uid="{00000000-0005-0000-0000-0000C5090000}"/>
    <cellStyle name="20% - Accent6 8 3 2" xfId="2800" xr:uid="{00000000-0005-0000-0000-0000C6090000}"/>
    <cellStyle name="20% - Accent6 8 4" xfId="2801" xr:uid="{00000000-0005-0000-0000-0000C7090000}"/>
    <cellStyle name="20% - Accent6 9" xfId="2802" xr:uid="{00000000-0005-0000-0000-0000C8090000}"/>
    <cellStyle name="20% - Accent6 9 2" xfId="2803" xr:uid="{00000000-0005-0000-0000-0000C9090000}"/>
    <cellStyle name="20% - Accent6 9 2 2" xfId="2804" xr:uid="{00000000-0005-0000-0000-0000CA090000}"/>
    <cellStyle name="20% - Accent6 9 3" xfId="2805" xr:uid="{00000000-0005-0000-0000-0000CB090000}"/>
    <cellStyle name="40% - Accent1" xfId="84" builtinId="31" customBuiltin="1"/>
    <cellStyle name="40% - Accent1 10" xfId="2806" xr:uid="{00000000-0005-0000-0000-0000CD090000}"/>
    <cellStyle name="40% - Accent1 10 2" xfId="2807" xr:uid="{00000000-0005-0000-0000-0000CE090000}"/>
    <cellStyle name="40% - Accent1 11" xfId="2808" xr:uid="{00000000-0005-0000-0000-0000CF090000}"/>
    <cellStyle name="40% - Accent1 12" xfId="16888" xr:uid="{00000000-0005-0000-0000-0000D0090000}"/>
    <cellStyle name="40% - Accent1 2" xfId="2809" xr:uid="{00000000-0005-0000-0000-0000D1090000}"/>
    <cellStyle name="40% - Accent1 2 10" xfId="2810" xr:uid="{00000000-0005-0000-0000-0000D2090000}"/>
    <cellStyle name="40% - Accent1 2 11" xfId="16921" xr:uid="{00000000-0005-0000-0000-0000D3090000}"/>
    <cellStyle name="40% - Accent1 2 2" xfId="2811" xr:uid="{00000000-0005-0000-0000-0000D4090000}"/>
    <cellStyle name="40% - Accent1 2 2 2" xfId="2812" xr:uid="{00000000-0005-0000-0000-0000D5090000}"/>
    <cellStyle name="40% - Accent1 2 2 2 2" xfId="2813" xr:uid="{00000000-0005-0000-0000-0000D6090000}"/>
    <cellStyle name="40% - Accent1 2 2 2 2 2" xfId="2814" xr:uid="{00000000-0005-0000-0000-0000D7090000}"/>
    <cellStyle name="40% - Accent1 2 2 2 2 2 2" xfId="2815" xr:uid="{00000000-0005-0000-0000-0000D8090000}"/>
    <cellStyle name="40% - Accent1 2 2 2 2 2 2 2" xfId="2816" xr:uid="{00000000-0005-0000-0000-0000D9090000}"/>
    <cellStyle name="40% - Accent1 2 2 2 2 2 3" xfId="2817" xr:uid="{00000000-0005-0000-0000-0000DA090000}"/>
    <cellStyle name="40% - Accent1 2 2 2 2 3" xfId="2818" xr:uid="{00000000-0005-0000-0000-0000DB090000}"/>
    <cellStyle name="40% - Accent1 2 2 2 2 3 2" xfId="2819" xr:uid="{00000000-0005-0000-0000-0000DC090000}"/>
    <cellStyle name="40% - Accent1 2 2 2 2 4" xfId="2820" xr:uid="{00000000-0005-0000-0000-0000DD090000}"/>
    <cellStyle name="40% - Accent1 2 2 2 3" xfId="2821" xr:uid="{00000000-0005-0000-0000-0000DE090000}"/>
    <cellStyle name="40% - Accent1 2 2 2 3 2" xfId="2822" xr:uid="{00000000-0005-0000-0000-0000DF090000}"/>
    <cellStyle name="40% - Accent1 2 2 2 3 2 2" xfId="2823" xr:uid="{00000000-0005-0000-0000-0000E0090000}"/>
    <cellStyle name="40% - Accent1 2 2 2 3 3" xfId="2824" xr:uid="{00000000-0005-0000-0000-0000E1090000}"/>
    <cellStyle name="40% - Accent1 2 2 2 4" xfId="2825" xr:uid="{00000000-0005-0000-0000-0000E2090000}"/>
    <cellStyle name="40% - Accent1 2 2 2 4 2" xfId="2826" xr:uid="{00000000-0005-0000-0000-0000E3090000}"/>
    <cellStyle name="40% - Accent1 2 2 2 5" xfId="2827" xr:uid="{00000000-0005-0000-0000-0000E4090000}"/>
    <cellStyle name="40% - Accent1 2 2 3" xfId="2828" xr:uid="{00000000-0005-0000-0000-0000E5090000}"/>
    <cellStyle name="40% - Accent1 2 2 3 2" xfId="2829" xr:uid="{00000000-0005-0000-0000-0000E6090000}"/>
    <cellStyle name="40% - Accent1 2 2 3 2 2" xfId="2830" xr:uid="{00000000-0005-0000-0000-0000E7090000}"/>
    <cellStyle name="40% - Accent1 2 2 3 2 2 2" xfId="2831" xr:uid="{00000000-0005-0000-0000-0000E8090000}"/>
    <cellStyle name="40% - Accent1 2 2 3 2 3" xfId="2832" xr:uid="{00000000-0005-0000-0000-0000E9090000}"/>
    <cellStyle name="40% - Accent1 2 2 3 3" xfId="2833" xr:uid="{00000000-0005-0000-0000-0000EA090000}"/>
    <cellStyle name="40% - Accent1 2 2 3 3 2" xfId="2834" xr:uid="{00000000-0005-0000-0000-0000EB090000}"/>
    <cellStyle name="40% - Accent1 2 2 3 4" xfId="2835" xr:uid="{00000000-0005-0000-0000-0000EC090000}"/>
    <cellStyle name="40% - Accent1 2 2 4" xfId="2836" xr:uid="{00000000-0005-0000-0000-0000ED090000}"/>
    <cellStyle name="40% - Accent1 2 2 4 2" xfId="2837" xr:uid="{00000000-0005-0000-0000-0000EE090000}"/>
    <cellStyle name="40% - Accent1 2 2 4 2 2" xfId="2838" xr:uid="{00000000-0005-0000-0000-0000EF090000}"/>
    <cellStyle name="40% - Accent1 2 2 4 3" xfId="2839" xr:uid="{00000000-0005-0000-0000-0000F0090000}"/>
    <cellStyle name="40% - Accent1 2 2 5" xfId="2840" xr:uid="{00000000-0005-0000-0000-0000F1090000}"/>
    <cellStyle name="40% - Accent1 2 2 5 2" xfId="2841" xr:uid="{00000000-0005-0000-0000-0000F2090000}"/>
    <cellStyle name="40% - Accent1 2 2 6" xfId="2842" xr:uid="{00000000-0005-0000-0000-0000F3090000}"/>
    <cellStyle name="40% - Accent1 2 3" xfId="2843" xr:uid="{00000000-0005-0000-0000-0000F4090000}"/>
    <cellStyle name="40% - Accent1 2 3 2" xfId="2844" xr:uid="{00000000-0005-0000-0000-0000F5090000}"/>
    <cellStyle name="40% - Accent1 2 3 2 2" xfId="2845" xr:uid="{00000000-0005-0000-0000-0000F6090000}"/>
    <cellStyle name="40% - Accent1 2 3 2 2 2" xfId="2846" xr:uid="{00000000-0005-0000-0000-0000F7090000}"/>
    <cellStyle name="40% - Accent1 2 3 2 2 2 2" xfId="2847" xr:uid="{00000000-0005-0000-0000-0000F8090000}"/>
    <cellStyle name="40% - Accent1 2 3 2 2 2 2 2" xfId="2848" xr:uid="{00000000-0005-0000-0000-0000F9090000}"/>
    <cellStyle name="40% - Accent1 2 3 2 2 2 3" xfId="2849" xr:uid="{00000000-0005-0000-0000-0000FA090000}"/>
    <cellStyle name="40% - Accent1 2 3 2 2 3" xfId="2850" xr:uid="{00000000-0005-0000-0000-0000FB090000}"/>
    <cellStyle name="40% - Accent1 2 3 2 2 3 2" xfId="2851" xr:uid="{00000000-0005-0000-0000-0000FC090000}"/>
    <cellStyle name="40% - Accent1 2 3 2 2 4" xfId="2852" xr:uid="{00000000-0005-0000-0000-0000FD090000}"/>
    <cellStyle name="40% - Accent1 2 3 2 3" xfId="2853" xr:uid="{00000000-0005-0000-0000-0000FE090000}"/>
    <cellStyle name="40% - Accent1 2 3 2 3 2" xfId="2854" xr:uid="{00000000-0005-0000-0000-0000FF090000}"/>
    <cellStyle name="40% - Accent1 2 3 2 3 2 2" xfId="2855" xr:uid="{00000000-0005-0000-0000-0000000A0000}"/>
    <cellStyle name="40% - Accent1 2 3 2 3 3" xfId="2856" xr:uid="{00000000-0005-0000-0000-0000010A0000}"/>
    <cellStyle name="40% - Accent1 2 3 2 4" xfId="2857" xr:uid="{00000000-0005-0000-0000-0000020A0000}"/>
    <cellStyle name="40% - Accent1 2 3 2 4 2" xfId="2858" xr:uid="{00000000-0005-0000-0000-0000030A0000}"/>
    <cellStyle name="40% - Accent1 2 3 2 5" xfId="2859" xr:uid="{00000000-0005-0000-0000-0000040A0000}"/>
    <cellStyle name="40% - Accent1 2 3 3" xfId="2860" xr:uid="{00000000-0005-0000-0000-0000050A0000}"/>
    <cellStyle name="40% - Accent1 2 3 3 2" xfId="2861" xr:uid="{00000000-0005-0000-0000-0000060A0000}"/>
    <cellStyle name="40% - Accent1 2 3 3 2 2" xfId="2862" xr:uid="{00000000-0005-0000-0000-0000070A0000}"/>
    <cellStyle name="40% - Accent1 2 3 3 2 2 2" xfId="2863" xr:uid="{00000000-0005-0000-0000-0000080A0000}"/>
    <cellStyle name="40% - Accent1 2 3 3 2 3" xfId="2864" xr:uid="{00000000-0005-0000-0000-0000090A0000}"/>
    <cellStyle name="40% - Accent1 2 3 3 3" xfId="2865" xr:uid="{00000000-0005-0000-0000-00000A0A0000}"/>
    <cellStyle name="40% - Accent1 2 3 3 3 2" xfId="2866" xr:uid="{00000000-0005-0000-0000-00000B0A0000}"/>
    <cellStyle name="40% - Accent1 2 3 3 4" xfId="2867" xr:uid="{00000000-0005-0000-0000-00000C0A0000}"/>
    <cellStyle name="40% - Accent1 2 3 4" xfId="2868" xr:uid="{00000000-0005-0000-0000-00000D0A0000}"/>
    <cellStyle name="40% - Accent1 2 3 4 2" xfId="2869" xr:uid="{00000000-0005-0000-0000-00000E0A0000}"/>
    <cellStyle name="40% - Accent1 2 3 4 2 2" xfId="2870" xr:uid="{00000000-0005-0000-0000-00000F0A0000}"/>
    <cellStyle name="40% - Accent1 2 3 4 3" xfId="2871" xr:uid="{00000000-0005-0000-0000-0000100A0000}"/>
    <cellStyle name="40% - Accent1 2 3 5" xfId="2872" xr:uid="{00000000-0005-0000-0000-0000110A0000}"/>
    <cellStyle name="40% - Accent1 2 3 5 2" xfId="2873" xr:uid="{00000000-0005-0000-0000-0000120A0000}"/>
    <cellStyle name="40% - Accent1 2 3 6" xfId="2874" xr:uid="{00000000-0005-0000-0000-0000130A0000}"/>
    <cellStyle name="40% - Accent1 2 4" xfId="2875" xr:uid="{00000000-0005-0000-0000-0000140A0000}"/>
    <cellStyle name="40% - Accent1 2 4 2" xfId="2876" xr:uid="{00000000-0005-0000-0000-0000150A0000}"/>
    <cellStyle name="40% - Accent1 2 4 2 2" xfId="2877" xr:uid="{00000000-0005-0000-0000-0000160A0000}"/>
    <cellStyle name="40% - Accent1 2 4 2 2 2" xfId="2878" xr:uid="{00000000-0005-0000-0000-0000170A0000}"/>
    <cellStyle name="40% - Accent1 2 4 2 2 2 2" xfId="2879" xr:uid="{00000000-0005-0000-0000-0000180A0000}"/>
    <cellStyle name="40% - Accent1 2 4 2 2 2 2 2" xfId="2880" xr:uid="{00000000-0005-0000-0000-0000190A0000}"/>
    <cellStyle name="40% - Accent1 2 4 2 2 2 3" xfId="2881" xr:uid="{00000000-0005-0000-0000-00001A0A0000}"/>
    <cellStyle name="40% - Accent1 2 4 2 2 3" xfId="2882" xr:uid="{00000000-0005-0000-0000-00001B0A0000}"/>
    <cellStyle name="40% - Accent1 2 4 2 2 3 2" xfId="2883" xr:uid="{00000000-0005-0000-0000-00001C0A0000}"/>
    <cellStyle name="40% - Accent1 2 4 2 2 4" xfId="2884" xr:uid="{00000000-0005-0000-0000-00001D0A0000}"/>
    <cellStyle name="40% - Accent1 2 4 2 3" xfId="2885" xr:uid="{00000000-0005-0000-0000-00001E0A0000}"/>
    <cellStyle name="40% - Accent1 2 4 2 3 2" xfId="2886" xr:uid="{00000000-0005-0000-0000-00001F0A0000}"/>
    <cellStyle name="40% - Accent1 2 4 2 3 2 2" xfId="2887" xr:uid="{00000000-0005-0000-0000-0000200A0000}"/>
    <cellStyle name="40% - Accent1 2 4 2 3 3" xfId="2888" xr:uid="{00000000-0005-0000-0000-0000210A0000}"/>
    <cellStyle name="40% - Accent1 2 4 2 4" xfId="2889" xr:uid="{00000000-0005-0000-0000-0000220A0000}"/>
    <cellStyle name="40% - Accent1 2 4 2 4 2" xfId="2890" xr:uid="{00000000-0005-0000-0000-0000230A0000}"/>
    <cellStyle name="40% - Accent1 2 4 2 5" xfId="2891" xr:uid="{00000000-0005-0000-0000-0000240A0000}"/>
    <cellStyle name="40% - Accent1 2 4 3" xfId="2892" xr:uid="{00000000-0005-0000-0000-0000250A0000}"/>
    <cellStyle name="40% - Accent1 2 4 3 2" xfId="2893" xr:uid="{00000000-0005-0000-0000-0000260A0000}"/>
    <cellStyle name="40% - Accent1 2 4 3 2 2" xfId="2894" xr:uid="{00000000-0005-0000-0000-0000270A0000}"/>
    <cellStyle name="40% - Accent1 2 4 3 2 2 2" xfId="2895" xr:uid="{00000000-0005-0000-0000-0000280A0000}"/>
    <cellStyle name="40% - Accent1 2 4 3 2 3" xfId="2896" xr:uid="{00000000-0005-0000-0000-0000290A0000}"/>
    <cellStyle name="40% - Accent1 2 4 3 3" xfId="2897" xr:uid="{00000000-0005-0000-0000-00002A0A0000}"/>
    <cellStyle name="40% - Accent1 2 4 3 3 2" xfId="2898" xr:uid="{00000000-0005-0000-0000-00002B0A0000}"/>
    <cellStyle name="40% - Accent1 2 4 3 4" xfId="2899" xr:uid="{00000000-0005-0000-0000-00002C0A0000}"/>
    <cellStyle name="40% - Accent1 2 4 4" xfId="2900" xr:uid="{00000000-0005-0000-0000-00002D0A0000}"/>
    <cellStyle name="40% - Accent1 2 4 4 2" xfId="2901" xr:uid="{00000000-0005-0000-0000-00002E0A0000}"/>
    <cellStyle name="40% - Accent1 2 4 4 2 2" xfId="2902" xr:uid="{00000000-0005-0000-0000-00002F0A0000}"/>
    <cellStyle name="40% - Accent1 2 4 4 3" xfId="2903" xr:uid="{00000000-0005-0000-0000-0000300A0000}"/>
    <cellStyle name="40% - Accent1 2 4 5" xfId="2904" xr:uid="{00000000-0005-0000-0000-0000310A0000}"/>
    <cellStyle name="40% - Accent1 2 4 5 2" xfId="2905" xr:uid="{00000000-0005-0000-0000-0000320A0000}"/>
    <cellStyle name="40% - Accent1 2 4 6" xfId="2906" xr:uid="{00000000-0005-0000-0000-0000330A0000}"/>
    <cellStyle name="40% - Accent1 2 5" xfId="2907" xr:uid="{00000000-0005-0000-0000-0000340A0000}"/>
    <cellStyle name="40% - Accent1 2 5 2" xfId="2908" xr:uid="{00000000-0005-0000-0000-0000350A0000}"/>
    <cellStyle name="40% - Accent1 2 5 2 2" xfId="2909" xr:uid="{00000000-0005-0000-0000-0000360A0000}"/>
    <cellStyle name="40% - Accent1 2 5 2 2 2" xfId="2910" xr:uid="{00000000-0005-0000-0000-0000370A0000}"/>
    <cellStyle name="40% - Accent1 2 5 2 2 2 2" xfId="2911" xr:uid="{00000000-0005-0000-0000-0000380A0000}"/>
    <cellStyle name="40% - Accent1 2 5 2 2 2 2 2" xfId="2912" xr:uid="{00000000-0005-0000-0000-0000390A0000}"/>
    <cellStyle name="40% - Accent1 2 5 2 2 2 3" xfId="2913" xr:uid="{00000000-0005-0000-0000-00003A0A0000}"/>
    <cellStyle name="40% - Accent1 2 5 2 2 3" xfId="2914" xr:uid="{00000000-0005-0000-0000-00003B0A0000}"/>
    <cellStyle name="40% - Accent1 2 5 2 2 3 2" xfId="2915" xr:uid="{00000000-0005-0000-0000-00003C0A0000}"/>
    <cellStyle name="40% - Accent1 2 5 2 2 4" xfId="2916" xr:uid="{00000000-0005-0000-0000-00003D0A0000}"/>
    <cellStyle name="40% - Accent1 2 5 2 3" xfId="2917" xr:uid="{00000000-0005-0000-0000-00003E0A0000}"/>
    <cellStyle name="40% - Accent1 2 5 2 3 2" xfId="2918" xr:uid="{00000000-0005-0000-0000-00003F0A0000}"/>
    <cellStyle name="40% - Accent1 2 5 2 3 2 2" xfId="2919" xr:uid="{00000000-0005-0000-0000-0000400A0000}"/>
    <cellStyle name="40% - Accent1 2 5 2 3 3" xfId="2920" xr:uid="{00000000-0005-0000-0000-0000410A0000}"/>
    <cellStyle name="40% - Accent1 2 5 2 4" xfId="2921" xr:uid="{00000000-0005-0000-0000-0000420A0000}"/>
    <cellStyle name="40% - Accent1 2 5 2 4 2" xfId="2922" xr:uid="{00000000-0005-0000-0000-0000430A0000}"/>
    <cellStyle name="40% - Accent1 2 5 2 5" xfId="2923" xr:uid="{00000000-0005-0000-0000-0000440A0000}"/>
    <cellStyle name="40% - Accent1 2 5 3" xfId="2924" xr:uid="{00000000-0005-0000-0000-0000450A0000}"/>
    <cellStyle name="40% - Accent1 2 5 3 2" xfId="2925" xr:uid="{00000000-0005-0000-0000-0000460A0000}"/>
    <cellStyle name="40% - Accent1 2 5 3 2 2" xfId="2926" xr:uid="{00000000-0005-0000-0000-0000470A0000}"/>
    <cellStyle name="40% - Accent1 2 5 3 2 2 2" xfId="2927" xr:uid="{00000000-0005-0000-0000-0000480A0000}"/>
    <cellStyle name="40% - Accent1 2 5 3 2 3" xfId="2928" xr:uid="{00000000-0005-0000-0000-0000490A0000}"/>
    <cellStyle name="40% - Accent1 2 5 3 3" xfId="2929" xr:uid="{00000000-0005-0000-0000-00004A0A0000}"/>
    <cellStyle name="40% - Accent1 2 5 3 3 2" xfId="2930" xr:uid="{00000000-0005-0000-0000-00004B0A0000}"/>
    <cellStyle name="40% - Accent1 2 5 3 4" xfId="2931" xr:uid="{00000000-0005-0000-0000-00004C0A0000}"/>
    <cellStyle name="40% - Accent1 2 5 4" xfId="2932" xr:uid="{00000000-0005-0000-0000-00004D0A0000}"/>
    <cellStyle name="40% - Accent1 2 5 4 2" xfId="2933" xr:uid="{00000000-0005-0000-0000-00004E0A0000}"/>
    <cellStyle name="40% - Accent1 2 5 4 2 2" xfId="2934" xr:uid="{00000000-0005-0000-0000-00004F0A0000}"/>
    <cellStyle name="40% - Accent1 2 5 4 3" xfId="2935" xr:uid="{00000000-0005-0000-0000-0000500A0000}"/>
    <cellStyle name="40% - Accent1 2 5 5" xfId="2936" xr:uid="{00000000-0005-0000-0000-0000510A0000}"/>
    <cellStyle name="40% - Accent1 2 5 5 2" xfId="2937" xr:uid="{00000000-0005-0000-0000-0000520A0000}"/>
    <cellStyle name="40% - Accent1 2 5 6" xfId="2938" xr:uid="{00000000-0005-0000-0000-0000530A0000}"/>
    <cellStyle name="40% - Accent1 2 6" xfId="2939" xr:uid="{00000000-0005-0000-0000-0000540A0000}"/>
    <cellStyle name="40% - Accent1 2 6 2" xfId="2940" xr:uid="{00000000-0005-0000-0000-0000550A0000}"/>
    <cellStyle name="40% - Accent1 2 6 2 2" xfId="2941" xr:uid="{00000000-0005-0000-0000-0000560A0000}"/>
    <cellStyle name="40% - Accent1 2 6 2 2 2" xfId="2942" xr:uid="{00000000-0005-0000-0000-0000570A0000}"/>
    <cellStyle name="40% - Accent1 2 6 2 2 2 2" xfId="2943" xr:uid="{00000000-0005-0000-0000-0000580A0000}"/>
    <cellStyle name="40% - Accent1 2 6 2 2 3" xfId="2944" xr:uid="{00000000-0005-0000-0000-0000590A0000}"/>
    <cellStyle name="40% - Accent1 2 6 2 3" xfId="2945" xr:uid="{00000000-0005-0000-0000-00005A0A0000}"/>
    <cellStyle name="40% - Accent1 2 6 2 3 2" xfId="2946" xr:uid="{00000000-0005-0000-0000-00005B0A0000}"/>
    <cellStyle name="40% - Accent1 2 6 2 4" xfId="2947" xr:uid="{00000000-0005-0000-0000-00005C0A0000}"/>
    <cellStyle name="40% - Accent1 2 6 3" xfId="2948" xr:uid="{00000000-0005-0000-0000-00005D0A0000}"/>
    <cellStyle name="40% - Accent1 2 6 3 2" xfId="2949" xr:uid="{00000000-0005-0000-0000-00005E0A0000}"/>
    <cellStyle name="40% - Accent1 2 6 3 2 2" xfId="2950" xr:uid="{00000000-0005-0000-0000-00005F0A0000}"/>
    <cellStyle name="40% - Accent1 2 6 3 3" xfId="2951" xr:uid="{00000000-0005-0000-0000-0000600A0000}"/>
    <cellStyle name="40% - Accent1 2 6 4" xfId="2952" xr:uid="{00000000-0005-0000-0000-0000610A0000}"/>
    <cellStyle name="40% - Accent1 2 6 4 2" xfId="2953" xr:uid="{00000000-0005-0000-0000-0000620A0000}"/>
    <cellStyle name="40% - Accent1 2 6 5" xfId="2954" xr:uid="{00000000-0005-0000-0000-0000630A0000}"/>
    <cellStyle name="40% - Accent1 2 7" xfId="2955" xr:uid="{00000000-0005-0000-0000-0000640A0000}"/>
    <cellStyle name="40% - Accent1 2 7 2" xfId="2956" xr:uid="{00000000-0005-0000-0000-0000650A0000}"/>
    <cellStyle name="40% - Accent1 2 7 2 2" xfId="2957" xr:uid="{00000000-0005-0000-0000-0000660A0000}"/>
    <cellStyle name="40% - Accent1 2 7 2 2 2" xfId="2958" xr:uid="{00000000-0005-0000-0000-0000670A0000}"/>
    <cellStyle name="40% - Accent1 2 7 2 3" xfId="2959" xr:uid="{00000000-0005-0000-0000-0000680A0000}"/>
    <cellStyle name="40% - Accent1 2 7 3" xfId="2960" xr:uid="{00000000-0005-0000-0000-0000690A0000}"/>
    <cellStyle name="40% - Accent1 2 7 3 2" xfId="2961" xr:uid="{00000000-0005-0000-0000-00006A0A0000}"/>
    <cellStyle name="40% - Accent1 2 7 4" xfId="2962" xr:uid="{00000000-0005-0000-0000-00006B0A0000}"/>
    <cellStyle name="40% - Accent1 2 8" xfId="2963" xr:uid="{00000000-0005-0000-0000-00006C0A0000}"/>
    <cellStyle name="40% - Accent1 2 8 2" xfId="2964" xr:uid="{00000000-0005-0000-0000-00006D0A0000}"/>
    <cellStyle name="40% - Accent1 2 8 2 2" xfId="2965" xr:uid="{00000000-0005-0000-0000-00006E0A0000}"/>
    <cellStyle name="40% - Accent1 2 8 3" xfId="2966" xr:uid="{00000000-0005-0000-0000-00006F0A0000}"/>
    <cellStyle name="40% - Accent1 2 9" xfId="2967" xr:uid="{00000000-0005-0000-0000-0000700A0000}"/>
    <cellStyle name="40% - Accent1 2 9 2" xfId="2968" xr:uid="{00000000-0005-0000-0000-0000710A0000}"/>
    <cellStyle name="40% - Accent1 3" xfId="2969" xr:uid="{00000000-0005-0000-0000-0000720A0000}"/>
    <cellStyle name="40% - Accent1 3 2" xfId="2970" xr:uid="{00000000-0005-0000-0000-0000730A0000}"/>
    <cellStyle name="40% - Accent1 3 2 2" xfId="2971" xr:uid="{00000000-0005-0000-0000-0000740A0000}"/>
    <cellStyle name="40% - Accent1 3 2 2 2" xfId="2972" xr:uid="{00000000-0005-0000-0000-0000750A0000}"/>
    <cellStyle name="40% - Accent1 3 2 2 2 2" xfId="2973" xr:uid="{00000000-0005-0000-0000-0000760A0000}"/>
    <cellStyle name="40% - Accent1 3 2 2 2 2 2" xfId="2974" xr:uid="{00000000-0005-0000-0000-0000770A0000}"/>
    <cellStyle name="40% - Accent1 3 2 2 2 2 2 2" xfId="2975" xr:uid="{00000000-0005-0000-0000-0000780A0000}"/>
    <cellStyle name="40% - Accent1 3 2 2 2 2 3" xfId="2976" xr:uid="{00000000-0005-0000-0000-0000790A0000}"/>
    <cellStyle name="40% - Accent1 3 2 2 2 3" xfId="2977" xr:uid="{00000000-0005-0000-0000-00007A0A0000}"/>
    <cellStyle name="40% - Accent1 3 2 2 2 3 2" xfId="2978" xr:uid="{00000000-0005-0000-0000-00007B0A0000}"/>
    <cellStyle name="40% - Accent1 3 2 2 2 4" xfId="2979" xr:uid="{00000000-0005-0000-0000-00007C0A0000}"/>
    <cellStyle name="40% - Accent1 3 2 2 3" xfId="2980" xr:uid="{00000000-0005-0000-0000-00007D0A0000}"/>
    <cellStyle name="40% - Accent1 3 2 2 3 2" xfId="2981" xr:uid="{00000000-0005-0000-0000-00007E0A0000}"/>
    <cellStyle name="40% - Accent1 3 2 2 3 2 2" xfId="2982" xr:uid="{00000000-0005-0000-0000-00007F0A0000}"/>
    <cellStyle name="40% - Accent1 3 2 2 3 3" xfId="2983" xr:uid="{00000000-0005-0000-0000-0000800A0000}"/>
    <cellStyle name="40% - Accent1 3 2 2 4" xfId="2984" xr:uid="{00000000-0005-0000-0000-0000810A0000}"/>
    <cellStyle name="40% - Accent1 3 2 2 4 2" xfId="2985" xr:uid="{00000000-0005-0000-0000-0000820A0000}"/>
    <cellStyle name="40% - Accent1 3 2 2 5" xfId="2986" xr:uid="{00000000-0005-0000-0000-0000830A0000}"/>
    <cellStyle name="40% - Accent1 3 2 3" xfId="2987" xr:uid="{00000000-0005-0000-0000-0000840A0000}"/>
    <cellStyle name="40% - Accent1 3 2 3 2" xfId="2988" xr:uid="{00000000-0005-0000-0000-0000850A0000}"/>
    <cellStyle name="40% - Accent1 3 2 3 2 2" xfId="2989" xr:uid="{00000000-0005-0000-0000-0000860A0000}"/>
    <cellStyle name="40% - Accent1 3 2 3 2 2 2" xfId="2990" xr:uid="{00000000-0005-0000-0000-0000870A0000}"/>
    <cellStyle name="40% - Accent1 3 2 3 2 3" xfId="2991" xr:uid="{00000000-0005-0000-0000-0000880A0000}"/>
    <cellStyle name="40% - Accent1 3 2 3 3" xfId="2992" xr:uid="{00000000-0005-0000-0000-0000890A0000}"/>
    <cellStyle name="40% - Accent1 3 2 3 3 2" xfId="2993" xr:uid="{00000000-0005-0000-0000-00008A0A0000}"/>
    <cellStyle name="40% - Accent1 3 2 3 4" xfId="2994" xr:uid="{00000000-0005-0000-0000-00008B0A0000}"/>
    <cellStyle name="40% - Accent1 3 2 4" xfId="2995" xr:uid="{00000000-0005-0000-0000-00008C0A0000}"/>
    <cellStyle name="40% - Accent1 3 2 4 2" xfId="2996" xr:uid="{00000000-0005-0000-0000-00008D0A0000}"/>
    <cellStyle name="40% - Accent1 3 2 4 2 2" xfId="2997" xr:uid="{00000000-0005-0000-0000-00008E0A0000}"/>
    <cellStyle name="40% - Accent1 3 2 4 3" xfId="2998" xr:uid="{00000000-0005-0000-0000-00008F0A0000}"/>
    <cellStyle name="40% - Accent1 3 2 5" xfId="2999" xr:uid="{00000000-0005-0000-0000-0000900A0000}"/>
    <cellStyle name="40% - Accent1 3 2 5 2" xfId="3000" xr:uid="{00000000-0005-0000-0000-0000910A0000}"/>
    <cellStyle name="40% - Accent1 3 2 6" xfId="3001" xr:uid="{00000000-0005-0000-0000-0000920A0000}"/>
    <cellStyle name="40% - Accent1 3 3" xfId="3002" xr:uid="{00000000-0005-0000-0000-0000930A0000}"/>
    <cellStyle name="40% - Accent1 3 3 2" xfId="3003" xr:uid="{00000000-0005-0000-0000-0000940A0000}"/>
    <cellStyle name="40% - Accent1 3 3 2 2" xfId="3004" xr:uid="{00000000-0005-0000-0000-0000950A0000}"/>
    <cellStyle name="40% - Accent1 3 3 2 2 2" xfId="3005" xr:uid="{00000000-0005-0000-0000-0000960A0000}"/>
    <cellStyle name="40% - Accent1 3 3 2 2 2 2" xfId="3006" xr:uid="{00000000-0005-0000-0000-0000970A0000}"/>
    <cellStyle name="40% - Accent1 3 3 2 2 2 2 2" xfId="3007" xr:uid="{00000000-0005-0000-0000-0000980A0000}"/>
    <cellStyle name="40% - Accent1 3 3 2 2 2 3" xfId="3008" xr:uid="{00000000-0005-0000-0000-0000990A0000}"/>
    <cellStyle name="40% - Accent1 3 3 2 2 3" xfId="3009" xr:uid="{00000000-0005-0000-0000-00009A0A0000}"/>
    <cellStyle name="40% - Accent1 3 3 2 2 3 2" xfId="3010" xr:uid="{00000000-0005-0000-0000-00009B0A0000}"/>
    <cellStyle name="40% - Accent1 3 3 2 2 4" xfId="3011" xr:uid="{00000000-0005-0000-0000-00009C0A0000}"/>
    <cellStyle name="40% - Accent1 3 3 2 3" xfId="3012" xr:uid="{00000000-0005-0000-0000-00009D0A0000}"/>
    <cellStyle name="40% - Accent1 3 3 2 3 2" xfId="3013" xr:uid="{00000000-0005-0000-0000-00009E0A0000}"/>
    <cellStyle name="40% - Accent1 3 3 2 3 2 2" xfId="3014" xr:uid="{00000000-0005-0000-0000-00009F0A0000}"/>
    <cellStyle name="40% - Accent1 3 3 2 3 3" xfId="3015" xr:uid="{00000000-0005-0000-0000-0000A00A0000}"/>
    <cellStyle name="40% - Accent1 3 3 2 4" xfId="3016" xr:uid="{00000000-0005-0000-0000-0000A10A0000}"/>
    <cellStyle name="40% - Accent1 3 3 2 4 2" xfId="3017" xr:uid="{00000000-0005-0000-0000-0000A20A0000}"/>
    <cellStyle name="40% - Accent1 3 3 2 5" xfId="3018" xr:uid="{00000000-0005-0000-0000-0000A30A0000}"/>
    <cellStyle name="40% - Accent1 3 3 3" xfId="3019" xr:uid="{00000000-0005-0000-0000-0000A40A0000}"/>
    <cellStyle name="40% - Accent1 3 3 3 2" xfId="3020" xr:uid="{00000000-0005-0000-0000-0000A50A0000}"/>
    <cellStyle name="40% - Accent1 3 3 3 2 2" xfId="3021" xr:uid="{00000000-0005-0000-0000-0000A60A0000}"/>
    <cellStyle name="40% - Accent1 3 3 3 2 2 2" xfId="3022" xr:uid="{00000000-0005-0000-0000-0000A70A0000}"/>
    <cellStyle name="40% - Accent1 3 3 3 2 3" xfId="3023" xr:uid="{00000000-0005-0000-0000-0000A80A0000}"/>
    <cellStyle name="40% - Accent1 3 3 3 3" xfId="3024" xr:uid="{00000000-0005-0000-0000-0000A90A0000}"/>
    <cellStyle name="40% - Accent1 3 3 3 3 2" xfId="3025" xr:uid="{00000000-0005-0000-0000-0000AA0A0000}"/>
    <cellStyle name="40% - Accent1 3 3 3 4" xfId="3026" xr:uid="{00000000-0005-0000-0000-0000AB0A0000}"/>
    <cellStyle name="40% - Accent1 3 3 4" xfId="3027" xr:uid="{00000000-0005-0000-0000-0000AC0A0000}"/>
    <cellStyle name="40% - Accent1 3 3 4 2" xfId="3028" xr:uid="{00000000-0005-0000-0000-0000AD0A0000}"/>
    <cellStyle name="40% - Accent1 3 3 4 2 2" xfId="3029" xr:uid="{00000000-0005-0000-0000-0000AE0A0000}"/>
    <cellStyle name="40% - Accent1 3 3 4 3" xfId="3030" xr:uid="{00000000-0005-0000-0000-0000AF0A0000}"/>
    <cellStyle name="40% - Accent1 3 3 5" xfId="3031" xr:uid="{00000000-0005-0000-0000-0000B00A0000}"/>
    <cellStyle name="40% - Accent1 3 3 5 2" xfId="3032" xr:uid="{00000000-0005-0000-0000-0000B10A0000}"/>
    <cellStyle name="40% - Accent1 3 3 6" xfId="3033" xr:uid="{00000000-0005-0000-0000-0000B20A0000}"/>
    <cellStyle name="40% - Accent1 3 4" xfId="3034" xr:uid="{00000000-0005-0000-0000-0000B30A0000}"/>
    <cellStyle name="40% - Accent1 3 4 2" xfId="3035" xr:uid="{00000000-0005-0000-0000-0000B40A0000}"/>
    <cellStyle name="40% - Accent1 3 4 2 2" xfId="3036" xr:uid="{00000000-0005-0000-0000-0000B50A0000}"/>
    <cellStyle name="40% - Accent1 3 4 2 2 2" xfId="3037" xr:uid="{00000000-0005-0000-0000-0000B60A0000}"/>
    <cellStyle name="40% - Accent1 3 4 2 2 2 2" xfId="3038" xr:uid="{00000000-0005-0000-0000-0000B70A0000}"/>
    <cellStyle name="40% - Accent1 3 4 2 2 3" xfId="3039" xr:uid="{00000000-0005-0000-0000-0000B80A0000}"/>
    <cellStyle name="40% - Accent1 3 4 2 3" xfId="3040" xr:uid="{00000000-0005-0000-0000-0000B90A0000}"/>
    <cellStyle name="40% - Accent1 3 4 2 3 2" xfId="3041" xr:uid="{00000000-0005-0000-0000-0000BA0A0000}"/>
    <cellStyle name="40% - Accent1 3 4 2 4" xfId="3042" xr:uid="{00000000-0005-0000-0000-0000BB0A0000}"/>
    <cellStyle name="40% - Accent1 3 4 3" xfId="3043" xr:uid="{00000000-0005-0000-0000-0000BC0A0000}"/>
    <cellStyle name="40% - Accent1 3 4 3 2" xfId="3044" xr:uid="{00000000-0005-0000-0000-0000BD0A0000}"/>
    <cellStyle name="40% - Accent1 3 4 3 2 2" xfId="3045" xr:uid="{00000000-0005-0000-0000-0000BE0A0000}"/>
    <cellStyle name="40% - Accent1 3 4 3 3" xfId="3046" xr:uid="{00000000-0005-0000-0000-0000BF0A0000}"/>
    <cellStyle name="40% - Accent1 3 4 4" xfId="3047" xr:uid="{00000000-0005-0000-0000-0000C00A0000}"/>
    <cellStyle name="40% - Accent1 3 4 4 2" xfId="3048" xr:uid="{00000000-0005-0000-0000-0000C10A0000}"/>
    <cellStyle name="40% - Accent1 3 4 5" xfId="3049" xr:uid="{00000000-0005-0000-0000-0000C20A0000}"/>
    <cellStyle name="40% - Accent1 3 5" xfId="3050" xr:uid="{00000000-0005-0000-0000-0000C30A0000}"/>
    <cellStyle name="40% - Accent1 3 5 2" xfId="3051" xr:uid="{00000000-0005-0000-0000-0000C40A0000}"/>
    <cellStyle name="40% - Accent1 3 5 2 2" xfId="3052" xr:uid="{00000000-0005-0000-0000-0000C50A0000}"/>
    <cellStyle name="40% - Accent1 3 5 2 2 2" xfId="3053" xr:uid="{00000000-0005-0000-0000-0000C60A0000}"/>
    <cellStyle name="40% - Accent1 3 5 2 3" xfId="3054" xr:uid="{00000000-0005-0000-0000-0000C70A0000}"/>
    <cellStyle name="40% - Accent1 3 5 3" xfId="3055" xr:uid="{00000000-0005-0000-0000-0000C80A0000}"/>
    <cellStyle name="40% - Accent1 3 5 3 2" xfId="3056" xr:uid="{00000000-0005-0000-0000-0000C90A0000}"/>
    <cellStyle name="40% - Accent1 3 5 4" xfId="3057" xr:uid="{00000000-0005-0000-0000-0000CA0A0000}"/>
    <cellStyle name="40% - Accent1 3 6" xfId="3058" xr:uid="{00000000-0005-0000-0000-0000CB0A0000}"/>
    <cellStyle name="40% - Accent1 3 6 2" xfId="3059" xr:uid="{00000000-0005-0000-0000-0000CC0A0000}"/>
    <cellStyle name="40% - Accent1 3 6 2 2" xfId="3060" xr:uid="{00000000-0005-0000-0000-0000CD0A0000}"/>
    <cellStyle name="40% - Accent1 3 6 3" xfId="3061" xr:uid="{00000000-0005-0000-0000-0000CE0A0000}"/>
    <cellStyle name="40% - Accent1 3 7" xfId="3062" xr:uid="{00000000-0005-0000-0000-0000CF0A0000}"/>
    <cellStyle name="40% - Accent1 3 7 2" xfId="3063" xr:uid="{00000000-0005-0000-0000-0000D00A0000}"/>
    <cellStyle name="40% - Accent1 3 8" xfId="3064" xr:uid="{00000000-0005-0000-0000-0000D10A0000}"/>
    <cellStyle name="40% - Accent1 4" xfId="3065" xr:uid="{00000000-0005-0000-0000-0000D20A0000}"/>
    <cellStyle name="40% - Accent1 4 2" xfId="3066" xr:uid="{00000000-0005-0000-0000-0000D30A0000}"/>
    <cellStyle name="40% - Accent1 4 2 2" xfId="3067" xr:uid="{00000000-0005-0000-0000-0000D40A0000}"/>
    <cellStyle name="40% - Accent1 4 2 2 2" xfId="3068" xr:uid="{00000000-0005-0000-0000-0000D50A0000}"/>
    <cellStyle name="40% - Accent1 4 2 2 2 2" xfId="3069" xr:uid="{00000000-0005-0000-0000-0000D60A0000}"/>
    <cellStyle name="40% - Accent1 4 2 2 2 2 2" xfId="3070" xr:uid="{00000000-0005-0000-0000-0000D70A0000}"/>
    <cellStyle name="40% - Accent1 4 2 2 2 2 2 2" xfId="3071" xr:uid="{00000000-0005-0000-0000-0000D80A0000}"/>
    <cellStyle name="40% - Accent1 4 2 2 2 2 3" xfId="3072" xr:uid="{00000000-0005-0000-0000-0000D90A0000}"/>
    <cellStyle name="40% - Accent1 4 2 2 2 3" xfId="3073" xr:uid="{00000000-0005-0000-0000-0000DA0A0000}"/>
    <cellStyle name="40% - Accent1 4 2 2 2 3 2" xfId="3074" xr:uid="{00000000-0005-0000-0000-0000DB0A0000}"/>
    <cellStyle name="40% - Accent1 4 2 2 2 4" xfId="3075" xr:uid="{00000000-0005-0000-0000-0000DC0A0000}"/>
    <cellStyle name="40% - Accent1 4 2 2 3" xfId="3076" xr:uid="{00000000-0005-0000-0000-0000DD0A0000}"/>
    <cellStyle name="40% - Accent1 4 2 2 3 2" xfId="3077" xr:uid="{00000000-0005-0000-0000-0000DE0A0000}"/>
    <cellStyle name="40% - Accent1 4 2 2 3 2 2" xfId="3078" xr:uid="{00000000-0005-0000-0000-0000DF0A0000}"/>
    <cellStyle name="40% - Accent1 4 2 2 3 3" xfId="3079" xr:uid="{00000000-0005-0000-0000-0000E00A0000}"/>
    <cellStyle name="40% - Accent1 4 2 2 4" xfId="3080" xr:uid="{00000000-0005-0000-0000-0000E10A0000}"/>
    <cellStyle name="40% - Accent1 4 2 2 4 2" xfId="3081" xr:uid="{00000000-0005-0000-0000-0000E20A0000}"/>
    <cellStyle name="40% - Accent1 4 2 2 5" xfId="3082" xr:uid="{00000000-0005-0000-0000-0000E30A0000}"/>
    <cellStyle name="40% - Accent1 4 2 3" xfId="3083" xr:uid="{00000000-0005-0000-0000-0000E40A0000}"/>
    <cellStyle name="40% - Accent1 4 2 3 2" xfId="3084" xr:uid="{00000000-0005-0000-0000-0000E50A0000}"/>
    <cellStyle name="40% - Accent1 4 2 3 2 2" xfId="3085" xr:uid="{00000000-0005-0000-0000-0000E60A0000}"/>
    <cellStyle name="40% - Accent1 4 2 3 2 2 2" xfId="3086" xr:uid="{00000000-0005-0000-0000-0000E70A0000}"/>
    <cellStyle name="40% - Accent1 4 2 3 2 3" xfId="3087" xr:uid="{00000000-0005-0000-0000-0000E80A0000}"/>
    <cellStyle name="40% - Accent1 4 2 3 3" xfId="3088" xr:uid="{00000000-0005-0000-0000-0000E90A0000}"/>
    <cellStyle name="40% - Accent1 4 2 3 3 2" xfId="3089" xr:uid="{00000000-0005-0000-0000-0000EA0A0000}"/>
    <cellStyle name="40% - Accent1 4 2 3 4" xfId="3090" xr:uid="{00000000-0005-0000-0000-0000EB0A0000}"/>
    <cellStyle name="40% - Accent1 4 2 4" xfId="3091" xr:uid="{00000000-0005-0000-0000-0000EC0A0000}"/>
    <cellStyle name="40% - Accent1 4 2 4 2" xfId="3092" xr:uid="{00000000-0005-0000-0000-0000ED0A0000}"/>
    <cellStyle name="40% - Accent1 4 2 4 2 2" xfId="3093" xr:uid="{00000000-0005-0000-0000-0000EE0A0000}"/>
    <cellStyle name="40% - Accent1 4 2 4 3" xfId="3094" xr:uid="{00000000-0005-0000-0000-0000EF0A0000}"/>
    <cellStyle name="40% - Accent1 4 2 5" xfId="3095" xr:uid="{00000000-0005-0000-0000-0000F00A0000}"/>
    <cellStyle name="40% - Accent1 4 2 5 2" xfId="3096" xr:uid="{00000000-0005-0000-0000-0000F10A0000}"/>
    <cellStyle name="40% - Accent1 4 2 6" xfId="3097" xr:uid="{00000000-0005-0000-0000-0000F20A0000}"/>
    <cellStyle name="40% - Accent1 4 3" xfId="3098" xr:uid="{00000000-0005-0000-0000-0000F30A0000}"/>
    <cellStyle name="40% - Accent1 4 3 2" xfId="3099" xr:uid="{00000000-0005-0000-0000-0000F40A0000}"/>
    <cellStyle name="40% - Accent1 4 3 2 2" xfId="3100" xr:uid="{00000000-0005-0000-0000-0000F50A0000}"/>
    <cellStyle name="40% - Accent1 4 3 2 2 2" xfId="3101" xr:uid="{00000000-0005-0000-0000-0000F60A0000}"/>
    <cellStyle name="40% - Accent1 4 3 2 2 2 2" xfId="3102" xr:uid="{00000000-0005-0000-0000-0000F70A0000}"/>
    <cellStyle name="40% - Accent1 4 3 2 2 3" xfId="3103" xr:uid="{00000000-0005-0000-0000-0000F80A0000}"/>
    <cellStyle name="40% - Accent1 4 3 2 3" xfId="3104" xr:uid="{00000000-0005-0000-0000-0000F90A0000}"/>
    <cellStyle name="40% - Accent1 4 3 2 3 2" xfId="3105" xr:uid="{00000000-0005-0000-0000-0000FA0A0000}"/>
    <cellStyle name="40% - Accent1 4 3 2 4" xfId="3106" xr:uid="{00000000-0005-0000-0000-0000FB0A0000}"/>
    <cellStyle name="40% - Accent1 4 3 3" xfId="3107" xr:uid="{00000000-0005-0000-0000-0000FC0A0000}"/>
    <cellStyle name="40% - Accent1 4 3 3 2" xfId="3108" xr:uid="{00000000-0005-0000-0000-0000FD0A0000}"/>
    <cellStyle name="40% - Accent1 4 3 3 2 2" xfId="3109" xr:uid="{00000000-0005-0000-0000-0000FE0A0000}"/>
    <cellStyle name="40% - Accent1 4 3 3 3" xfId="3110" xr:uid="{00000000-0005-0000-0000-0000FF0A0000}"/>
    <cellStyle name="40% - Accent1 4 3 4" xfId="3111" xr:uid="{00000000-0005-0000-0000-0000000B0000}"/>
    <cellStyle name="40% - Accent1 4 3 4 2" xfId="3112" xr:uid="{00000000-0005-0000-0000-0000010B0000}"/>
    <cellStyle name="40% - Accent1 4 3 5" xfId="3113" xr:uid="{00000000-0005-0000-0000-0000020B0000}"/>
    <cellStyle name="40% - Accent1 4 4" xfId="3114" xr:uid="{00000000-0005-0000-0000-0000030B0000}"/>
    <cellStyle name="40% - Accent1 4 4 2" xfId="3115" xr:uid="{00000000-0005-0000-0000-0000040B0000}"/>
    <cellStyle name="40% - Accent1 4 4 2 2" xfId="3116" xr:uid="{00000000-0005-0000-0000-0000050B0000}"/>
    <cellStyle name="40% - Accent1 4 4 2 2 2" xfId="3117" xr:uid="{00000000-0005-0000-0000-0000060B0000}"/>
    <cellStyle name="40% - Accent1 4 4 2 3" xfId="3118" xr:uid="{00000000-0005-0000-0000-0000070B0000}"/>
    <cellStyle name="40% - Accent1 4 4 3" xfId="3119" xr:uid="{00000000-0005-0000-0000-0000080B0000}"/>
    <cellStyle name="40% - Accent1 4 4 3 2" xfId="3120" xr:uid="{00000000-0005-0000-0000-0000090B0000}"/>
    <cellStyle name="40% - Accent1 4 4 4" xfId="3121" xr:uid="{00000000-0005-0000-0000-00000A0B0000}"/>
    <cellStyle name="40% - Accent1 4 5" xfId="3122" xr:uid="{00000000-0005-0000-0000-00000B0B0000}"/>
    <cellStyle name="40% - Accent1 4 5 2" xfId="3123" xr:uid="{00000000-0005-0000-0000-00000C0B0000}"/>
    <cellStyle name="40% - Accent1 4 5 2 2" xfId="3124" xr:uid="{00000000-0005-0000-0000-00000D0B0000}"/>
    <cellStyle name="40% - Accent1 4 5 3" xfId="3125" xr:uid="{00000000-0005-0000-0000-00000E0B0000}"/>
    <cellStyle name="40% - Accent1 4 6" xfId="3126" xr:uid="{00000000-0005-0000-0000-00000F0B0000}"/>
    <cellStyle name="40% - Accent1 4 6 2" xfId="3127" xr:uid="{00000000-0005-0000-0000-0000100B0000}"/>
    <cellStyle name="40% - Accent1 4 7" xfId="3128" xr:uid="{00000000-0005-0000-0000-0000110B0000}"/>
    <cellStyle name="40% - Accent1 5" xfId="3129" xr:uid="{00000000-0005-0000-0000-0000120B0000}"/>
    <cellStyle name="40% - Accent1 5 2" xfId="3130" xr:uid="{00000000-0005-0000-0000-0000130B0000}"/>
    <cellStyle name="40% - Accent1 5 2 2" xfId="3131" xr:uid="{00000000-0005-0000-0000-0000140B0000}"/>
    <cellStyle name="40% - Accent1 5 2 2 2" xfId="3132" xr:uid="{00000000-0005-0000-0000-0000150B0000}"/>
    <cellStyle name="40% - Accent1 5 2 2 2 2" xfId="3133" xr:uid="{00000000-0005-0000-0000-0000160B0000}"/>
    <cellStyle name="40% - Accent1 5 2 2 2 2 2" xfId="3134" xr:uid="{00000000-0005-0000-0000-0000170B0000}"/>
    <cellStyle name="40% - Accent1 5 2 2 2 3" xfId="3135" xr:uid="{00000000-0005-0000-0000-0000180B0000}"/>
    <cellStyle name="40% - Accent1 5 2 2 3" xfId="3136" xr:uid="{00000000-0005-0000-0000-0000190B0000}"/>
    <cellStyle name="40% - Accent1 5 2 2 3 2" xfId="3137" xr:uid="{00000000-0005-0000-0000-00001A0B0000}"/>
    <cellStyle name="40% - Accent1 5 2 2 4" xfId="3138" xr:uid="{00000000-0005-0000-0000-00001B0B0000}"/>
    <cellStyle name="40% - Accent1 5 2 3" xfId="3139" xr:uid="{00000000-0005-0000-0000-00001C0B0000}"/>
    <cellStyle name="40% - Accent1 5 2 3 2" xfId="3140" xr:uid="{00000000-0005-0000-0000-00001D0B0000}"/>
    <cellStyle name="40% - Accent1 5 2 3 2 2" xfId="3141" xr:uid="{00000000-0005-0000-0000-00001E0B0000}"/>
    <cellStyle name="40% - Accent1 5 2 3 3" xfId="3142" xr:uid="{00000000-0005-0000-0000-00001F0B0000}"/>
    <cellStyle name="40% - Accent1 5 2 4" xfId="3143" xr:uid="{00000000-0005-0000-0000-0000200B0000}"/>
    <cellStyle name="40% - Accent1 5 2 4 2" xfId="3144" xr:uid="{00000000-0005-0000-0000-0000210B0000}"/>
    <cellStyle name="40% - Accent1 5 2 5" xfId="3145" xr:uid="{00000000-0005-0000-0000-0000220B0000}"/>
    <cellStyle name="40% - Accent1 5 3" xfId="3146" xr:uid="{00000000-0005-0000-0000-0000230B0000}"/>
    <cellStyle name="40% - Accent1 5 3 2" xfId="3147" xr:uid="{00000000-0005-0000-0000-0000240B0000}"/>
    <cellStyle name="40% - Accent1 5 3 2 2" xfId="3148" xr:uid="{00000000-0005-0000-0000-0000250B0000}"/>
    <cellStyle name="40% - Accent1 5 3 2 2 2" xfId="3149" xr:uid="{00000000-0005-0000-0000-0000260B0000}"/>
    <cellStyle name="40% - Accent1 5 3 2 3" xfId="3150" xr:uid="{00000000-0005-0000-0000-0000270B0000}"/>
    <cellStyle name="40% - Accent1 5 3 3" xfId="3151" xr:uid="{00000000-0005-0000-0000-0000280B0000}"/>
    <cellStyle name="40% - Accent1 5 3 3 2" xfId="3152" xr:uid="{00000000-0005-0000-0000-0000290B0000}"/>
    <cellStyle name="40% - Accent1 5 3 4" xfId="3153" xr:uid="{00000000-0005-0000-0000-00002A0B0000}"/>
    <cellStyle name="40% - Accent1 5 4" xfId="3154" xr:uid="{00000000-0005-0000-0000-00002B0B0000}"/>
    <cellStyle name="40% - Accent1 5 4 2" xfId="3155" xr:uid="{00000000-0005-0000-0000-00002C0B0000}"/>
    <cellStyle name="40% - Accent1 5 4 2 2" xfId="3156" xr:uid="{00000000-0005-0000-0000-00002D0B0000}"/>
    <cellStyle name="40% - Accent1 5 4 3" xfId="3157" xr:uid="{00000000-0005-0000-0000-00002E0B0000}"/>
    <cellStyle name="40% - Accent1 5 5" xfId="3158" xr:uid="{00000000-0005-0000-0000-00002F0B0000}"/>
    <cellStyle name="40% - Accent1 5 5 2" xfId="3159" xr:uid="{00000000-0005-0000-0000-0000300B0000}"/>
    <cellStyle name="40% - Accent1 5 6" xfId="3160" xr:uid="{00000000-0005-0000-0000-0000310B0000}"/>
    <cellStyle name="40% - Accent1 6" xfId="3161" xr:uid="{00000000-0005-0000-0000-0000320B0000}"/>
    <cellStyle name="40% - Accent1 6 2" xfId="3162" xr:uid="{00000000-0005-0000-0000-0000330B0000}"/>
    <cellStyle name="40% - Accent1 6 2 2" xfId="3163" xr:uid="{00000000-0005-0000-0000-0000340B0000}"/>
    <cellStyle name="40% - Accent1 6 2 2 2" xfId="3164" xr:uid="{00000000-0005-0000-0000-0000350B0000}"/>
    <cellStyle name="40% - Accent1 6 2 2 2 2" xfId="3165" xr:uid="{00000000-0005-0000-0000-0000360B0000}"/>
    <cellStyle name="40% - Accent1 6 2 2 2 2 2" xfId="3166" xr:uid="{00000000-0005-0000-0000-0000370B0000}"/>
    <cellStyle name="40% - Accent1 6 2 2 2 3" xfId="3167" xr:uid="{00000000-0005-0000-0000-0000380B0000}"/>
    <cellStyle name="40% - Accent1 6 2 2 3" xfId="3168" xr:uid="{00000000-0005-0000-0000-0000390B0000}"/>
    <cellStyle name="40% - Accent1 6 2 2 3 2" xfId="3169" xr:uid="{00000000-0005-0000-0000-00003A0B0000}"/>
    <cellStyle name="40% - Accent1 6 2 2 4" xfId="3170" xr:uid="{00000000-0005-0000-0000-00003B0B0000}"/>
    <cellStyle name="40% - Accent1 6 2 3" xfId="3171" xr:uid="{00000000-0005-0000-0000-00003C0B0000}"/>
    <cellStyle name="40% - Accent1 6 2 3 2" xfId="3172" xr:uid="{00000000-0005-0000-0000-00003D0B0000}"/>
    <cellStyle name="40% - Accent1 6 2 3 2 2" xfId="3173" xr:uid="{00000000-0005-0000-0000-00003E0B0000}"/>
    <cellStyle name="40% - Accent1 6 2 3 3" xfId="3174" xr:uid="{00000000-0005-0000-0000-00003F0B0000}"/>
    <cellStyle name="40% - Accent1 6 2 4" xfId="3175" xr:uid="{00000000-0005-0000-0000-0000400B0000}"/>
    <cellStyle name="40% - Accent1 6 2 4 2" xfId="3176" xr:uid="{00000000-0005-0000-0000-0000410B0000}"/>
    <cellStyle name="40% - Accent1 6 2 5" xfId="3177" xr:uid="{00000000-0005-0000-0000-0000420B0000}"/>
    <cellStyle name="40% - Accent1 6 3" xfId="3178" xr:uid="{00000000-0005-0000-0000-0000430B0000}"/>
    <cellStyle name="40% - Accent1 6 3 2" xfId="3179" xr:uid="{00000000-0005-0000-0000-0000440B0000}"/>
    <cellStyle name="40% - Accent1 6 3 2 2" xfId="3180" xr:uid="{00000000-0005-0000-0000-0000450B0000}"/>
    <cellStyle name="40% - Accent1 6 3 2 2 2" xfId="3181" xr:uid="{00000000-0005-0000-0000-0000460B0000}"/>
    <cellStyle name="40% - Accent1 6 3 2 3" xfId="3182" xr:uid="{00000000-0005-0000-0000-0000470B0000}"/>
    <cellStyle name="40% - Accent1 6 3 3" xfId="3183" xr:uid="{00000000-0005-0000-0000-0000480B0000}"/>
    <cellStyle name="40% - Accent1 6 3 3 2" xfId="3184" xr:uid="{00000000-0005-0000-0000-0000490B0000}"/>
    <cellStyle name="40% - Accent1 6 3 4" xfId="3185" xr:uid="{00000000-0005-0000-0000-00004A0B0000}"/>
    <cellStyle name="40% - Accent1 6 4" xfId="3186" xr:uid="{00000000-0005-0000-0000-00004B0B0000}"/>
    <cellStyle name="40% - Accent1 6 4 2" xfId="3187" xr:uid="{00000000-0005-0000-0000-00004C0B0000}"/>
    <cellStyle name="40% - Accent1 6 4 2 2" xfId="3188" xr:uid="{00000000-0005-0000-0000-00004D0B0000}"/>
    <cellStyle name="40% - Accent1 6 4 3" xfId="3189" xr:uid="{00000000-0005-0000-0000-00004E0B0000}"/>
    <cellStyle name="40% - Accent1 6 5" xfId="3190" xr:uid="{00000000-0005-0000-0000-00004F0B0000}"/>
    <cellStyle name="40% - Accent1 6 5 2" xfId="3191" xr:uid="{00000000-0005-0000-0000-0000500B0000}"/>
    <cellStyle name="40% - Accent1 6 6" xfId="3192" xr:uid="{00000000-0005-0000-0000-0000510B0000}"/>
    <cellStyle name="40% - Accent1 7" xfId="3193" xr:uid="{00000000-0005-0000-0000-0000520B0000}"/>
    <cellStyle name="40% - Accent1 7 2" xfId="3194" xr:uid="{00000000-0005-0000-0000-0000530B0000}"/>
    <cellStyle name="40% - Accent1 7 2 2" xfId="3195" xr:uid="{00000000-0005-0000-0000-0000540B0000}"/>
    <cellStyle name="40% - Accent1 7 2 2 2" xfId="3196" xr:uid="{00000000-0005-0000-0000-0000550B0000}"/>
    <cellStyle name="40% - Accent1 7 2 2 2 2" xfId="3197" xr:uid="{00000000-0005-0000-0000-0000560B0000}"/>
    <cellStyle name="40% - Accent1 7 2 2 3" xfId="3198" xr:uid="{00000000-0005-0000-0000-0000570B0000}"/>
    <cellStyle name="40% - Accent1 7 2 3" xfId="3199" xr:uid="{00000000-0005-0000-0000-0000580B0000}"/>
    <cellStyle name="40% - Accent1 7 2 3 2" xfId="3200" xr:uid="{00000000-0005-0000-0000-0000590B0000}"/>
    <cellStyle name="40% - Accent1 7 2 4" xfId="3201" xr:uid="{00000000-0005-0000-0000-00005A0B0000}"/>
    <cellStyle name="40% - Accent1 7 3" xfId="3202" xr:uid="{00000000-0005-0000-0000-00005B0B0000}"/>
    <cellStyle name="40% - Accent1 7 3 2" xfId="3203" xr:uid="{00000000-0005-0000-0000-00005C0B0000}"/>
    <cellStyle name="40% - Accent1 7 3 2 2" xfId="3204" xr:uid="{00000000-0005-0000-0000-00005D0B0000}"/>
    <cellStyle name="40% - Accent1 7 3 3" xfId="3205" xr:uid="{00000000-0005-0000-0000-00005E0B0000}"/>
    <cellStyle name="40% - Accent1 7 4" xfId="3206" xr:uid="{00000000-0005-0000-0000-00005F0B0000}"/>
    <cellStyle name="40% - Accent1 7 4 2" xfId="3207" xr:uid="{00000000-0005-0000-0000-0000600B0000}"/>
    <cellStyle name="40% - Accent1 7 5" xfId="3208" xr:uid="{00000000-0005-0000-0000-0000610B0000}"/>
    <cellStyle name="40% - Accent1 8" xfId="3209" xr:uid="{00000000-0005-0000-0000-0000620B0000}"/>
    <cellStyle name="40% - Accent1 8 2" xfId="3210" xr:uid="{00000000-0005-0000-0000-0000630B0000}"/>
    <cellStyle name="40% - Accent1 8 2 2" xfId="3211" xr:uid="{00000000-0005-0000-0000-0000640B0000}"/>
    <cellStyle name="40% - Accent1 8 2 2 2" xfId="3212" xr:uid="{00000000-0005-0000-0000-0000650B0000}"/>
    <cellStyle name="40% - Accent1 8 2 3" xfId="3213" xr:uid="{00000000-0005-0000-0000-0000660B0000}"/>
    <cellStyle name="40% - Accent1 8 3" xfId="3214" xr:uid="{00000000-0005-0000-0000-0000670B0000}"/>
    <cellStyle name="40% - Accent1 8 3 2" xfId="3215" xr:uid="{00000000-0005-0000-0000-0000680B0000}"/>
    <cellStyle name="40% - Accent1 8 4" xfId="3216" xr:uid="{00000000-0005-0000-0000-0000690B0000}"/>
    <cellStyle name="40% - Accent1 9" xfId="3217" xr:uid="{00000000-0005-0000-0000-00006A0B0000}"/>
    <cellStyle name="40% - Accent1 9 2" xfId="3218" xr:uid="{00000000-0005-0000-0000-00006B0B0000}"/>
    <cellStyle name="40% - Accent1 9 2 2" xfId="3219" xr:uid="{00000000-0005-0000-0000-00006C0B0000}"/>
    <cellStyle name="40% - Accent1 9 3" xfId="3220" xr:uid="{00000000-0005-0000-0000-00006D0B0000}"/>
    <cellStyle name="40% - Accent2" xfId="88" builtinId="35" customBuiltin="1"/>
    <cellStyle name="40% - Accent2 10" xfId="3221" xr:uid="{00000000-0005-0000-0000-00006F0B0000}"/>
    <cellStyle name="40% - Accent2 10 2" xfId="3222" xr:uid="{00000000-0005-0000-0000-0000700B0000}"/>
    <cellStyle name="40% - Accent2 11" xfId="3223" xr:uid="{00000000-0005-0000-0000-0000710B0000}"/>
    <cellStyle name="40% - Accent2 12" xfId="16892" xr:uid="{00000000-0005-0000-0000-0000720B0000}"/>
    <cellStyle name="40% - Accent2 2" xfId="3224" xr:uid="{00000000-0005-0000-0000-0000730B0000}"/>
    <cellStyle name="40% - Accent2 2 10" xfId="3225" xr:uid="{00000000-0005-0000-0000-0000740B0000}"/>
    <cellStyle name="40% - Accent2 2 11" xfId="16923" xr:uid="{00000000-0005-0000-0000-0000750B0000}"/>
    <cellStyle name="40% - Accent2 2 2" xfId="3226" xr:uid="{00000000-0005-0000-0000-0000760B0000}"/>
    <cellStyle name="40% - Accent2 2 2 2" xfId="3227" xr:uid="{00000000-0005-0000-0000-0000770B0000}"/>
    <cellStyle name="40% - Accent2 2 2 2 2" xfId="3228" xr:uid="{00000000-0005-0000-0000-0000780B0000}"/>
    <cellStyle name="40% - Accent2 2 2 2 2 2" xfId="3229" xr:uid="{00000000-0005-0000-0000-0000790B0000}"/>
    <cellStyle name="40% - Accent2 2 2 2 2 2 2" xfId="3230" xr:uid="{00000000-0005-0000-0000-00007A0B0000}"/>
    <cellStyle name="40% - Accent2 2 2 2 2 2 2 2" xfId="3231" xr:uid="{00000000-0005-0000-0000-00007B0B0000}"/>
    <cellStyle name="40% - Accent2 2 2 2 2 2 3" xfId="3232" xr:uid="{00000000-0005-0000-0000-00007C0B0000}"/>
    <cellStyle name="40% - Accent2 2 2 2 2 3" xfId="3233" xr:uid="{00000000-0005-0000-0000-00007D0B0000}"/>
    <cellStyle name="40% - Accent2 2 2 2 2 3 2" xfId="3234" xr:uid="{00000000-0005-0000-0000-00007E0B0000}"/>
    <cellStyle name="40% - Accent2 2 2 2 2 4" xfId="3235" xr:uid="{00000000-0005-0000-0000-00007F0B0000}"/>
    <cellStyle name="40% - Accent2 2 2 2 3" xfId="3236" xr:uid="{00000000-0005-0000-0000-0000800B0000}"/>
    <cellStyle name="40% - Accent2 2 2 2 3 2" xfId="3237" xr:uid="{00000000-0005-0000-0000-0000810B0000}"/>
    <cellStyle name="40% - Accent2 2 2 2 3 2 2" xfId="3238" xr:uid="{00000000-0005-0000-0000-0000820B0000}"/>
    <cellStyle name="40% - Accent2 2 2 2 3 3" xfId="3239" xr:uid="{00000000-0005-0000-0000-0000830B0000}"/>
    <cellStyle name="40% - Accent2 2 2 2 4" xfId="3240" xr:uid="{00000000-0005-0000-0000-0000840B0000}"/>
    <cellStyle name="40% - Accent2 2 2 2 4 2" xfId="3241" xr:uid="{00000000-0005-0000-0000-0000850B0000}"/>
    <cellStyle name="40% - Accent2 2 2 2 5" xfId="3242" xr:uid="{00000000-0005-0000-0000-0000860B0000}"/>
    <cellStyle name="40% - Accent2 2 2 3" xfId="3243" xr:uid="{00000000-0005-0000-0000-0000870B0000}"/>
    <cellStyle name="40% - Accent2 2 2 3 2" xfId="3244" xr:uid="{00000000-0005-0000-0000-0000880B0000}"/>
    <cellStyle name="40% - Accent2 2 2 3 2 2" xfId="3245" xr:uid="{00000000-0005-0000-0000-0000890B0000}"/>
    <cellStyle name="40% - Accent2 2 2 3 2 2 2" xfId="3246" xr:uid="{00000000-0005-0000-0000-00008A0B0000}"/>
    <cellStyle name="40% - Accent2 2 2 3 2 3" xfId="3247" xr:uid="{00000000-0005-0000-0000-00008B0B0000}"/>
    <cellStyle name="40% - Accent2 2 2 3 3" xfId="3248" xr:uid="{00000000-0005-0000-0000-00008C0B0000}"/>
    <cellStyle name="40% - Accent2 2 2 3 3 2" xfId="3249" xr:uid="{00000000-0005-0000-0000-00008D0B0000}"/>
    <cellStyle name="40% - Accent2 2 2 3 4" xfId="3250" xr:uid="{00000000-0005-0000-0000-00008E0B0000}"/>
    <cellStyle name="40% - Accent2 2 2 4" xfId="3251" xr:uid="{00000000-0005-0000-0000-00008F0B0000}"/>
    <cellStyle name="40% - Accent2 2 2 4 2" xfId="3252" xr:uid="{00000000-0005-0000-0000-0000900B0000}"/>
    <cellStyle name="40% - Accent2 2 2 4 2 2" xfId="3253" xr:uid="{00000000-0005-0000-0000-0000910B0000}"/>
    <cellStyle name="40% - Accent2 2 2 4 3" xfId="3254" xr:uid="{00000000-0005-0000-0000-0000920B0000}"/>
    <cellStyle name="40% - Accent2 2 2 5" xfId="3255" xr:uid="{00000000-0005-0000-0000-0000930B0000}"/>
    <cellStyle name="40% - Accent2 2 2 5 2" xfId="3256" xr:uid="{00000000-0005-0000-0000-0000940B0000}"/>
    <cellStyle name="40% - Accent2 2 2 6" xfId="3257" xr:uid="{00000000-0005-0000-0000-0000950B0000}"/>
    <cellStyle name="40% - Accent2 2 3" xfId="3258" xr:uid="{00000000-0005-0000-0000-0000960B0000}"/>
    <cellStyle name="40% - Accent2 2 3 2" xfId="3259" xr:uid="{00000000-0005-0000-0000-0000970B0000}"/>
    <cellStyle name="40% - Accent2 2 3 2 2" xfId="3260" xr:uid="{00000000-0005-0000-0000-0000980B0000}"/>
    <cellStyle name="40% - Accent2 2 3 2 2 2" xfId="3261" xr:uid="{00000000-0005-0000-0000-0000990B0000}"/>
    <cellStyle name="40% - Accent2 2 3 2 2 2 2" xfId="3262" xr:uid="{00000000-0005-0000-0000-00009A0B0000}"/>
    <cellStyle name="40% - Accent2 2 3 2 2 2 2 2" xfId="3263" xr:uid="{00000000-0005-0000-0000-00009B0B0000}"/>
    <cellStyle name="40% - Accent2 2 3 2 2 2 3" xfId="3264" xr:uid="{00000000-0005-0000-0000-00009C0B0000}"/>
    <cellStyle name="40% - Accent2 2 3 2 2 3" xfId="3265" xr:uid="{00000000-0005-0000-0000-00009D0B0000}"/>
    <cellStyle name="40% - Accent2 2 3 2 2 3 2" xfId="3266" xr:uid="{00000000-0005-0000-0000-00009E0B0000}"/>
    <cellStyle name="40% - Accent2 2 3 2 2 4" xfId="3267" xr:uid="{00000000-0005-0000-0000-00009F0B0000}"/>
    <cellStyle name="40% - Accent2 2 3 2 3" xfId="3268" xr:uid="{00000000-0005-0000-0000-0000A00B0000}"/>
    <cellStyle name="40% - Accent2 2 3 2 3 2" xfId="3269" xr:uid="{00000000-0005-0000-0000-0000A10B0000}"/>
    <cellStyle name="40% - Accent2 2 3 2 3 2 2" xfId="3270" xr:uid="{00000000-0005-0000-0000-0000A20B0000}"/>
    <cellStyle name="40% - Accent2 2 3 2 3 3" xfId="3271" xr:uid="{00000000-0005-0000-0000-0000A30B0000}"/>
    <cellStyle name="40% - Accent2 2 3 2 4" xfId="3272" xr:uid="{00000000-0005-0000-0000-0000A40B0000}"/>
    <cellStyle name="40% - Accent2 2 3 2 4 2" xfId="3273" xr:uid="{00000000-0005-0000-0000-0000A50B0000}"/>
    <cellStyle name="40% - Accent2 2 3 2 5" xfId="3274" xr:uid="{00000000-0005-0000-0000-0000A60B0000}"/>
    <cellStyle name="40% - Accent2 2 3 3" xfId="3275" xr:uid="{00000000-0005-0000-0000-0000A70B0000}"/>
    <cellStyle name="40% - Accent2 2 3 3 2" xfId="3276" xr:uid="{00000000-0005-0000-0000-0000A80B0000}"/>
    <cellStyle name="40% - Accent2 2 3 3 2 2" xfId="3277" xr:uid="{00000000-0005-0000-0000-0000A90B0000}"/>
    <cellStyle name="40% - Accent2 2 3 3 2 2 2" xfId="3278" xr:uid="{00000000-0005-0000-0000-0000AA0B0000}"/>
    <cellStyle name="40% - Accent2 2 3 3 2 3" xfId="3279" xr:uid="{00000000-0005-0000-0000-0000AB0B0000}"/>
    <cellStyle name="40% - Accent2 2 3 3 3" xfId="3280" xr:uid="{00000000-0005-0000-0000-0000AC0B0000}"/>
    <cellStyle name="40% - Accent2 2 3 3 3 2" xfId="3281" xr:uid="{00000000-0005-0000-0000-0000AD0B0000}"/>
    <cellStyle name="40% - Accent2 2 3 3 4" xfId="3282" xr:uid="{00000000-0005-0000-0000-0000AE0B0000}"/>
    <cellStyle name="40% - Accent2 2 3 4" xfId="3283" xr:uid="{00000000-0005-0000-0000-0000AF0B0000}"/>
    <cellStyle name="40% - Accent2 2 3 4 2" xfId="3284" xr:uid="{00000000-0005-0000-0000-0000B00B0000}"/>
    <cellStyle name="40% - Accent2 2 3 4 2 2" xfId="3285" xr:uid="{00000000-0005-0000-0000-0000B10B0000}"/>
    <cellStyle name="40% - Accent2 2 3 4 3" xfId="3286" xr:uid="{00000000-0005-0000-0000-0000B20B0000}"/>
    <cellStyle name="40% - Accent2 2 3 5" xfId="3287" xr:uid="{00000000-0005-0000-0000-0000B30B0000}"/>
    <cellStyle name="40% - Accent2 2 3 5 2" xfId="3288" xr:uid="{00000000-0005-0000-0000-0000B40B0000}"/>
    <cellStyle name="40% - Accent2 2 3 6" xfId="3289" xr:uid="{00000000-0005-0000-0000-0000B50B0000}"/>
    <cellStyle name="40% - Accent2 2 4" xfId="3290" xr:uid="{00000000-0005-0000-0000-0000B60B0000}"/>
    <cellStyle name="40% - Accent2 2 4 2" xfId="3291" xr:uid="{00000000-0005-0000-0000-0000B70B0000}"/>
    <cellStyle name="40% - Accent2 2 4 2 2" xfId="3292" xr:uid="{00000000-0005-0000-0000-0000B80B0000}"/>
    <cellStyle name="40% - Accent2 2 4 2 2 2" xfId="3293" xr:uid="{00000000-0005-0000-0000-0000B90B0000}"/>
    <cellStyle name="40% - Accent2 2 4 2 2 2 2" xfId="3294" xr:uid="{00000000-0005-0000-0000-0000BA0B0000}"/>
    <cellStyle name="40% - Accent2 2 4 2 2 2 2 2" xfId="3295" xr:uid="{00000000-0005-0000-0000-0000BB0B0000}"/>
    <cellStyle name="40% - Accent2 2 4 2 2 2 3" xfId="3296" xr:uid="{00000000-0005-0000-0000-0000BC0B0000}"/>
    <cellStyle name="40% - Accent2 2 4 2 2 3" xfId="3297" xr:uid="{00000000-0005-0000-0000-0000BD0B0000}"/>
    <cellStyle name="40% - Accent2 2 4 2 2 3 2" xfId="3298" xr:uid="{00000000-0005-0000-0000-0000BE0B0000}"/>
    <cellStyle name="40% - Accent2 2 4 2 2 4" xfId="3299" xr:uid="{00000000-0005-0000-0000-0000BF0B0000}"/>
    <cellStyle name="40% - Accent2 2 4 2 3" xfId="3300" xr:uid="{00000000-0005-0000-0000-0000C00B0000}"/>
    <cellStyle name="40% - Accent2 2 4 2 3 2" xfId="3301" xr:uid="{00000000-0005-0000-0000-0000C10B0000}"/>
    <cellStyle name="40% - Accent2 2 4 2 3 2 2" xfId="3302" xr:uid="{00000000-0005-0000-0000-0000C20B0000}"/>
    <cellStyle name="40% - Accent2 2 4 2 3 3" xfId="3303" xr:uid="{00000000-0005-0000-0000-0000C30B0000}"/>
    <cellStyle name="40% - Accent2 2 4 2 4" xfId="3304" xr:uid="{00000000-0005-0000-0000-0000C40B0000}"/>
    <cellStyle name="40% - Accent2 2 4 2 4 2" xfId="3305" xr:uid="{00000000-0005-0000-0000-0000C50B0000}"/>
    <cellStyle name="40% - Accent2 2 4 2 5" xfId="3306" xr:uid="{00000000-0005-0000-0000-0000C60B0000}"/>
    <cellStyle name="40% - Accent2 2 4 3" xfId="3307" xr:uid="{00000000-0005-0000-0000-0000C70B0000}"/>
    <cellStyle name="40% - Accent2 2 4 3 2" xfId="3308" xr:uid="{00000000-0005-0000-0000-0000C80B0000}"/>
    <cellStyle name="40% - Accent2 2 4 3 2 2" xfId="3309" xr:uid="{00000000-0005-0000-0000-0000C90B0000}"/>
    <cellStyle name="40% - Accent2 2 4 3 2 2 2" xfId="3310" xr:uid="{00000000-0005-0000-0000-0000CA0B0000}"/>
    <cellStyle name="40% - Accent2 2 4 3 2 3" xfId="3311" xr:uid="{00000000-0005-0000-0000-0000CB0B0000}"/>
    <cellStyle name="40% - Accent2 2 4 3 3" xfId="3312" xr:uid="{00000000-0005-0000-0000-0000CC0B0000}"/>
    <cellStyle name="40% - Accent2 2 4 3 3 2" xfId="3313" xr:uid="{00000000-0005-0000-0000-0000CD0B0000}"/>
    <cellStyle name="40% - Accent2 2 4 3 4" xfId="3314" xr:uid="{00000000-0005-0000-0000-0000CE0B0000}"/>
    <cellStyle name="40% - Accent2 2 4 4" xfId="3315" xr:uid="{00000000-0005-0000-0000-0000CF0B0000}"/>
    <cellStyle name="40% - Accent2 2 4 4 2" xfId="3316" xr:uid="{00000000-0005-0000-0000-0000D00B0000}"/>
    <cellStyle name="40% - Accent2 2 4 4 2 2" xfId="3317" xr:uid="{00000000-0005-0000-0000-0000D10B0000}"/>
    <cellStyle name="40% - Accent2 2 4 4 3" xfId="3318" xr:uid="{00000000-0005-0000-0000-0000D20B0000}"/>
    <cellStyle name="40% - Accent2 2 4 5" xfId="3319" xr:uid="{00000000-0005-0000-0000-0000D30B0000}"/>
    <cellStyle name="40% - Accent2 2 4 5 2" xfId="3320" xr:uid="{00000000-0005-0000-0000-0000D40B0000}"/>
    <cellStyle name="40% - Accent2 2 4 6" xfId="3321" xr:uid="{00000000-0005-0000-0000-0000D50B0000}"/>
    <cellStyle name="40% - Accent2 2 5" xfId="3322" xr:uid="{00000000-0005-0000-0000-0000D60B0000}"/>
    <cellStyle name="40% - Accent2 2 5 2" xfId="3323" xr:uid="{00000000-0005-0000-0000-0000D70B0000}"/>
    <cellStyle name="40% - Accent2 2 5 2 2" xfId="3324" xr:uid="{00000000-0005-0000-0000-0000D80B0000}"/>
    <cellStyle name="40% - Accent2 2 5 2 2 2" xfId="3325" xr:uid="{00000000-0005-0000-0000-0000D90B0000}"/>
    <cellStyle name="40% - Accent2 2 5 2 2 2 2" xfId="3326" xr:uid="{00000000-0005-0000-0000-0000DA0B0000}"/>
    <cellStyle name="40% - Accent2 2 5 2 2 2 2 2" xfId="3327" xr:uid="{00000000-0005-0000-0000-0000DB0B0000}"/>
    <cellStyle name="40% - Accent2 2 5 2 2 2 3" xfId="3328" xr:uid="{00000000-0005-0000-0000-0000DC0B0000}"/>
    <cellStyle name="40% - Accent2 2 5 2 2 3" xfId="3329" xr:uid="{00000000-0005-0000-0000-0000DD0B0000}"/>
    <cellStyle name="40% - Accent2 2 5 2 2 3 2" xfId="3330" xr:uid="{00000000-0005-0000-0000-0000DE0B0000}"/>
    <cellStyle name="40% - Accent2 2 5 2 2 4" xfId="3331" xr:uid="{00000000-0005-0000-0000-0000DF0B0000}"/>
    <cellStyle name="40% - Accent2 2 5 2 3" xfId="3332" xr:uid="{00000000-0005-0000-0000-0000E00B0000}"/>
    <cellStyle name="40% - Accent2 2 5 2 3 2" xfId="3333" xr:uid="{00000000-0005-0000-0000-0000E10B0000}"/>
    <cellStyle name="40% - Accent2 2 5 2 3 2 2" xfId="3334" xr:uid="{00000000-0005-0000-0000-0000E20B0000}"/>
    <cellStyle name="40% - Accent2 2 5 2 3 3" xfId="3335" xr:uid="{00000000-0005-0000-0000-0000E30B0000}"/>
    <cellStyle name="40% - Accent2 2 5 2 4" xfId="3336" xr:uid="{00000000-0005-0000-0000-0000E40B0000}"/>
    <cellStyle name="40% - Accent2 2 5 2 4 2" xfId="3337" xr:uid="{00000000-0005-0000-0000-0000E50B0000}"/>
    <cellStyle name="40% - Accent2 2 5 2 5" xfId="3338" xr:uid="{00000000-0005-0000-0000-0000E60B0000}"/>
    <cellStyle name="40% - Accent2 2 5 3" xfId="3339" xr:uid="{00000000-0005-0000-0000-0000E70B0000}"/>
    <cellStyle name="40% - Accent2 2 5 3 2" xfId="3340" xr:uid="{00000000-0005-0000-0000-0000E80B0000}"/>
    <cellStyle name="40% - Accent2 2 5 3 2 2" xfId="3341" xr:uid="{00000000-0005-0000-0000-0000E90B0000}"/>
    <cellStyle name="40% - Accent2 2 5 3 2 2 2" xfId="3342" xr:uid="{00000000-0005-0000-0000-0000EA0B0000}"/>
    <cellStyle name="40% - Accent2 2 5 3 2 3" xfId="3343" xr:uid="{00000000-0005-0000-0000-0000EB0B0000}"/>
    <cellStyle name="40% - Accent2 2 5 3 3" xfId="3344" xr:uid="{00000000-0005-0000-0000-0000EC0B0000}"/>
    <cellStyle name="40% - Accent2 2 5 3 3 2" xfId="3345" xr:uid="{00000000-0005-0000-0000-0000ED0B0000}"/>
    <cellStyle name="40% - Accent2 2 5 3 4" xfId="3346" xr:uid="{00000000-0005-0000-0000-0000EE0B0000}"/>
    <cellStyle name="40% - Accent2 2 5 4" xfId="3347" xr:uid="{00000000-0005-0000-0000-0000EF0B0000}"/>
    <cellStyle name="40% - Accent2 2 5 4 2" xfId="3348" xr:uid="{00000000-0005-0000-0000-0000F00B0000}"/>
    <cellStyle name="40% - Accent2 2 5 4 2 2" xfId="3349" xr:uid="{00000000-0005-0000-0000-0000F10B0000}"/>
    <cellStyle name="40% - Accent2 2 5 4 3" xfId="3350" xr:uid="{00000000-0005-0000-0000-0000F20B0000}"/>
    <cellStyle name="40% - Accent2 2 5 5" xfId="3351" xr:uid="{00000000-0005-0000-0000-0000F30B0000}"/>
    <cellStyle name="40% - Accent2 2 5 5 2" xfId="3352" xr:uid="{00000000-0005-0000-0000-0000F40B0000}"/>
    <cellStyle name="40% - Accent2 2 5 6" xfId="3353" xr:uid="{00000000-0005-0000-0000-0000F50B0000}"/>
    <cellStyle name="40% - Accent2 2 6" xfId="3354" xr:uid="{00000000-0005-0000-0000-0000F60B0000}"/>
    <cellStyle name="40% - Accent2 2 6 2" xfId="3355" xr:uid="{00000000-0005-0000-0000-0000F70B0000}"/>
    <cellStyle name="40% - Accent2 2 6 2 2" xfId="3356" xr:uid="{00000000-0005-0000-0000-0000F80B0000}"/>
    <cellStyle name="40% - Accent2 2 6 2 2 2" xfId="3357" xr:uid="{00000000-0005-0000-0000-0000F90B0000}"/>
    <cellStyle name="40% - Accent2 2 6 2 2 2 2" xfId="3358" xr:uid="{00000000-0005-0000-0000-0000FA0B0000}"/>
    <cellStyle name="40% - Accent2 2 6 2 2 3" xfId="3359" xr:uid="{00000000-0005-0000-0000-0000FB0B0000}"/>
    <cellStyle name="40% - Accent2 2 6 2 3" xfId="3360" xr:uid="{00000000-0005-0000-0000-0000FC0B0000}"/>
    <cellStyle name="40% - Accent2 2 6 2 3 2" xfId="3361" xr:uid="{00000000-0005-0000-0000-0000FD0B0000}"/>
    <cellStyle name="40% - Accent2 2 6 2 4" xfId="3362" xr:uid="{00000000-0005-0000-0000-0000FE0B0000}"/>
    <cellStyle name="40% - Accent2 2 6 3" xfId="3363" xr:uid="{00000000-0005-0000-0000-0000FF0B0000}"/>
    <cellStyle name="40% - Accent2 2 6 3 2" xfId="3364" xr:uid="{00000000-0005-0000-0000-0000000C0000}"/>
    <cellStyle name="40% - Accent2 2 6 3 2 2" xfId="3365" xr:uid="{00000000-0005-0000-0000-0000010C0000}"/>
    <cellStyle name="40% - Accent2 2 6 3 3" xfId="3366" xr:uid="{00000000-0005-0000-0000-0000020C0000}"/>
    <cellStyle name="40% - Accent2 2 6 4" xfId="3367" xr:uid="{00000000-0005-0000-0000-0000030C0000}"/>
    <cellStyle name="40% - Accent2 2 6 4 2" xfId="3368" xr:uid="{00000000-0005-0000-0000-0000040C0000}"/>
    <cellStyle name="40% - Accent2 2 6 5" xfId="3369" xr:uid="{00000000-0005-0000-0000-0000050C0000}"/>
    <cellStyle name="40% - Accent2 2 7" xfId="3370" xr:uid="{00000000-0005-0000-0000-0000060C0000}"/>
    <cellStyle name="40% - Accent2 2 7 2" xfId="3371" xr:uid="{00000000-0005-0000-0000-0000070C0000}"/>
    <cellStyle name="40% - Accent2 2 7 2 2" xfId="3372" xr:uid="{00000000-0005-0000-0000-0000080C0000}"/>
    <cellStyle name="40% - Accent2 2 7 2 2 2" xfId="3373" xr:uid="{00000000-0005-0000-0000-0000090C0000}"/>
    <cellStyle name="40% - Accent2 2 7 2 3" xfId="3374" xr:uid="{00000000-0005-0000-0000-00000A0C0000}"/>
    <cellStyle name="40% - Accent2 2 7 3" xfId="3375" xr:uid="{00000000-0005-0000-0000-00000B0C0000}"/>
    <cellStyle name="40% - Accent2 2 7 3 2" xfId="3376" xr:uid="{00000000-0005-0000-0000-00000C0C0000}"/>
    <cellStyle name="40% - Accent2 2 7 4" xfId="3377" xr:uid="{00000000-0005-0000-0000-00000D0C0000}"/>
    <cellStyle name="40% - Accent2 2 8" xfId="3378" xr:uid="{00000000-0005-0000-0000-00000E0C0000}"/>
    <cellStyle name="40% - Accent2 2 8 2" xfId="3379" xr:uid="{00000000-0005-0000-0000-00000F0C0000}"/>
    <cellStyle name="40% - Accent2 2 8 2 2" xfId="3380" xr:uid="{00000000-0005-0000-0000-0000100C0000}"/>
    <cellStyle name="40% - Accent2 2 8 3" xfId="3381" xr:uid="{00000000-0005-0000-0000-0000110C0000}"/>
    <cellStyle name="40% - Accent2 2 9" xfId="3382" xr:uid="{00000000-0005-0000-0000-0000120C0000}"/>
    <cellStyle name="40% - Accent2 2 9 2" xfId="3383" xr:uid="{00000000-0005-0000-0000-0000130C0000}"/>
    <cellStyle name="40% - Accent2 3" xfId="3384" xr:uid="{00000000-0005-0000-0000-0000140C0000}"/>
    <cellStyle name="40% - Accent2 3 2" xfId="3385" xr:uid="{00000000-0005-0000-0000-0000150C0000}"/>
    <cellStyle name="40% - Accent2 3 2 2" xfId="3386" xr:uid="{00000000-0005-0000-0000-0000160C0000}"/>
    <cellStyle name="40% - Accent2 3 2 2 2" xfId="3387" xr:uid="{00000000-0005-0000-0000-0000170C0000}"/>
    <cellStyle name="40% - Accent2 3 2 2 2 2" xfId="3388" xr:uid="{00000000-0005-0000-0000-0000180C0000}"/>
    <cellStyle name="40% - Accent2 3 2 2 2 2 2" xfId="3389" xr:uid="{00000000-0005-0000-0000-0000190C0000}"/>
    <cellStyle name="40% - Accent2 3 2 2 2 2 2 2" xfId="3390" xr:uid="{00000000-0005-0000-0000-00001A0C0000}"/>
    <cellStyle name="40% - Accent2 3 2 2 2 2 3" xfId="3391" xr:uid="{00000000-0005-0000-0000-00001B0C0000}"/>
    <cellStyle name="40% - Accent2 3 2 2 2 3" xfId="3392" xr:uid="{00000000-0005-0000-0000-00001C0C0000}"/>
    <cellStyle name="40% - Accent2 3 2 2 2 3 2" xfId="3393" xr:uid="{00000000-0005-0000-0000-00001D0C0000}"/>
    <cellStyle name="40% - Accent2 3 2 2 2 4" xfId="3394" xr:uid="{00000000-0005-0000-0000-00001E0C0000}"/>
    <cellStyle name="40% - Accent2 3 2 2 3" xfId="3395" xr:uid="{00000000-0005-0000-0000-00001F0C0000}"/>
    <cellStyle name="40% - Accent2 3 2 2 3 2" xfId="3396" xr:uid="{00000000-0005-0000-0000-0000200C0000}"/>
    <cellStyle name="40% - Accent2 3 2 2 3 2 2" xfId="3397" xr:uid="{00000000-0005-0000-0000-0000210C0000}"/>
    <cellStyle name="40% - Accent2 3 2 2 3 3" xfId="3398" xr:uid="{00000000-0005-0000-0000-0000220C0000}"/>
    <cellStyle name="40% - Accent2 3 2 2 4" xfId="3399" xr:uid="{00000000-0005-0000-0000-0000230C0000}"/>
    <cellStyle name="40% - Accent2 3 2 2 4 2" xfId="3400" xr:uid="{00000000-0005-0000-0000-0000240C0000}"/>
    <cellStyle name="40% - Accent2 3 2 2 5" xfId="3401" xr:uid="{00000000-0005-0000-0000-0000250C0000}"/>
    <cellStyle name="40% - Accent2 3 2 3" xfId="3402" xr:uid="{00000000-0005-0000-0000-0000260C0000}"/>
    <cellStyle name="40% - Accent2 3 2 3 2" xfId="3403" xr:uid="{00000000-0005-0000-0000-0000270C0000}"/>
    <cellStyle name="40% - Accent2 3 2 3 2 2" xfId="3404" xr:uid="{00000000-0005-0000-0000-0000280C0000}"/>
    <cellStyle name="40% - Accent2 3 2 3 2 2 2" xfId="3405" xr:uid="{00000000-0005-0000-0000-0000290C0000}"/>
    <cellStyle name="40% - Accent2 3 2 3 2 3" xfId="3406" xr:uid="{00000000-0005-0000-0000-00002A0C0000}"/>
    <cellStyle name="40% - Accent2 3 2 3 3" xfId="3407" xr:uid="{00000000-0005-0000-0000-00002B0C0000}"/>
    <cellStyle name="40% - Accent2 3 2 3 3 2" xfId="3408" xr:uid="{00000000-0005-0000-0000-00002C0C0000}"/>
    <cellStyle name="40% - Accent2 3 2 3 4" xfId="3409" xr:uid="{00000000-0005-0000-0000-00002D0C0000}"/>
    <cellStyle name="40% - Accent2 3 2 4" xfId="3410" xr:uid="{00000000-0005-0000-0000-00002E0C0000}"/>
    <cellStyle name="40% - Accent2 3 2 4 2" xfId="3411" xr:uid="{00000000-0005-0000-0000-00002F0C0000}"/>
    <cellStyle name="40% - Accent2 3 2 4 2 2" xfId="3412" xr:uid="{00000000-0005-0000-0000-0000300C0000}"/>
    <cellStyle name="40% - Accent2 3 2 4 3" xfId="3413" xr:uid="{00000000-0005-0000-0000-0000310C0000}"/>
    <cellStyle name="40% - Accent2 3 2 5" xfId="3414" xr:uid="{00000000-0005-0000-0000-0000320C0000}"/>
    <cellStyle name="40% - Accent2 3 2 5 2" xfId="3415" xr:uid="{00000000-0005-0000-0000-0000330C0000}"/>
    <cellStyle name="40% - Accent2 3 2 6" xfId="3416" xr:uid="{00000000-0005-0000-0000-0000340C0000}"/>
    <cellStyle name="40% - Accent2 3 3" xfId="3417" xr:uid="{00000000-0005-0000-0000-0000350C0000}"/>
    <cellStyle name="40% - Accent2 3 3 2" xfId="3418" xr:uid="{00000000-0005-0000-0000-0000360C0000}"/>
    <cellStyle name="40% - Accent2 3 3 2 2" xfId="3419" xr:uid="{00000000-0005-0000-0000-0000370C0000}"/>
    <cellStyle name="40% - Accent2 3 3 2 2 2" xfId="3420" xr:uid="{00000000-0005-0000-0000-0000380C0000}"/>
    <cellStyle name="40% - Accent2 3 3 2 2 2 2" xfId="3421" xr:uid="{00000000-0005-0000-0000-0000390C0000}"/>
    <cellStyle name="40% - Accent2 3 3 2 2 2 2 2" xfId="3422" xr:uid="{00000000-0005-0000-0000-00003A0C0000}"/>
    <cellStyle name="40% - Accent2 3 3 2 2 2 3" xfId="3423" xr:uid="{00000000-0005-0000-0000-00003B0C0000}"/>
    <cellStyle name="40% - Accent2 3 3 2 2 3" xfId="3424" xr:uid="{00000000-0005-0000-0000-00003C0C0000}"/>
    <cellStyle name="40% - Accent2 3 3 2 2 3 2" xfId="3425" xr:uid="{00000000-0005-0000-0000-00003D0C0000}"/>
    <cellStyle name="40% - Accent2 3 3 2 2 4" xfId="3426" xr:uid="{00000000-0005-0000-0000-00003E0C0000}"/>
    <cellStyle name="40% - Accent2 3 3 2 3" xfId="3427" xr:uid="{00000000-0005-0000-0000-00003F0C0000}"/>
    <cellStyle name="40% - Accent2 3 3 2 3 2" xfId="3428" xr:uid="{00000000-0005-0000-0000-0000400C0000}"/>
    <cellStyle name="40% - Accent2 3 3 2 3 2 2" xfId="3429" xr:uid="{00000000-0005-0000-0000-0000410C0000}"/>
    <cellStyle name="40% - Accent2 3 3 2 3 3" xfId="3430" xr:uid="{00000000-0005-0000-0000-0000420C0000}"/>
    <cellStyle name="40% - Accent2 3 3 2 4" xfId="3431" xr:uid="{00000000-0005-0000-0000-0000430C0000}"/>
    <cellStyle name="40% - Accent2 3 3 2 4 2" xfId="3432" xr:uid="{00000000-0005-0000-0000-0000440C0000}"/>
    <cellStyle name="40% - Accent2 3 3 2 5" xfId="3433" xr:uid="{00000000-0005-0000-0000-0000450C0000}"/>
    <cellStyle name="40% - Accent2 3 3 3" xfId="3434" xr:uid="{00000000-0005-0000-0000-0000460C0000}"/>
    <cellStyle name="40% - Accent2 3 3 3 2" xfId="3435" xr:uid="{00000000-0005-0000-0000-0000470C0000}"/>
    <cellStyle name="40% - Accent2 3 3 3 2 2" xfId="3436" xr:uid="{00000000-0005-0000-0000-0000480C0000}"/>
    <cellStyle name="40% - Accent2 3 3 3 2 2 2" xfId="3437" xr:uid="{00000000-0005-0000-0000-0000490C0000}"/>
    <cellStyle name="40% - Accent2 3 3 3 2 3" xfId="3438" xr:uid="{00000000-0005-0000-0000-00004A0C0000}"/>
    <cellStyle name="40% - Accent2 3 3 3 3" xfId="3439" xr:uid="{00000000-0005-0000-0000-00004B0C0000}"/>
    <cellStyle name="40% - Accent2 3 3 3 3 2" xfId="3440" xr:uid="{00000000-0005-0000-0000-00004C0C0000}"/>
    <cellStyle name="40% - Accent2 3 3 3 4" xfId="3441" xr:uid="{00000000-0005-0000-0000-00004D0C0000}"/>
    <cellStyle name="40% - Accent2 3 3 4" xfId="3442" xr:uid="{00000000-0005-0000-0000-00004E0C0000}"/>
    <cellStyle name="40% - Accent2 3 3 4 2" xfId="3443" xr:uid="{00000000-0005-0000-0000-00004F0C0000}"/>
    <cellStyle name="40% - Accent2 3 3 4 2 2" xfId="3444" xr:uid="{00000000-0005-0000-0000-0000500C0000}"/>
    <cellStyle name="40% - Accent2 3 3 4 3" xfId="3445" xr:uid="{00000000-0005-0000-0000-0000510C0000}"/>
    <cellStyle name="40% - Accent2 3 3 5" xfId="3446" xr:uid="{00000000-0005-0000-0000-0000520C0000}"/>
    <cellStyle name="40% - Accent2 3 3 5 2" xfId="3447" xr:uid="{00000000-0005-0000-0000-0000530C0000}"/>
    <cellStyle name="40% - Accent2 3 3 6" xfId="3448" xr:uid="{00000000-0005-0000-0000-0000540C0000}"/>
    <cellStyle name="40% - Accent2 3 4" xfId="3449" xr:uid="{00000000-0005-0000-0000-0000550C0000}"/>
    <cellStyle name="40% - Accent2 3 4 2" xfId="3450" xr:uid="{00000000-0005-0000-0000-0000560C0000}"/>
    <cellStyle name="40% - Accent2 3 4 2 2" xfId="3451" xr:uid="{00000000-0005-0000-0000-0000570C0000}"/>
    <cellStyle name="40% - Accent2 3 4 2 2 2" xfId="3452" xr:uid="{00000000-0005-0000-0000-0000580C0000}"/>
    <cellStyle name="40% - Accent2 3 4 2 2 2 2" xfId="3453" xr:uid="{00000000-0005-0000-0000-0000590C0000}"/>
    <cellStyle name="40% - Accent2 3 4 2 2 3" xfId="3454" xr:uid="{00000000-0005-0000-0000-00005A0C0000}"/>
    <cellStyle name="40% - Accent2 3 4 2 3" xfId="3455" xr:uid="{00000000-0005-0000-0000-00005B0C0000}"/>
    <cellStyle name="40% - Accent2 3 4 2 3 2" xfId="3456" xr:uid="{00000000-0005-0000-0000-00005C0C0000}"/>
    <cellStyle name="40% - Accent2 3 4 2 4" xfId="3457" xr:uid="{00000000-0005-0000-0000-00005D0C0000}"/>
    <cellStyle name="40% - Accent2 3 4 3" xfId="3458" xr:uid="{00000000-0005-0000-0000-00005E0C0000}"/>
    <cellStyle name="40% - Accent2 3 4 3 2" xfId="3459" xr:uid="{00000000-0005-0000-0000-00005F0C0000}"/>
    <cellStyle name="40% - Accent2 3 4 3 2 2" xfId="3460" xr:uid="{00000000-0005-0000-0000-0000600C0000}"/>
    <cellStyle name="40% - Accent2 3 4 3 3" xfId="3461" xr:uid="{00000000-0005-0000-0000-0000610C0000}"/>
    <cellStyle name="40% - Accent2 3 4 4" xfId="3462" xr:uid="{00000000-0005-0000-0000-0000620C0000}"/>
    <cellStyle name="40% - Accent2 3 4 4 2" xfId="3463" xr:uid="{00000000-0005-0000-0000-0000630C0000}"/>
    <cellStyle name="40% - Accent2 3 4 5" xfId="3464" xr:uid="{00000000-0005-0000-0000-0000640C0000}"/>
    <cellStyle name="40% - Accent2 3 5" xfId="3465" xr:uid="{00000000-0005-0000-0000-0000650C0000}"/>
    <cellStyle name="40% - Accent2 3 5 2" xfId="3466" xr:uid="{00000000-0005-0000-0000-0000660C0000}"/>
    <cellStyle name="40% - Accent2 3 5 2 2" xfId="3467" xr:uid="{00000000-0005-0000-0000-0000670C0000}"/>
    <cellStyle name="40% - Accent2 3 5 2 2 2" xfId="3468" xr:uid="{00000000-0005-0000-0000-0000680C0000}"/>
    <cellStyle name="40% - Accent2 3 5 2 3" xfId="3469" xr:uid="{00000000-0005-0000-0000-0000690C0000}"/>
    <cellStyle name="40% - Accent2 3 5 3" xfId="3470" xr:uid="{00000000-0005-0000-0000-00006A0C0000}"/>
    <cellStyle name="40% - Accent2 3 5 3 2" xfId="3471" xr:uid="{00000000-0005-0000-0000-00006B0C0000}"/>
    <cellStyle name="40% - Accent2 3 5 4" xfId="3472" xr:uid="{00000000-0005-0000-0000-00006C0C0000}"/>
    <cellStyle name="40% - Accent2 3 6" xfId="3473" xr:uid="{00000000-0005-0000-0000-00006D0C0000}"/>
    <cellStyle name="40% - Accent2 3 6 2" xfId="3474" xr:uid="{00000000-0005-0000-0000-00006E0C0000}"/>
    <cellStyle name="40% - Accent2 3 6 2 2" xfId="3475" xr:uid="{00000000-0005-0000-0000-00006F0C0000}"/>
    <cellStyle name="40% - Accent2 3 6 3" xfId="3476" xr:uid="{00000000-0005-0000-0000-0000700C0000}"/>
    <cellStyle name="40% - Accent2 3 7" xfId="3477" xr:uid="{00000000-0005-0000-0000-0000710C0000}"/>
    <cellStyle name="40% - Accent2 3 7 2" xfId="3478" xr:uid="{00000000-0005-0000-0000-0000720C0000}"/>
    <cellStyle name="40% - Accent2 3 8" xfId="3479" xr:uid="{00000000-0005-0000-0000-0000730C0000}"/>
    <cellStyle name="40% - Accent2 4" xfId="3480" xr:uid="{00000000-0005-0000-0000-0000740C0000}"/>
    <cellStyle name="40% - Accent2 4 2" xfId="3481" xr:uid="{00000000-0005-0000-0000-0000750C0000}"/>
    <cellStyle name="40% - Accent2 4 2 2" xfId="3482" xr:uid="{00000000-0005-0000-0000-0000760C0000}"/>
    <cellStyle name="40% - Accent2 4 2 2 2" xfId="3483" xr:uid="{00000000-0005-0000-0000-0000770C0000}"/>
    <cellStyle name="40% - Accent2 4 2 2 2 2" xfId="3484" xr:uid="{00000000-0005-0000-0000-0000780C0000}"/>
    <cellStyle name="40% - Accent2 4 2 2 2 2 2" xfId="3485" xr:uid="{00000000-0005-0000-0000-0000790C0000}"/>
    <cellStyle name="40% - Accent2 4 2 2 2 2 2 2" xfId="3486" xr:uid="{00000000-0005-0000-0000-00007A0C0000}"/>
    <cellStyle name="40% - Accent2 4 2 2 2 2 3" xfId="3487" xr:uid="{00000000-0005-0000-0000-00007B0C0000}"/>
    <cellStyle name="40% - Accent2 4 2 2 2 3" xfId="3488" xr:uid="{00000000-0005-0000-0000-00007C0C0000}"/>
    <cellStyle name="40% - Accent2 4 2 2 2 3 2" xfId="3489" xr:uid="{00000000-0005-0000-0000-00007D0C0000}"/>
    <cellStyle name="40% - Accent2 4 2 2 2 4" xfId="3490" xr:uid="{00000000-0005-0000-0000-00007E0C0000}"/>
    <cellStyle name="40% - Accent2 4 2 2 3" xfId="3491" xr:uid="{00000000-0005-0000-0000-00007F0C0000}"/>
    <cellStyle name="40% - Accent2 4 2 2 3 2" xfId="3492" xr:uid="{00000000-0005-0000-0000-0000800C0000}"/>
    <cellStyle name="40% - Accent2 4 2 2 3 2 2" xfId="3493" xr:uid="{00000000-0005-0000-0000-0000810C0000}"/>
    <cellStyle name="40% - Accent2 4 2 2 3 3" xfId="3494" xr:uid="{00000000-0005-0000-0000-0000820C0000}"/>
    <cellStyle name="40% - Accent2 4 2 2 4" xfId="3495" xr:uid="{00000000-0005-0000-0000-0000830C0000}"/>
    <cellStyle name="40% - Accent2 4 2 2 4 2" xfId="3496" xr:uid="{00000000-0005-0000-0000-0000840C0000}"/>
    <cellStyle name="40% - Accent2 4 2 2 5" xfId="3497" xr:uid="{00000000-0005-0000-0000-0000850C0000}"/>
    <cellStyle name="40% - Accent2 4 2 3" xfId="3498" xr:uid="{00000000-0005-0000-0000-0000860C0000}"/>
    <cellStyle name="40% - Accent2 4 2 3 2" xfId="3499" xr:uid="{00000000-0005-0000-0000-0000870C0000}"/>
    <cellStyle name="40% - Accent2 4 2 3 2 2" xfId="3500" xr:uid="{00000000-0005-0000-0000-0000880C0000}"/>
    <cellStyle name="40% - Accent2 4 2 3 2 2 2" xfId="3501" xr:uid="{00000000-0005-0000-0000-0000890C0000}"/>
    <cellStyle name="40% - Accent2 4 2 3 2 3" xfId="3502" xr:uid="{00000000-0005-0000-0000-00008A0C0000}"/>
    <cellStyle name="40% - Accent2 4 2 3 3" xfId="3503" xr:uid="{00000000-0005-0000-0000-00008B0C0000}"/>
    <cellStyle name="40% - Accent2 4 2 3 3 2" xfId="3504" xr:uid="{00000000-0005-0000-0000-00008C0C0000}"/>
    <cellStyle name="40% - Accent2 4 2 3 4" xfId="3505" xr:uid="{00000000-0005-0000-0000-00008D0C0000}"/>
    <cellStyle name="40% - Accent2 4 2 4" xfId="3506" xr:uid="{00000000-0005-0000-0000-00008E0C0000}"/>
    <cellStyle name="40% - Accent2 4 2 4 2" xfId="3507" xr:uid="{00000000-0005-0000-0000-00008F0C0000}"/>
    <cellStyle name="40% - Accent2 4 2 4 2 2" xfId="3508" xr:uid="{00000000-0005-0000-0000-0000900C0000}"/>
    <cellStyle name="40% - Accent2 4 2 4 3" xfId="3509" xr:uid="{00000000-0005-0000-0000-0000910C0000}"/>
    <cellStyle name="40% - Accent2 4 2 5" xfId="3510" xr:uid="{00000000-0005-0000-0000-0000920C0000}"/>
    <cellStyle name="40% - Accent2 4 2 5 2" xfId="3511" xr:uid="{00000000-0005-0000-0000-0000930C0000}"/>
    <cellStyle name="40% - Accent2 4 2 6" xfId="3512" xr:uid="{00000000-0005-0000-0000-0000940C0000}"/>
    <cellStyle name="40% - Accent2 4 3" xfId="3513" xr:uid="{00000000-0005-0000-0000-0000950C0000}"/>
    <cellStyle name="40% - Accent2 4 3 2" xfId="3514" xr:uid="{00000000-0005-0000-0000-0000960C0000}"/>
    <cellStyle name="40% - Accent2 4 3 2 2" xfId="3515" xr:uid="{00000000-0005-0000-0000-0000970C0000}"/>
    <cellStyle name="40% - Accent2 4 3 2 2 2" xfId="3516" xr:uid="{00000000-0005-0000-0000-0000980C0000}"/>
    <cellStyle name="40% - Accent2 4 3 2 2 2 2" xfId="3517" xr:uid="{00000000-0005-0000-0000-0000990C0000}"/>
    <cellStyle name="40% - Accent2 4 3 2 2 3" xfId="3518" xr:uid="{00000000-0005-0000-0000-00009A0C0000}"/>
    <cellStyle name="40% - Accent2 4 3 2 3" xfId="3519" xr:uid="{00000000-0005-0000-0000-00009B0C0000}"/>
    <cellStyle name="40% - Accent2 4 3 2 3 2" xfId="3520" xr:uid="{00000000-0005-0000-0000-00009C0C0000}"/>
    <cellStyle name="40% - Accent2 4 3 2 4" xfId="3521" xr:uid="{00000000-0005-0000-0000-00009D0C0000}"/>
    <cellStyle name="40% - Accent2 4 3 3" xfId="3522" xr:uid="{00000000-0005-0000-0000-00009E0C0000}"/>
    <cellStyle name="40% - Accent2 4 3 3 2" xfId="3523" xr:uid="{00000000-0005-0000-0000-00009F0C0000}"/>
    <cellStyle name="40% - Accent2 4 3 3 2 2" xfId="3524" xr:uid="{00000000-0005-0000-0000-0000A00C0000}"/>
    <cellStyle name="40% - Accent2 4 3 3 3" xfId="3525" xr:uid="{00000000-0005-0000-0000-0000A10C0000}"/>
    <cellStyle name="40% - Accent2 4 3 4" xfId="3526" xr:uid="{00000000-0005-0000-0000-0000A20C0000}"/>
    <cellStyle name="40% - Accent2 4 3 4 2" xfId="3527" xr:uid="{00000000-0005-0000-0000-0000A30C0000}"/>
    <cellStyle name="40% - Accent2 4 3 5" xfId="3528" xr:uid="{00000000-0005-0000-0000-0000A40C0000}"/>
    <cellStyle name="40% - Accent2 4 4" xfId="3529" xr:uid="{00000000-0005-0000-0000-0000A50C0000}"/>
    <cellStyle name="40% - Accent2 4 4 2" xfId="3530" xr:uid="{00000000-0005-0000-0000-0000A60C0000}"/>
    <cellStyle name="40% - Accent2 4 4 2 2" xfId="3531" xr:uid="{00000000-0005-0000-0000-0000A70C0000}"/>
    <cellStyle name="40% - Accent2 4 4 2 2 2" xfId="3532" xr:uid="{00000000-0005-0000-0000-0000A80C0000}"/>
    <cellStyle name="40% - Accent2 4 4 2 3" xfId="3533" xr:uid="{00000000-0005-0000-0000-0000A90C0000}"/>
    <cellStyle name="40% - Accent2 4 4 3" xfId="3534" xr:uid="{00000000-0005-0000-0000-0000AA0C0000}"/>
    <cellStyle name="40% - Accent2 4 4 3 2" xfId="3535" xr:uid="{00000000-0005-0000-0000-0000AB0C0000}"/>
    <cellStyle name="40% - Accent2 4 4 4" xfId="3536" xr:uid="{00000000-0005-0000-0000-0000AC0C0000}"/>
    <cellStyle name="40% - Accent2 4 5" xfId="3537" xr:uid="{00000000-0005-0000-0000-0000AD0C0000}"/>
    <cellStyle name="40% - Accent2 4 5 2" xfId="3538" xr:uid="{00000000-0005-0000-0000-0000AE0C0000}"/>
    <cellStyle name="40% - Accent2 4 5 2 2" xfId="3539" xr:uid="{00000000-0005-0000-0000-0000AF0C0000}"/>
    <cellStyle name="40% - Accent2 4 5 3" xfId="3540" xr:uid="{00000000-0005-0000-0000-0000B00C0000}"/>
    <cellStyle name="40% - Accent2 4 6" xfId="3541" xr:uid="{00000000-0005-0000-0000-0000B10C0000}"/>
    <cellStyle name="40% - Accent2 4 6 2" xfId="3542" xr:uid="{00000000-0005-0000-0000-0000B20C0000}"/>
    <cellStyle name="40% - Accent2 4 7" xfId="3543" xr:uid="{00000000-0005-0000-0000-0000B30C0000}"/>
    <cellStyle name="40% - Accent2 5" xfId="3544" xr:uid="{00000000-0005-0000-0000-0000B40C0000}"/>
    <cellStyle name="40% - Accent2 5 2" xfId="3545" xr:uid="{00000000-0005-0000-0000-0000B50C0000}"/>
    <cellStyle name="40% - Accent2 5 2 2" xfId="3546" xr:uid="{00000000-0005-0000-0000-0000B60C0000}"/>
    <cellStyle name="40% - Accent2 5 2 2 2" xfId="3547" xr:uid="{00000000-0005-0000-0000-0000B70C0000}"/>
    <cellStyle name="40% - Accent2 5 2 2 2 2" xfId="3548" xr:uid="{00000000-0005-0000-0000-0000B80C0000}"/>
    <cellStyle name="40% - Accent2 5 2 2 2 2 2" xfId="3549" xr:uid="{00000000-0005-0000-0000-0000B90C0000}"/>
    <cellStyle name="40% - Accent2 5 2 2 2 3" xfId="3550" xr:uid="{00000000-0005-0000-0000-0000BA0C0000}"/>
    <cellStyle name="40% - Accent2 5 2 2 3" xfId="3551" xr:uid="{00000000-0005-0000-0000-0000BB0C0000}"/>
    <cellStyle name="40% - Accent2 5 2 2 3 2" xfId="3552" xr:uid="{00000000-0005-0000-0000-0000BC0C0000}"/>
    <cellStyle name="40% - Accent2 5 2 2 4" xfId="3553" xr:uid="{00000000-0005-0000-0000-0000BD0C0000}"/>
    <cellStyle name="40% - Accent2 5 2 3" xfId="3554" xr:uid="{00000000-0005-0000-0000-0000BE0C0000}"/>
    <cellStyle name="40% - Accent2 5 2 3 2" xfId="3555" xr:uid="{00000000-0005-0000-0000-0000BF0C0000}"/>
    <cellStyle name="40% - Accent2 5 2 3 2 2" xfId="3556" xr:uid="{00000000-0005-0000-0000-0000C00C0000}"/>
    <cellStyle name="40% - Accent2 5 2 3 3" xfId="3557" xr:uid="{00000000-0005-0000-0000-0000C10C0000}"/>
    <cellStyle name="40% - Accent2 5 2 4" xfId="3558" xr:uid="{00000000-0005-0000-0000-0000C20C0000}"/>
    <cellStyle name="40% - Accent2 5 2 4 2" xfId="3559" xr:uid="{00000000-0005-0000-0000-0000C30C0000}"/>
    <cellStyle name="40% - Accent2 5 2 5" xfId="3560" xr:uid="{00000000-0005-0000-0000-0000C40C0000}"/>
    <cellStyle name="40% - Accent2 5 3" xfId="3561" xr:uid="{00000000-0005-0000-0000-0000C50C0000}"/>
    <cellStyle name="40% - Accent2 5 3 2" xfId="3562" xr:uid="{00000000-0005-0000-0000-0000C60C0000}"/>
    <cellStyle name="40% - Accent2 5 3 2 2" xfId="3563" xr:uid="{00000000-0005-0000-0000-0000C70C0000}"/>
    <cellStyle name="40% - Accent2 5 3 2 2 2" xfId="3564" xr:uid="{00000000-0005-0000-0000-0000C80C0000}"/>
    <cellStyle name="40% - Accent2 5 3 2 3" xfId="3565" xr:uid="{00000000-0005-0000-0000-0000C90C0000}"/>
    <cellStyle name="40% - Accent2 5 3 3" xfId="3566" xr:uid="{00000000-0005-0000-0000-0000CA0C0000}"/>
    <cellStyle name="40% - Accent2 5 3 3 2" xfId="3567" xr:uid="{00000000-0005-0000-0000-0000CB0C0000}"/>
    <cellStyle name="40% - Accent2 5 3 4" xfId="3568" xr:uid="{00000000-0005-0000-0000-0000CC0C0000}"/>
    <cellStyle name="40% - Accent2 5 4" xfId="3569" xr:uid="{00000000-0005-0000-0000-0000CD0C0000}"/>
    <cellStyle name="40% - Accent2 5 4 2" xfId="3570" xr:uid="{00000000-0005-0000-0000-0000CE0C0000}"/>
    <cellStyle name="40% - Accent2 5 4 2 2" xfId="3571" xr:uid="{00000000-0005-0000-0000-0000CF0C0000}"/>
    <cellStyle name="40% - Accent2 5 4 3" xfId="3572" xr:uid="{00000000-0005-0000-0000-0000D00C0000}"/>
    <cellStyle name="40% - Accent2 5 5" xfId="3573" xr:uid="{00000000-0005-0000-0000-0000D10C0000}"/>
    <cellStyle name="40% - Accent2 5 5 2" xfId="3574" xr:uid="{00000000-0005-0000-0000-0000D20C0000}"/>
    <cellStyle name="40% - Accent2 5 6" xfId="3575" xr:uid="{00000000-0005-0000-0000-0000D30C0000}"/>
    <cellStyle name="40% - Accent2 6" xfId="3576" xr:uid="{00000000-0005-0000-0000-0000D40C0000}"/>
    <cellStyle name="40% - Accent2 6 2" xfId="3577" xr:uid="{00000000-0005-0000-0000-0000D50C0000}"/>
    <cellStyle name="40% - Accent2 6 2 2" xfId="3578" xr:uid="{00000000-0005-0000-0000-0000D60C0000}"/>
    <cellStyle name="40% - Accent2 6 2 2 2" xfId="3579" xr:uid="{00000000-0005-0000-0000-0000D70C0000}"/>
    <cellStyle name="40% - Accent2 6 2 2 2 2" xfId="3580" xr:uid="{00000000-0005-0000-0000-0000D80C0000}"/>
    <cellStyle name="40% - Accent2 6 2 2 2 2 2" xfId="3581" xr:uid="{00000000-0005-0000-0000-0000D90C0000}"/>
    <cellStyle name="40% - Accent2 6 2 2 2 3" xfId="3582" xr:uid="{00000000-0005-0000-0000-0000DA0C0000}"/>
    <cellStyle name="40% - Accent2 6 2 2 3" xfId="3583" xr:uid="{00000000-0005-0000-0000-0000DB0C0000}"/>
    <cellStyle name="40% - Accent2 6 2 2 3 2" xfId="3584" xr:uid="{00000000-0005-0000-0000-0000DC0C0000}"/>
    <cellStyle name="40% - Accent2 6 2 2 4" xfId="3585" xr:uid="{00000000-0005-0000-0000-0000DD0C0000}"/>
    <cellStyle name="40% - Accent2 6 2 3" xfId="3586" xr:uid="{00000000-0005-0000-0000-0000DE0C0000}"/>
    <cellStyle name="40% - Accent2 6 2 3 2" xfId="3587" xr:uid="{00000000-0005-0000-0000-0000DF0C0000}"/>
    <cellStyle name="40% - Accent2 6 2 3 2 2" xfId="3588" xr:uid="{00000000-0005-0000-0000-0000E00C0000}"/>
    <cellStyle name="40% - Accent2 6 2 3 3" xfId="3589" xr:uid="{00000000-0005-0000-0000-0000E10C0000}"/>
    <cellStyle name="40% - Accent2 6 2 4" xfId="3590" xr:uid="{00000000-0005-0000-0000-0000E20C0000}"/>
    <cellStyle name="40% - Accent2 6 2 4 2" xfId="3591" xr:uid="{00000000-0005-0000-0000-0000E30C0000}"/>
    <cellStyle name="40% - Accent2 6 2 5" xfId="3592" xr:uid="{00000000-0005-0000-0000-0000E40C0000}"/>
    <cellStyle name="40% - Accent2 6 3" xfId="3593" xr:uid="{00000000-0005-0000-0000-0000E50C0000}"/>
    <cellStyle name="40% - Accent2 6 3 2" xfId="3594" xr:uid="{00000000-0005-0000-0000-0000E60C0000}"/>
    <cellStyle name="40% - Accent2 6 3 2 2" xfId="3595" xr:uid="{00000000-0005-0000-0000-0000E70C0000}"/>
    <cellStyle name="40% - Accent2 6 3 2 2 2" xfId="3596" xr:uid="{00000000-0005-0000-0000-0000E80C0000}"/>
    <cellStyle name="40% - Accent2 6 3 2 3" xfId="3597" xr:uid="{00000000-0005-0000-0000-0000E90C0000}"/>
    <cellStyle name="40% - Accent2 6 3 3" xfId="3598" xr:uid="{00000000-0005-0000-0000-0000EA0C0000}"/>
    <cellStyle name="40% - Accent2 6 3 3 2" xfId="3599" xr:uid="{00000000-0005-0000-0000-0000EB0C0000}"/>
    <cellStyle name="40% - Accent2 6 3 4" xfId="3600" xr:uid="{00000000-0005-0000-0000-0000EC0C0000}"/>
    <cellStyle name="40% - Accent2 6 4" xfId="3601" xr:uid="{00000000-0005-0000-0000-0000ED0C0000}"/>
    <cellStyle name="40% - Accent2 6 4 2" xfId="3602" xr:uid="{00000000-0005-0000-0000-0000EE0C0000}"/>
    <cellStyle name="40% - Accent2 6 4 2 2" xfId="3603" xr:uid="{00000000-0005-0000-0000-0000EF0C0000}"/>
    <cellStyle name="40% - Accent2 6 4 3" xfId="3604" xr:uid="{00000000-0005-0000-0000-0000F00C0000}"/>
    <cellStyle name="40% - Accent2 6 5" xfId="3605" xr:uid="{00000000-0005-0000-0000-0000F10C0000}"/>
    <cellStyle name="40% - Accent2 6 5 2" xfId="3606" xr:uid="{00000000-0005-0000-0000-0000F20C0000}"/>
    <cellStyle name="40% - Accent2 6 6" xfId="3607" xr:uid="{00000000-0005-0000-0000-0000F30C0000}"/>
    <cellStyle name="40% - Accent2 7" xfId="3608" xr:uid="{00000000-0005-0000-0000-0000F40C0000}"/>
    <cellStyle name="40% - Accent2 7 2" xfId="3609" xr:uid="{00000000-0005-0000-0000-0000F50C0000}"/>
    <cellStyle name="40% - Accent2 7 2 2" xfId="3610" xr:uid="{00000000-0005-0000-0000-0000F60C0000}"/>
    <cellStyle name="40% - Accent2 7 2 2 2" xfId="3611" xr:uid="{00000000-0005-0000-0000-0000F70C0000}"/>
    <cellStyle name="40% - Accent2 7 2 2 2 2" xfId="3612" xr:uid="{00000000-0005-0000-0000-0000F80C0000}"/>
    <cellStyle name="40% - Accent2 7 2 2 3" xfId="3613" xr:uid="{00000000-0005-0000-0000-0000F90C0000}"/>
    <cellStyle name="40% - Accent2 7 2 3" xfId="3614" xr:uid="{00000000-0005-0000-0000-0000FA0C0000}"/>
    <cellStyle name="40% - Accent2 7 2 3 2" xfId="3615" xr:uid="{00000000-0005-0000-0000-0000FB0C0000}"/>
    <cellStyle name="40% - Accent2 7 2 4" xfId="3616" xr:uid="{00000000-0005-0000-0000-0000FC0C0000}"/>
    <cellStyle name="40% - Accent2 7 3" xfId="3617" xr:uid="{00000000-0005-0000-0000-0000FD0C0000}"/>
    <cellStyle name="40% - Accent2 7 3 2" xfId="3618" xr:uid="{00000000-0005-0000-0000-0000FE0C0000}"/>
    <cellStyle name="40% - Accent2 7 3 2 2" xfId="3619" xr:uid="{00000000-0005-0000-0000-0000FF0C0000}"/>
    <cellStyle name="40% - Accent2 7 3 3" xfId="3620" xr:uid="{00000000-0005-0000-0000-0000000D0000}"/>
    <cellStyle name="40% - Accent2 7 4" xfId="3621" xr:uid="{00000000-0005-0000-0000-0000010D0000}"/>
    <cellStyle name="40% - Accent2 7 4 2" xfId="3622" xr:uid="{00000000-0005-0000-0000-0000020D0000}"/>
    <cellStyle name="40% - Accent2 7 5" xfId="3623" xr:uid="{00000000-0005-0000-0000-0000030D0000}"/>
    <cellStyle name="40% - Accent2 8" xfId="3624" xr:uid="{00000000-0005-0000-0000-0000040D0000}"/>
    <cellStyle name="40% - Accent2 8 2" xfId="3625" xr:uid="{00000000-0005-0000-0000-0000050D0000}"/>
    <cellStyle name="40% - Accent2 8 2 2" xfId="3626" xr:uid="{00000000-0005-0000-0000-0000060D0000}"/>
    <cellStyle name="40% - Accent2 8 2 2 2" xfId="3627" xr:uid="{00000000-0005-0000-0000-0000070D0000}"/>
    <cellStyle name="40% - Accent2 8 2 3" xfId="3628" xr:uid="{00000000-0005-0000-0000-0000080D0000}"/>
    <cellStyle name="40% - Accent2 8 3" xfId="3629" xr:uid="{00000000-0005-0000-0000-0000090D0000}"/>
    <cellStyle name="40% - Accent2 8 3 2" xfId="3630" xr:uid="{00000000-0005-0000-0000-00000A0D0000}"/>
    <cellStyle name="40% - Accent2 8 4" xfId="3631" xr:uid="{00000000-0005-0000-0000-00000B0D0000}"/>
    <cellStyle name="40% - Accent2 9" xfId="3632" xr:uid="{00000000-0005-0000-0000-00000C0D0000}"/>
    <cellStyle name="40% - Accent2 9 2" xfId="3633" xr:uid="{00000000-0005-0000-0000-00000D0D0000}"/>
    <cellStyle name="40% - Accent2 9 2 2" xfId="3634" xr:uid="{00000000-0005-0000-0000-00000E0D0000}"/>
    <cellStyle name="40% - Accent2 9 3" xfId="3635" xr:uid="{00000000-0005-0000-0000-00000F0D0000}"/>
    <cellStyle name="40% - Accent3" xfId="92" builtinId="39" customBuiltin="1"/>
    <cellStyle name="40% - Accent3 10" xfId="3636" xr:uid="{00000000-0005-0000-0000-0000110D0000}"/>
    <cellStyle name="40% - Accent3 10 2" xfId="3637" xr:uid="{00000000-0005-0000-0000-0000120D0000}"/>
    <cellStyle name="40% - Accent3 11" xfId="3638" xr:uid="{00000000-0005-0000-0000-0000130D0000}"/>
    <cellStyle name="40% - Accent3 12" xfId="16896" xr:uid="{00000000-0005-0000-0000-0000140D0000}"/>
    <cellStyle name="40% - Accent3 2" xfId="3639" xr:uid="{00000000-0005-0000-0000-0000150D0000}"/>
    <cellStyle name="40% - Accent3 2 10" xfId="3640" xr:uid="{00000000-0005-0000-0000-0000160D0000}"/>
    <cellStyle name="40% - Accent3 2 11" xfId="16925" xr:uid="{00000000-0005-0000-0000-0000170D0000}"/>
    <cellStyle name="40% - Accent3 2 2" xfId="3641" xr:uid="{00000000-0005-0000-0000-0000180D0000}"/>
    <cellStyle name="40% - Accent3 2 2 2" xfId="3642" xr:uid="{00000000-0005-0000-0000-0000190D0000}"/>
    <cellStyle name="40% - Accent3 2 2 2 2" xfId="3643" xr:uid="{00000000-0005-0000-0000-00001A0D0000}"/>
    <cellStyle name="40% - Accent3 2 2 2 2 2" xfId="3644" xr:uid="{00000000-0005-0000-0000-00001B0D0000}"/>
    <cellStyle name="40% - Accent3 2 2 2 2 2 2" xfId="3645" xr:uid="{00000000-0005-0000-0000-00001C0D0000}"/>
    <cellStyle name="40% - Accent3 2 2 2 2 2 2 2" xfId="3646" xr:uid="{00000000-0005-0000-0000-00001D0D0000}"/>
    <cellStyle name="40% - Accent3 2 2 2 2 2 3" xfId="3647" xr:uid="{00000000-0005-0000-0000-00001E0D0000}"/>
    <cellStyle name="40% - Accent3 2 2 2 2 3" xfId="3648" xr:uid="{00000000-0005-0000-0000-00001F0D0000}"/>
    <cellStyle name="40% - Accent3 2 2 2 2 3 2" xfId="3649" xr:uid="{00000000-0005-0000-0000-0000200D0000}"/>
    <cellStyle name="40% - Accent3 2 2 2 2 4" xfId="3650" xr:uid="{00000000-0005-0000-0000-0000210D0000}"/>
    <cellStyle name="40% - Accent3 2 2 2 3" xfId="3651" xr:uid="{00000000-0005-0000-0000-0000220D0000}"/>
    <cellStyle name="40% - Accent3 2 2 2 3 2" xfId="3652" xr:uid="{00000000-0005-0000-0000-0000230D0000}"/>
    <cellStyle name="40% - Accent3 2 2 2 3 2 2" xfId="3653" xr:uid="{00000000-0005-0000-0000-0000240D0000}"/>
    <cellStyle name="40% - Accent3 2 2 2 3 3" xfId="3654" xr:uid="{00000000-0005-0000-0000-0000250D0000}"/>
    <cellStyle name="40% - Accent3 2 2 2 4" xfId="3655" xr:uid="{00000000-0005-0000-0000-0000260D0000}"/>
    <cellStyle name="40% - Accent3 2 2 2 4 2" xfId="3656" xr:uid="{00000000-0005-0000-0000-0000270D0000}"/>
    <cellStyle name="40% - Accent3 2 2 2 5" xfId="3657" xr:uid="{00000000-0005-0000-0000-0000280D0000}"/>
    <cellStyle name="40% - Accent3 2 2 3" xfId="3658" xr:uid="{00000000-0005-0000-0000-0000290D0000}"/>
    <cellStyle name="40% - Accent3 2 2 3 2" xfId="3659" xr:uid="{00000000-0005-0000-0000-00002A0D0000}"/>
    <cellStyle name="40% - Accent3 2 2 3 2 2" xfId="3660" xr:uid="{00000000-0005-0000-0000-00002B0D0000}"/>
    <cellStyle name="40% - Accent3 2 2 3 2 2 2" xfId="3661" xr:uid="{00000000-0005-0000-0000-00002C0D0000}"/>
    <cellStyle name="40% - Accent3 2 2 3 2 3" xfId="3662" xr:uid="{00000000-0005-0000-0000-00002D0D0000}"/>
    <cellStyle name="40% - Accent3 2 2 3 3" xfId="3663" xr:uid="{00000000-0005-0000-0000-00002E0D0000}"/>
    <cellStyle name="40% - Accent3 2 2 3 3 2" xfId="3664" xr:uid="{00000000-0005-0000-0000-00002F0D0000}"/>
    <cellStyle name="40% - Accent3 2 2 3 4" xfId="3665" xr:uid="{00000000-0005-0000-0000-0000300D0000}"/>
    <cellStyle name="40% - Accent3 2 2 4" xfId="3666" xr:uid="{00000000-0005-0000-0000-0000310D0000}"/>
    <cellStyle name="40% - Accent3 2 2 4 2" xfId="3667" xr:uid="{00000000-0005-0000-0000-0000320D0000}"/>
    <cellStyle name="40% - Accent3 2 2 4 2 2" xfId="3668" xr:uid="{00000000-0005-0000-0000-0000330D0000}"/>
    <cellStyle name="40% - Accent3 2 2 4 3" xfId="3669" xr:uid="{00000000-0005-0000-0000-0000340D0000}"/>
    <cellStyle name="40% - Accent3 2 2 5" xfId="3670" xr:uid="{00000000-0005-0000-0000-0000350D0000}"/>
    <cellStyle name="40% - Accent3 2 2 5 2" xfId="3671" xr:uid="{00000000-0005-0000-0000-0000360D0000}"/>
    <cellStyle name="40% - Accent3 2 2 6" xfId="3672" xr:uid="{00000000-0005-0000-0000-0000370D0000}"/>
    <cellStyle name="40% - Accent3 2 3" xfId="3673" xr:uid="{00000000-0005-0000-0000-0000380D0000}"/>
    <cellStyle name="40% - Accent3 2 3 2" xfId="3674" xr:uid="{00000000-0005-0000-0000-0000390D0000}"/>
    <cellStyle name="40% - Accent3 2 3 2 2" xfId="3675" xr:uid="{00000000-0005-0000-0000-00003A0D0000}"/>
    <cellStyle name="40% - Accent3 2 3 2 2 2" xfId="3676" xr:uid="{00000000-0005-0000-0000-00003B0D0000}"/>
    <cellStyle name="40% - Accent3 2 3 2 2 2 2" xfId="3677" xr:uid="{00000000-0005-0000-0000-00003C0D0000}"/>
    <cellStyle name="40% - Accent3 2 3 2 2 2 2 2" xfId="3678" xr:uid="{00000000-0005-0000-0000-00003D0D0000}"/>
    <cellStyle name="40% - Accent3 2 3 2 2 2 3" xfId="3679" xr:uid="{00000000-0005-0000-0000-00003E0D0000}"/>
    <cellStyle name="40% - Accent3 2 3 2 2 3" xfId="3680" xr:uid="{00000000-0005-0000-0000-00003F0D0000}"/>
    <cellStyle name="40% - Accent3 2 3 2 2 3 2" xfId="3681" xr:uid="{00000000-0005-0000-0000-0000400D0000}"/>
    <cellStyle name="40% - Accent3 2 3 2 2 4" xfId="3682" xr:uid="{00000000-0005-0000-0000-0000410D0000}"/>
    <cellStyle name="40% - Accent3 2 3 2 3" xfId="3683" xr:uid="{00000000-0005-0000-0000-0000420D0000}"/>
    <cellStyle name="40% - Accent3 2 3 2 3 2" xfId="3684" xr:uid="{00000000-0005-0000-0000-0000430D0000}"/>
    <cellStyle name="40% - Accent3 2 3 2 3 2 2" xfId="3685" xr:uid="{00000000-0005-0000-0000-0000440D0000}"/>
    <cellStyle name="40% - Accent3 2 3 2 3 3" xfId="3686" xr:uid="{00000000-0005-0000-0000-0000450D0000}"/>
    <cellStyle name="40% - Accent3 2 3 2 4" xfId="3687" xr:uid="{00000000-0005-0000-0000-0000460D0000}"/>
    <cellStyle name="40% - Accent3 2 3 2 4 2" xfId="3688" xr:uid="{00000000-0005-0000-0000-0000470D0000}"/>
    <cellStyle name="40% - Accent3 2 3 2 5" xfId="3689" xr:uid="{00000000-0005-0000-0000-0000480D0000}"/>
    <cellStyle name="40% - Accent3 2 3 3" xfId="3690" xr:uid="{00000000-0005-0000-0000-0000490D0000}"/>
    <cellStyle name="40% - Accent3 2 3 3 2" xfId="3691" xr:uid="{00000000-0005-0000-0000-00004A0D0000}"/>
    <cellStyle name="40% - Accent3 2 3 3 2 2" xfId="3692" xr:uid="{00000000-0005-0000-0000-00004B0D0000}"/>
    <cellStyle name="40% - Accent3 2 3 3 2 2 2" xfId="3693" xr:uid="{00000000-0005-0000-0000-00004C0D0000}"/>
    <cellStyle name="40% - Accent3 2 3 3 2 3" xfId="3694" xr:uid="{00000000-0005-0000-0000-00004D0D0000}"/>
    <cellStyle name="40% - Accent3 2 3 3 3" xfId="3695" xr:uid="{00000000-0005-0000-0000-00004E0D0000}"/>
    <cellStyle name="40% - Accent3 2 3 3 3 2" xfId="3696" xr:uid="{00000000-0005-0000-0000-00004F0D0000}"/>
    <cellStyle name="40% - Accent3 2 3 3 4" xfId="3697" xr:uid="{00000000-0005-0000-0000-0000500D0000}"/>
    <cellStyle name="40% - Accent3 2 3 4" xfId="3698" xr:uid="{00000000-0005-0000-0000-0000510D0000}"/>
    <cellStyle name="40% - Accent3 2 3 4 2" xfId="3699" xr:uid="{00000000-0005-0000-0000-0000520D0000}"/>
    <cellStyle name="40% - Accent3 2 3 4 2 2" xfId="3700" xr:uid="{00000000-0005-0000-0000-0000530D0000}"/>
    <cellStyle name="40% - Accent3 2 3 4 3" xfId="3701" xr:uid="{00000000-0005-0000-0000-0000540D0000}"/>
    <cellStyle name="40% - Accent3 2 3 5" xfId="3702" xr:uid="{00000000-0005-0000-0000-0000550D0000}"/>
    <cellStyle name="40% - Accent3 2 3 5 2" xfId="3703" xr:uid="{00000000-0005-0000-0000-0000560D0000}"/>
    <cellStyle name="40% - Accent3 2 3 6" xfId="3704" xr:uid="{00000000-0005-0000-0000-0000570D0000}"/>
    <cellStyle name="40% - Accent3 2 4" xfId="3705" xr:uid="{00000000-0005-0000-0000-0000580D0000}"/>
    <cellStyle name="40% - Accent3 2 4 2" xfId="3706" xr:uid="{00000000-0005-0000-0000-0000590D0000}"/>
    <cellStyle name="40% - Accent3 2 4 2 2" xfId="3707" xr:uid="{00000000-0005-0000-0000-00005A0D0000}"/>
    <cellStyle name="40% - Accent3 2 4 2 2 2" xfId="3708" xr:uid="{00000000-0005-0000-0000-00005B0D0000}"/>
    <cellStyle name="40% - Accent3 2 4 2 2 2 2" xfId="3709" xr:uid="{00000000-0005-0000-0000-00005C0D0000}"/>
    <cellStyle name="40% - Accent3 2 4 2 2 2 2 2" xfId="3710" xr:uid="{00000000-0005-0000-0000-00005D0D0000}"/>
    <cellStyle name="40% - Accent3 2 4 2 2 2 3" xfId="3711" xr:uid="{00000000-0005-0000-0000-00005E0D0000}"/>
    <cellStyle name="40% - Accent3 2 4 2 2 3" xfId="3712" xr:uid="{00000000-0005-0000-0000-00005F0D0000}"/>
    <cellStyle name="40% - Accent3 2 4 2 2 3 2" xfId="3713" xr:uid="{00000000-0005-0000-0000-0000600D0000}"/>
    <cellStyle name="40% - Accent3 2 4 2 2 4" xfId="3714" xr:uid="{00000000-0005-0000-0000-0000610D0000}"/>
    <cellStyle name="40% - Accent3 2 4 2 3" xfId="3715" xr:uid="{00000000-0005-0000-0000-0000620D0000}"/>
    <cellStyle name="40% - Accent3 2 4 2 3 2" xfId="3716" xr:uid="{00000000-0005-0000-0000-0000630D0000}"/>
    <cellStyle name="40% - Accent3 2 4 2 3 2 2" xfId="3717" xr:uid="{00000000-0005-0000-0000-0000640D0000}"/>
    <cellStyle name="40% - Accent3 2 4 2 3 3" xfId="3718" xr:uid="{00000000-0005-0000-0000-0000650D0000}"/>
    <cellStyle name="40% - Accent3 2 4 2 4" xfId="3719" xr:uid="{00000000-0005-0000-0000-0000660D0000}"/>
    <cellStyle name="40% - Accent3 2 4 2 4 2" xfId="3720" xr:uid="{00000000-0005-0000-0000-0000670D0000}"/>
    <cellStyle name="40% - Accent3 2 4 2 5" xfId="3721" xr:uid="{00000000-0005-0000-0000-0000680D0000}"/>
    <cellStyle name="40% - Accent3 2 4 3" xfId="3722" xr:uid="{00000000-0005-0000-0000-0000690D0000}"/>
    <cellStyle name="40% - Accent3 2 4 3 2" xfId="3723" xr:uid="{00000000-0005-0000-0000-00006A0D0000}"/>
    <cellStyle name="40% - Accent3 2 4 3 2 2" xfId="3724" xr:uid="{00000000-0005-0000-0000-00006B0D0000}"/>
    <cellStyle name="40% - Accent3 2 4 3 2 2 2" xfId="3725" xr:uid="{00000000-0005-0000-0000-00006C0D0000}"/>
    <cellStyle name="40% - Accent3 2 4 3 2 3" xfId="3726" xr:uid="{00000000-0005-0000-0000-00006D0D0000}"/>
    <cellStyle name="40% - Accent3 2 4 3 3" xfId="3727" xr:uid="{00000000-0005-0000-0000-00006E0D0000}"/>
    <cellStyle name="40% - Accent3 2 4 3 3 2" xfId="3728" xr:uid="{00000000-0005-0000-0000-00006F0D0000}"/>
    <cellStyle name="40% - Accent3 2 4 3 4" xfId="3729" xr:uid="{00000000-0005-0000-0000-0000700D0000}"/>
    <cellStyle name="40% - Accent3 2 4 4" xfId="3730" xr:uid="{00000000-0005-0000-0000-0000710D0000}"/>
    <cellStyle name="40% - Accent3 2 4 4 2" xfId="3731" xr:uid="{00000000-0005-0000-0000-0000720D0000}"/>
    <cellStyle name="40% - Accent3 2 4 4 2 2" xfId="3732" xr:uid="{00000000-0005-0000-0000-0000730D0000}"/>
    <cellStyle name="40% - Accent3 2 4 4 3" xfId="3733" xr:uid="{00000000-0005-0000-0000-0000740D0000}"/>
    <cellStyle name="40% - Accent3 2 4 5" xfId="3734" xr:uid="{00000000-0005-0000-0000-0000750D0000}"/>
    <cellStyle name="40% - Accent3 2 4 5 2" xfId="3735" xr:uid="{00000000-0005-0000-0000-0000760D0000}"/>
    <cellStyle name="40% - Accent3 2 4 6" xfId="3736" xr:uid="{00000000-0005-0000-0000-0000770D0000}"/>
    <cellStyle name="40% - Accent3 2 5" xfId="3737" xr:uid="{00000000-0005-0000-0000-0000780D0000}"/>
    <cellStyle name="40% - Accent3 2 5 2" xfId="3738" xr:uid="{00000000-0005-0000-0000-0000790D0000}"/>
    <cellStyle name="40% - Accent3 2 5 2 2" xfId="3739" xr:uid="{00000000-0005-0000-0000-00007A0D0000}"/>
    <cellStyle name="40% - Accent3 2 5 2 2 2" xfId="3740" xr:uid="{00000000-0005-0000-0000-00007B0D0000}"/>
    <cellStyle name="40% - Accent3 2 5 2 2 2 2" xfId="3741" xr:uid="{00000000-0005-0000-0000-00007C0D0000}"/>
    <cellStyle name="40% - Accent3 2 5 2 2 2 2 2" xfId="3742" xr:uid="{00000000-0005-0000-0000-00007D0D0000}"/>
    <cellStyle name="40% - Accent3 2 5 2 2 2 3" xfId="3743" xr:uid="{00000000-0005-0000-0000-00007E0D0000}"/>
    <cellStyle name="40% - Accent3 2 5 2 2 3" xfId="3744" xr:uid="{00000000-0005-0000-0000-00007F0D0000}"/>
    <cellStyle name="40% - Accent3 2 5 2 2 3 2" xfId="3745" xr:uid="{00000000-0005-0000-0000-0000800D0000}"/>
    <cellStyle name="40% - Accent3 2 5 2 2 4" xfId="3746" xr:uid="{00000000-0005-0000-0000-0000810D0000}"/>
    <cellStyle name="40% - Accent3 2 5 2 3" xfId="3747" xr:uid="{00000000-0005-0000-0000-0000820D0000}"/>
    <cellStyle name="40% - Accent3 2 5 2 3 2" xfId="3748" xr:uid="{00000000-0005-0000-0000-0000830D0000}"/>
    <cellStyle name="40% - Accent3 2 5 2 3 2 2" xfId="3749" xr:uid="{00000000-0005-0000-0000-0000840D0000}"/>
    <cellStyle name="40% - Accent3 2 5 2 3 3" xfId="3750" xr:uid="{00000000-0005-0000-0000-0000850D0000}"/>
    <cellStyle name="40% - Accent3 2 5 2 4" xfId="3751" xr:uid="{00000000-0005-0000-0000-0000860D0000}"/>
    <cellStyle name="40% - Accent3 2 5 2 4 2" xfId="3752" xr:uid="{00000000-0005-0000-0000-0000870D0000}"/>
    <cellStyle name="40% - Accent3 2 5 2 5" xfId="3753" xr:uid="{00000000-0005-0000-0000-0000880D0000}"/>
    <cellStyle name="40% - Accent3 2 5 3" xfId="3754" xr:uid="{00000000-0005-0000-0000-0000890D0000}"/>
    <cellStyle name="40% - Accent3 2 5 3 2" xfId="3755" xr:uid="{00000000-0005-0000-0000-00008A0D0000}"/>
    <cellStyle name="40% - Accent3 2 5 3 2 2" xfId="3756" xr:uid="{00000000-0005-0000-0000-00008B0D0000}"/>
    <cellStyle name="40% - Accent3 2 5 3 2 2 2" xfId="3757" xr:uid="{00000000-0005-0000-0000-00008C0D0000}"/>
    <cellStyle name="40% - Accent3 2 5 3 2 3" xfId="3758" xr:uid="{00000000-0005-0000-0000-00008D0D0000}"/>
    <cellStyle name="40% - Accent3 2 5 3 3" xfId="3759" xr:uid="{00000000-0005-0000-0000-00008E0D0000}"/>
    <cellStyle name="40% - Accent3 2 5 3 3 2" xfId="3760" xr:uid="{00000000-0005-0000-0000-00008F0D0000}"/>
    <cellStyle name="40% - Accent3 2 5 3 4" xfId="3761" xr:uid="{00000000-0005-0000-0000-0000900D0000}"/>
    <cellStyle name="40% - Accent3 2 5 4" xfId="3762" xr:uid="{00000000-0005-0000-0000-0000910D0000}"/>
    <cellStyle name="40% - Accent3 2 5 4 2" xfId="3763" xr:uid="{00000000-0005-0000-0000-0000920D0000}"/>
    <cellStyle name="40% - Accent3 2 5 4 2 2" xfId="3764" xr:uid="{00000000-0005-0000-0000-0000930D0000}"/>
    <cellStyle name="40% - Accent3 2 5 4 3" xfId="3765" xr:uid="{00000000-0005-0000-0000-0000940D0000}"/>
    <cellStyle name="40% - Accent3 2 5 5" xfId="3766" xr:uid="{00000000-0005-0000-0000-0000950D0000}"/>
    <cellStyle name="40% - Accent3 2 5 5 2" xfId="3767" xr:uid="{00000000-0005-0000-0000-0000960D0000}"/>
    <cellStyle name="40% - Accent3 2 5 6" xfId="3768" xr:uid="{00000000-0005-0000-0000-0000970D0000}"/>
    <cellStyle name="40% - Accent3 2 6" xfId="3769" xr:uid="{00000000-0005-0000-0000-0000980D0000}"/>
    <cellStyle name="40% - Accent3 2 6 2" xfId="3770" xr:uid="{00000000-0005-0000-0000-0000990D0000}"/>
    <cellStyle name="40% - Accent3 2 6 2 2" xfId="3771" xr:uid="{00000000-0005-0000-0000-00009A0D0000}"/>
    <cellStyle name="40% - Accent3 2 6 2 2 2" xfId="3772" xr:uid="{00000000-0005-0000-0000-00009B0D0000}"/>
    <cellStyle name="40% - Accent3 2 6 2 2 2 2" xfId="3773" xr:uid="{00000000-0005-0000-0000-00009C0D0000}"/>
    <cellStyle name="40% - Accent3 2 6 2 2 3" xfId="3774" xr:uid="{00000000-0005-0000-0000-00009D0D0000}"/>
    <cellStyle name="40% - Accent3 2 6 2 3" xfId="3775" xr:uid="{00000000-0005-0000-0000-00009E0D0000}"/>
    <cellStyle name="40% - Accent3 2 6 2 3 2" xfId="3776" xr:uid="{00000000-0005-0000-0000-00009F0D0000}"/>
    <cellStyle name="40% - Accent3 2 6 2 4" xfId="3777" xr:uid="{00000000-0005-0000-0000-0000A00D0000}"/>
    <cellStyle name="40% - Accent3 2 6 3" xfId="3778" xr:uid="{00000000-0005-0000-0000-0000A10D0000}"/>
    <cellStyle name="40% - Accent3 2 6 3 2" xfId="3779" xr:uid="{00000000-0005-0000-0000-0000A20D0000}"/>
    <cellStyle name="40% - Accent3 2 6 3 2 2" xfId="3780" xr:uid="{00000000-0005-0000-0000-0000A30D0000}"/>
    <cellStyle name="40% - Accent3 2 6 3 3" xfId="3781" xr:uid="{00000000-0005-0000-0000-0000A40D0000}"/>
    <cellStyle name="40% - Accent3 2 6 4" xfId="3782" xr:uid="{00000000-0005-0000-0000-0000A50D0000}"/>
    <cellStyle name="40% - Accent3 2 6 4 2" xfId="3783" xr:uid="{00000000-0005-0000-0000-0000A60D0000}"/>
    <cellStyle name="40% - Accent3 2 6 5" xfId="3784" xr:uid="{00000000-0005-0000-0000-0000A70D0000}"/>
    <cellStyle name="40% - Accent3 2 7" xfId="3785" xr:uid="{00000000-0005-0000-0000-0000A80D0000}"/>
    <cellStyle name="40% - Accent3 2 7 2" xfId="3786" xr:uid="{00000000-0005-0000-0000-0000A90D0000}"/>
    <cellStyle name="40% - Accent3 2 7 2 2" xfId="3787" xr:uid="{00000000-0005-0000-0000-0000AA0D0000}"/>
    <cellStyle name="40% - Accent3 2 7 2 2 2" xfId="3788" xr:uid="{00000000-0005-0000-0000-0000AB0D0000}"/>
    <cellStyle name="40% - Accent3 2 7 2 3" xfId="3789" xr:uid="{00000000-0005-0000-0000-0000AC0D0000}"/>
    <cellStyle name="40% - Accent3 2 7 3" xfId="3790" xr:uid="{00000000-0005-0000-0000-0000AD0D0000}"/>
    <cellStyle name="40% - Accent3 2 7 3 2" xfId="3791" xr:uid="{00000000-0005-0000-0000-0000AE0D0000}"/>
    <cellStyle name="40% - Accent3 2 7 4" xfId="3792" xr:uid="{00000000-0005-0000-0000-0000AF0D0000}"/>
    <cellStyle name="40% - Accent3 2 8" xfId="3793" xr:uid="{00000000-0005-0000-0000-0000B00D0000}"/>
    <cellStyle name="40% - Accent3 2 8 2" xfId="3794" xr:uid="{00000000-0005-0000-0000-0000B10D0000}"/>
    <cellStyle name="40% - Accent3 2 8 2 2" xfId="3795" xr:uid="{00000000-0005-0000-0000-0000B20D0000}"/>
    <cellStyle name="40% - Accent3 2 8 3" xfId="3796" xr:uid="{00000000-0005-0000-0000-0000B30D0000}"/>
    <cellStyle name="40% - Accent3 2 9" xfId="3797" xr:uid="{00000000-0005-0000-0000-0000B40D0000}"/>
    <cellStyle name="40% - Accent3 2 9 2" xfId="3798" xr:uid="{00000000-0005-0000-0000-0000B50D0000}"/>
    <cellStyle name="40% - Accent3 3" xfId="3799" xr:uid="{00000000-0005-0000-0000-0000B60D0000}"/>
    <cellStyle name="40% - Accent3 3 2" xfId="3800" xr:uid="{00000000-0005-0000-0000-0000B70D0000}"/>
    <cellStyle name="40% - Accent3 3 2 2" xfId="3801" xr:uid="{00000000-0005-0000-0000-0000B80D0000}"/>
    <cellStyle name="40% - Accent3 3 2 2 2" xfId="3802" xr:uid="{00000000-0005-0000-0000-0000B90D0000}"/>
    <cellStyle name="40% - Accent3 3 2 2 2 2" xfId="3803" xr:uid="{00000000-0005-0000-0000-0000BA0D0000}"/>
    <cellStyle name="40% - Accent3 3 2 2 2 2 2" xfId="3804" xr:uid="{00000000-0005-0000-0000-0000BB0D0000}"/>
    <cellStyle name="40% - Accent3 3 2 2 2 2 2 2" xfId="3805" xr:uid="{00000000-0005-0000-0000-0000BC0D0000}"/>
    <cellStyle name="40% - Accent3 3 2 2 2 2 3" xfId="3806" xr:uid="{00000000-0005-0000-0000-0000BD0D0000}"/>
    <cellStyle name="40% - Accent3 3 2 2 2 3" xfId="3807" xr:uid="{00000000-0005-0000-0000-0000BE0D0000}"/>
    <cellStyle name="40% - Accent3 3 2 2 2 3 2" xfId="3808" xr:uid="{00000000-0005-0000-0000-0000BF0D0000}"/>
    <cellStyle name="40% - Accent3 3 2 2 2 4" xfId="3809" xr:uid="{00000000-0005-0000-0000-0000C00D0000}"/>
    <cellStyle name="40% - Accent3 3 2 2 3" xfId="3810" xr:uid="{00000000-0005-0000-0000-0000C10D0000}"/>
    <cellStyle name="40% - Accent3 3 2 2 3 2" xfId="3811" xr:uid="{00000000-0005-0000-0000-0000C20D0000}"/>
    <cellStyle name="40% - Accent3 3 2 2 3 2 2" xfId="3812" xr:uid="{00000000-0005-0000-0000-0000C30D0000}"/>
    <cellStyle name="40% - Accent3 3 2 2 3 3" xfId="3813" xr:uid="{00000000-0005-0000-0000-0000C40D0000}"/>
    <cellStyle name="40% - Accent3 3 2 2 4" xfId="3814" xr:uid="{00000000-0005-0000-0000-0000C50D0000}"/>
    <cellStyle name="40% - Accent3 3 2 2 4 2" xfId="3815" xr:uid="{00000000-0005-0000-0000-0000C60D0000}"/>
    <cellStyle name="40% - Accent3 3 2 2 5" xfId="3816" xr:uid="{00000000-0005-0000-0000-0000C70D0000}"/>
    <cellStyle name="40% - Accent3 3 2 3" xfId="3817" xr:uid="{00000000-0005-0000-0000-0000C80D0000}"/>
    <cellStyle name="40% - Accent3 3 2 3 2" xfId="3818" xr:uid="{00000000-0005-0000-0000-0000C90D0000}"/>
    <cellStyle name="40% - Accent3 3 2 3 2 2" xfId="3819" xr:uid="{00000000-0005-0000-0000-0000CA0D0000}"/>
    <cellStyle name="40% - Accent3 3 2 3 2 2 2" xfId="3820" xr:uid="{00000000-0005-0000-0000-0000CB0D0000}"/>
    <cellStyle name="40% - Accent3 3 2 3 2 3" xfId="3821" xr:uid="{00000000-0005-0000-0000-0000CC0D0000}"/>
    <cellStyle name="40% - Accent3 3 2 3 3" xfId="3822" xr:uid="{00000000-0005-0000-0000-0000CD0D0000}"/>
    <cellStyle name="40% - Accent3 3 2 3 3 2" xfId="3823" xr:uid="{00000000-0005-0000-0000-0000CE0D0000}"/>
    <cellStyle name="40% - Accent3 3 2 3 4" xfId="3824" xr:uid="{00000000-0005-0000-0000-0000CF0D0000}"/>
    <cellStyle name="40% - Accent3 3 2 4" xfId="3825" xr:uid="{00000000-0005-0000-0000-0000D00D0000}"/>
    <cellStyle name="40% - Accent3 3 2 4 2" xfId="3826" xr:uid="{00000000-0005-0000-0000-0000D10D0000}"/>
    <cellStyle name="40% - Accent3 3 2 4 2 2" xfId="3827" xr:uid="{00000000-0005-0000-0000-0000D20D0000}"/>
    <cellStyle name="40% - Accent3 3 2 4 3" xfId="3828" xr:uid="{00000000-0005-0000-0000-0000D30D0000}"/>
    <cellStyle name="40% - Accent3 3 2 5" xfId="3829" xr:uid="{00000000-0005-0000-0000-0000D40D0000}"/>
    <cellStyle name="40% - Accent3 3 2 5 2" xfId="3830" xr:uid="{00000000-0005-0000-0000-0000D50D0000}"/>
    <cellStyle name="40% - Accent3 3 2 6" xfId="3831" xr:uid="{00000000-0005-0000-0000-0000D60D0000}"/>
    <cellStyle name="40% - Accent3 3 3" xfId="3832" xr:uid="{00000000-0005-0000-0000-0000D70D0000}"/>
    <cellStyle name="40% - Accent3 3 3 2" xfId="3833" xr:uid="{00000000-0005-0000-0000-0000D80D0000}"/>
    <cellStyle name="40% - Accent3 3 3 2 2" xfId="3834" xr:uid="{00000000-0005-0000-0000-0000D90D0000}"/>
    <cellStyle name="40% - Accent3 3 3 2 2 2" xfId="3835" xr:uid="{00000000-0005-0000-0000-0000DA0D0000}"/>
    <cellStyle name="40% - Accent3 3 3 2 2 2 2" xfId="3836" xr:uid="{00000000-0005-0000-0000-0000DB0D0000}"/>
    <cellStyle name="40% - Accent3 3 3 2 2 2 2 2" xfId="3837" xr:uid="{00000000-0005-0000-0000-0000DC0D0000}"/>
    <cellStyle name="40% - Accent3 3 3 2 2 2 3" xfId="3838" xr:uid="{00000000-0005-0000-0000-0000DD0D0000}"/>
    <cellStyle name="40% - Accent3 3 3 2 2 3" xfId="3839" xr:uid="{00000000-0005-0000-0000-0000DE0D0000}"/>
    <cellStyle name="40% - Accent3 3 3 2 2 3 2" xfId="3840" xr:uid="{00000000-0005-0000-0000-0000DF0D0000}"/>
    <cellStyle name="40% - Accent3 3 3 2 2 4" xfId="3841" xr:uid="{00000000-0005-0000-0000-0000E00D0000}"/>
    <cellStyle name="40% - Accent3 3 3 2 3" xfId="3842" xr:uid="{00000000-0005-0000-0000-0000E10D0000}"/>
    <cellStyle name="40% - Accent3 3 3 2 3 2" xfId="3843" xr:uid="{00000000-0005-0000-0000-0000E20D0000}"/>
    <cellStyle name="40% - Accent3 3 3 2 3 2 2" xfId="3844" xr:uid="{00000000-0005-0000-0000-0000E30D0000}"/>
    <cellStyle name="40% - Accent3 3 3 2 3 3" xfId="3845" xr:uid="{00000000-0005-0000-0000-0000E40D0000}"/>
    <cellStyle name="40% - Accent3 3 3 2 4" xfId="3846" xr:uid="{00000000-0005-0000-0000-0000E50D0000}"/>
    <cellStyle name="40% - Accent3 3 3 2 4 2" xfId="3847" xr:uid="{00000000-0005-0000-0000-0000E60D0000}"/>
    <cellStyle name="40% - Accent3 3 3 2 5" xfId="3848" xr:uid="{00000000-0005-0000-0000-0000E70D0000}"/>
    <cellStyle name="40% - Accent3 3 3 3" xfId="3849" xr:uid="{00000000-0005-0000-0000-0000E80D0000}"/>
    <cellStyle name="40% - Accent3 3 3 3 2" xfId="3850" xr:uid="{00000000-0005-0000-0000-0000E90D0000}"/>
    <cellStyle name="40% - Accent3 3 3 3 2 2" xfId="3851" xr:uid="{00000000-0005-0000-0000-0000EA0D0000}"/>
    <cellStyle name="40% - Accent3 3 3 3 2 2 2" xfId="3852" xr:uid="{00000000-0005-0000-0000-0000EB0D0000}"/>
    <cellStyle name="40% - Accent3 3 3 3 2 3" xfId="3853" xr:uid="{00000000-0005-0000-0000-0000EC0D0000}"/>
    <cellStyle name="40% - Accent3 3 3 3 3" xfId="3854" xr:uid="{00000000-0005-0000-0000-0000ED0D0000}"/>
    <cellStyle name="40% - Accent3 3 3 3 3 2" xfId="3855" xr:uid="{00000000-0005-0000-0000-0000EE0D0000}"/>
    <cellStyle name="40% - Accent3 3 3 3 4" xfId="3856" xr:uid="{00000000-0005-0000-0000-0000EF0D0000}"/>
    <cellStyle name="40% - Accent3 3 3 4" xfId="3857" xr:uid="{00000000-0005-0000-0000-0000F00D0000}"/>
    <cellStyle name="40% - Accent3 3 3 4 2" xfId="3858" xr:uid="{00000000-0005-0000-0000-0000F10D0000}"/>
    <cellStyle name="40% - Accent3 3 3 4 2 2" xfId="3859" xr:uid="{00000000-0005-0000-0000-0000F20D0000}"/>
    <cellStyle name="40% - Accent3 3 3 4 3" xfId="3860" xr:uid="{00000000-0005-0000-0000-0000F30D0000}"/>
    <cellStyle name="40% - Accent3 3 3 5" xfId="3861" xr:uid="{00000000-0005-0000-0000-0000F40D0000}"/>
    <cellStyle name="40% - Accent3 3 3 5 2" xfId="3862" xr:uid="{00000000-0005-0000-0000-0000F50D0000}"/>
    <cellStyle name="40% - Accent3 3 3 6" xfId="3863" xr:uid="{00000000-0005-0000-0000-0000F60D0000}"/>
    <cellStyle name="40% - Accent3 3 4" xfId="3864" xr:uid="{00000000-0005-0000-0000-0000F70D0000}"/>
    <cellStyle name="40% - Accent3 3 4 2" xfId="3865" xr:uid="{00000000-0005-0000-0000-0000F80D0000}"/>
    <cellStyle name="40% - Accent3 3 4 2 2" xfId="3866" xr:uid="{00000000-0005-0000-0000-0000F90D0000}"/>
    <cellStyle name="40% - Accent3 3 4 2 2 2" xfId="3867" xr:uid="{00000000-0005-0000-0000-0000FA0D0000}"/>
    <cellStyle name="40% - Accent3 3 4 2 2 2 2" xfId="3868" xr:uid="{00000000-0005-0000-0000-0000FB0D0000}"/>
    <cellStyle name="40% - Accent3 3 4 2 2 3" xfId="3869" xr:uid="{00000000-0005-0000-0000-0000FC0D0000}"/>
    <cellStyle name="40% - Accent3 3 4 2 3" xfId="3870" xr:uid="{00000000-0005-0000-0000-0000FD0D0000}"/>
    <cellStyle name="40% - Accent3 3 4 2 3 2" xfId="3871" xr:uid="{00000000-0005-0000-0000-0000FE0D0000}"/>
    <cellStyle name="40% - Accent3 3 4 2 4" xfId="3872" xr:uid="{00000000-0005-0000-0000-0000FF0D0000}"/>
    <cellStyle name="40% - Accent3 3 4 3" xfId="3873" xr:uid="{00000000-0005-0000-0000-0000000E0000}"/>
    <cellStyle name="40% - Accent3 3 4 3 2" xfId="3874" xr:uid="{00000000-0005-0000-0000-0000010E0000}"/>
    <cellStyle name="40% - Accent3 3 4 3 2 2" xfId="3875" xr:uid="{00000000-0005-0000-0000-0000020E0000}"/>
    <cellStyle name="40% - Accent3 3 4 3 3" xfId="3876" xr:uid="{00000000-0005-0000-0000-0000030E0000}"/>
    <cellStyle name="40% - Accent3 3 4 4" xfId="3877" xr:uid="{00000000-0005-0000-0000-0000040E0000}"/>
    <cellStyle name="40% - Accent3 3 4 4 2" xfId="3878" xr:uid="{00000000-0005-0000-0000-0000050E0000}"/>
    <cellStyle name="40% - Accent3 3 4 5" xfId="3879" xr:uid="{00000000-0005-0000-0000-0000060E0000}"/>
    <cellStyle name="40% - Accent3 3 5" xfId="3880" xr:uid="{00000000-0005-0000-0000-0000070E0000}"/>
    <cellStyle name="40% - Accent3 3 5 2" xfId="3881" xr:uid="{00000000-0005-0000-0000-0000080E0000}"/>
    <cellStyle name="40% - Accent3 3 5 2 2" xfId="3882" xr:uid="{00000000-0005-0000-0000-0000090E0000}"/>
    <cellStyle name="40% - Accent3 3 5 2 2 2" xfId="3883" xr:uid="{00000000-0005-0000-0000-00000A0E0000}"/>
    <cellStyle name="40% - Accent3 3 5 2 3" xfId="3884" xr:uid="{00000000-0005-0000-0000-00000B0E0000}"/>
    <cellStyle name="40% - Accent3 3 5 3" xfId="3885" xr:uid="{00000000-0005-0000-0000-00000C0E0000}"/>
    <cellStyle name="40% - Accent3 3 5 3 2" xfId="3886" xr:uid="{00000000-0005-0000-0000-00000D0E0000}"/>
    <cellStyle name="40% - Accent3 3 5 4" xfId="3887" xr:uid="{00000000-0005-0000-0000-00000E0E0000}"/>
    <cellStyle name="40% - Accent3 3 6" xfId="3888" xr:uid="{00000000-0005-0000-0000-00000F0E0000}"/>
    <cellStyle name="40% - Accent3 3 6 2" xfId="3889" xr:uid="{00000000-0005-0000-0000-0000100E0000}"/>
    <cellStyle name="40% - Accent3 3 6 2 2" xfId="3890" xr:uid="{00000000-0005-0000-0000-0000110E0000}"/>
    <cellStyle name="40% - Accent3 3 6 3" xfId="3891" xr:uid="{00000000-0005-0000-0000-0000120E0000}"/>
    <cellStyle name="40% - Accent3 3 7" xfId="3892" xr:uid="{00000000-0005-0000-0000-0000130E0000}"/>
    <cellStyle name="40% - Accent3 3 7 2" xfId="3893" xr:uid="{00000000-0005-0000-0000-0000140E0000}"/>
    <cellStyle name="40% - Accent3 3 8" xfId="3894" xr:uid="{00000000-0005-0000-0000-0000150E0000}"/>
    <cellStyle name="40% - Accent3 4" xfId="3895" xr:uid="{00000000-0005-0000-0000-0000160E0000}"/>
    <cellStyle name="40% - Accent3 4 2" xfId="3896" xr:uid="{00000000-0005-0000-0000-0000170E0000}"/>
    <cellStyle name="40% - Accent3 4 2 2" xfId="3897" xr:uid="{00000000-0005-0000-0000-0000180E0000}"/>
    <cellStyle name="40% - Accent3 4 2 2 2" xfId="3898" xr:uid="{00000000-0005-0000-0000-0000190E0000}"/>
    <cellStyle name="40% - Accent3 4 2 2 2 2" xfId="3899" xr:uid="{00000000-0005-0000-0000-00001A0E0000}"/>
    <cellStyle name="40% - Accent3 4 2 2 2 2 2" xfId="3900" xr:uid="{00000000-0005-0000-0000-00001B0E0000}"/>
    <cellStyle name="40% - Accent3 4 2 2 2 2 2 2" xfId="3901" xr:uid="{00000000-0005-0000-0000-00001C0E0000}"/>
    <cellStyle name="40% - Accent3 4 2 2 2 2 3" xfId="3902" xr:uid="{00000000-0005-0000-0000-00001D0E0000}"/>
    <cellStyle name="40% - Accent3 4 2 2 2 3" xfId="3903" xr:uid="{00000000-0005-0000-0000-00001E0E0000}"/>
    <cellStyle name="40% - Accent3 4 2 2 2 3 2" xfId="3904" xr:uid="{00000000-0005-0000-0000-00001F0E0000}"/>
    <cellStyle name="40% - Accent3 4 2 2 2 4" xfId="3905" xr:uid="{00000000-0005-0000-0000-0000200E0000}"/>
    <cellStyle name="40% - Accent3 4 2 2 3" xfId="3906" xr:uid="{00000000-0005-0000-0000-0000210E0000}"/>
    <cellStyle name="40% - Accent3 4 2 2 3 2" xfId="3907" xr:uid="{00000000-0005-0000-0000-0000220E0000}"/>
    <cellStyle name="40% - Accent3 4 2 2 3 2 2" xfId="3908" xr:uid="{00000000-0005-0000-0000-0000230E0000}"/>
    <cellStyle name="40% - Accent3 4 2 2 3 3" xfId="3909" xr:uid="{00000000-0005-0000-0000-0000240E0000}"/>
    <cellStyle name="40% - Accent3 4 2 2 4" xfId="3910" xr:uid="{00000000-0005-0000-0000-0000250E0000}"/>
    <cellStyle name="40% - Accent3 4 2 2 4 2" xfId="3911" xr:uid="{00000000-0005-0000-0000-0000260E0000}"/>
    <cellStyle name="40% - Accent3 4 2 2 5" xfId="3912" xr:uid="{00000000-0005-0000-0000-0000270E0000}"/>
    <cellStyle name="40% - Accent3 4 2 3" xfId="3913" xr:uid="{00000000-0005-0000-0000-0000280E0000}"/>
    <cellStyle name="40% - Accent3 4 2 3 2" xfId="3914" xr:uid="{00000000-0005-0000-0000-0000290E0000}"/>
    <cellStyle name="40% - Accent3 4 2 3 2 2" xfId="3915" xr:uid="{00000000-0005-0000-0000-00002A0E0000}"/>
    <cellStyle name="40% - Accent3 4 2 3 2 2 2" xfId="3916" xr:uid="{00000000-0005-0000-0000-00002B0E0000}"/>
    <cellStyle name="40% - Accent3 4 2 3 2 3" xfId="3917" xr:uid="{00000000-0005-0000-0000-00002C0E0000}"/>
    <cellStyle name="40% - Accent3 4 2 3 3" xfId="3918" xr:uid="{00000000-0005-0000-0000-00002D0E0000}"/>
    <cellStyle name="40% - Accent3 4 2 3 3 2" xfId="3919" xr:uid="{00000000-0005-0000-0000-00002E0E0000}"/>
    <cellStyle name="40% - Accent3 4 2 3 4" xfId="3920" xr:uid="{00000000-0005-0000-0000-00002F0E0000}"/>
    <cellStyle name="40% - Accent3 4 2 4" xfId="3921" xr:uid="{00000000-0005-0000-0000-0000300E0000}"/>
    <cellStyle name="40% - Accent3 4 2 4 2" xfId="3922" xr:uid="{00000000-0005-0000-0000-0000310E0000}"/>
    <cellStyle name="40% - Accent3 4 2 4 2 2" xfId="3923" xr:uid="{00000000-0005-0000-0000-0000320E0000}"/>
    <cellStyle name="40% - Accent3 4 2 4 3" xfId="3924" xr:uid="{00000000-0005-0000-0000-0000330E0000}"/>
    <cellStyle name="40% - Accent3 4 2 5" xfId="3925" xr:uid="{00000000-0005-0000-0000-0000340E0000}"/>
    <cellStyle name="40% - Accent3 4 2 5 2" xfId="3926" xr:uid="{00000000-0005-0000-0000-0000350E0000}"/>
    <cellStyle name="40% - Accent3 4 2 6" xfId="3927" xr:uid="{00000000-0005-0000-0000-0000360E0000}"/>
    <cellStyle name="40% - Accent3 4 3" xfId="3928" xr:uid="{00000000-0005-0000-0000-0000370E0000}"/>
    <cellStyle name="40% - Accent3 4 3 2" xfId="3929" xr:uid="{00000000-0005-0000-0000-0000380E0000}"/>
    <cellStyle name="40% - Accent3 4 3 2 2" xfId="3930" xr:uid="{00000000-0005-0000-0000-0000390E0000}"/>
    <cellStyle name="40% - Accent3 4 3 2 2 2" xfId="3931" xr:uid="{00000000-0005-0000-0000-00003A0E0000}"/>
    <cellStyle name="40% - Accent3 4 3 2 2 2 2" xfId="3932" xr:uid="{00000000-0005-0000-0000-00003B0E0000}"/>
    <cellStyle name="40% - Accent3 4 3 2 2 3" xfId="3933" xr:uid="{00000000-0005-0000-0000-00003C0E0000}"/>
    <cellStyle name="40% - Accent3 4 3 2 3" xfId="3934" xr:uid="{00000000-0005-0000-0000-00003D0E0000}"/>
    <cellStyle name="40% - Accent3 4 3 2 3 2" xfId="3935" xr:uid="{00000000-0005-0000-0000-00003E0E0000}"/>
    <cellStyle name="40% - Accent3 4 3 2 4" xfId="3936" xr:uid="{00000000-0005-0000-0000-00003F0E0000}"/>
    <cellStyle name="40% - Accent3 4 3 3" xfId="3937" xr:uid="{00000000-0005-0000-0000-0000400E0000}"/>
    <cellStyle name="40% - Accent3 4 3 3 2" xfId="3938" xr:uid="{00000000-0005-0000-0000-0000410E0000}"/>
    <cellStyle name="40% - Accent3 4 3 3 2 2" xfId="3939" xr:uid="{00000000-0005-0000-0000-0000420E0000}"/>
    <cellStyle name="40% - Accent3 4 3 3 3" xfId="3940" xr:uid="{00000000-0005-0000-0000-0000430E0000}"/>
    <cellStyle name="40% - Accent3 4 3 4" xfId="3941" xr:uid="{00000000-0005-0000-0000-0000440E0000}"/>
    <cellStyle name="40% - Accent3 4 3 4 2" xfId="3942" xr:uid="{00000000-0005-0000-0000-0000450E0000}"/>
    <cellStyle name="40% - Accent3 4 3 5" xfId="3943" xr:uid="{00000000-0005-0000-0000-0000460E0000}"/>
    <cellStyle name="40% - Accent3 4 4" xfId="3944" xr:uid="{00000000-0005-0000-0000-0000470E0000}"/>
    <cellStyle name="40% - Accent3 4 4 2" xfId="3945" xr:uid="{00000000-0005-0000-0000-0000480E0000}"/>
    <cellStyle name="40% - Accent3 4 4 2 2" xfId="3946" xr:uid="{00000000-0005-0000-0000-0000490E0000}"/>
    <cellStyle name="40% - Accent3 4 4 2 2 2" xfId="3947" xr:uid="{00000000-0005-0000-0000-00004A0E0000}"/>
    <cellStyle name="40% - Accent3 4 4 2 3" xfId="3948" xr:uid="{00000000-0005-0000-0000-00004B0E0000}"/>
    <cellStyle name="40% - Accent3 4 4 3" xfId="3949" xr:uid="{00000000-0005-0000-0000-00004C0E0000}"/>
    <cellStyle name="40% - Accent3 4 4 3 2" xfId="3950" xr:uid="{00000000-0005-0000-0000-00004D0E0000}"/>
    <cellStyle name="40% - Accent3 4 4 4" xfId="3951" xr:uid="{00000000-0005-0000-0000-00004E0E0000}"/>
    <cellStyle name="40% - Accent3 4 5" xfId="3952" xr:uid="{00000000-0005-0000-0000-00004F0E0000}"/>
    <cellStyle name="40% - Accent3 4 5 2" xfId="3953" xr:uid="{00000000-0005-0000-0000-0000500E0000}"/>
    <cellStyle name="40% - Accent3 4 5 2 2" xfId="3954" xr:uid="{00000000-0005-0000-0000-0000510E0000}"/>
    <cellStyle name="40% - Accent3 4 5 3" xfId="3955" xr:uid="{00000000-0005-0000-0000-0000520E0000}"/>
    <cellStyle name="40% - Accent3 4 6" xfId="3956" xr:uid="{00000000-0005-0000-0000-0000530E0000}"/>
    <cellStyle name="40% - Accent3 4 6 2" xfId="3957" xr:uid="{00000000-0005-0000-0000-0000540E0000}"/>
    <cellStyle name="40% - Accent3 4 7" xfId="3958" xr:uid="{00000000-0005-0000-0000-0000550E0000}"/>
    <cellStyle name="40% - Accent3 5" xfId="3959" xr:uid="{00000000-0005-0000-0000-0000560E0000}"/>
    <cellStyle name="40% - Accent3 5 2" xfId="3960" xr:uid="{00000000-0005-0000-0000-0000570E0000}"/>
    <cellStyle name="40% - Accent3 5 2 2" xfId="3961" xr:uid="{00000000-0005-0000-0000-0000580E0000}"/>
    <cellStyle name="40% - Accent3 5 2 2 2" xfId="3962" xr:uid="{00000000-0005-0000-0000-0000590E0000}"/>
    <cellStyle name="40% - Accent3 5 2 2 2 2" xfId="3963" xr:uid="{00000000-0005-0000-0000-00005A0E0000}"/>
    <cellStyle name="40% - Accent3 5 2 2 2 2 2" xfId="3964" xr:uid="{00000000-0005-0000-0000-00005B0E0000}"/>
    <cellStyle name="40% - Accent3 5 2 2 2 3" xfId="3965" xr:uid="{00000000-0005-0000-0000-00005C0E0000}"/>
    <cellStyle name="40% - Accent3 5 2 2 3" xfId="3966" xr:uid="{00000000-0005-0000-0000-00005D0E0000}"/>
    <cellStyle name="40% - Accent3 5 2 2 3 2" xfId="3967" xr:uid="{00000000-0005-0000-0000-00005E0E0000}"/>
    <cellStyle name="40% - Accent3 5 2 2 4" xfId="3968" xr:uid="{00000000-0005-0000-0000-00005F0E0000}"/>
    <cellStyle name="40% - Accent3 5 2 3" xfId="3969" xr:uid="{00000000-0005-0000-0000-0000600E0000}"/>
    <cellStyle name="40% - Accent3 5 2 3 2" xfId="3970" xr:uid="{00000000-0005-0000-0000-0000610E0000}"/>
    <cellStyle name="40% - Accent3 5 2 3 2 2" xfId="3971" xr:uid="{00000000-0005-0000-0000-0000620E0000}"/>
    <cellStyle name="40% - Accent3 5 2 3 3" xfId="3972" xr:uid="{00000000-0005-0000-0000-0000630E0000}"/>
    <cellStyle name="40% - Accent3 5 2 4" xfId="3973" xr:uid="{00000000-0005-0000-0000-0000640E0000}"/>
    <cellStyle name="40% - Accent3 5 2 4 2" xfId="3974" xr:uid="{00000000-0005-0000-0000-0000650E0000}"/>
    <cellStyle name="40% - Accent3 5 2 5" xfId="3975" xr:uid="{00000000-0005-0000-0000-0000660E0000}"/>
    <cellStyle name="40% - Accent3 5 3" xfId="3976" xr:uid="{00000000-0005-0000-0000-0000670E0000}"/>
    <cellStyle name="40% - Accent3 5 3 2" xfId="3977" xr:uid="{00000000-0005-0000-0000-0000680E0000}"/>
    <cellStyle name="40% - Accent3 5 3 2 2" xfId="3978" xr:uid="{00000000-0005-0000-0000-0000690E0000}"/>
    <cellStyle name="40% - Accent3 5 3 2 2 2" xfId="3979" xr:uid="{00000000-0005-0000-0000-00006A0E0000}"/>
    <cellStyle name="40% - Accent3 5 3 2 3" xfId="3980" xr:uid="{00000000-0005-0000-0000-00006B0E0000}"/>
    <cellStyle name="40% - Accent3 5 3 3" xfId="3981" xr:uid="{00000000-0005-0000-0000-00006C0E0000}"/>
    <cellStyle name="40% - Accent3 5 3 3 2" xfId="3982" xr:uid="{00000000-0005-0000-0000-00006D0E0000}"/>
    <cellStyle name="40% - Accent3 5 3 4" xfId="3983" xr:uid="{00000000-0005-0000-0000-00006E0E0000}"/>
    <cellStyle name="40% - Accent3 5 4" xfId="3984" xr:uid="{00000000-0005-0000-0000-00006F0E0000}"/>
    <cellStyle name="40% - Accent3 5 4 2" xfId="3985" xr:uid="{00000000-0005-0000-0000-0000700E0000}"/>
    <cellStyle name="40% - Accent3 5 4 2 2" xfId="3986" xr:uid="{00000000-0005-0000-0000-0000710E0000}"/>
    <cellStyle name="40% - Accent3 5 4 3" xfId="3987" xr:uid="{00000000-0005-0000-0000-0000720E0000}"/>
    <cellStyle name="40% - Accent3 5 5" xfId="3988" xr:uid="{00000000-0005-0000-0000-0000730E0000}"/>
    <cellStyle name="40% - Accent3 5 5 2" xfId="3989" xr:uid="{00000000-0005-0000-0000-0000740E0000}"/>
    <cellStyle name="40% - Accent3 5 6" xfId="3990" xr:uid="{00000000-0005-0000-0000-0000750E0000}"/>
    <cellStyle name="40% - Accent3 6" xfId="3991" xr:uid="{00000000-0005-0000-0000-0000760E0000}"/>
    <cellStyle name="40% - Accent3 6 2" xfId="3992" xr:uid="{00000000-0005-0000-0000-0000770E0000}"/>
    <cellStyle name="40% - Accent3 6 2 2" xfId="3993" xr:uid="{00000000-0005-0000-0000-0000780E0000}"/>
    <cellStyle name="40% - Accent3 6 2 2 2" xfId="3994" xr:uid="{00000000-0005-0000-0000-0000790E0000}"/>
    <cellStyle name="40% - Accent3 6 2 2 2 2" xfId="3995" xr:uid="{00000000-0005-0000-0000-00007A0E0000}"/>
    <cellStyle name="40% - Accent3 6 2 2 2 2 2" xfId="3996" xr:uid="{00000000-0005-0000-0000-00007B0E0000}"/>
    <cellStyle name="40% - Accent3 6 2 2 2 3" xfId="3997" xr:uid="{00000000-0005-0000-0000-00007C0E0000}"/>
    <cellStyle name="40% - Accent3 6 2 2 3" xfId="3998" xr:uid="{00000000-0005-0000-0000-00007D0E0000}"/>
    <cellStyle name="40% - Accent3 6 2 2 3 2" xfId="3999" xr:uid="{00000000-0005-0000-0000-00007E0E0000}"/>
    <cellStyle name="40% - Accent3 6 2 2 4" xfId="4000" xr:uid="{00000000-0005-0000-0000-00007F0E0000}"/>
    <cellStyle name="40% - Accent3 6 2 3" xfId="4001" xr:uid="{00000000-0005-0000-0000-0000800E0000}"/>
    <cellStyle name="40% - Accent3 6 2 3 2" xfId="4002" xr:uid="{00000000-0005-0000-0000-0000810E0000}"/>
    <cellStyle name="40% - Accent3 6 2 3 2 2" xfId="4003" xr:uid="{00000000-0005-0000-0000-0000820E0000}"/>
    <cellStyle name="40% - Accent3 6 2 3 3" xfId="4004" xr:uid="{00000000-0005-0000-0000-0000830E0000}"/>
    <cellStyle name="40% - Accent3 6 2 4" xfId="4005" xr:uid="{00000000-0005-0000-0000-0000840E0000}"/>
    <cellStyle name="40% - Accent3 6 2 4 2" xfId="4006" xr:uid="{00000000-0005-0000-0000-0000850E0000}"/>
    <cellStyle name="40% - Accent3 6 2 5" xfId="4007" xr:uid="{00000000-0005-0000-0000-0000860E0000}"/>
    <cellStyle name="40% - Accent3 6 3" xfId="4008" xr:uid="{00000000-0005-0000-0000-0000870E0000}"/>
    <cellStyle name="40% - Accent3 6 3 2" xfId="4009" xr:uid="{00000000-0005-0000-0000-0000880E0000}"/>
    <cellStyle name="40% - Accent3 6 3 2 2" xfId="4010" xr:uid="{00000000-0005-0000-0000-0000890E0000}"/>
    <cellStyle name="40% - Accent3 6 3 2 2 2" xfId="4011" xr:uid="{00000000-0005-0000-0000-00008A0E0000}"/>
    <cellStyle name="40% - Accent3 6 3 2 3" xfId="4012" xr:uid="{00000000-0005-0000-0000-00008B0E0000}"/>
    <cellStyle name="40% - Accent3 6 3 3" xfId="4013" xr:uid="{00000000-0005-0000-0000-00008C0E0000}"/>
    <cellStyle name="40% - Accent3 6 3 3 2" xfId="4014" xr:uid="{00000000-0005-0000-0000-00008D0E0000}"/>
    <cellStyle name="40% - Accent3 6 3 4" xfId="4015" xr:uid="{00000000-0005-0000-0000-00008E0E0000}"/>
    <cellStyle name="40% - Accent3 6 4" xfId="4016" xr:uid="{00000000-0005-0000-0000-00008F0E0000}"/>
    <cellStyle name="40% - Accent3 6 4 2" xfId="4017" xr:uid="{00000000-0005-0000-0000-0000900E0000}"/>
    <cellStyle name="40% - Accent3 6 4 2 2" xfId="4018" xr:uid="{00000000-0005-0000-0000-0000910E0000}"/>
    <cellStyle name="40% - Accent3 6 4 3" xfId="4019" xr:uid="{00000000-0005-0000-0000-0000920E0000}"/>
    <cellStyle name="40% - Accent3 6 5" xfId="4020" xr:uid="{00000000-0005-0000-0000-0000930E0000}"/>
    <cellStyle name="40% - Accent3 6 5 2" xfId="4021" xr:uid="{00000000-0005-0000-0000-0000940E0000}"/>
    <cellStyle name="40% - Accent3 6 6" xfId="4022" xr:uid="{00000000-0005-0000-0000-0000950E0000}"/>
    <cellStyle name="40% - Accent3 7" xfId="4023" xr:uid="{00000000-0005-0000-0000-0000960E0000}"/>
    <cellStyle name="40% - Accent3 7 2" xfId="4024" xr:uid="{00000000-0005-0000-0000-0000970E0000}"/>
    <cellStyle name="40% - Accent3 7 2 2" xfId="4025" xr:uid="{00000000-0005-0000-0000-0000980E0000}"/>
    <cellStyle name="40% - Accent3 7 2 2 2" xfId="4026" xr:uid="{00000000-0005-0000-0000-0000990E0000}"/>
    <cellStyle name="40% - Accent3 7 2 2 2 2" xfId="4027" xr:uid="{00000000-0005-0000-0000-00009A0E0000}"/>
    <cellStyle name="40% - Accent3 7 2 2 3" xfId="4028" xr:uid="{00000000-0005-0000-0000-00009B0E0000}"/>
    <cellStyle name="40% - Accent3 7 2 3" xfId="4029" xr:uid="{00000000-0005-0000-0000-00009C0E0000}"/>
    <cellStyle name="40% - Accent3 7 2 3 2" xfId="4030" xr:uid="{00000000-0005-0000-0000-00009D0E0000}"/>
    <cellStyle name="40% - Accent3 7 2 4" xfId="4031" xr:uid="{00000000-0005-0000-0000-00009E0E0000}"/>
    <cellStyle name="40% - Accent3 7 3" xfId="4032" xr:uid="{00000000-0005-0000-0000-00009F0E0000}"/>
    <cellStyle name="40% - Accent3 7 3 2" xfId="4033" xr:uid="{00000000-0005-0000-0000-0000A00E0000}"/>
    <cellStyle name="40% - Accent3 7 3 2 2" xfId="4034" xr:uid="{00000000-0005-0000-0000-0000A10E0000}"/>
    <cellStyle name="40% - Accent3 7 3 3" xfId="4035" xr:uid="{00000000-0005-0000-0000-0000A20E0000}"/>
    <cellStyle name="40% - Accent3 7 4" xfId="4036" xr:uid="{00000000-0005-0000-0000-0000A30E0000}"/>
    <cellStyle name="40% - Accent3 7 4 2" xfId="4037" xr:uid="{00000000-0005-0000-0000-0000A40E0000}"/>
    <cellStyle name="40% - Accent3 7 5" xfId="4038" xr:uid="{00000000-0005-0000-0000-0000A50E0000}"/>
    <cellStyle name="40% - Accent3 8" xfId="4039" xr:uid="{00000000-0005-0000-0000-0000A60E0000}"/>
    <cellStyle name="40% - Accent3 8 2" xfId="4040" xr:uid="{00000000-0005-0000-0000-0000A70E0000}"/>
    <cellStyle name="40% - Accent3 8 2 2" xfId="4041" xr:uid="{00000000-0005-0000-0000-0000A80E0000}"/>
    <cellStyle name="40% - Accent3 8 2 2 2" xfId="4042" xr:uid="{00000000-0005-0000-0000-0000A90E0000}"/>
    <cellStyle name="40% - Accent3 8 2 3" xfId="4043" xr:uid="{00000000-0005-0000-0000-0000AA0E0000}"/>
    <cellStyle name="40% - Accent3 8 3" xfId="4044" xr:uid="{00000000-0005-0000-0000-0000AB0E0000}"/>
    <cellStyle name="40% - Accent3 8 3 2" xfId="4045" xr:uid="{00000000-0005-0000-0000-0000AC0E0000}"/>
    <cellStyle name="40% - Accent3 8 4" xfId="4046" xr:uid="{00000000-0005-0000-0000-0000AD0E0000}"/>
    <cellStyle name="40% - Accent3 9" xfId="4047" xr:uid="{00000000-0005-0000-0000-0000AE0E0000}"/>
    <cellStyle name="40% - Accent3 9 2" xfId="4048" xr:uid="{00000000-0005-0000-0000-0000AF0E0000}"/>
    <cellStyle name="40% - Accent3 9 2 2" xfId="4049" xr:uid="{00000000-0005-0000-0000-0000B00E0000}"/>
    <cellStyle name="40% - Accent3 9 3" xfId="4050" xr:uid="{00000000-0005-0000-0000-0000B10E0000}"/>
    <cellStyle name="40% - Accent4" xfId="96" builtinId="43" customBuiltin="1"/>
    <cellStyle name="40% - Accent4 10" xfId="4051" xr:uid="{00000000-0005-0000-0000-0000B30E0000}"/>
    <cellStyle name="40% - Accent4 10 2" xfId="4052" xr:uid="{00000000-0005-0000-0000-0000B40E0000}"/>
    <cellStyle name="40% - Accent4 11" xfId="4053" xr:uid="{00000000-0005-0000-0000-0000B50E0000}"/>
    <cellStyle name="40% - Accent4 12" xfId="16900" xr:uid="{00000000-0005-0000-0000-0000B60E0000}"/>
    <cellStyle name="40% - Accent4 2" xfId="4054" xr:uid="{00000000-0005-0000-0000-0000B70E0000}"/>
    <cellStyle name="40% - Accent4 2 10" xfId="4055" xr:uid="{00000000-0005-0000-0000-0000B80E0000}"/>
    <cellStyle name="40% - Accent4 2 11" xfId="16927" xr:uid="{00000000-0005-0000-0000-0000B90E0000}"/>
    <cellStyle name="40% - Accent4 2 2" xfId="4056" xr:uid="{00000000-0005-0000-0000-0000BA0E0000}"/>
    <cellStyle name="40% - Accent4 2 2 2" xfId="4057" xr:uid="{00000000-0005-0000-0000-0000BB0E0000}"/>
    <cellStyle name="40% - Accent4 2 2 2 2" xfId="4058" xr:uid="{00000000-0005-0000-0000-0000BC0E0000}"/>
    <cellStyle name="40% - Accent4 2 2 2 2 2" xfId="4059" xr:uid="{00000000-0005-0000-0000-0000BD0E0000}"/>
    <cellStyle name="40% - Accent4 2 2 2 2 2 2" xfId="4060" xr:uid="{00000000-0005-0000-0000-0000BE0E0000}"/>
    <cellStyle name="40% - Accent4 2 2 2 2 2 2 2" xfId="4061" xr:uid="{00000000-0005-0000-0000-0000BF0E0000}"/>
    <cellStyle name="40% - Accent4 2 2 2 2 2 3" xfId="4062" xr:uid="{00000000-0005-0000-0000-0000C00E0000}"/>
    <cellStyle name="40% - Accent4 2 2 2 2 3" xfId="4063" xr:uid="{00000000-0005-0000-0000-0000C10E0000}"/>
    <cellStyle name="40% - Accent4 2 2 2 2 3 2" xfId="4064" xr:uid="{00000000-0005-0000-0000-0000C20E0000}"/>
    <cellStyle name="40% - Accent4 2 2 2 2 4" xfId="4065" xr:uid="{00000000-0005-0000-0000-0000C30E0000}"/>
    <cellStyle name="40% - Accent4 2 2 2 3" xfId="4066" xr:uid="{00000000-0005-0000-0000-0000C40E0000}"/>
    <cellStyle name="40% - Accent4 2 2 2 3 2" xfId="4067" xr:uid="{00000000-0005-0000-0000-0000C50E0000}"/>
    <cellStyle name="40% - Accent4 2 2 2 3 2 2" xfId="4068" xr:uid="{00000000-0005-0000-0000-0000C60E0000}"/>
    <cellStyle name="40% - Accent4 2 2 2 3 3" xfId="4069" xr:uid="{00000000-0005-0000-0000-0000C70E0000}"/>
    <cellStyle name="40% - Accent4 2 2 2 4" xfId="4070" xr:uid="{00000000-0005-0000-0000-0000C80E0000}"/>
    <cellStyle name="40% - Accent4 2 2 2 4 2" xfId="4071" xr:uid="{00000000-0005-0000-0000-0000C90E0000}"/>
    <cellStyle name="40% - Accent4 2 2 2 5" xfId="4072" xr:uid="{00000000-0005-0000-0000-0000CA0E0000}"/>
    <cellStyle name="40% - Accent4 2 2 3" xfId="4073" xr:uid="{00000000-0005-0000-0000-0000CB0E0000}"/>
    <cellStyle name="40% - Accent4 2 2 3 2" xfId="4074" xr:uid="{00000000-0005-0000-0000-0000CC0E0000}"/>
    <cellStyle name="40% - Accent4 2 2 3 2 2" xfId="4075" xr:uid="{00000000-0005-0000-0000-0000CD0E0000}"/>
    <cellStyle name="40% - Accent4 2 2 3 2 2 2" xfId="4076" xr:uid="{00000000-0005-0000-0000-0000CE0E0000}"/>
    <cellStyle name="40% - Accent4 2 2 3 2 3" xfId="4077" xr:uid="{00000000-0005-0000-0000-0000CF0E0000}"/>
    <cellStyle name="40% - Accent4 2 2 3 3" xfId="4078" xr:uid="{00000000-0005-0000-0000-0000D00E0000}"/>
    <cellStyle name="40% - Accent4 2 2 3 3 2" xfId="4079" xr:uid="{00000000-0005-0000-0000-0000D10E0000}"/>
    <cellStyle name="40% - Accent4 2 2 3 4" xfId="4080" xr:uid="{00000000-0005-0000-0000-0000D20E0000}"/>
    <cellStyle name="40% - Accent4 2 2 4" xfId="4081" xr:uid="{00000000-0005-0000-0000-0000D30E0000}"/>
    <cellStyle name="40% - Accent4 2 2 4 2" xfId="4082" xr:uid="{00000000-0005-0000-0000-0000D40E0000}"/>
    <cellStyle name="40% - Accent4 2 2 4 2 2" xfId="4083" xr:uid="{00000000-0005-0000-0000-0000D50E0000}"/>
    <cellStyle name="40% - Accent4 2 2 4 3" xfId="4084" xr:uid="{00000000-0005-0000-0000-0000D60E0000}"/>
    <cellStyle name="40% - Accent4 2 2 5" xfId="4085" xr:uid="{00000000-0005-0000-0000-0000D70E0000}"/>
    <cellStyle name="40% - Accent4 2 2 5 2" xfId="4086" xr:uid="{00000000-0005-0000-0000-0000D80E0000}"/>
    <cellStyle name="40% - Accent4 2 2 6" xfId="4087" xr:uid="{00000000-0005-0000-0000-0000D90E0000}"/>
    <cellStyle name="40% - Accent4 2 3" xfId="4088" xr:uid="{00000000-0005-0000-0000-0000DA0E0000}"/>
    <cellStyle name="40% - Accent4 2 3 2" xfId="4089" xr:uid="{00000000-0005-0000-0000-0000DB0E0000}"/>
    <cellStyle name="40% - Accent4 2 3 2 2" xfId="4090" xr:uid="{00000000-0005-0000-0000-0000DC0E0000}"/>
    <cellStyle name="40% - Accent4 2 3 2 2 2" xfId="4091" xr:uid="{00000000-0005-0000-0000-0000DD0E0000}"/>
    <cellStyle name="40% - Accent4 2 3 2 2 2 2" xfId="4092" xr:uid="{00000000-0005-0000-0000-0000DE0E0000}"/>
    <cellStyle name="40% - Accent4 2 3 2 2 2 2 2" xfId="4093" xr:uid="{00000000-0005-0000-0000-0000DF0E0000}"/>
    <cellStyle name="40% - Accent4 2 3 2 2 2 3" xfId="4094" xr:uid="{00000000-0005-0000-0000-0000E00E0000}"/>
    <cellStyle name="40% - Accent4 2 3 2 2 3" xfId="4095" xr:uid="{00000000-0005-0000-0000-0000E10E0000}"/>
    <cellStyle name="40% - Accent4 2 3 2 2 3 2" xfId="4096" xr:uid="{00000000-0005-0000-0000-0000E20E0000}"/>
    <cellStyle name="40% - Accent4 2 3 2 2 4" xfId="4097" xr:uid="{00000000-0005-0000-0000-0000E30E0000}"/>
    <cellStyle name="40% - Accent4 2 3 2 3" xfId="4098" xr:uid="{00000000-0005-0000-0000-0000E40E0000}"/>
    <cellStyle name="40% - Accent4 2 3 2 3 2" xfId="4099" xr:uid="{00000000-0005-0000-0000-0000E50E0000}"/>
    <cellStyle name="40% - Accent4 2 3 2 3 2 2" xfId="4100" xr:uid="{00000000-0005-0000-0000-0000E60E0000}"/>
    <cellStyle name="40% - Accent4 2 3 2 3 3" xfId="4101" xr:uid="{00000000-0005-0000-0000-0000E70E0000}"/>
    <cellStyle name="40% - Accent4 2 3 2 4" xfId="4102" xr:uid="{00000000-0005-0000-0000-0000E80E0000}"/>
    <cellStyle name="40% - Accent4 2 3 2 4 2" xfId="4103" xr:uid="{00000000-0005-0000-0000-0000E90E0000}"/>
    <cellStyle name="40% - Accent4 2 3 2 5" xfId="4104" xr:uid="{00000000-0005-0000-0000-0000EA0E0000}"/>
    <cellStyle name="40% - Accent4 2 3 3" xfId="4105" xr:uid="{00000000-0005-0000-0000-0000EB0E0000}"/>
    <cellStyle name="40% - Accent4 2 3 3 2" xfId="4106" xr:uid="{00000000-0005-0000-0000-0000EC0E0000}"/>
    <cellStyle name="40% - Accent4 2 3 3 2 2" xfId="4107" xr:uid="{00000000-0005-0000-0000-0000ED0E0000}"/>
    <cellStyle name="40% - Accent4 2 3 3 2 2 2" xfId="4108" xr:uid="{00000000-0005-0000-0000-0000EE0E0000}"/>
    <cellStyle name="40% - Accent4 2 3 3 2 3" xfId="4109" xr:uid="{00000000-0005-0000-0000-0000EF0E0000}"/>
    <cellStyle name="40% - Accent4 2 3 3 3" xfId="4110" xr:uid="{00000000-0005-0000-0000-0000F00E0000}"/>
    <cellStyle name="40% - Accent4 2 3 3 3 2" xfId="4111" xr:uid="{00000000-0005-0000-0000-0000F10E0000}"/>
    <cellStyle name="40% - Accent4 2 3 3 4" xfId="4112" xr:uid="{00000000-0005-0000-0000-0000F20E0000}"/>
    <cellStyle name="40% - Accent4 2 3 4" xfId="4113" xr:uid="{00000000-0005-0000-0000-0000F30E0000}"/>
    <cellStyle name="40% - Accent4 2 3 4 2" xfId="4114" xr:uid="{00000000-0005-0000-0000-0000F40E0000}"/>
    <cellStyle name="40% - Accent4 2 3 4 2 2" xfId="4115" xr:uid="{00000000-0005-0000-0000-0000F50E0000}"/>
    <cellStyle name="40% - Accent4 2 3 4 3" xfId="4116" xr:uid="{00000000-0005-0000-0000-0000F60E0000}"/>
    <cellStyle name="40% - Accent4 2 3 5" xfId="4117" xr:uid="{00000000-0005-0000-0000-0000F70E0000}"/>
    <cellStyle name="40% - Accent4 2 3 5 2" xfId="4118" xr:uid="{00000000-0005-0000-0000-0000F80E0000}"/>
    <cellStyle name="40% - Accent4 2 3 6" xfId="4119" xr:uid="{00000000-0005-0000-0000-0000F90E0000}"/>
    <cellStyle name="40% - Accent4 2 4" xfId="4120" xr:uid="{00000000-0005-0000-0000-0000FA0E0000}"/>
    <cellStyle name="40% - Accent4 2 4 2" xfId="4121" xr:uid="{00000000-0005-0000-0000-0000FB0E0000}"/>
    <cellStyle name="40% - Accent4 2 4 2 2" xfId="4122" xr:uid="{00000000-0005-0000-0000-0000FC0E0000}"/>
    <cellStyle name="40% - Accent4 2 4 2 2 2" xfId="4123" xr:uid="{00000000-0005-0000-0000-0000FD0E0000}"/>
    <cellStyle name="40% - Accent4 2 4 2 2 2 2" xfId="4124" xr:uid="{00000000-0005-0000-0000-0000FE0E0000}"/>
    <cellStyle name="40% - Accent4 2 4 2 2 2 2 2" xfId="4125" xr:uid="{00000000-0005-0000-0000-0000FF0E0000}"/>
    <cellStyle name="40% - Accent4 2 4 2 2 2 3" xfId="4126" xr:uid="{00000000-0005-0000-0000-0000000F0000}"/>
    <cellStyle name="40% - Accent4 2 4 2 2 3" xfId="4127" xr:uid="{00000000-0005-0000-0000-0000010F0000}"/>
    <cellStyle name="40% - Accent4 2 4 2 2 3 2" xfId="4128" xr:uid="{00000000-0005-0000-0000-0000020F0000}"/>
    <cellStyle name="40% - Accent4 2 4 2 2 4" xfId="4129" xr:uid="{00000000-0005-0000-0000-0000030F0000}"/>
    <cellStyle name="40% - Accent4 2 4 2 3" xfId="4130" xr:uid="{00000000-0005-0000-0000-0000040F0000}"/>
    <cellStyle name="40% - Accent4 2 4 2 3 2" xfId="4131" xr:uid="{00000000-0005-0000-0000-0000050F0000}"/>
    <cellStyle name="40% - Accent4 2 4 2 3 2 2" xfId="4132" xr:uid="{00000000-0005-0000-0000-0000060F0000}"/>
    <cellStyle name="40% - Accent4 2 4 2 3 3" xfId="4133" xr:uid="{00000000-0005-0000-0000-0000070F0000}"/>
    <cellStyle name="40% - Accent4 2 4 2 4" xfId="4134" xr:uid="{00000000-0005-0000-0000-0000080F0000}"/>
    <cellStyle name="40% - Accent4 2 4 2 4 2" xfId="4135" xr:uid="{00000000-0005-0000-0000-0000090F0000}"/>
    <cellStyle name="40% - Accent4 2 4 2 5" xfId="4136" xr:uid="{00000000-0005-0000-0000-00000A0F0000}"/>
    <cellStyle name="40% - Accent4 2 4 3" xfId="4137" xr:uid="{00000000-0005-0000-0000-00000B0F0000}"/>
    <cellStyle name="40% - Accent4 2 4 3 2" xfId="4138" xr:uid="{00000000-0005-0000-0000-00000C0F0000}"/>
    <cellStyle name="40% - Accent4 2 4 3 2 2" xfId="4139" xr:uid="{00000000-0005-0000-0000-00000D0F0000}"/>
    <cellStyle name="40% - Accent4 2 4 3 2 2 2" xfId="4140" xr:uid="{00000000-0005-0000-0000-00000E0F0000}"/>
    <cellStyle name="40% - Accent4 2 4 3 2 3" xfId="4141" xr:uid="{00000000-0005-0000-0000-00000F0F0000}"/>
    <cellStyle name="40% - Accent4 2 4 3 3" xfId="4142" xr:uid="{00000000-0005-0000-0000-0000100F0000}"/>
    <cellStyle name="40% - Accent4 2 4 3 3 2" xfId="4143" xr:uid="{00000000-0005-0000-0000-0000110F0000}"/>
    <cellStyle name="40% - Accent4 2 4 3 4" xfId="4144" xr:uid="{00000000-0005-0000-0000-0000120F0000}"/>
    <cellStyle name="40% - Accent4 2 4 4" xfId="4145" xr:uid="{00000000-0005-0000-0000-0000130F0000}"/>
    <cellStyle name="40% - Accent4 2 4 4 2" xfId="4146" xr:uid="{00000000-0005-0000-0000-0000140F0000}"/>
    <cellStyle name="40% - Accent4 2 4 4 2 2" xfId="4147" xr:uid="{00000000-0005-0000-0000-0000150F0000}"/>
    <cellStyle name="40% - Accent4 2 4 4 3" xfId="4148" xr:uid="{00000000-0005-0000-0000-0000160F0000}"/>
    <cellStyle name="40% - Accent4 2 4 5" xfId="4149" xr:uid="{00000000-0005-0000-0000-0000170F0000}"/>
    <cellStyle name="40% - Accent4 2 4 5 2" xfId="4150" xr:uid="{00000000-0005-0000-0000-0000180F0000}"/>
    <cellStyle name="40% - Accent4 2 4 6" xfId="4151" xr:uid="{00000000-0005-0000-0000-0000190F0000}"/>
    <cellStyle name="40% - Accent4 2 5" xfId="4152" xr:uid="{00000000-0005-0000-0000-00001A0F0000}"/>
    <cellStyle name="40% - Accent4 2 5 2" xfId="4153" xr:uid="{00000000-0005-0000-0000-00001B0F0000}"/>
    <cellStyle name="40% - Accent4 2 5 2 2" xfId="4154" xr:uid="{00000000-0005-0000-0000-00001C0F0000}"/>
    <cellStyle name="40% - Accent4 2 5 2 2 2" xfId="4155" xr:uid="{00000000-0005-0000-0000-00001D0F0000}"/>
    <cellStyle name="40% - Accent4 2 5 2 2 2 2" xfId="4156" xr:uid="{00000000-0005-0000-0000-00001E0F0000}"/>
    <cellStyle name="40% - Accent4 2 5 2 2 2 2 2" xfId="4157" xr:uid="{00000000-0005-0000-0000-00001F0F0000}"/>
    <cellStyle name="40% - Accent4 2 5 2 2 2 3" xfId="4158" xr:uid="{00000000-0005-0000-0000-0000200F0000}"/>
    <cellStyle name="40% - Accent4 2 5 2 2 3" xfId="4159" xr:uid="{00000000-0005-0000-0000-0000210F0000}"/>
    <cellStyle name="40% - Accent4 2 5 2 2 3 2" xfId="4160" xr:uid="{00000000-0005-0000-0000-0000220F0000}"/>
    <cellStyle name="40% - Accent4 2 5 2 2 4" xfId="4161" xr:uid="{00000000-0005-0000-0000-0000230F0000}"/>
    <cellStyle name="40% - Accent4 2 5 2 3" xfId="4162" xr:uid="{00000000-0005-0000-0000-0000240F0000}"/>
    <cellStyle name="40% - Accent4 2 5 2 3 2" xfId="4163" xr:uid="{00000000-0005-0000-0000-0000250F0000}"/>
    <cellStyle name="40% - Accent4 2 5 2 3 2 2" xfId="4164" xr:uid="{00000000-0005-0000-0000-0000260F0000}"/>
    <cellStyle name="40% - Accent4 2 5 2 3 3" xfId="4165" xr:uid="{00000000-0005-0000-0000-0000270F0000}"/>
    <cellStyle name="40% - Accent4 2 5 2 4" xfId="4166" xr:uid="{00000000-0005-0000-0000-0000280F0000}"/>
    <cellStyle name="40% - Accent4 2 5 2 4 2" xfId="4167" xr:uid="{00000000-0005-0000-0000-0000290F0000}"/>
    <cellStyle name="40% - Accent4 2 5 2 5" xfId="4168" xr:uid="{00000000-0005-0000-0000-00002A0F0000}"/>
    <cellStyle name="40% - Accent4 2 5 3" xfId="4169" xr:uid="{00000000-0005-0000-0000-00002B0F0000}"/>
    <cellStyle name="40% - Accent4 2 5 3 2" xfId="4170" xr:uid="{00000000-0005-0000-0000-00002C0F0000}"/>
    <cellStyle name="40% - Accent4 2 5 3 2 2" xfId="4171" xr:uid="{00000000-0005-0000-0000-00002D0F0000}"/>
    <cellStyle name="40% - Accent4 2 5 3 2 2 2" xfId="4172" xr:uid="{00000000-0005-0000-0000-00002E0F0000}"/>
    <cellStyle name="40% - Accent4 2 5 3 2 3" xfId="4173" xr:uid="{00000000-0005-0000-0000-00002F0F0000}"/>
    <cellStyle name="40% - Accent4 2 5 3 3" xfId="4174" xr:uid="{00000000-0005-0000-0000-0000300F0000}"/>
    <cellStyle name="40% - Accent4 2 5 3 3 2" xfId="4175" xr:uid="{00000000-0005-0000-0000-0000310F0000}"/>
    <cellStyle name="40% - Accent4 2 5 3 4" xfId="4176" xr:uid="{00000000-0005-0000-0000-0000320F0000}"/>
    <cellStyle name="40% - Accent4 2 5 4" xfId="4177" xr:uid="{00000000-0005-0000-0000-0000330F0000}"/>
    <cellStyle name="40% - Accent4 2 5 4 2" xfId="4178" xr:uid="{00000000-0005-0000-0000-0000340F0000}"/>
    <cellStyle name="40% - Accent4 2 5 4 2 2" xfId="4179" xr:uid="{00000000-0005-0000-0000-0000350F0000}"/>
    <cellStyle name="40% - Accent4 2 5 4 3" xfId="4180" xr:uid="{00000000-0005-0000-0000-0000360F0000}"/>
    <cellStyle name="40% - Accent4 2 5 5" xfId="4181" xr:uid="{00000000-0005-0000-0000-0000370F0000}"/>
    <cellStyle name="40% - Accent4 2 5 5 2" xfId="4182" xr:uid="{00000000-0005-0000-0000-0000380F0000}"/>
    <cellStyle name="40% - Accent4 2 5 6" xfId="4183" xr:uid="{00000000-0005-0000-0000-0000390F0000}"/>
    <cellStyle name="40% - Accent4 2 6" xfId="4184" xr:uid="{00000000-0005-0000-0000-00003A0F0000}"/>
    <cellStyle name="40% - Accent4 2 6 2" xfId="4185" xr:uid="{00000000-0005-0000-0000-00003B0F0000}"/>
    <cellStyle name="40% - Accent4 2 6 2 2" xfId="4186" xr:uid="{00000000-0005-0000-0000-00003C0F0000}"/>
    <cellStyle name="40% - Accent4 2 6 2 2 2" xfId="4187" xr:uid="{00000000-0005-0000-0000-00003D0F0000}"/>
    <cellStyle name="40% - Accent4 2 6 2 2 2 2" xfId="4188" xr:uid="{00000000-0005-0000-0000-00003E0F0000}"/>
    <cellStyle name="40% - Accent4 2 6 2 2 3" xfId="4189" xr:uid="{00000000-0005-0000-0000-00003F0F0000}"/>
    <cellStyle name="40% - Accent4 2 6 2 3" xfId="4190" xr:uid="{00000000-0005-0000-0000-0000400F0000}"/>
    <cellStyle name="40% - Accent4 2 6 2 3 2" xfId="4191" xr:uid="{00000000-0005-0000-0000-0000410F0000}"/>
    <cellStyle name="40% - Accent4 2 6 2 4" xfId="4192" xr:uid="{00000000-0005-0000-0000-0000420F0000}"/>
    <cellStyle name="40% - Accent4 2 6 3" xfId="4193" xr:uid="{00000000-0005-0000-0000-0000430F0000}"/>
    <cellStyle name="40% - Accent4 2 6 3 2" xfId="4194" xr:uid="{00000000-0005-0000-0000-0000440F0000}"/>
    <cellStyle name="40% - Accent4 2 6 3 2 2" xfId="4195" xr:uid="{00000000-0005-0000-0000-0000450F0000}"/>
    <cellStyle name="40% - Accent4 2 6 3 3" xfId="4196" xr:uid="{00000000-0005-0000-0000-0000460F0000}"/>
    <cellStyle name="40% - Accent4 2 6 4" xfId="4197" xr:uid="{00000000-0005-0000-0000-0000470F0000}"/>
    <cellStyle name="40% - Accent4 2 6 4 2" xfId="4198" xr:uid="{00000000-0005-0000-0000-0000480F0000}"/>
    <cellStyle name="40% - Accent4 2 6 5" xfId="4199" xr:uid="{00000000-0005-0000-0000-0000490F0000}"/>
    <cellStyle name="40% - Accent4 2 7" xfId="4200" xr:uid="{00000000-0005-0000-0000-00004A0F0000}"/>
    <cellStyle name="40% - Accent4 2 7 2" xfId="4201" xr:uid="{00000000-0005-0000-0000-00004B0F0000}"/>
    <cellStyle name="40% - Accent4 2 7 2 2" xfId="4202" xr:uid="{00000000-0005-0000-0000-00004C0F0000}"/>
    <cellStyle name="40% - Accent4 2 7 2 2 2" xfId="4203" xr:uid="{00000000-0005-0000-0000-00004D0F0000}"/>
    <cellStyle name="40% - Accent4 2 7 2 3" xfId="4204" xr:uid="{00000000-0005-0000-0000-00004E0F0000}"/>
    <cellStyle name="40% - Accent4 2 7 3" xfId="4205" xr:uid="{00000000-0005-0000-0000-00004F0F0000}"/>
    <cellStyle name="40% - Accent4 2 7 3 2" xfId="4206" xr:uid="{00000000-0005-0000-0000-0000500F0000}"/>
    <cellStyle name="40% - Accent4 2 7 4" xfId="4207" xr:uid="{00000000-0005-0000-0000-0000510F0000}"/>
    <cellStyle name="40% - Accent4 2 8" xfId="4208" xr:uid="{00000000-0005-0000-0000-0000520F0000}"/>
    <cellStyle name="40% - Accent4 2 8 2" xfId="4209" xr:uid="{00000000-0005-0000-0000-0000530F0000}"/>
    <cellStyle name="40% - Accent4 2 8 2 2" xfId="4210" xr:uid="{00000000-0005-0000-0000-0000540F0000}"/>
    <cellStyle name="40% - Accent4 2 8 3" xfId="4211" xr:uid="{00000000-0005-0000-0000-0000550F0000}"/>
    <cellStyle name="40% - Accent4 2 9" xfId="4212" xr:uid="{00000000-0005-0000-0000-0000560F0000}"/>
    <cellStyle name="40% - Accent4 2 9 2" xfId="4213" xr:uid="{00000000-0005-0000-0000-0000570F0000}"/>
    <cellStyle name="40% - Accent4 3" xfId="4214" xr:uid="{00000000-0005-0000-0000-0000580F0000}"/>
    <cellStyle name="40% - Accent4 3 2" xfId="4215" xr:uid="{00000000-0005-0000-0000-0000590F0000}"/>
    <cellStyle name="40% - Accent4 3 2 2" xfId="4216" xr:uid="{00000000-0005-0000-0000-00005A0F0000}"/>
    <cellStyle name="40% - Accent4 3 2 2 2" xfId="4217" xr:uid="{00000000-0005-0000-0000-00005B0F0000}"/>
    <cellStyle name="40% - Accent4 3 2 2 2 2" xfId="4218" xr:uid="{00000000-0005-0000-0000-00005C0F0000}"/>
    <cellStyle name="40% - Accent4 3 2 2 2 2 2" xfId="4219" xr:uid="{00000000-0005-0000-0000-00005D0F0000}"/>
    <cellStyle name="40% - Accent4 3 2 2 2 2 2 2" xfId="4220" xr:uid="{00000000-0005-0000-0000-00005E0F0000}"/>
    <cellStyle name="40% - Accent4 3 2 2 2 2 3" xfId="4221" xr:uid="{00000000-0005-0000-0000-00005F0F0000}"/>
    <cellStyle name="40% - Accent4 3 2 2 2 3" xfId="4222" xr:uid="{00000000-0005-0000-0000-0000600F0000}"/>
    <cellStyle name="40% - Accent4 3 2 2 2 3 2" xfId="4223" xr:uid="{00000000-0005-0000-0000-0000610F0000}"/>
    <cellStyle name="40% - Accent4 3 2 2 2 4" xfId="4224" xr:uid="{00000000-0005-0000-0000-0000620F0000}"/>
    <cellStyle name="40% - Accent4 3 2 2 3" xfId="4225" xr:uid="{00000000-0005-0000-0000-0000630F0000}"/>
    <cellStyle name="40% - Accent4 3 2 2 3 2" xfId="4226" xr:uid="{00000000-0005-0000-0000-0000640F0000}"/>
    <cellStyle name="40% - Accent4 3 2 2 3 2 2" xfId="4227" xr:uid="{00000000-0005-0000-0000-0000650F0000}"/>
    <cellStyle name="40% - Accent4 3 2 2 3 3" xfId="4228" xr:uid="{00000000-0005-0000-0000-0000660F0000}"/>
    <cellStyle name="40% - Accent4 3 2 2 4" xfId="4229" xr:uid="{00000000-0005-0000-0000-0000670F0000}"/>
    <cellStyle name="40% - Accent4 3 2 2 4 2" xfId="4230" xr:uid="{00000000-0005-0000-0000-0000680F0000}"/>
    <cellStyle name="40% - Accent4 3 2 2 5" xfId="4231" xr:uid="{00000000-0005-0000-0000-0000690F0000}"/>
    <cellStyle name="40% - Accent4 3 2 3" xfId="4232" xr:uid="{00000000-0005-0000-0000-00006A0F0000}"/>
    <cellStyle name="40% - Accent4 3 2 3 2" xfId="4233" xr:uid="{00000000-0005-0000-0000-00006B0F0000}"/>
    <cellStyle name="40% - Accent4 3 2 3 2 2" xfId="4234" xr:uid="{00000000-0005-0000-0000-00006C0F0000}"/>
    <cellStyle name="40% - Accent4 3 2 3 2 2 2" xfId="4235" xr:uid="{00000000-0005-0000-0000-00006D0F0000}"/>
    <cellStyle name="40% - Accent4 3 2 3 2 3" xfId="4236" xr:uid="{00000000-0005-0000-0000-00006E0F0000}"/>
    <cellStyle name="40% - Accent4 3 2 3 3" xfId="4237" xr:uid="{00000000-0005-0000-0000-00006F0F0000}"/>
    <cellStyle name="40% - Accent4 3 2 3 3 2" xfId="4238" xr:uid="{00000000-0005-0000-0000-0000700F0000}"/>
    <cellStyle name="40% - Accent4 3 2 3 4" xfId="4239" xr:uid="{00000000-0005-0000-0000-0000710F0000}"/>
    <cellStyle name="40% - Accent4 3 2 4" xfId="4240" xr:uid="{00000000-0005-0000-0000-0000720F0000}"/>
    <cellStyle name="40% - Accent4 3 2 4 2" xfId="4241" xr:uid="{00000000-0005-0000-0000-0000730F0000}"/>
    <cellStyle name="40% - Accent4 3 2 4 2 2" xfId="4242" xr:uid="{00000000-0005-0000-0000-0000740F0000}"/>
    <cellStyle name="40% - Accent4 3 2 4 3" xfId="4243" xr:uid="{00000000-0005-0000-0000-0000750F0000}"/>
    <cellStyle name="40% - Accent4 3 2 5" xfId="4244" xr:uid="{00000000-0005-0000-0000-0000760F0000}"/>
    <cellStyle name="40% - Accent4 3 2 5 2" xfId="4245" xr:uid="{00000000-0005-0000-0000-0000770F0000}"/>
    <cellStyle name="40% - Accent4 3 2 6" xfId="4246" xr:uid="{00000000-0005-0000-0000-0000780F0000}"/>
    <cellStyle name="40% - Accent4 3 3" xfId="4247" xr:uid="{00000000-0005-0000-0000-0000790F0000}"/>
    <cellStyle name="40% - Accent4 3 3 2" xfId="4248" xr:uid="{00000000-0005-0000-0000-00007A0F0000}"/>
    <cellStyle name="40% - Accent4 3 3 2 2" xfId="4249" xr:uid="{00000000-0005-0000-0000-00007B0F0000}"/>
    <cellStyle name="40% - Accent4 3 3 2 2 2" xfId="4250" xr:uid="{00000000-0005-0000-0000-00007C0F0000}"/>
    <cellStyle name="40% - Accent4 3 3 2 2 2 2" xfId="4251" xr:uid="{00000000-0005-0000-0000-00007D0F0000}"/>
    <cellStyle name="40% - Accent4 3 3 2 2 2 2 2" xfId="4252" xr:uid="{00000000-0005-0000-0000-00007E0F0000}"/>
    <cellStyle name="40% - Accent4 3 3 2 2 2 3" xfId="4253" xr:uid="{00000000-0005-0000-0000-00007F0F0000}"/>
    <cellStyle name="40% - Accent4 3 3 2 2 3" xfId="4254" xr:uid="{00000000-0005-0000-0000-0000800F0000}"/>
    <cellStyle name="40% - Accent4 3 3 2 2 3 2" xfId="4255" xr:uid="{00000000-0005-0000-0000-0000810F0000}"/>
    <cellStyle name="40% - Accent4 3 3 2 2 4" xfId="4256" xr:uid="{00000000-0005-0000-0000-0000820F0000}"/>
    <cellStyle name="40% - Accent4 3 3 2 3" xfId="4257" xr:uid="{00000000-0005-0000-0000-0000830F0000}"/>
    <cellStyle name="40% - Accent4 3 3 2 3 2" xfId="4258" xr:uid="{00000000-0005-0000-0000-0000840F0000}"/>
    <cellStyle name="40% - Accent4 3 3 2 3 2 2" xfId="4259" xr:uid="{00000000-0005-0000-0000-0000850F0000}"/>
    <cellStyle name="40% - Accent4 3 3 2 3 3" xfId="4260" xr:uid="{00000000-0005-0000-0000-0000860F0000}"/>
    <cellStyle name="40% - Accent4 3 3 2 4" xfId="4261" xr:uid="{00000000-0005-0000-0000-0000870F0000}"/>
    <cellStyle name="40% - Accent4 3 3 2 4 2" xfId="4262" xr:uid="{00000000-0005-0000-0000-0000880F0000}"/>
    <cellStyle name="40% - Accent4 3 3 2 5" xfId="4263" xr:uid="{00000000-0005-0000-0000-0000890F0000}"/>
    <cellStyle name="40% - Accent4 3 3 3" xfId="4264" xr:uid="{00000000-0005-0000-0000-00008A0F0000}"/>
    <cellStyle name="40% - Accent4 3 3 3 2" xfId="4265" xr:uid="{00000000-0005-0000-0000-00008B0F0000}"/>
    <cellStyle name="40% - Accent4 3 3 3 2 2" xfId="4266" xr:uid="{00000000-0005-0000-0000-00008C0F0000}"/>
    <cellStyle name="40% - Accent4 3 3 3 2 2 2" xfId="4267" xr:uid="{00000000-0005-0000-0000-00008D0F0000}"/>
    <cellStyle name="40% - Accent4 3 3 3 2 3" xfId="4268" xr:uid="{00000000-0005-0000-0000-00008E0F0000}"/>
    <cellStyle name="40% - Accent4 3 3 3 3" xfId="4269" xr:uid="{00000000-0005-0000-0000-00008F0F0000}"/>
    <cellStyle name="40% - Accent4 3 3 3 3 2" xfId="4270" xr:uid="{00000000-0005-0000-0000-0000900F0000}"/>
    <cellStyle name="40% - Accent4 3 3 3 4" xfId="4271" xr:uid="{00000000-0005-0000-0000-0000910F0000}"/>
    <cellStyle name="40% - Accent4 3 3 4" xfId="4272" xr:uid="{00000000-0005-0000-0000-0000920F0000}"/>
    <cellStyle name="40% - Accent4 3 3 4 2" xfId="4273" xr:uid="{00000000-0005-0000-0000-0000930F0000}"/>
    <cellStyle name="40% - Accent4 3 3 4 2 2" xfId="4274" xr:uid="{00000000-0005-0000-0000-0000940F0000}"/>
    <cellStyle name="40% - Accent4 3 3 4 3" xfId="4275" xr:uid="{00000000-0005-0000-0000-0000950F0000}"/>
    <cellStyle name="40% - Accent4 3 3 5" xfId="4276" xr:uid="{00000000-0005-0000-0000-0000960F0000}"/>
    <cellStyle name="40% - Accent4 3 3 5 2" xfId="4277" xr:uid="{00000000-0005-0000-0000-0000970F0000}"/>
    <cellStyle name="40% - Accent4 3 3 6" xfId="4278" xr:uid="{00000000-0005-0000-0000-0000980F0000}"/>
    <cellStyle name="40% - Accent4 3 4" xfId="4279" xr:uid="{00000000-0005-0000-0000-0000990F0000}"/>
    <cellStyle name="40% - Accent4 3 4 2" xfId="4280" xr:uid="{00000000-0005-0000-0000-00009A0F0000}"/>
    <cellStyle name="40% - Accent4 3 4 2 2" xfId="4281" xr:uid="{00000000-0005-0000-0000-00009B0F0000}"/>
    <cellStyle name="40% - Accent4 3 4 2 2 2" xfId="4282" xr:uid="{00000000-0005-0000-0000-00009C0F0000}"/>
    <cellStyle name="40% - Accent4 3 4 2 2 2 2" xfId="4283" xr:uid="{00000000-0005-0000-0000-00009D0F0000}"/>
    <cellStyle name="40% - Accent4 3 4 2 2 3" xfId="4284" xr:uid="{00000000-0005-0000-0000-00009E0F0000}"/>
    <cellStyle name="40% - Accent4 3 4 2 3" xfId="4285" xr:uid="{00000000-0005-0000-0000-00009F0F0000}"/>
    <cellStyle name="40% - Accent4 3 4 2 3 2" xfId="4286" xr:uid="{00000000-0005-0000-0000-0000A00F0000}"/>
    <cellStyle name="40% - Accent4 3 4 2 4" xfId="4287" xr:uid="{00000000-0005-0000-0000-0000A10F0000}"/>
    <cellStyle name="40% - Accent4 3 4 3" xfId="4288" xr:uid="{00000000-0005-0000-0000-0000A20F0000}"/>
    <cellStyle name="40% - Accent4 3 4 3 2" xfId="4289" xr:uid="{00000000-0005-0000-0000-0000A30F0000}"/>
    <cellStyle name="40% - Accent4 3 4 3 2 2" xfId="4290" xr:uid="{00000000-0005-0000-0000-0000A40F0000}"/>
    <cellStyle name="40% - Accent4 3 4 3 3" xfId="4291" xr:uid="{00000000-0005-0000-0000-0000A50F0000}"/>
    <cellStyle name="40% - Accent4 3 4 4" xfId="4292" xr:uid="{00000000-0005-0000-0000-0000A60F0000}"/>
    <cellStyle name="40% - Accent4 3 4 4 2" xfId="4293" xr:uid="{00000000-0005-0000-0000-0000A70F0000}"/>
    <cellStyle name="40% - Accent4 3 4 5" xfId="4294" xr:uid="{00000000-0005-0000-0000-0000A80F0000}"/>
    <cellStyle name="40% - Accent4 3 5" xfId="4295" xr:uid="{00000000-0005-0000-0000-0000A90F0000}"/>
    <cellStyle name="40% - Accent4 3 5 2" xfId="4296" xr:uid="{00000000-0005-0000-0000-0000AA0F0000}"/>
    <cellStyle name="40% - Accent4 3 5 2 2" xfId="4297" xr:uid="{00000000-0005-0000-0000-0000AB0F0000}"/>
    <cellStyle name="40% - Accent4 3 5 2 2 2" xfId="4298" xr:uid="{00000000-0005-0000-0000-0000AC0F0000}"/>
    <cellStyle name="40% - Accent4 3 5 2 3" xfId="4299" xr:uid="{00000000-0005-0000-0000-0000AD0F0000}"/>
    <cellStyle name="40% - Accent4 3 5 3" xfId="4300" xr:uid="{00000000-0005-0000-0000-0000AE0F0000}"/>
    <cellStyle name="40% - Accent4 3 5 3 2" xfId="4301" xr:uid="{00000000-0005-0000-0000-0000AF0F0000}"/>
    <cellStyle name="40% - Accent4 3 5 4" xfId="4302" xr:uid="{00000000-0005-0000-0000-0000B00F0000}"/>
    <cellStyle name="40% - Accent4 3 6" xfId="4303" xr:uid="{00000000-0005-0000-0000-0000B10F0000}"/>
    <cellStyle name="40% - Accent4 3 6 2" xfId="4304" xr:uid="{00000000-0005-0000-0000-0000B20F0000}"/>
    <cellStyle name="40% - Accent4 3 6 2 2" xfId="4305" xr:uid="{00000000-0005-0000-0000-0000B30F0000}"/>
    <cellStyle name="40% - Accent4 3 6 3" xfId="4306" xr:uid="{00000000-0005-0000-0000-0000B40F0000}"/>
    <cellStyle name="40% - Accent4 3 7" xfId="4307" xr:uid="{00000000-0005-0000-0000-0000B50F0000}"/>
    <cellStyle name="40% - Accent4 3 7 2" xfId="4308" xr:uid="{00000000-0005-0000-0000-0000B60F0000}"/>
    <cellStyle name="40% - Accent4 3 8" xfId="4309" xr:uid="{00000000-0005-0000-0000-0000B70F0000}"/>
    <cellStyle name="40% - Accent4 4" xfId="4310" xr:uid="{00000000-0005-0000-0000-0000B80F0000}"/>
    <cellStyle name="40% - Accent4 4 2" xfId="4311" xr:uid="{00000000-0005-0000-0000-0000B90F0000}"/>
    <cellStyle name="40% - Accent4 4 2 2" xfId="4312" xr:uid="{00000000-0005-0000-0000-0000BA0F0000}"/>
    <cellStyle name="40% - Accent4 4 2 2 2" xfId="4313" xr:uid="{00000000-0005-0000-0000-0000BB0F0000}"/>
    <cellStyle name="40% - Accent4 4 2 2 2 2" xfId="4314" xr:uid="{00000000-0005-0000-0000-0000BC0F0000}"/>
    <cellStyle name="40% - Accent4 4 2 2 2 2 2" xfId="4315" xr:uid="{00000000-0005-0000-0000-0000BD0F0000}"/>
    <cellStyle name="40% - Accent4 4 2 2 2 2 2 2" xfId="4316" xr:uid="{00000000-0005-0000-0000-0000BE0F0000}"/>
    <cellStyle name="40% - Accent4 4 2 2 2 2 3" xfId="4317" xr:uid="{00000000-0005-0000-0000-0000BF0F0000}"/>
    <cellStyle name="40% - Accent4 4 2 2 2 3" xfId="4318" xr:uid="{00000000-0005-0000-0000-0000C00F0000}"/>
    <cellStyle name="40% - Accent4 4 2 2 2 3 2" xfId="4319" xr:uid="{00000000-0005-0000-0000-0000C10F0000}"/>
    <cellStyle name="40% - Accent4 4 2 2 2 4" xfId="4320" xr:uid="{00000000-0005-0000-0000-0000C20F0000}"/>
    <cellStyle name="40% - Accent4 4 2 2 3" xfId="4321" xr:uid="{00000000-0005-0000-0000-0000C30F0000}"/>
    <cellStyle name="40% - Accent4 4 2 2 3 2" xfId="4322" xr:uid="{00000000-0005-0000-0000-0000C40F0000}"/>
    <cellStyle name="40% - Accent4 4 2 2 3 2 2" xfId="4323" xr:uid="{00000000-0005-0000-0000-0000C50F0000}"/>
    <cellStyle name="40% - Accent4 4 2 2 3 3" xfId="4324" xr:uid="{00000000-0005-0000-0000-0000C60F0000}"/>
    <cellStyle name="40% - Accent4 4 2 2 4" xfId="4325" xr:uid="{00000000-0005-0000-0000-0000C70F0000}"/>
    <cellStyle name="40% - Accent4 4 2 2 4 2" xfId="4326" xr:uid="{00000000-0005-0000-0000-0000C80F0000}"/>
    <cellStyle name="40% - Accent4 4 2 2 5" xfId="4327" xr:uid="{00000000-0005-0000-0000-0000C90F0000}"/>
    <cellStyle name="40% - Accent4 4 2 3" xfId="4328" xr:uid="{00000000-0005-0000-0000-0000CA0F0000}"/>
    <cellStyle name="40% - Accent4 4 2 3 2" xfId="4329" xr:uid="{00000000-0005-0000-0000-0000CB0F0000}"/>
    <cellStyle name="40% - Accent4 4 2 3 2 2" xfId="4330" xr:uid="{00000000-0005-0000-0000-0000CC0F0000}"/>
    <cellStyle name="40% - Accent4 4 2 3 2 2 2" xfId="4331" xr:uid="{00000000-0005-0000-0000-0000CD0F0000}"/>
    <cellStyle name="40% - Accent4 4 2 3 2 3" xfId="4332" xr:uid="{00000000-0005-0000-0000-0000CE0F0000}"/>
    <cellStyle name="40% - Accent4 4 2 3 3" xfId="4333" xr:uid="{00000000-0005-0000-0000-0000CF0F0000}"/>
    <cellStyle name="40% - Accent4 4 2 3 3 2" xfId="4334" xr:uid="{00000000-0005-0000-0000-0000D00F0000}"/>
    <cellStyle name="40% - Accent4 4 2 3 4" xfId="4335" xr:uid="{00000000-0005-0000-0000-0000D10F0000}"/>
    <cellStyle name="40% - Accent4 4 2 4" xfId="4336" xr:uid="{00000000-0005-0000-0000-0000D20F0000}"/>
    <cellStyle name="40% - Accent4 4 2 4 2" xfId="4337" xr:uid="{00000000-0005-0000-0000-0000D30F0000}"/>
    <cellStyle name="40% - Accent4 4 2 4 2 2" xfId="4338" xr:uid="{00000000-0005-0000-0000-0000D40F0000}"/>
    <cellStyle name="40% - Accent4 4 2 4 3" xfId="4339" xr:uid="{00000000-0005-0000-0000-0000D50F0000}"/>
    <cellStyle name="40% - Accent4 4 2 5" xfId="4340" xr:uid="{00000000-0005-0000-0000-0000D60F0000}"/>
    <cellStyle name="40% - Accent4 4 2 5 2" xfId="4341" xr:uid="{00000000-0005-0000-0000-0000D70F0000}"/>
    <cellStyle name="40% - Accent4 4 2 6" xfId="4342" xr:uid="{00000000-0005-0000-0000-0000D80F0000}"/>
    <cellStyle name="40% - Accent4 4 3" xfId="4343" xr:uid="{00000000-0005-0000-0000-0000D90F0000}"/>
    <cellStyle name="40% - Accent4 4 3 2" xfId="4344" xr:uid="{00000000-0005-0000-0000-0000DA0F0000}"/>
    <cellStyle name="40% - Accent4 4 3 2 2" xfId="4345" xr:uid="{00000000-0005-0000-0000-0000DB0F0000}"/>
    <cellStyle name="40% - Accent4 4 3 2 2 2" xfId="4346" xr:uid="{00000000-0005-0000-0000-0000DC0F0000}"/>
    <cellStyle name="40% - Accent4 4 3 2 2 2 2" xfId="4347" xr:uid="{00000000-0005-0000-0000-0000DD0F0000}"/>
    <cellStyle name="40% - Accent4 4 3 2 2 3" xfId="4348" xr:uid="{00000000-0005-0000-0000-0000DE0F0000}"/>
    <cellStyle name="40% - Accent4 4 3 2 3" xfId="4349" xr:uid="{00000000-0005-0000-0000-0000DF0F0000}"/>
    <cellStyle name="40% - Accent4 4 3 2 3 2" xfId="4350" xr:uid="{00000000-0005-0000-0000-0000E00F0000}"/>
    <cellStyle name="40% - Accent4 4 3 2 4" xfId="4351" xr:uid="{00000000-0005-0000-0000-0000E10F0000}"/>
    <cellStyle name="40% - Accent4 4 3 3" xfId="4352" xr:uid="{00000000-0005-0000-0000-0000E20F0000}"/>
    <cellStyle name="40% - Accent4 4 3 3 2" xfId="4353" xr:uid="{00000000-0005-0000-0000-0000E30F0000}"/>
    <cellStyle name="40% - Accent4 4 3 3 2 2" xfId="4354" xr:uid="{00000000-0005-0000-0000-0000E40F0000}"/>
    <cellStyle name="40% - Accent4 4 3 3 3" xfId="4355" xr:uid="{00000000-0005-0000-0000-0000E50F0000}"/>
    <cellStyle name="40% - Accent4 4 3 4" xfId="4356" xr:uid="{00000000-0005-0000-0000-0000E60F0000}"/>
    <cellStyle name="40% - Accent4 4 3 4 2" xfId="4357" xr:uid="{00000000-0005-0000-0000-0000E70F0000}"/>
    <cellStyle name="40% - Accent4 4 3 5" xfId="4358" xr:uid="{00000000-0005-0000-0000-0000E80F0000}"/>
    <cellStyle name="40% - Accent4 4 4" xfId="4359" xr:uid="{00000000-0005-0000-0000-0000E90F0000}"/>
    <cellStyle name="40% - Accent4 4 4 2" xfId="4360" xr:uid="{00000000-0005-0000-0000-0000EA0F0000}"/>
    <cellStyle name="40% - Accent4 4 4 2 2" xfId="4361" xr:uid="{00000000-0005-0000-0000-0000EB0F0000}"/>
    <cellStyle name="40% - Accent4 4 4 2 2 2" xfId="4362" xr:uid="{00000000-0005-0000-0000-0000EC0F0000}"/>
    <cellStyle name="40% - Accent4 4 4 2 3" xfId="4363" xr:uid="{00000000-0005-0000-0000-0000ED0F0000}"/>
    <cellStyle name="40% - Accent4 4 4 3" xfId="4364" xr:uid="{00000000-0005-0000-0000-0000EE0F0000}"/>
    <cellStyle name="40% - Accent4 4 4 3 2" xfId="4365" xr:uid="{00000000-0005-0000-0000-0000EF0F0000}"/>
    <cellStyle name="40% - Accent4 4 4 4" xfId="4366" xr:uid="{00000000-0005-0000-0000-0000F00F0000}"/>
    <cellStyle name="40% - Accent4 4 5" xfId="4367" xr:uid="{00000000-0005-0000-0000-0000F10F0000}"/>
    <cellStyle name="40% - Accent4 4 5 2" xfId="4368" xr:uid="{00000000-0005-0000-0000-0000F20F0000}"/>
    <cellStyle name="40% - Accent4 4 5 2 2" xfId="4369" xr:uid="{00000000-0005-0000-0000-0000F30F0000}"/>
    <cellStyle name="40% - Accent4 4 5 3" xfId="4370" xr:uid="{00000000-0005-0000-0000-0000F40F0000}"/>
    <cellStyle name="40% - Accent4 4 6" xfId="4371" xr:uid="{00000000-0005-0000-0000-0000F50F0000}"/>
    <cellStyle name="40% - Accent4 4 6 2" xfId="4372" xr:uid="{00000000-0005-0000-0000-0000F60F0000}"/>
    <cellStyle name="40% - Accent4 4 7" xfId="4373" xr:uid="{00000000-0005-0000-0000-0000F70F0000}"/>
    <cellStyle name="40% - Accent4 5" xfId="4374" xr:uid="{00000000-0005-0000-0000-0000F80F0000}"/>
    <cellStyle name="40% - Accent4 5 2" xfId="4375" xr:uid="{00000000-0005-0000-0000-0000F90F0000}"/>
    <cellStyle name="40% - Accent4 5 2 2" xfId="4376" xr:uid="{00000000-0005-0000-0000-0000FA0F0000}"/>
    <cellStyle name="40% - Accent4 5 2 2 2" xfId="4377" xr:uid="{00000000-0005-0000-0000-0000FB0F0000}"/>
    <cellStyle name="40% - Accent4 5 2 2 2 2" xfId="4378" xr:uid="{00000000-0005-0000-0000-0000FC0F0000}"/>
    <cellStyle name="40% - Accent4 5 2 2 2 2 2" xfId="4379" xr:uid="{00000000-0005-0000-0000-0000FD0F0000}"/>
    <cellStyle name="40% - Accent4 5 2 2 2 3" xfId="4380" xr:uid="{00000000-0005-0000-0000-0000FE0F0000}"/>
    <cellStyle name="40% - Accent4 5 2 2 3" xfId="4381" xr:uid="{00000000-0005-0000-0000-0000FF0F0000}"/>
    <cellStyle name="40% - Accent4 5 2 2 3 2" xfId="4382" xr:uid="{00000000-0005-0000-0000-000000100000}"/>
    <cellStyle name="40% - Accent4 5 2 2 4" xfId="4383" xr:uid="{00000000-0005-0000-0000-000001100000}"/>
    <cellStyle name="40% - Accent4 5 2 3" xfId="4384" xr:uid="{00000000-0005-0000-0000-000002100000}"/>
    <cellStyle name="40% - Accent4 5 2 3 2" xfId="4385" xr:uid="{00000000-0005-0000-0000-000003100000}"/>
    <cellStyle name="40% - Accent4 5 2 3 2 2" xfId="4386" xr:uid="{00000000-0005-0000-0000-000004100000}"/>
    <cellStyle name="40% - Accent4 5 2 3 3" xfId="4387" xr:uid="{00000000-0005-0000-0000-000005100000}"/>
    <cellStyle name="40% - Accent4 5 2 4" xfId="4388" xr:uid="{00000000-0005-0000-0000-000006100000}"/>
    <cellStyle name="40% - Accent4 5 2 4 2" xfId="4389" xr:uid="{00000000-0005-0000-0000-000007100000}"/>
    <cellStyle name="40% - Accent4 5 2 5" xfId="4390" xr:uid="{00000000-0005-0000-0000-000008100000}"/>
    <cellStyle name="40% - Accent4 5 3" xfId="4391" xr:uid="{00000000-0005-0000-0000-000009100000}"/>
    <cellStyle name="40% - Accent4 5 3 2" xfId="4392" xr:uid="{00000000-0005-0000-0000-00000A100000}"/>
    <cellStyle name="40% - Accent4 5 3 2 2" xfId="4393" xr:uid="{00000000-0005-0000-0000-00000B100000}"/>
    <cellStyle name="40% - Accent4 5 3 2 2 2" xfId="4394" xr:uid="{00000000-0005-0000-0000-00000C100000}"/>
    <cellStyle name="40% - Accent4 5 3 2 3" xfId="4395" xr:uid="{00000000-0005-0000-0000-00000D100000}"/>
    <cellStyle name="40% - Accent4 5 3 3" xfId="4396" xr:uid="{00000000-0005-0000-0000-00000E100000}"/>
    <cellStyle name="40% - Accent4 5 3 3 2" xfId="4397" xr:uid="{00000000-0005-0000-0000-00000F100000}"/>
    <cellStyle name="40% - Accent4 5 3 4" xfId="4398" xr:uid="{00000000-0005-0000-0000-000010100000}"/>
    <cellStyle name="40% - Accent4 5 4" xfId="4399" xr:uid="{00000000-0005-0000-0000-000011100000}"/>
    <cellStyle name="40% - Accent4 5 4 2" xfId="4400" xr:uid="{00000000-0005-0000-0000-000012100000}"/>
    <cellStyle name="40% - Accent4 5 4 2 2" xfId="4401" xr:uid="{00000000-0005-0000-0000-000013100000}"/>
    <cellStyle name="40% - Accent4 5 4 3" xfId="4402" xr:uid="{00000000-0005-0000-0000-000014100000}"/>
    <cellStyle name="40% - Accent4 5 5" xfId="4403" xr:uid="{00000000-0005-0000-0000-000015100000}"/>
    <cellStyle name="40% - Accent4 5 5 2" xfId="4404" xr:uid="{00000000-0005-0000-0000-000016100000}"/>
    <cellStyle name="40% - Accent4 5 6" xfId="4405" xr:uid="{00000000-0005-0000-0000-000017100000}"/>
    <cellStyle name="40% - Accent4 6" xfId="4406" xr:uid="{00000000-0005-0000-0000-000018100000}"/>
    <cellStyle name="40% - Accent4 6 2" xfId="4407" xr:uid="{00000000-0005-0000-0000-000019100000}"/>
    <cellStyle name="40% - Accent4 6 2 2" xfId="4408" xr:uid="{00000000-0005-0000-0000-00001A100000}"/>
    <cellStyle name="40% - Accent4 6 2 2 2" xfId="4409" xr:uid="{00000000-0005-0000-0000-00001B100000}"/>
    <cellStyle name="40% - Accent4 6 2 2 2 2" xfId="4410" xr:uid="{00000000-0005-0000-0000-00001C100000}"/>
    <cellStyle name="40% - Accent4 6 2 2 2 2 2" xfId="4411" xr:uid="{00000000-0005-0000-0000-00001D100000}"/>
    <cellStyle name="40% - Accent4 6 2 2 2 3" xfId="4412" xr:uid="{00000000-0005-0000-0000-00001E100000}"/>
    <cellStyle name="40% - Accent4 6 2 2 3" xfId="4413" xr:uid="{00000000-0005-0000-0000-00001F100000}"/>
    <cellStyle name="40% - Accent4 6 2 2 3 2" xfId="4414" xr:uid="{00000000-0005-0000-0000-000020100000}"/>
    <cellStyle name="40% - Accent4 6 2 2 4" xfId="4415" xr:uid="{00000000-0005-0000-0000-000021100000}"/>
    <cellStyle name="40% - Accent4 6 2 3" xfId="4416" xr:uid="{00000000-0005-0000-0000-000022100000}"/>
    <cellStyle name="40% - Accent4 6 2 3 2" xfId="4417" xr:uid="{00000000-0005-0000-0000-000023100000}"/>
    <cellStyle name="40% - Accent4 6 2 3 2 2" xfId="4418" xr:uid="{00000000-0005-0000-0000-000024100000}"/>
    <cellStyle name="40% - Accent4 6 2 3 3" xfId="4419" xr:uid="{00000000-0005-0000-0000-000025100000}"/>
    <cellStyle name="40% - Accent4 6 2 4" xfId="4420" xr:uid="{00000000-0005-0000-0000-000026100000}"/>
    <cellStyle name="40% - Accent4 6 2 4 2" xfId="4421" xr:uid="{00000000-0005-0000-0000-000027100000}"/>
    <cellStyle name="40% - Accent4 6 2 5" xfId="4422" xr:uid="{00000000-0005-0000-0000-000028100000}"/>
    <cellStyle name="40% - Accent4 6 3" xfId="4423" xr:uid="{00000000-0005-0000-0000-000029100000}"/>
    <cellStyle name="40% - Accent4 6 3 2" xfId="4424" xr:uid="{00000000-0005-0000-0000-00002A100000}"/>
    <cellStyle name="40% - Accent4 6 3 2 2" xfId="4425" xr:uid="{00000000-0005-0000-0000-00002B100000}"/>
    <cellStyle name="40% - Accent4 6 3 2 2 2" xfId="4426" xr:uid="{00000000-0005-0000-0000-00002C100000}"/>
    <cellStyle name="40% - Accent4 6 3 2 3" xfId="4427" xr:uid="{00000000-0005-0000-0000-00002D100000}"/>
    <cellStyle name="40% - Accent4 6 3 3" xfId="4428" xr:uid="{00000000-0005-0000-0000-00002E100000}"/>
    <cellStyle name="40% - Accent4 6 3 3 2" xfId="4429" xr:uid="{00000000-0005-0000-0000-00002F100000}"/>
    <cellStyle name="40% - Accent4 6 3 4" xfId="4430" xr:uid="{00000000-0005-0000-0000-000030100000}"/>
    <cellStyle name="40% - Accent4 6 4" xfId="4431" xr:uid="{00000000-0005-0000-0000-000031100000}"/>
    <cellStyle name="40% - Accent4 6 4 2" xfId="4432" xr:uid="{00000000-0005-0000-0000-000032100000}"/>
    <cellStyle name="40% - Accent4 6 4 2 2" xfId="4433" xr:uid="{00000000-0005-0000-0000-000033100000}"/>
    <cellStyle name="40% - Accent4 6 4 3" xfId="4434" xr:uid="{00000000-0005-0000-0000-000034100000}"/>
    <cellStyle name="40% - Accent4 6 5" xfId="4435" xr:uid="{00000000-0005-0000-0000-000035100000}"/>
    <cellStyle name="40% - Accent4 6 5 2" xfId="4436" xr:uid="{00000000-0005-0000-0000-000036100000}"/>
    <cellStyle name="40% - Accent4 6 6" xfId="4437" xr:uid="{00000000-0005-0000-0000-000037100000}"/>
    <cellStyle name="40% - Accent4 7" xfId="4438" xr:uid="{00000000-0005-0000-0000-000038100000}"/>
    <cellStyle name="40% - Accent4 7 2" xfId="4439" xr:uid="{00000000-0005-0000-0000-000039100000}"/>
    <cellStyle name="40% - Accent4 7 2 2" xfId="4440" xr:uid="{00000000-0005-0000-0000-00003A100000}"/>
    <cellStyle name="40% - Accent4 7 2 2 2" xfId="4441" xr:uid="{00000000-0005-0000-0000-00003B100000}"/>
    <cellStyle name="40% - Accent4 7 2 2 2 2" xfId="4442" xr:uid="{00000000-0005-0000-0000-00003C100000}"/>
    <cellStyle name="40% - Accent4 7 2 2 3" xfId="4443" xr:uid="{00000000-0005-0000-0000-00003D100000}"/>
    <cellStyle name="40% - Accent4 7 2 3" xfId="4444" xr:uid="{00000000-0005-0000-0000-00003E100000}"/>
    <cellStyle name="40% - Accent4 7 2 3 2" xfId="4445" xr:uid="{00000000-0005-0000-0000-00003F100000}"/>
    <cellStyle name="40% - Accent4 7 2 4" xfId="4446" xr:uid="{00000000-0005-0000-0000-000040100000}"/>
    <cellStyle name="40% - Accent4 7 3" xfId="4447" xr:uid="{00000000-0005-0000-0000-000041100000}"/>
    <cellStyle name="40% - Accent4 7 3 2" xfId="4448" xr:uid="{00000000-0005-0000-0000-000042100000}"/>
    <cellStyle name="40% - Accent4 7 3 2 2" xfId="4449" xr:uid="{00000000-0005-0000-0000-000043100000}"/>
    <cellStyle name="40% - Accent4 7 3 3" xfId="4450" xr:uid="{00000000-0005-0000-0000-000044100000}"/>
    <cellStyle name="40% - Accent4 7 4" xfId="4451" xr:uid="{00000000-0005-0000-0000-000045100000}"/>
    <cellStyle name="40% - Accent4 7 4 2" xfId="4452" xr:uid="{00000000-0005-0000-0000-000046100000}"/>
    <cellStyle name="40% - Accent4 7 5" xfId="4453" xr:uid="{00000000-0005-0000-0000-000047100000}"/>
    <cellStyle name="40% - Accent4 8" xfId="4454" xr:uid="{00000000-0005-0000-0000-000048100000}"/>
    <cellStyle name="40% - Accent4 8 2" xfId="4455" xr:uid="{00000000-0005-0000-0000-000049100000}"/>
    <cellStyle name="40% - Accent4 8 2 2" xfId="4456" xr:uid="{00000000-0005-0000-0000-00004A100000}"/>
    <cellStyle name="40% - Accent4 8 2 2 2" xfId="4457" xr:uid="{00000000-0005-0000-0000-00004B100000}"/>
    <cellStyle name="40% - Accent4 8 2 3" xfId="4458" xr:uid="{00000000-0005-0000-0000-00004C100000}"/>
    <cellStyle name="40% - Accent4 8 3" xfId="4459" xr:uid="{00000000-0005-0000-0000-00004D100000}"/>
    <cellStyle name="40% - Accent4 8 3 2" xfId="4460" xr:uid="{00000000-0005-0000-0000-00004E100000}"/>
    <cellStyle name="40% - Accent4 8 4" xfId="4461" xr:uid="{00000000-0005-0000-0000-00004F100000}"/>
    <cellStyle name="40% - Accent4 9" xfId="4462" xr:uid="{00000000-0005-0000-0000-000050100000}"/>
    <cellStyle name="40% - Accent4 9 2" xfId="4463" xr:uid="{00000000-0005-0000-0000-000051100000}"/>
    <cellStyle name="40% - Accent4 9 2 2" xfId="4464" xr:uid="{00000000-0005-0000-0000-000052100000}"/>
    <cellStyle name="40% - Accent4 9 3" xfId="4465" xr:uid="{00000000-0005-0000-0000-000053100000}"/>
    <cellStyle name="40% - Accent5" xfId="100" builtinId="47" customBuiltin="1"/>
    <cellStyle name="40% - Accent5 10" xfId="4466" xr:uid="{00000000-0005-0000-0000-000055100000}"/>
    <cellStyle name="40% - Accent5 10 2" xfId="4467" xr:uid="{00000000-0005-0000-0000-000056100000}"/>
    <cellStyle name="40% - Accent5 11" xfId="4468" xr:uid="{00000000-0005-0000-0000-000057100000}"/>
    <cellStyle name="40% - Accent5 12" xfId="16904" xr:uid="{00000000-0005-0000-0000-000058100000}"/>
    <cellStyle name="40% - Accent5 2" xfId="4469" xr:uid="{00000000-0005-0000-0000-000059100000}"/>
    <cellStyle name="40% - Accent5 2 10" xfId="4470" xr:uid="{00000000-0005-0000-0000-00005A100000}"/>
    <cellStyle name="40% - Accent5 2 11" xfId="16929" xr:uid="{00000000-0005-0000-0000-00005B100000}"/>
    <cellStyle name="40% - Accent5 2 2" xfId="4471" xr:uid="{00000000-0005-0000-0000-00005C100000}"/>
    <cellStyle name="40% - Accent5 2 2 2" xfId="4472" xr:uid="{00000000-0005-0000-0000-00005D100000}"/>
    <cellStyle name="40% - Accent5 2 2 2 2" xfId="4473" xr:uid="{00000000-0005-0000-0000-00005E100000}"/>
    <cellStyle name="40% - Accent5 2 2 2 2 2" xfId="4474" xr:uid="{00000000-0005-0000-0000-00005F100000}"/>
    <cellStyle name="40% - Accent5 2 2 2 2 2 2" xfId="4475" xr:uid="{00000000-0005-0000-0000-000060100000}"/>
    <cellStyle name="40% - Accent5 2 2 2 2 2 2 2" xfId="4476" xr:uid="{00000000-0005-0000-0000-000061100000}"/>
    <cellStyle name="40% - Accent5 2 2 2 2 2 3" xfId="4477" xr:uid="{00000000-0005-0000-0000-000062100000}"/>
    <cellStyle name="40% - Accent5 2 2 2 2 3" xfId="4478" xr:uid="{00000000-0005-0000-0000-000063100000}"/>
    <cellStyle name="40% - Accent5 2 2 2 2 3 2" xfId="4479" xr:uid="{00000000-0005-0000-0000-000064100000}"/>
    <cellStyle name="40% - Accent5 2 2 2 2 4" xfId="4480" xr:uid="{00000000-0005-0000-0000-000065100000}"/>
    <cellStyle name="40% - Accent5 2 2 2 3" xfId="4481" xr:uid="{00000000-0005-0000-0000-000066100000}"/>
    <cellStyle name="40% - Accent5 2 2 2 3 2" xfId="4482" xr:uid="{00000000-0005-0000-0000-000067100000}"/>
    <cellStyle name="40% - Accent5 2 2 2 3 2 2" xfId="4483" xr:uid="{00000000-0005-0000-0000-000068100000}"/>
    <cellStyle name="40% - Accent5 2 2 2 3 3" xfId="4484" xr:uid="{00000000-0005-0000-0000-000069100000}"/>
    <cellStyle name="40% - Accent5 2 2 2 4" xfId="4485" xr:uid="{00000000-0005-0000-0000-00006A100000}"/>
    <cellStyle name="40% - Accent5 2 2 2 4 2" xfId="4486" xr:uid="{00000000-0005-0000-0000-00006B100000}"/>
    <cellStyle name="40% - Accent5 2 2 2 5" xfId="4487" xr:uid="{00000000-0005-0000-0000-00006C100000}"/>
    <cellStyle name="40% - Accent5 2 2 3" xfId="4488" xr:uid="{00000000-0005-0000-0000-00006D100000}"/>
    <cellStyle name="40% - Accent5 2 2 3 2" xfId="4489" xr:uid="{00000000-0005-0000-0000-00006E100000}"/>
    <cellStyle name="40% - Accent5 2 2 3 2 2" xfId="4490" xr:uid="{00000000-0005-0000-0000-00006F100000}"/>
    <cellStyle name="40% - Accent5 2 2 3 2 2 2" xfId="4491" xr:uid="{00000000-0005-0000-0000-000070100000}"/>
    <cellStyle name="40% - Accent5 2 2 3 2 3" xfId="4492" xr:uid="{00000000-0005-0000-0000-000071100000}"/>
    <cellStyle name="40% - Accent5 2 2 3 3" xfId="4493" xr:uid="{00000000-0005-0000-0000-000072100000}"/>
    <cellStyle name="40% - Accent5 2 2 3 3 2" xfId="4494" xr:uid="{00000000-0005-0000-0000-000073100000}"/>
    <cellStyle name="40% - Accent5 2 2 3 4" xfId="4495" xr:uid="{00000000-0005-0000-0000-000074100000}"/>
    <cellStyle name="40% - Accent5 2 2 4" xfId="4496" xr:uid="{00000000-0005-0000-0000-000075100000}"/>
    <cellStyle name="40% - Accent5 2 2 4 2" xfId="4497" xr:uid="{00000000-0005-0000-0000-000076100000}"/>
    <cellStyle name="40% - Accent5 2 2 4 2 2" xfId="4498" xr:uid="{00000000-0005-0000-0000-000077100000}"/>
    <cellStyle name="40% - Accent5 2 2 4 3" xfId="4499" xr:uid="{00000000-0005-0000-0000-000078100000}"/>
    <cellStyle name="40% - Accent5 2 2 5" xfId="4500" xr:uid="{00000000-0005-0000-0000-000079100000}"/>
    <cellStyle name="40% - Accent5 2 2 5 2" xfId="4501" xr:uid="{00000000-0005-0000-0000-00007A100000}"/>
    <cellStyle name="40% - Accent5 2 2 6" xfId="4502" xr:uid="{00000000-0005-0000-0000-00007B100000}"/>
    <cellStyle name="40% - Accent5 2 3" xfId="4503" xr:uid="{00000000-0005-0000-0000-00007C100000}"/>
    <cellStyle name="40% - Accent5 2 3 2" xfId="4504" xr:uid="{00000000-0005-0000-0000-00007D100000}"/>
    <cellStyle name="40% - Accent5 2 3 2 2" xfId="4505" xr:uid="{00000000-0005-0000-0000-00007E100000}"/>
    <cellStyle name="40% - Accent5 2 3 2 2 2" xfId="4506" xr:uid="{00000000-0005-0000-0000-00007F100000}"/>
    <cellStyle name="40% - Accent5 2 3 2 2 2 2" xfId="4507" xr:uid="{00000000-0005-0000-0000-000080100000}"/>
    <cellStyle name="40% - Accent5 2 3 2 2 2 2 2" xfId="4508" xr:uid="{00000000-0005-0000-0000-000081100000}"/>
    <cellStyle name="40% - Accent5 2 3 2 2 2 3" xfId="4509" xr:uid="{00000000-0005-0000-0000-000082100000}"/>
    <cellStyle name="40% - Accent5 2 3 2 2 3" xfId="4510" xr:uid="{00000000-0005-0000-0000-000083100000}"/>
    <cellStyle name="40% - Accent5 2 3 2 2 3 2" xfId="4511" xr:uid="{00000000-0005-0000-0000-000084100000}"/>
    <cellStyle name="40% - Accent5 2 3 2 2 4" xfId="4512" xr:uid="{00000000-0005-0000-0000-000085100000}"/>
    <cellStyle name="40% - Accent5 2 3 2 3" xfId="4513" xr:uid="{00000000-0005-0000-0000-000086100000}"/>
    <cellStyle name="40% - Accent5 2 3 2 3 2" xfId="4514" xr:uid="{00000000-0005-0000-0000-000087100000}"/>
    <cellStyle name="40% - Accent5 2 3 2 3 2 2" xfId="4515" xr:uid="{00000000-0005-0000-0000-000088100000}"/>
    <cellStyle name="40% - Accent5 2 3 2 3 3" xfId="4516" xr:uid="{00000000-0005-0000-0000-000089100000}"/>
    <cellStyle name="40% - Accent5 2 3 2 4" xfId="4517" xr:uid="{00000000-0005-0000-0000-00008A100000}"/>
    <cellStyle name="40% - Accent5 2 3 2 4 2" xfId="4518" xr:uid="{00000000-0005-0000-0000-00008B100000}"/>
    <cellStyle name="40% - Accent5 2 3 2 5" xfId="4519" xr:uid="{00000000-0005-0000-0000-00008C100000}"/>
    <cellStyle name="40% - Accent5 2 3 3" xfId="4520" xr:uid="{00000000-0005-0000-0000-00008D100000}"/>
    <cellStyle name="40% - Accent5 2 3 3 2" xfId="4521" xr:uid="{00000000-0005-0000-0000-00008E100000}"/>
    <cellStyle name="40% - Accent5 2 3 3 2 2" xfId="4522" xr:uid="{00000000-0005-0000-0000-00008F100000}"/>
    <cellStyle name="40% - Accent5 2 3 3 2 2 2" xfId="4523" xr:uid="{00000000-0005-0000-0000-000090100000}"/>
    <cellStyle name="40% - Accent5 2 3 3 2 3" xfId="4524" xr:uid="{00000000-0005-0000-0000-000091100000}"/>
    <cellStyle name="40% - Accent5 2 3 3 3" xfId="4525" xr:uid="{00000000-0005-0000-0000-000092100000}"/>
    <cellStyle name="40% - Accent5 2 3 3 3 2" xfId="4526" xr:uid="{00000000-0005-0000-0000-000093100000}"/>
    <cellStyle name="40% - Accent5 2 3 3 4" xfId="4527" xr:uid="{00000000-0005-0000-0000-000094100000}"/>
    <cellStyle name="40% - Accent5 2 3 4" xfId="4528" xr:uid="{00000000-0005-0000-0000-000095100000}"/>
    <cellStyle name="40% - Accent5 2 3 4 2" xfId="4529" xr:uid="{00000000-0005-0000-0000-000096100000}"/>
    <cellStyle name="40% - Accent5 2 3 4 2 2" xfId="4530" xr:uid="{00000000-0005-0000-0000-000097100000}"/>
    <cellStyle name="40% - Accent5 2 3 4 3" xfId="4531" xr:uid="{00000000-0005-0000-0000-000098100000}"/>
    <cellStyle name="40% - Accent5 2 3 5" xfId="4532" xr:uid="{00000000-0005-0000-0000-000099100000}"/>
    <cellStyle name="40% - Accent5 2 3 5 2" xfId="4533" xr:uid="{00000000-0005-0000-0000-00009A100000}"/>
    <cellStyle name="40% - Accent5 2 3 6" xfId="4534" xr:uid="{00000000-0005-0000-0000-00009B100000}"/>
    <cellStyle name="40% - Accent5 2 4" xfId="4535" xr:uid="{00000000-0005-0000-0000-00009C100000}"/>
    <cellStyle name="40% - Accent5 2 4 2" xfId="4536" xr:uid="{00000000-0005-0000-0000-00009D100000}"/>
    <cellStyle name="40% - Accent5 2 4 2 2" xfId="4537" xr:uid="{00000000-0005-0000-0000-00009E100000}"/>
    <cellStyle name="40% - Accent5 2 4 2 2 2" xfId="4538" xr:uid="{00000000-0005-0000-0000-00009F100000}"/>
    <cellStyle name="40% - Accent5 2 4 2 2 2 2" xfId="4539" xr:uid="{00000000-0005-0000-0000-0000A0100000}"/>
    <cellStyle name="40% - Accent5 2 4 2 2 2 2 2" xfId="4540" xr:uid="{00000000-0005-0000-0000-0000A1100000}"/>
    <cellStyle name="40% - Accent5 2 4 2 2 2 3" xfId="4541" xr:uid="{00000000-0005-0000-0000-0000A2100000}"/>
    <cellStyle name="40% - Accent5 2 4 2 2 3" xfId="4542" xr:uid="{00000000-0005-0000-0000-0000A3100000}"/>
    <cellStyle name="40% - Accent5 2 4 2 2 3 2" xfId="4543" xr:uid="{00000000-0005-0000-0000-0000A4100000}"/>
    <cellStyle name="40% - Accent5 2 4 2 2 4" xfId="4544" xr:uid="{00000000-0005-0000-0000-0000A5100000}"/>
    <cellStyle name="40% - Accent5 2 4 2 3" xfId="4545" xr:uid="{00000000-0005-0000-0000-0000A6100000}"/>
    <cellStyle name="40% - Accent5 2 4 2 3 2" xfId="4546" xr:uid="{00000000-0005-0000-0000-0000A7100000}"/>
    <cellStyle name="40% - Accent5 2 4 2 3 2 2" xfId="4547" xr:uid="{00000000-0005-0000-0000-0000A8100000}"/>
    <cellStyle name="40% - Accent5 2 4 2 3 3" xfId="4548" xr:uid="{00000000-0005-0000-0000-0000A9100000}"/>
    <cellStyle name="40% - Accent5 2 4 2 4" xfId="4549" xr:uid="{00000000-0005-0000-0000-0000AA100000}"/>
    <cellStyle name="40% - Accent5 2 4 2 4 2" xfId="4550" xr:uid="{00000000-0005-0000-0000-0000AB100000}"/>
    <cellStyle name="40% - Accent5 2 4 2 5" xfId="4551" xr:uid="{00000000-0005-0000-0000-0000AC100000}"/>
    <cellStyle name="40% - Accent5 2 4 3" xfId="4552" xr:uid="{00000000-0005-0000-0000-0000AD100000}"/>
    <cellStyle name="40% - Accent5 2 4 3 2" xfId="4553" xr:uid="{00000000-0005-0000-0000-0000AE100000}"/>
    <cellStyle name="40% - Accent5 2 4 3 2 2" xfId="4554" xr:uid="{00000000-0005-0000-0000-0000AF100000}"/>
    <cellStyle name="40% - Accent5 2 4 3 2 2 2" xfId="4555" xr:uid="{00000000-0005-0000-0000-0000B0100000}"/>
    <cellStyle name="40% - Accent5 2 4 3 2 3" xfId="4556" xr:uid="{00000000-0005-0000-0000-0000B1100000}"/>
    <cellStyle name="40% - Accent5 2 4 3 3" xfId="4557" xr:uid="{00000000-0005-0000-0000-0000B2100000}"/>
    <cellStyle name="40% - Accent5 2 4 3 3 2" xfId="4558" xr:uid="{00000000-0005-0000-0000-0000B3100000}"/>
    <cellStyle name="40% - Accent5 2 4 3 4" xfId="4559" xr:uid="{00000000-0005-0000-0000-0000B4100000}"/>
    <cellStyle name="40% - Accent5 2 4 4" xfId="4560" xr:uid="{00000000-0005-0000-0000-0000B5100000}"/>
    <cellStyle name="40% - Accent5 2 4 4 2" xfId="4561" xr:uid="{00000000-0005-0000-0000-0000B6100000}"/>
    <cellStyle name="40% - Accent5 2 4 4 2 2" xfId="4562" xr:uid="{00000000-0005-0000-0000-0000B7100000}"/>
    <cellStyle name="40% - Accent5 2 4 4 3" xfId="4563" xr:uid="{00000000-0005-0000-0000-0000B8100000}"/>
    <cellStyle name="40% - Accent5 2 4 5" xfId="4564" xr:uid="{00000000-0005-0000-0000-0000B9100000}"/>
    <cellStyle name="40% - Accent5 2 4 5 2" xfId="4565" xr:uid="{00000000-0005-0000-0000-0000BA100000}"/>
    <cellStyle name="40% - Accent5 2 4 6" xfId="4566" xr:uid="{00000000-0005-0000-0000-0000BB100000}"/>
    <cellStyle name="40% - Accent5 2 5" xfId="4567" xr:uid="{00000000-0005-0000-0000-0000BC100000}"/>
    <cellStyle name="40% - Accent5 2 5 2" xfId="4568" xr:uid="{00000000-0005-0000-0000-0000BD100000}"/>
    <cellStyle name="40% - Accent5 2 5 2 2" xfId="4569" xr:uid="{00000000-0005-0000-0000-0000BE100000}"/>
    <cellStyle name="40% - Accent5 2 5 2 2 2" xfId="4570" xr:uid="{00000000-0005-0000-0000-0000BF100000}"/>
    <cellStyle name="40% - Accent5 2 5 2 2 2 2" xfId="4571" xr:uid="{00000000-0005-0000-0000-0000C0100000}"/>
    <cellStyle name="40% - Accent5 2 5 2 2 2 2 2" xfId="4572" xr:uid="{00000000-0005-0000-0000-0000C1100000}"/>
    <cellStyle name="40% - Accent5 2 5 2 2 2 3" xfId="4573" xr:uid="{00000000-0005-0000-0000-0000C2100000}"/>
    <cellStyle name="40% - Accent5 2 5 2 2 3" xfId="4574" xr:uid="{00000000-0005-0000-0000-0000C3100000}"/>
    <cellStyle name="40% - Accent5 2 5 2 2 3 2" xfId="4575" xr:uid="{00000000-0005-0000-0000-0000C4100000}"/>
    <cellStyle name="40% - Accent5 2 5 2 2 4" xfId="4576" xr:uid="{00000000-0005-0000-0000-0000C5100000}"/>
    <cellStyle name="40% - Accent5 2 5 2 3" xfId="4577" xr:uid="{00000000-0005-0000-0000-0000C6100000}"/>
    <cellStyle name="40% - Accent5 2 5 2 3 2" xfId="4578" xr:uid="{00000000-0005-0000-0000-0000C7100000}"/>
    <cellStyle name="40% - Accent5 2 5 2 3 2 2" xfId="4579" xr:uid="{00000000-0005-0000-0000-0000C8100000}"/>
    <cellStyle name="40% - Accent5 2 5 2 3 3" xfId="4580" xr:uid="{00000000-0005-0000-0000-0000C9100000}"/>
    <cellStyle name="40% - Accent5 2 5 2 4" xfId="4581" xr:uid="{00000000-0005-0000-0000-0000CA100000}"/>
    <cellStyle name="40% - Accent5 2 5 2 4 2" xfId="4582" xr:uid="{00000000-0005-0000-0000-0000CB100000}"/>
    <cellStyle name="40% - Accent5 2 5 2 5" xfId="4583" xr:uid="{00000000-0005-0000-0000-0000CC100000}"/>
    <cellStyle name="40% - Accent5 2 5 3" xfId="4584" xr:uid="{00000000-0005-0000-0000-0000CD100000}"/>
    <cellStyle name="40% - Accent5 2 5 3 2" xfId="4585" xr:uid="{00000000-0005-0000-0000-0000CE100000}"/>
    <cellStyle name="40% - Accent5 2 5 3 2 2" xfId="4586" xr:uid="{00000000-0005-0000-0000-0000CF100000}"/>
    <cellStyle name="40% - Accent5 2 5 3 2 2 2" xfId="4587" xr:uid="{00000000-0005-0000-0000-0000D0100000}"/>
    <cellStyle name="40% - Accent5 2 5 3 2 3" xfId="4588" xr:uid="{00000000-0005-0000-0000-0000D1100000}"/>
    <cellStyle name="40% - Accent5 2 5 3 3" xfId="4589" xr:uid="{00000000-0005-0000-0000-0000D2100000}"/>
    <cellStyle name="40% - Accent5 2 5 3 3 2" xfId="4590" xr:uid="{00000000-0005-0000-0000-0000D3100000}"/>
    <cellStyle name="40% - Accent5 2 5 3 4" xfId="4591" xr:uid="{00000000-0005-0000-0000-0000D4100000}"/>
    <cellStyle name="40% - Accent5 2 5 4" xfId="4592" xr:uid="{00000000-0005-0000-0000-0000D5100000}"/>
    <cellStyle name="40% - Accent5 2 5 4 2" xfId="4593" xr:uid="{00000000-0005-0000-0000-0000D6100000}"/>
    <cellStyle name="40% - Accent5 2 5 4 2 2" xfId="4594" xr:uid="{00000000-0005-0000-0000-0000D7100000}"/>
    <cellStyle name="40% - Accent5 2 5 4 3" xfId="4595" xr:uid="{00000000-0005-0000-0000-0000D8100000}"/>
    <cellStyle name="40% - Accent5 2 5 5" xfId="4596" xr:uid="{00000000-0005-0000-0000-0000D9100000}"/>
    <cellStyle name="40% - Accent5 2 5 5 2" xfId="4597" xr:uid="{00000000-0005-0000-0000-0000DA100000}"/>
    <cellStyle name="40% - Accent5 2 5 6" xfId="4598" xr:uid="{00000000-0005-0000-0000-0000DB100000}"/>
    <cellStyle name="40% - Accent5 2 6" xfId="4599" xr:uid="{00000000-0005-0000-0000-0000DC100000}"/>
    <cellStyle name="40% - Accent5 2 6 2" xfId="4600" xr:uid="{00000000-0005-0000-0000-0000DD100000}"/>
    <cellStyle name="40% - Accent5 2 6 2 2" xfId="4601" xr:uid="{00000000-0005-0000-0000-0000DE100000}"/>
    <cellStyle name="40% - Accent5 2 6 2 2 2" xfId="4602" xr:uid="{00000000-0005-0000-0000-0000DF100000}"/>
    <cellStyle name="40% - Accent5 2 6 2 2 2 2" xfId="4603" xr:uid="{00000000-0005-0000-0000-0000E0100000}"/>
    <cellStyle name="40% - Accent5 2 6 2 2 3" xfId="4604" xr:uid="{00000000-0005-0000-0000-0000E1100000}"/>
    <cellStyle name="40% - Accent5 2 6 2 3" xfId="4605" xr:uid="{00000000-0005-0000-0000-0000E2100000}"/>
    <cellStyle name="40% - Accent5 2 6 2 3 2" xfId="4606" xr:uid="{00000000-0005-0000-0000-0000E3100000}"/>
    <cellStyle name="40% - Accent5 2 6 2 4" xfId="4607" xr:uid="{00000000-0005-0000-0000-0000E4100000}"/>
    <cellStyle name="40% - Accent5 2 6 3" xfId="4608" xr:uid="{00000000-0005-0000-0000-0000E5100000}"/>
    <cellStyle name="40% - Accent5 2 6 3 2" xfId="4609" xr:uid="{00000000-0005-0000-0000-0000E6100000}"/>
    <cellStyle name="40% - Accent5 2 6 3 2 2" xfId="4610" xr:uid="{00000000-0005-0000-0000-0000E7100000}"/>
    <cellStyle name="40% - Accent5 2 6 3 3" xfId="4611" xr:uid="{00000000-0005-0000-0000-0000E8100000}"/>
    <cellStyle name="40% - Accent5 2 6 4" xfId="4612" xr:uid="{00000000-0005-0000-0000-0000E9100000}"/>
    <cellStyle name="40% - Accent5 2 6 4 2" xfId="4613" xr:uid="{00000000-0005-0000-0000-0000EA100000}"/>
    <cellStyle name="40% - Accent5 2 6 5" xfId="4614" xr:uid="{00000000-0005-0000-0000-0000EB100000}"/>
    <cellStyle name="40% - Accent5 2 7" xfId="4615" xr:uid="{00000000-0005-0000-0000-0000EC100000}"/>
    <cellStyle name="40% - Accent5 2 7 2" xfId="4616" xr:uid="{00000000-0005-0000-0000-0000ED100000}"/>
    <cellStyle name="40% - Accent5 2 7 2 2" xfId="4617" xr:uid="{00000000-0005-0000-0000-0000EE100000}"/>
    <cellStyle name="40% - Accent5 2 7 2 2 2" xfId="4618" xr:uid="{00000000-0005-0000-0000-0000EF100000}"/>
    <cellStyle name="40% - Accent5 2 7 2 3" xfId="4619" xr:uid="{00000000-0005-0000-0000-0000F0100000}"/>
    <cellStyle name="40% - Accent5 2 7 3" xfId="4620" xr:uid="{00000000-0005-0000-0000-0000F1100000}"/>
    <cellStyle name="40% - Accent5 2 7 3 2" xfId="4621" xr:uid="{00000000-0005-0000-0000-0000F2100000}"/>
    <cellStyle name="40% - Accent5 2 7 4" xfId="4622" xr:uid="{00000000-0005-0000-0000-0000F3100000}"/>
    <cellStyle name="40% - Accent5 2 8" xfId="4623" xr:uid="{00000000-0005-0000-0000-0000F4100000}"/>
    <cellStyle name="40% - Accent5 2 8 2" xfId="4624" xr:uid="{00000000-0005-0000-0000-0000F5100000}"/>
    <cellStyle name="40% - Accent5 2 8 2 2" xfId="4625" xr:uid="{00000000-0005-0000-0000-0000F6100000}"/>
    <cellStyle name="40% - Accent5 2 8 3" xfId="4626" xr:uid="{00000000-0005-0000-0000-0000F7100000}"/>
    <cellStyle name="40% - Accent5 2 9" xfId="4627" xr:uid="{00000000-0005-0000-0000-0000F8100000}"/>
    <cellStyle name="40% - Accent5 2 9 2" xfId="4628" xr:uid="{00000000-0005-0000-0000-0000F9100000}"/>
    <cellStyle name="40% - Accent5 3" xfId="4629" xr:uid="{00000000-0005-0000-0000-0000FA100000}"/>
    <cellStyle name="40% - Accent5 3 2" xfId="4630" xr:uid="{00000000-0005-0000-0000-0000FB100000}"/>
    <cellStyle name="40% - Accent5 3 2 2" xfId="4631" xr:uid="{00000000-0005-0000-0000-0000FC100000}"/>
    <cellStyle name="40% - Accent5 3 2 2 2" xfId="4632" xr:uid="{00000000-0005-0000-0000-0000FD100000}"/>
    <cellStyle name="40% - Accent5 3 2 2 2 2" xfId="4633" xr:uid="{00000000-0005-0000-0000-0000FE100000}"/>
    <cellStyle name="40% - Accent5 3 2 2 2 2 2" xfId="4634" xr:uid="{00000000-0005-0000-0000-0000FF100000}"/>
    <cellStyle name="40% - Accent5 3 2 2 2 2 2 2" xfId="4635" xr:uid="{00000000-0005-0000-0000-000000110000}"/>
    <cellStyle name="40% - Accent5 3 2 2 2 2 3" xfId="4636" xr:uid="{00000000-0005-0000-0000-000001110000}"/>
    <cellStyle name="40% - Accent5 3 2 2 2 3" xfId="4637" xr:uid="{00000000-0005-0000-0000-000002110000}"/>
    <cellStyle name="40% - Accent5 3 2 2 2 3 2" xfId="4638" xr:uid="{00000000-0005-0000-0000-000003110000}"/>
    <cellStyle name="40% - Accent5 3 2 2 2 4" xfId="4639" xr:uid="{00000000-0005-0000-0000-000004110000}"/>
    <cellStyle name="40% - Accent5 3 2 2 3" xfId="4640" xr:uid="{00000000-0005-0000-0000-000005110000}"/>
    <cellStyle name="40% - Accent5 3 2 2 3 2" xfId="4641" xr:uid="{00000000-0005-0000-0000-000006110000}"/>
    <cellStyle name="40% - Accent5 3 2 2 3 2 2" xfId="4642" xr:uid="{00000000-0005-0000-0000-000007110000}"/>
    <cellStyle name="40% - Accent5 3 2 2 3 3" xfId="4643" xr:uid="{00000000-0005-0000-0000-000008110000}"/>
    <cellStyle name="40% - Accent5 3 2 2 4" xfId="4644" xr:uid="{00000000-0005-0000-0000-000009110000}"/>
    <cellStyle name="40% - Accent5 3 2 2 4 2" xfId="4645" xr:uid="{00000000-0005-0000-0000-00000A110000}"/>
    <cellStyle name="40% - Accent5 3 2 2 5" xfId="4646" xr:uid="{00000000-0005-0000-0000-00000B110000}"/>
    <cellStyle name="40% - Accent5 3 2 3" xfId="4647" xr:uid="{00000000-0005-0000-0000-00000C110000}"/>
    <cellStyle name="40% - Accent5 3 2 3 2" xfId="4648" xr:uid="{00000000-0005-0000-0000-00000D110000}"/>
    <cellStyle name="40% - Accent5 3 2 3 2 2" xfId="4649" xr:uid="{00000000-0005-0000-0000-00000E110000}"/>
    <cellStyle name="40% - Accent5 3 2 3 2 2 2" xfId="4650" xr:uid="{00000000-0005-0000-0000-00000F110000}"/>
    <cellStyle name="40% - Accent5 3 2 3 2 3" xfId="4651" xr:uid="{00000000-0005-0000-0000-000010110000}"/>
    <cellStyle name="40% - Accent5 3 2 3 3" xfId="4652" xr:uid="{00000000-0005-0000-0000-000011110000}"/>
    <cellStyle name="40% - Accent5 3 2 3 3 2" xfId="4653" xr:uid="{00000000-0005-0000-0000-000012110000}"/>
    <cellStyle name="40% - Accent5 3 2 3 4" xfId="4654" xr:uid="{00000000-0005-0000-0000-000013110000}"/>
    <cellStyle name="40% - Accent5 3 2 4" xfId="4655" xr:uid="{00000000-0005-0000-0000-000014110000}"/>
    <cellStyle name="40% - Accent5 3 2 4 2" xfId="4656" xr:uid="{00000000-0005-0000-0000-000015110000}"/>
    <cellStyle name="40% - Accent5 3 2 4 2 2" xfId="4657" xr:uid="{00000000-0005-0000-0000-000016110000}"/>
    <cellStyle name="40% - Accent5 3 2 4 3" xfId="4658" xr:uid="{00000000-0005-0000-0000-000017110000}"/>
    <cellStyle name="40% - Accent5 3 2 5" xfId="4659" xr:uid="{00000000-0005-0000-0000-000018110000}"/>
    <cellStyle name="40% - Accent5 3 2 5 2" xfId="4660" xr:uid="{00000000-0005-0000-0000-000019110000}"/>
    <cellStyle name="40% - Accent5 3 2 6" xfId="4661" xr:uid="{00000000-0005-0000-0000-00001A110000}"/>
    <cellStyle name="40% - Accent5 3 3" xfId="4662" xr:uid="{00000000-0005-0000-0000-00001B110000}"/>
    <cellStyle name="40% - Accent5 3 3 2" xfId="4663" xr:uid="{00000000-0005-0000-0000-00001C110000}"/>
    <cellStyle name="40% - Accent5 3 3 2 2" xfId="4664" xr:uid="{00000000-0005-0000-0000-00001D110000}"/>
    <cellStyle name="40% - Accent5 3 3 2 2 2" xfId="4665" xr:uid="{00000000-0005-0000-0000-00001E110000}"/>
    <cellStyle name="40% - Accent5 3 3 2 2 2 2" xfId="4666" xr:uid="{00000000-0005-0000-0000-00001F110000}"/>
    <cellStyle name="40% - Accent5 3 3 2 2 2 2 2" xfId="4667" xr:uid="{00000000-0005-0000-0000-000020110000}"/>
    <cellStyle name="40% - Accent5 3 3 2 2 2 3" xfId="4668" xr:uid="{00000000-0005-0000-0000-000021110000}"/>
    <cellStyle name="40% - Accent5 3 3 2 2 3" xfId="4669" xr:uid="{00000000-0005-0000-0000-000022110000}"/>
    <cellStyle name="40% - Accent5 3 3 2 2 3 2" xfId="4670" xr:uid="{00000000-0005-0000-0000-000023110000}"/>
    <cellStyle name="40% - Accent5 3 3 2 2 4" xfId="4671" xr:uid="{00000000-0005-0000-0000-000024110000}"/>
    <cellStyle name="40% - Accent5 3 3 2 3" xfId="4672" xr:uid="{00000000-0005-0000-0000-000025110000}"/>
    <cellStyle name="40% - Accent5 3 3 2 3 2" xfId="4673" xr:uid="{00000000-0005-0000-0000-000026110000}"/>
    <cellStyle name="40% - Accent5 3 3 2 3 2 2" xfId="4674" xr:uid="{00000000-0005-0000-0000-000027110000}"/>
    <cellStyle name="40% - Accent5 3 3 2 3 3" xfId="4675" xr:uid="{00000000-0005-0000-0000-000028110000}"/>
    <cellStyle name="40% - Accent5 3 3 2 4" xfId="4676" xr:uid="{00000000-0005-0000-0000-000029110000}"/>
    <cellStyle name="40% - Accent5 3 3 2 4 2" xfId="4677" xr:uid="{00000000-0005-0000-0000-00002A110000}"/>
    <cellStyle name="40% - Accent5 3 3 2 5" xfId="4678" xr:uid="{00000000-0005-0000-0000-00002B110000}"/>
    <cellStyle name="40% - Accent5 3 3 3" xfId="4679" xr:uid="{00000000-0005-0000-0000-00002C110000}"/>
    <cellStyle name="40% - Accent5 3 3 3 2" xfId="4680" xr:uid="{00000000-0005-0000-0000-00002D110000}"/>
    <cellStyle name="40% - Accent5 3 3 3 2 2" xfId="4681" xr:uid="{00000000-0005-0000-0000-00002E110000}"/>
    <cellStyle name="40% - Accent5 3 3 3 2 2 2" xfId="4682" xr:uid="{00000000-0005-0000-0000-00002F110000}"/>
    <cellStyle name="40% - Accent5 3 3 3 2 3" xfId="4683" xr:uid="{00000000-0005-0000-0000-000030110000}"/>
    <cellStyle name="40% - Accent5 3 3 3 3" xfId="4684" xr:uid="{00000000-0005-0000-0000-000031110000}"/>
    <cellStyle name="40% - Accent5 3 3 3 3 2" xfId="4685" xr:uid="{00000000-0005-0000-0000-000032110000}"/>
    <cellStyle name="40% - Accent5 3 3 3 4" xfId="4686" xr:uid="{00000000-0005-0000-0000-000033110000}"/>
    <cellStyle name="40% - Accent5 3 3 4" xfId="4687" xr:uid="{00000000-0005-0000-0000-000034110000}"/>
    <cellStyle name="40% - Accent5 3 3 4 2" xfId="4688" xr:uid="{00000000-0005-0000-0000-000035110000}"/>
    <cellStyle name="40% - Accent5 3 3 4 2 2" xfId="4689" xr:uid="{00000000-0005-0000-0000-000036110000}"/>
    <cellStyle name="40% - Accent5 3 3 4 3" xfId="4690" xr:uid="{00000000-0005-0000-0000-000037110000}"/>
    <cellStyle name="40% - Accent5 3 3 5" xfId="4691" xr:uid="{00000000-0005-0000-0000-000038110000}"/>
    <cellStyle name="40% - Accent5 3 3 5 2" xfId="4692" xr:uid="{00000000-0005-0000-0000-000039110000}"/>
    <cellStyle name="40% - Accent5 3 3 6" xfId="4693" xr:uid="{00000000-0005-0000-0000-00003A110000}"/>
    <cellStyle name="40% - Accent5 3 4" xfId="4694" xr:uid="{00000000-0005-0000-0000-00003B110000}"/>
    <cellStyle name="40% - Accent5 3 4 2" xfId="4695" xr:uid="{00000000-0005-0000-0000-00003C110000}"/>
    <cellStyle name="40% - Accent5 3 4 2 2" xfId="4696" xr:uid="{00000000-0005-0000-0000-00003D110000}"/>
    <cellStyle name="40% - Accent5 3 4 2 2 2" xfId="4697" xr:uid="{00000000-0005-0000-0000-00003E110000}"/>
    <cellStyle name="40% - Accent5 3 4 2 2 2 2" xfId="4698" xr:uid="{00000000-0005-0000-0000-00003F110000}"/>
    <cellStyle name="40% - Accent5 3 4 2 2 3" xfId="4699" xr:uid="{00000000-0005-0000-0000-000040110000}"/>
    <cellStyle name="40% - Accent5 3 4 2 3" xfId="4700" xr:uid="{00000000-0005-0000-0000-000041110000}"/>
    <cellStyle name="40% - Accent5 3 4 2 3 2" xfId="4701" xr:uid="{00000000-0005-0000-0000-000042110000}"/>
    <cellStyle name="40% - Accent5 3 4 2 4" xfId="4702" xr:uid="{00000000-0005-0000-0000-000043110000}"/>
    <cellStyle name="40% - Accent5 3 4 3" xfId="4703" xr:uid="{00000000-0005-0000-0000-000044110000}"/>
    <cellStyle name="40% - Accent5 3 4 3 2" xfId="4704" xr:uid="{00000000-0005-0000-0000-000045110000}"/>
    <cellStyle name="40% - Accent5 3 4 3 2 2" xfId="4705" xr:uid="{00000000-0005-0000-0000-000046110000}"/>
    <cellStyle name="40% - Accent5 3 4 3 3" xfId="4706" xr:uid="{00000000-0005-0000-0000-000047110000}"/>
    <cellStyle name="40% - Accent5 3 4 4" xfId="4707" xr:uid="{00000000-0005-0000-0000-000048110000}"/>
    <cellStyle name="40% - Accent5 3 4 4 2" xfId="4708" xr:uid="{00000000-0005-0000-0000-000049110000}"/>
    <cellStyle name="40% - Accent5 3 4 5" xfId="4709" xr:uid="{00000000-0005-0000-0000-00004A110000}"/>
    <cellStyle name="40% - Accent5 3 5" xfId="4710" xr:uid="{00000000-0005-0000-0000-00004B110000}"/>
    <cellStyle name="40% - Accent5 3 5 2" xfId="4711" xr:uid="{00000000-0005-0000-0000-00004C110000}"/>
    <cellStyle name="40% - Accent5 3 5 2 2" xfId="4712" xr:uid="{00000000-0005-0000-0000-00004D110000}"/>
    <cellStyle name="40% - Accent5 3 5 2 2 2" xfId="4713" xr:uid="{00000000-0005-0000-0000-00004E110000}"/>
    <cellStyle name="40% - Accent5 3 5 2 3" xfId="4714" xr:uid="{00000000-0005-0000-0000-00004F110000}"/>
    <cellStyle name="40% - Accent5 3 5 3" xfId="4715" xr:uid="{00000000-0005-0000-0000-000050110000}"/>
    <cellStyle name="40% - Accent5 3 5 3 2" xfId="4716" xr:uid="{00000000-0005-0000-0000-000051110000}"/>
    <cellStyle name="40% - Accent5 3 5 4" xfId="4717" xr:uid="{00000000-0005-0000-0000-000052110000}"/>
    <cellStyle name="40% - Accent5 3 6" xfId="4718" xr:uid="{00000000-0005-0000-0000-000053110000}"/>
    <cellStyle name="40% - Accent5 3 6 2" xfId="4719" xr:uid="{00000000-0005-0000-0000-000054110000}"/>
    <cellStyle name="40% - Accent5 3 6 2 2" xfId="4720" xr:uid="{00000000-0005-0000-0000-000055110000}"/>
    <cellStyle name="40% - Accent5 3 6 3" xfId="4721" xr:uid="{00000000-0005-0000-0000-000056110000}"/>
    <cellStyle name="40% - Accent5 3 7" xfId="4722" xr:uid="{00000000-0005-0000-0000-000057110000}"/>
    <cellStyle name="40% - Accent5 3 7 2" xfId="4723" xr:uid="{00000000-0005-0000-0000-000058110000}"/>
    <cellStyle name="40% - Accent5 3 8" xfId="4724" xr:uid="{00000000-0005-0000-0000-000059110000}"/>
    <cellStyle name="40% - Accent5 4" xfId="4725" xr:uid="{00000000-0005-0000-0000-00005A110000}"/>
    <cellStyle name="40% - Accent5 4 2" xfId="4726" xr:uid="{00000000-0005-0000-0000-00005B110000}"/>
    <cellStyle name="40% - Accent5 4 2 2" xfId="4727" xr:uid="{00000000-0005-0000-0000-00005C110000}"/>
    <cellStyle name="40% - Accent5 4 2 2 2" xfId="4728" xr:uid="{00000000-0005-0000-0000-00005D110000}"/>
    <cellStyle name="40% - Accent5 4 2 2 2 2" xfId="4729" xr:uid="{00000000-0005-0000-0000-00005E110000}"/>
    <cellStyle name="40% - Accent5 4 2 2 2 2 2" xfId="4730" xr:uid="{00000000-0005-0000-0000-00005F110000}"/>
    <cellStyle name="40% - Accent5 4 2 2 2 2 2 2" xfId="4731" xr:uid="{00000000-0005-0000-0000-000060110000}"/>
    <cellStyle name="40% - Accent5 4 2 2 2 2 3" xfId="4732" xr:uid="{00000000-0005-0000-0000-000061110000}"/>
    <cellStyle name="40% - Accent5 4 2 2 2 3" xfId="4733" xr:uid="{00000000-0005-0000-0000-000062110000}"/>
    <cellStyle name="40% - Accent5 4 2 2 2 3 2" xfId="4734" xr:uid="{00000000-0005-0000-0000-000063110000}"/>
    <cellStyle name="40% - Accent5 4 2 2 2 4" xfId="4735" xr:uid="{00000000-0005-0000-0000-000064110000}"/>
    <cellStyle name="40% - Accent5 4 2 2 3" xfId="4736" xr:uid="{00000000-0005-0000-0000-000065110000}"/>
    <cellStyle name="40% - Accent5 4 2 2 3 2" xfId="4737" xr:uid="{00000000-0005-0000-0000-000066110000}"/>
    <cellStyle name="40% - Accent5 4 2 2 3 2 2" xfId="4738" xr:uid="{00000000-0005-0000-0000-000067110000}"/>
    <cellStyle name="40% - Accent5 4 2 2 3 3" xfId="4739" xr:uid="{00000000-0005-0000-0000-000068110000}"/>
    <cellStyle name="40% - Accent5 4 2 2 4" xfId="4740" xr:uid="{00000000-0005-0000-0000-000069110000}"/>
    <cellStyle name="40% - Accent5 4 2 2 4 2" xfId="4741" xr:uid="{00000000-0005-0000-0000-00006A110000}"/>
    <cellStyle name="40% - Accent5 4 2 2 5" xfId="4742" xr:uid="{00000000-0005-0000-0000-00006B110000}"/>
    <cellStyle name="40% - Accent5 4 2 3" xfId="4743" xr:uid="{00000000-0005-0000-0000-00006C110000}"/>
    <cellStyle name="40% - Accent5 4 2 3 2" xfId="4744" xr:uid="{00000000-0005-0000-0000-00006D110000}"/>
    <cellStyle name="40% - Accent5 4 2 3 2 2" xfId="4745" xr:uid="{00000000-0005-0000-0000-00006E110000}"/>
    <cellStyle name="40% - Accent5 4 2 3 2 2 2" xfId="4746" xr:uid="{00000000-0005-0000-0000-00006F110000}"/>
    <cellStyle name="40% - Accent5 4 2 3 2 3" xfId="4747" xr:uid="{00000000-0005-0000-0000-000070110000}"/>
    <cellStyle name="40% - Accent5 4 2 3 3" xfId="4748" xr:uid="{00000000-0005-0000-0000-000071110000}"/>
    <cellStyle name="40% - Accent5 4 2 3 3 2" xfId="4749" xr:uid="{00000000-0005-0000-0000-000072110000}"/>
    <cellStyle name="40% - Accent5 4 2 3 4" xfId="4750" xr:uid="{00000000-0005-0000-0000-000073110000}"/>
    <cellStyle name="40% - Accent5 4 2 4" xfId="4751" xr:uid="{00000000-0005-0000-0000-000074110000}"/>
    <cellStyle name="40% - Accent5 4 2 4 2" xfId="4752" xr:uid="{00000000-0005-0000-0000-000075110000}"/>
    <cellStyle name="40% - Accent5 4 2 4 2 2" xfId="4753" xr:uid="{00000000-0005-0000-0000-000076110000}"/>
    <cellStyle name="40% - Accent5 4 2 4 3" xfId="4754" xr:uid="{00000000-0005-0000-0000-000077110000}"/>
    <cellStyle name="40% - Accent5 4 2 5" xfId="4755" xr:uid="{00000000-0005-0000-0000-000078110000}"/>
    <cellStyle name="40% - Accent5 4 2 5 2" xfId="4756" xr:uid="{00000000-0005-0000-0000-000079110000}"/>
    <cellStyle name="40% - Accent5 4 2 6" xfId="4757" xr:uid="{00000000-0005-0000-0000-00007A110000}"/>
    <cellStyle name="40% - Accent5 4 3" xfId="4758" xr:uid="{00000000-0005-0000-0000-00007B110000}"/>
    <cellStyle name="40% - Accent5 4 3 2" xfId="4759" xr:uid="{00000000-0005-0000-0000-00007C110000}"/>
    <cellStyle name="40% - Accent5 4 3 2 2" xfId="4760" xr:uid="{00000000-0005-0000-0000-00007D110000}"/>
    <cellStyle name="40% - Accent5 4 3 2 2 2" xfId="4761" xr:uid="{00000000-0005-0000-0000-00007E110000}"/>
    <cellStyle name="40% - Accent5 4 3 2 2 2 2" xfId="4762" xr:uid="{00000000-0005-0000-0000-00007F110000}"/>
    <cellStyle name="40% - Accent5 4 3 2 2 3" xfId="4763" xr:uid="{00000000-0005-0000-0000-000080110000}"/>
    <cellStyle name="40% - Accent5 4 3 2 3" xfId="4764" xr:uid="{00000000-0005-0000-0000-000081110000}"/>
    <cellStyle name="40% - Accent5 4 3 2 3 2" xfId="4765" xr:uid="{00000000-0005-0000-0000-000082110000}"/>
    <cellStyle name="40% - Accent5 4 3 2 4" xfId="4766" xr:uid="{00000000-0005-0000-0000-000083110000}"/>
    <cellStyle name="40% - Accent5 4 3 3" xfId="4767" xr:uid="{00000000-0005-0000-0000-000084110000}"/>
    <cellStyle name="40% - Accent5 4 3 3 2" xfId="4768" xr:uid="{00000000-0005-0000-0000-000085110000}"/>
    <cellStyle name="40% - Accent5 4 3 3 2 2" xfId="4769" xr:uid="{00000000-0005-0000-0000-000086110000}"/>
    <cellStyle name="40% - Accent5 4 3 3 3" xfId="4770" xr:uid="{00000000-0005-0000-0000-000087110000}"/>
    <cellStyle name="40% - Accent5 4 3 4" xfId="4771" xr:uid="{00000000-0005-0000-0000-000088110000}"/>
    <cellStyle name="40% - Accent5 4 3 4 2" xfId="4772" xr:uid="{00000000-0005-0000-0000-000089110000}"/>
    <cellStyle name="40% - Accent5 4 3 5" xfId="4773" xr:uid="{00000000-0005-0000-0000-00008A110000}"/>
    <cellStyle name="40% - Accent5 4 4" xfId="4774" xr:uid="{00000000-0005-0000-0000-00008B110000}"/>
    <cellStyle name="40% - Accent5 4 4 2" xfId="4775" xr:uid="{00000000-0005-0000-0000-00008C110000}"/>
    <cellStyle name="40% - Accent5 4 4 2 2" xfId="4776" xr:uid="{00000000-0005-0000-0000-00008D110000}"/>
    <cellStyle name="40% - Accent5 4 4 2 2 2" xfId="4777" xr:uid="{00000000-0005-0000-0000-00008E110000}"/>
    <cellStyle name="40% - Accent5 4 4 2 3" xfId="4778" xr:uid="{00000000-0005-0000-0000-00008F110000}"/>
    <cellStyle name="40% - Accent5 4 4 3" xfId="4779" xr:uid="{00000000-0005-0000-0000-000090110000}"/>
    <cellStyle name="40% - Accent5 4 4 3 2" xfId="4780" xr:uid="{00000000-0005-0000-0000-000091110000}"/>
    <cellStyle name="40% - Accent5 4 4 4" xfId="4781" xr:uid="{00000000-0005-0000-0000-000092110000}"/>
    <cellStyle name="40% - Accent5 4 5" xfId="4782" xr:uid="{00000000-0005-0000-0000-000093110000}"/>
    <cellStyle name="40% - Accent5 4 5 2" xfId="4783" xr:uid="{00000000-0005-0000-0000-000094110000}"/>
    <cellStyle name="40% - Accent5 4 5 2 2" xfId="4784" xr:uid="{00000000-0005-0000-0000-000095110000}"/>
    <cellStyle name="40% - Accent5 4 5 3" xfId="4785" xr:uid="{00000000-0005-0000-0000-000096110000}"/>
    <cellStyle name="40% - Accent5 4 6" xfId="4786" xr:uid="{00000000-0005-0000-0000-000097110000}"/>
    <cellStyle name="40% - Accent5 4 6 2" xfId="4787" xr:uid="{00000000-0005-0000-0000-000098110000}"/>
    <cellStyle name="40% - Accent5 4 7" xfId="4788" xr:uid="{00000000-0005-0000-0000-000099110000}"/>
    <cellStyle name="40% - Accent5 5" xfId="4789" xr:uid="{00000000-0005-0000-0000-00009A110000}"/>
    <cellStyle name="40% - Accent5 5 2" xfId="4790" xr:uid="{00000000-0005-0000-0000-00009B110000}"/>
    <cellStyle name="40% - Accent5 5 2 2" xfId="4791" xr:uid="{00000000-0005-0000-0000-00009C110000}"/>
    <cellStyle name="40% - Accent5 5 2 2 2" xfId="4792" xr:uid="{00000000-0005-0000-0000-00009D110000}"/>
    <cellStyle name="40% - Accent5 5 2 2 2 2" xfId="4793" xr:uid="{00000000-0005-0000-0000-00009E110000}"/>
    <cellStyle name="40% - Accent5 5 2 2 2 2 2" xfId="4794" xr:uid="{00000000-0005-0000-0000-00009F110000}"/>
    <cellStyle name="40% - Accent5 5 2 2 2 3" xfId="4795" xr:uid="{00000000-0005-0000-0000-0000A0110000}"/>
    <cellStyle name="40% - Accent5 5 2 2 3" xfId="4796" xr:uid="{00000000-0005-0000-0000-0000A1110000}"/>
    <cellStyle name="40% - Accent5 5 2 2 3 2" xfId="4797" xr:uid="{00000000-0005-0000-0000-0000A2110000}"/>
    <cellStyle name="40% - Accent5 5 2 2 4" xfId="4798" xr:uid="{00000000-0005-0000-0000-0000A3110000}"/>
    <cellStyle name="40% - Accent5 5 2 3" xfId="4799" xr:uid="{00000000-0005-0000-0000-0000A4110000}"/>
    <cellStyle name="40% - Accent5 5 2 3 2" xfId="4800" xr:uid="{00000000-0005-0000-0000-0000A5110000}"/>
    <cellStyle name="40% - Accent5 5 2 3 2 2" xfId="4801" xr:uid="{00000000-0005-0000-0000-0000A6110000}"/>
    <cellStyle name="40% - Accent5 5 2 3 3" xfId="4802" xr:uid="{00000000-0005-0000-0000-0000A7110000}"/>
    <cellStyle name="40% - Accent5 5 2 4" xfId="4803" xr:uid="{00000000-0005-0000-0000-0000A8110000}"/>
    <cellStyle name="40% - Accent5 5 2 4 2" xfId="4804" xr:uid="{00000000-0005-0000-0000-0000A9110000}"/>
    <cellStyle name="40% - Accent5 5 2 5" xfId="4805" xr:uid="{00000000-0005-0000-0000-0000AA110000}"/>
    <cellStyle name="40% - Accent5 5 3" xfId="4806" xr:uid="{00000000-0005-0000-0000-0000AB110000}"/>
    <cellStyle name="40% - Accent5 5 3 2" xfId="4807" xr:uid="{00000000-0005-0000-0000-0000AC110000}"/>
    <cellStyle name="40% - Accent5 5 3 2 2" xfId="4808" xr:uid="{00000000-0005-0000-0000-0000AD110000}"/>
    <cellStyle name="40% - Accent5 5 3 2 2 2" xfId="4809" xr:uid="{00000000-0005-0000-0000-0000AE110000}"/>
    <cellStyle name="40% - Accent5 5 3 2 3" xfId="4810" xr:uid="{00000000-0005-0000-0000-0000AF110000}"/>
    <cellStyle name="40% - Accent5 5 3 3" xfId="4811" xr:uid="{00000000-0005-0000-0000-0000B0110000}"/>
    <cellStyle name="40% - Accent5 5 3 3 2" xfId="4812" xr:uid="{00000000-0005-0000-0000-0000B1110000}"/>
    <cellStyle name="40% - Accent5 5 3 4" xfId="4813" xr:uid="{00000000-0005-0000-0000-0000B2110000}"/>
    <cellStyle name="40% - Accent5 5 4" xfId="4814" xr:uid="{00000000-0005-0000-0000-0000B3110000}"/>
    <cellStyle name="40% - Accent5 5 4 2" xfId="4815" xr:uid="{00000000-0005-0000-0000-0000B4110000}"/>
    <cellStyle name="40% - Accent5 5 4 2 2" xfId="4816" xr:uid="{00000000-0005-0000-0000-0000B5110000}"/>
    <cellStyle name="40% - Accent5 5 4 3" xfId="4817" xr:uid="{00000000-0005-0000-0000-0000B6110000}"/>
    <cellStyle name="40% - Accent5 5 5" xfId="4818" xr:uid="{00000000-0005-0000-0000-0000B7110000}"/>
    <cellStyle name="40% - Accent5 5 5 2" xfId="4819" xr:uid="{00000000-0005-0000-0000-0000B8110000}"/>
    <cellStyle name="40% - Accent5 5 6" xfId="4820" xr:uid="{00000000-0005-0000-0000-0000B9110000}"/>
    <cellStyle name="40% - Accent5 6" xfId="4821" xr:uid="{00000000-0005-0000-0000-0000BA110000}"/>
    <cellStyle name="40% - Accent5 6 2" xfId="4822" xr:uid="{00000000-0005-0000-0000-0000BB110000}"/>
    <cellStyle name="40% - Accent5 6 2 2" xfId="4823" xr:uid="{00000000-0005-0000-0000-0000BC110000}"/>
    <cellStyle name="40% - Accent5 6 2 2 2" xfId="4824" xr:uid="{00000000-0005-0000-0000-0000BD110000}"/>
    <cellStyle name="40% - Accent5 6 2 2 2 2" xfId="4825" xr:uid="{00000000-0005-0000-0000-0000BE110000}"/>
    <cellStyle name="40% - Accent5 6 2 2 2 2 2" xfId="4826" xr:uid="{00000000-0005-0000-0000-0000BF110000}"/>
    <cellStyle name="40% - Accent5 6 2 2 2 3" xfId="4827" xr:uid="{00000000-0005-0000-0000-0000C0110000}"/>
    <cellStyle name="40% - Accent5 6 2 2 3" xfId="4828" xr:uid="{00000000-0005-0000-0000-0000C1110000}"/>
    <cellStyle name="40% - Accent5 6 2 2 3 2" xfId="4829" xr:uid="{00000000-0005-0000-0000-0000C2110000}"/>
    <cellStyle name="40% - Accent5 6 2 2 4" xfId="4830" xr:uid="{00000000-0005-0000-0000-0000C3110000}"/>
    <cellStyle name="40% - Accent5 6 2 3" xfId="4831" xr:uid="{00000000-0005-0000-0000-0000C4110000}"/>
    <cellStyle name="40% - Accent5 6 2 3 2" xfId="4832" xr:uid="{00000000-0005-0000-0000-0000C5110000}"/>
    <cellStyle name="40% - Accent5 6 2 3 2 2" xfId="4833" xr:uid="{00000000-0005-0000-0000-0000C6110000}"/>
    <cellStyle name="40% - Accent5 6 2 3 3" xfId="4834" xr:uid="{00000000-0005-0000-0000-0000C7110000}"/>
    <cellStyle name="40% - Accent5 6 2 4" xfId="4835" xr:uid="{00000000-0005-0000-0000-0000C8110000}"/>
    <cellStyle name="40% - Accent5 6 2 4 2" xfId="4836" xr:uid="{00000000-0005-0000-0000-0000C9110000}"/>
    <cellStyle name="40% - Accent5 6 2 5" xfId="4837" xr:uid="{00000000-0005-0000-0000-0000CA110000}"/>
    <cellStyle name="40% - Accent5 6 3" xfId="4838" xr:uid="{00000000-0005-0000-0000-0000CB110000}"/>
    <cellStyle name="40% - Accent5 6 3 2" xfId="4839" xr:uid="{00000000-0005-0000-0000-0000CC110000}"/>
    <cellStyle name="40% - Accent5 6 3 2 2" xfId="4840" xr:uid="{00000000-0005-0000-0000-0000CD110000}"/>
    <cellStyle name="40% - Accent5 6 3 2 2 2" xfId="4841" xr:uid="{00000000-0005-0000-0000-0000CE110000}"/>
    <cellStyle name="40% - Accent5 6 3 2 3" xfId="4842" xr:uid="{00000000-0005-0000-0000-0000CF110000}"/>
    <cellStyle name="40% - Accent5 6 3 3" xfId="4843" xr:uid="{00000000-0005-0000-0000-0000D0110000}"/>
    <cellStyle name="40% - Accent5 6 3 3 2" xfId="4844" xr:uid="{00000000-0005-0000-0000-0000D1110000}"/>
    <cellStyle name="40% - Accent5 6 3 4" xfId="4845" xr:uid="{00000000-0005-0000-0000-0000D2110000}"/>
    <cellStyle name="40% - Accent5 6 4" xfId="4846" xr:uid="{00000000-0005-0000-0000-0000D3110000}"/>
    <cellStyle name="40% - Accent5 6 4 2" xfId="4847" xr:uid="{00000000-0005-0000-0000-0000D4110000}"/>
    <cellStyle name="40% - Accent5 6 4 2 2" xfId="4848" xr:uid="{00000000-0005-0000-0000-0000D5110000}"/>
    <cellStyle name="40% - Accent5 6 4 3" xfId="4849" xr:uid="{00000000-0005-0000-0000-0000D6110000}"/>
    <cellStyle name="40% - Accent5 6 5" xfId="4850" xr:uid="{00000000-0005-0000-0000-0000D7110000}"/>
    <cellStyle name="40% - Accent5 6 5 2" xfId="4851" xr:uid="{00000000-0005-0000-0000-0000D8110000}"/>
    <cellStyle name="40% - Accent5 6 6" xfId="4852" xr:uid="{00000000-0005-0000-0000-0000D9110000}"/>
    <cellStyle name="40% - Accent5 7" xfId="4853" xr:uid="{00000000-0005-0000-0000-0000DA110000}"/>
    <cellStyle name="40% - Accent5 7 2" xfId="4854" xr:uid="{00000000-0005-0000-0000-0000DB110000}"/>
    <cellStyle name="40% - Accent5 7 2 2" xfId="4855" xr:uid="{00000000-0005-0000-0000-0000DC110000}"/>
    <cellStyle name="40% - Accent5 7 2 2 2" xfId="4856" xr:uid="{00000000-0005-0000-0000-0000DD110000}"/>
    <cellStyle name="40% - Accent5 7 2 2 2 2" xfId="4857" xr:uid="{00000000-0005-0000-0000-0000DE110000}"/>
    <cellStyle name="40% - Accent5 7 2 2 3" xfId="4858" xr:uid="{00000000-0005-0000-0000-0000DF110000}"/>
    <cellStyle name="40% - Accent5 7 2 3" xfId="4859" xr:uid="{00000000-0005-0000-0000-0000E0110000}"/>
    <cellStyle name="40% - Accent5 7 2 3 2" xfId="4860" xr:uid="{00000000-0005-0000-0000-0000E1110000}"/>
    <cellStyle name="40% - Accent5 7 2 4" xfId="4861" xr:uid="{00000000-0005-0000-0000-0000E2110000}"/>
    <cellStyle name="40% - Accent5 7 3" xfId="4862" xr:uid="{00000000-0005-0000-0000-0000E3110000}"/>
    <cellStyle name="40% - Accent5 7 3 2" xfId="4863" xr:uid="{00000000-0005-0000-0000-0000E4110000}"/>
    <cellStyle name="40% - Accent5 7 3 2 2" xfId="4864" xr:uid="{00000000-0005-0000-0000-0000E5110000}"/>
    <cellStyle name="40% - Accent5 7 3 3" xfId="4865" xr:uid="{00000000-0005-0000-0000-0000E6110000}"/>
    <cellStyle name="40% - Accent5 7 4" xfId="4866" xr:uid="{00000000-0005-0000-0000-0000E7110000}"/>
    <cellStyle name="40% - Accent5 7 4 2" xfId="4867" xr:uid="{00000000-0005-0000-0000-0000E8110000}"/>
    <cellStyle name="40% - Accent5 7 5" xfId="4868" xr:uid="{00000000-0005-0000-0000-0000E9110000}"/>
    <cellStyle name="40% - Accent5 8" xfId="4869" xr:uid="{00000000-0005-0000-0000-0000EA110000}"/>
    <cellStyle name="40% - Accent5 8 2" xfId="4870" xr:uid="{00000000-0005-0000-0000-0000EB110000}"/>
    <cellStyle name="40% - Accent5 8 2 2" xfId="4871" xr:uid="{00000000-0005-0000-0000-0000EC110000}"/>
    <cellStyle name="40% - Accent5 8 2 2 2" xfId="4872" xr:uid="{00000000-0005-0000-0000-0000ED110000}"/>
    <cellStyle name="40% - Accent5 8 2 3" xfId="4873" xr:uid="{00000000-0005-0000-0000-0000EE110000}"/>
    <cellStyle name="40% - Accent5 8 3" xfId="4874" xr:uid="{00000000-0005-0000-0000-0000EF110000}"/>
    <cellStyle name="40% - Accent5 8 3 2" xfId="4875" xr:uid="{00000000-0005-0000-0000-0000F0110000}"/>
    <cellStyle name="40% - Accent5 8 4" xfId="4876" xr:uid="{00000000-0005-0000-0000-0000F1110000}"/>
    <cellStyle name="40% - Accent5 9" xfId="4877" xr:uid="{00000000-0005-0000-0000-0000F2110000}"/>
    <cellStyle name="40% - Accent5 9 2" xfId="4878" xr:uid="{00000000-0005-0000-0000-0000F3110000}"/>
    <cellStyle name="40% - Accent5 9 2 2" xfId="4879" xr:uid="{00000000-0005-0000-0000-0000F4110000}"/>
    <cellStyle name="40% - Accent5 9 3" xfId="4880" xr:uid="{00000000-0005-0000-0000-0000F5110000}"/>
    <cellStyle name="40% - Accent6" xfId="104" builtinId="51" customBuiltin="1"/>
    <cellStyle name="40% - Accent6 10" xfId="4881" xr:uid="{00000000-0005-0000-0000-0000F7110000}"/>
    <cellStyle name="40% - Accent6 10 2" xfId="4882" xr:uid="{00000000-0005-0000-0000-0000F8110000}"/>
    <cellStyle name="40% - Accent6 11" xfId="4883" xr:uid="{00000000-0005-0000-0000-0000F9110000}"/>
    <cellStyle name="40% - Accent6 12" xfId="16908" xr:uid="{00000000-0005-0000-0000-0000FA110000}"/>
    <cellStyle name="40% - Accent6 2" xfId="4884" xr:uid="{00000000-0005-0000-0000-0000FB110000}"/>
    <cellStyle name="40% - Accent6 2 10" xfId="4885" xr:uid="{00000000-0005-0000-0000-0000FC110000}"/>
    <cellStyle name="40% - Accent6 2 11" xfId="16931" xr:uid="{00000000-0005-0000-0000-0000FD110000}"/>
    <cellStyle name="40% - Accent6 2 2" xfId="4886" xr:uid="{00000000-0005-0000-0000-0000FE110000}"/>
    <cellStyle name="40% - Accent6 2 2 2" xfId="4887" xr:uid="{00000000-0005-0000-0000-0000FF110000}"/>
    <cellStyle name="40% - Accent6 2 2 2 2" xfId="4888" xr:uid="{00000000-0005-0000-0000-000000120000}"/>
    <cellStyle name="40% - Accent6 2 2 2 2 2" xfId="4889" xr:uid="{00000000-0005-0000-0000-000001120000}"/>
    <cellStyle name="40% - Accent6 2 2 2 2 2 2" xfId="4890" xr:uid="{00000000-0005-0000-0000-000002120000}"/>
    <cellStyle name="40% - Accent6 2 2 2 2 2 2 2" xfId="4891" xr:uid="{00000000-0005-0000-0000-000003120000}"/>
    <cellStyle name="40% - Accent6 2 2 2 2 2 3" xfId="4892" xr:uid="{00000000-0005-0000-0000-000004120000}"/>
    <cellStyle name="40% - Accent6 2 2 2 2 3" xfId="4893" xr:uid="{00000000-0005-0000-0000-000005120000}"/>
    <cellStyle name="40% - Accent6 2 2 2 2 3 2" xfId="4894" xr:uid="{00000000-0005-0000-0000-000006120000}"/>
    <cellStyle name="40% - Accent6 2 2 2 2 4" xfId="4895" xr:uid="{00000000-0005-0000-0000-000007120000}"/>
    <cellStyle name="40% - Accent6 2 2 2 3" xfId="4896" xr:uid="{00000000-0005-0000-0000-000008120000}"/>
    <cellStyle name="40% - Accent6 2 2 2 3 2" xfId="4897" xr:uid="{00000000-0005-0000-0000-000009120000}"/>
    <cellStyle name="40% - Accent6 2 2 2 3 2 2" xfId="4898" xr:uid="{00000000-0005-0000-0000-00000A120000}"/>
    <cellStyle name="40% - Accent6 2 2 2 3 3" xfId="4899" xr:uid="{00000000-0005-0000-0000-00000B120000}"/>
    <cellStyle name="40% - Accent6 2 2 2 4" xfId="4900" xr:uid="{00000000-0005-0000-0000-00000C120000}"/>
    <cellStyle name="40% - Accent6 2 2 2 4 2" xfId="4901" xr:uid="{00000000-0005-0000-0000-00000D120000}"/>
    <cellStyle name="40% - Accent6 2 2 2 5" xfId="4902" xr:uid="{00000000-0005-0000-0000-00000E120000}"/>
    <cellStyle name="40% - Accent6 2 2 3" xfId="4903" xr:uid="{00000000-0005-0000-0000-00000F120000}"/>
    <cellStyle name="40% - Accent6 2 2 3 2" xfId="4904" xr:uid="{00000000-0005-0000-0000-000010120000}"/>
    <cellStyle name="40% - Accent6 2 2 3 2 2" xfId="4905" xr:uid="{00000000-0005-0000-0000-000011120000}"/>
    <cellStyle name="40% - Accent6 2 2 3 2 2 2" xfId="4906" xr:uid="{00000000-0005-0000-0000-000012120000}"/>
    <cellStyle name="40% - Accent6 2 2 3 2 3" xfId="4907" xr:uid="{00000000-0005-0000-0000-000013120000}"/>
    <cellStyle name="40% - Accent6 2 2 3 3" xfId="4908" xr:uid="{00000000-0005-0000-0000-000014120000}"/>
    <cellStyle name="40% - Accent6 2 2 3 3 2" xfId="4909" xr:uid="{00000000-0005-0000-0000-000015120000}"/>
    <cellStyle name="40% - Accent6 2 2 3 4" xfId="4910" xr:uid="{00000000-0005-0000-0000-000016120000}"/>
    <cellStyle name="40% - Accent6 2 2 4" xfId="4911" xr:uid="{00000000-0005-0000-0000-000017120000}"/>
    <cellStyle name="40% - Accent6 2 2 4 2" xfId="4912" xr:uid="{00000000-0005-0000-0000-000018120000}"/>
    <cellStyle name="40% - Accent6 2 2 4 2 2" xfId="4913" xr:uid="{00000000-0005-0000-0000-000019120000}"/>
    <cellStyle name="40% - Accent6 2 2 4 3" xfId="4914" xr:uid="{00000000-0005-0000-0000-00001A120000}"/>
    <cellStyle name="40% - Accent6 2 2 5" xfId="4915" xr:uid="{00000000-0005-0000-0000-00001B120000}"/>
    <cellStyle name="40% - Accent6 2 2 5 2" xfId="4916" xr:uid="{00000000-0005-0000-0000-00001C120000}"/>
    <cellStyle name="40% - Accent6 2 2 6" xfId="4917" xr:uid="{00000000-0005-0000-0000-00001D120000}"/>
    <cellStyle name="40% - Accent6 2 3" xfId="4918" xr:uid="{00000000-0005-0000-0000-00001E120000}"/>
    <cellStyle name="40% - Accent6 2 3 2" xfId="4919" xr:uid="{00000000-0005-0000-0000-00001F120000}"/>
    <cellStyle name="40% - Accent6 2 3 2 2" xfId="4920" xr:uid="{00000000-0005-0000-0000-000020120000}"/>
    <cellStyle name="40% - Accent6 2 3 2 2 2" xfId="4921" xr:uid="{00000000-0005-0000-0000-000021120000}"/>
    <cellStyle name="40% - Accent6 2 3 2 2 2 2" xfId="4922" xr:uid="{00000000-0005-0000-0000-000022120000}"/>
    <cellStyle name="40% - Accent6 2 3 2 2 2 2 2" xfId="4923" xr:uid="{00000000-0005-0000-0000-000023120000}"/>
    <cellStyle name="40% - Accent6 2 3 2 2 2 3" xfId="4924" xr:uid="{00000000-0005-0000-0000-000024120000}"/>
    <cellStyle name="40% - Accent6 2 3 2 2 3" xfId="4925" xr:uid="{00000000-0005-0000-0000-000025120000}"/>
    <cellStyle name="40% - Accent6 2 3 2 2 3 2" xfId="4926" xr:uid="{00000000-0005-0000-0000-000026120000}"/>
    <cellStyle name="40% - Accent6 2 3 2 2 4" xfId="4927" xr:uid="{00000000-0005-0000-0000-000027120000}"/>
    <cellStyle name="40% - Accent6 2 3 2 3" xfId="4928" xr:uid="{00000000-0005-0000-0000-000028120000}"/>
    <cellStyle name="40% - Accent6 2 3 2 3 2" xfId="4929" xr:uid="{00000000-0005-0000-0000-000029120000}"/>
    <cellStyle name="40% - Accent6 2 3 2 3 2 2" xfId="4930" xr:uid="{00000000-0005-0000-0000-00002A120000}"/>
    <cellStyle name="40% - Accent6 2 3 2 3 3" xfId="4931" xr:uid="{00000000-0005-0000-0000-00002B120000}"/>
    <cellStyle name="40% - Accent6 2 3 2 4" xfId="4932" xr:uid="{00000000-0005-0000-0000-00002C120000}"/>
    <cellStyle name="40% - Accent6 2 3 2 4 2" xfId="4933" xr:uid="{00000000-0005-0000-0000-00002D120000}"/>
    <cellStyle name="40% - Accent6 2 3 2 5" xfId="4934" xr:uid="{00000000-0005-0000-0000-00002E120000}"/>
    <cellStyle name="40% - Accent6 2 3 3" xfId="4935" xr:uid="{00000000-0005-0000-0000-00002F120000}"/>
    <cellStyle name="40% - Accent6 2 3 3 2" xfId="4936" xr:uid="{00000000-0005-0000-0000-000030120000}"/>
    <cellStyle name="40% - Accent6 2 3 3 2 2" xfId="4937" xr:uid="{00000000-0005-0000-0000-000031120000}"/>
    <cellStyle name="40% - Accent6 2 3 3 2 2 2" xfId="4938" xr:uid="{00000000-0005-0000-0000-000032120000}"/>
    <cellStyle name="40% - Accent6 2 3 3 2 3" xfId="4939" xr:uid="{00000000-0005-0000-0000-000033120000}"/>
    <cellStyle name="40% - Accent6 2 3 3 3" xfId="4940" xr:uid="{00000000-0005-0000-0000-000034120000}"/>
    <cellStyle name="40% - Accent6 2 3 3 3 2" xfId="4941" xr:uid="{00000000-0005-0000-0000-000035120000}"/>
    <cellStyle name="40% - Accent6 2 3 3 4" xfId="4942" xr:uid="{00000000-0005-0000-0000-000036120000}"/>
    <cellStyle name="40% - Accent6 2 3 4" xfId="4943" xr:uid="{00000000-0005-0000-0000-000037120000}"/>
    <cellStyle name="40% - Accent6 2 3 4 2" xfId="4944" xr:uid="{00000000-0005-0000-0000-000038120000}"/>
    <cellStyle name="40% - Accent6 2 3 4 2 2" xfId="4945" xr:uid="{00000000-0005-0000-0000-000039120000}"/>
    <cellStyle name="40% - Accent6 2 3 4 3" xfId="4946" xr:uid="{00000000-0005-0000-0000-00003A120000}"/>
    <cellStyle name="40% - Accent6 2 3 5" xfId="4947" xr:uid="{00000000-0005-0000-0000-00003B120000}"/>
    <cellStyle name="40% - Accent6 2 3 5 2" xfId="4948" xr:uid="{00000000-0005-0000-0000-00003C120000}"/>
    <cellStyle name="40% - Accent6 2 3 6" xfId="4949" xr:uid="{00000000-0005-0000-0000-00003D120000}"/>
    <cellStyle name="40% - Accent6 2 4" xfId="4950" xr:uid="{00000000-0005-0000-0000-00003E120000}"/>
    <cellStyle name="40% - Accent6 2 4 2" xfId="4951" xr:uid="{00000000-0005-0000-0000-00003F120000}"/>
    <cellStyle name="40% - Accent6 2 4 2 2" xfId="4952" xr:uid="{00000000-0005-0000-0000-000040120000}"/>
    <cellStyle name="40% - Accent6 2 4 2 2 2" xfId="4953" xr:uid="{00000000-0005-0000-0000-000041120000}"/>
    <cellStyle name="40% - Accent6 2 4 2 2 2 2" xfId="4954" xr:uid="{00000000-0005-0000-0000-000042120000}"/>
    <cellStyle name="40% - Accent6 2 4 2 2 2 2 2" xfId="4955" xr:uid="{00000000-0005-0000-0000-000043120000}"/>
    <cellStyle name="40% - Accent6 2 4 2 2 2 3" xfId="4956" xr:uid="{00000000-0005-0000-0000-000044120000}"/>
    <cellStyle name="40% - Accent6 2 4 2 2 3" xfId="4957" xr:uid="{00000000-0005-0000-0000-000045120000}"/>
    <cellStyle name="40% - Accent6 2 4 2 2 3 2" xfId="4958" xr:uid="{00000000-0005-0000-0000-000046120000}"/>
    <cellStyle name="40% - Accent6 2 4 2 2 4" xfId="4959" xr:uid="{00000000-0005-0000-0000-000047120000}"/>
    <cellStyle name="40% - Accent6 2 4 2 3" xfId="4960" xr:uid="{00000000-0005-0000-0000-000048120000}"/>
    <cellStyle name="40% - Accent6 2 4 2 3 2" xfId="4961" xr:uid="{00000000-0005-0000-0000-000049120000}"/>
    <cellStyle name="40% - Accent6 2 4 2 3 2 2" xfId="4962" xr:uid="{00000000-0005-0000-0000-00004A120000}"/>
    <cellStyle name="40% - Accent6 2 4 2 3 3" xfId="4963" xr:uid="{00000000-0005-0000-0000-00004B120000}"/>
    <cellStyle name="40% - Accent6 2 4 2 4" xfId="4964" xr:uid="{00000000-0005-0000-0000-00004C120000}"/>
    <cellStyle name="40% - Accent6 2 4 2 4 2" xfId="4965" xr:uid="{00000000-0005-0000-0000-00004D120000}"/>
    <cellStyle name="40% - Accent6 2 4 2 5" xfId="4966" xr:uid="{00000000-0005-0000-0000-00004E120000}"/>
    <cellStyle name="40% - Accent6 2 4 3" xfId="4967" xr:uid="{00000000-0005-0000-0000-00004F120000}"/>
    <cellStyle name="40% - Accent6 2 4 3 2" xfId="4968" xr:uid="{00000000-0005-0000-0000-000050120000}"/>
    <cellStyle name="40% - Accent6 2 4 3 2 2" xfId="4969" xr:uid="{00000000-0005-0000-0000-000051120000}"/>
    <cellStyle name="40% - Accent6 2 4 3 2 2 2" xfId="4970" xr:uid="{00000000-0005-0000-0000-000052120000}"/>
    <cellStyle name="40% - Accent6 2 4 3 2 3" xfId="4971" xr:uid="{00000000-0005-0000-0000-000053120000}"/>
    <cellStyle name="40% - Accent6 2 4 3 3" xfId="4972" xr:uid="{00000000-0005-0000-0000-000054120000}"/>
    <cellStyle name="40% - Accent6 2 4 3 3 2" xfId="4973" xr:uid="{00000000-0005-0000-0000-000055120000}"/>
    <cellStyle name="40% - Accent6 2 4 3 4" xfId="4974" xr:uid="{00000000-0005-0000-0000-000056120000}"/>
    <cellStyle name="40% - Accent6 2 4 4" xfId="4975" xr:uid="{00000000-0005-0000-0000-000057120000}"/>
    <cellStyle name="40% - Accent6 2 4 4 2" xfId="4976" xr:uid="{00000000-0005-0000-0000-000058120000}"/>
    <cellStyle name="40% - Accent6 2 4 4 2 2" xfId="4977" xr:uid="{00000000-0005-0000-0000-000059120000}"/>
    <cellStyle name="40% - Accent6 2 4 4 3" xfId="4978" xr:uid="{00000000-0005-0000-0000-00005A120000}"/>
    <cellStyle name="40% - Accent6 2 4 5" xfId="4979" xr:uid="{00000000-0005-0000-0000-00005B120000}"/>
    <cellStyle name="40% - Accent6 2 4 5 2" xfId="4980" xr:uid="{00000000-0005-0000-0000-00005C120000}"/>
    <cellStyle name="40% - Accent6 2 4 6" xfId="4981" xr:uid="{00000000-0005-0000-0000-00005D120000}"/>
    <cellStyle name="40% - Accent6 2 5" xfId="4982" xr:uid="{00000000-0005-0000-0000-00005E120000}"/>
    <cellStyle name="40% - Accent6 2 5 2" xfId="4983" xr:uid="{00000000-0005-0000-0000-00005F120000}"/>
    <cellStyle name="40% - Accent6 2 5 2 2" xfId="4984" xr:uid="{00000000-0005-0000-0000-000060120000}"/>
    <cellStyle name="40% - Accent6 2 5 2 2 2" xfId="4985" xr:uid="{00000000-0005-0000-0000-000061120000}"/>
    <cellStyle name="40% - Accent6 2 5 2 2 2 2" xfId="4986" xr:uid="{00000000-0005-0000-0000-000062120000}"/>
    <cellStyle name="40% - Accent6 2 5 2 2 2 2 2" xfId="4987" xr:uid="{00000000-0005-0000-0000-000063120000}"/>
    <cellStyle name="40% - Accent6 2 5 2 2 2 3" xfId="4988" xr:uid="{00000000-0005-0000-0000-000064120000}"/>
    <cellStyle name="40% - Accent6 2 5 2 2 3" xfId="4989" xr:uid="{00000000-0005-0000-0000-000065120000}"/>
    <cellStyle name="40% - Accent6 2 5 2 2 3 2" xfId="4990" xr:uid="{00000000-0005-0000-0000-000066120000}"/>
    <cellStyle name="40% - Accent6 2 5 2 2 4" xfId="4991" xr:uid="{00000000-0005-0000-0000-000067120000}"/>
    <cellStyle name="40% - Accent6 2 5 2 3" xfId="4992" xr:uid="{00000000-0005-0000-0000-000068120000}"/>
    <cellStyle name="40% - Accent6 2 5 2 3 2" xfId="4993" xr:uid="{00000000-0005-0000-0000-000069120000}"/>
    <cellStyle name="40% - Accent6 2 5 2 3 2 2" xfId="4994" xr:uid="{00000000-0005-0000-0000-00006A120000}"/>
    <cellStyle name="40% - Accent6 2 5 2 3 3" xfId="4995" xr:uid="{00000000-0005-0000-0000-00006B120000}"/>
    <cellStyle name="40% - Accent6 2 5 2 4" xfId="4996" xr:uid="{00000000-0005-0000-0000-00006C120000}"/>
    <cellStyle name="40% - Accent6 2 5 2 4 2" xfId="4997" xr:uid="{00000000-0005-0000-0000-00006D120000}"/>
    <cellStyle name="40% - Accent6 2 5 2 5" xfId="4998" xr:uid="{00000000-0005-0000-0000-00006E120000}"/>
    <cellStyle name="40% - Accent6 2 5 3" xfId="4999" xr:uid="{00000000-0005-0000-0000-00006F120000}"/>
    <cellStyle name="40% - Accent6 2 5 3 2" xfId="5000" xr:uid="{00000000-0005-0000-0000-000070120000}"/>
    <cellStyle name="40% - Accent6 2 5 3 2 2" xfId="5001" xr:uid="{00000000-0005-0000-0000-000071120000}"/>
    <cellStyle name="40% - Accent6 2 5 3 2 2 2" xfId="5002" xr:uid="{00000000-0005-0000-0000-000072120000}"/>
    <cellStyle name="40% - Accent6 2 5 3 2 3" xfId="5003" xr:uid="{00000000-0005-0000-0000-000073120000}"/>
    <cellStyle name="40% - Accent6 2 5 3 3" xfId="5004" xr:uid="{00000000-0005-0000-0000-000074120000}"/>
    <cellStyle name="40% - Accent6 2 5 3 3 2" xfId="5005" xr:uid="{00000000-0005-0000-0000-000075120000}"/>
    <cellStyle name="40% - Accent6 2 5 3 4" xfId="5006" xr:uid="{00000000-0005-0000-0000-000076120000}"/>
    <cellStyle name="40% - Accent6 2 5 4" xfId="5007" xr:uid="{00000000-0005-0000-0000-000077120000}"/>
    <cellStyle name="40% - Accent6 2 5 4 2" xfId="5008" xr:uid="{00000000-0005-0000-0000-000078120000}"/>
    <cellStyle name="40% - Accent6 2 5 4 2 2" xfId="5009" xr:uid="{00000000-0005-0000-0000-000079120000}"/>
    <cellStyle name="40% - Accent6 2 5 4 3" xfId="5010" xr:uid="{00000000-0005-0000-0000-00007A120000}"/>
    <cellStyle name="40% - Accent6 2 5 5" xfId="5011" xr:uid="{00000000-0005-0000-0000-00007B120000}"/>
    <cellStyle name="40% - Accent6 2 5 5 2" xfId="5012" xr:uid="{00000000-0005-0000-0000-00007C120000}"/>
    <cellStyle name="40% - Accent6 2 5 6" xfId="5013" xr:uid="{00000000-0005-0000-0000-00007D120000}"/>
    <cellStyle name="40% - Accent6 2 6" xfId="5014" xr:uid="{00000000-0005-0000-0000-00007E120000}"/>
    <cellStyle name="40% - Accent6 2 6 2" xfId="5015" xr:uid="{00000000-0005-0000-0000-00007F120000}"/>
    <cellStyle name="40% - Accent6 2 6 2 2" xfId="5016" xr:uid="{00000000-0005-0000-0000-000080120000}"/>
    <cellStyle name="40% - Accent6 2 6 2 2 2" xfId="5017" xr:uid="{00000000-0005-0000-0000-000081120000}"/>
    <cellStyle name="40% - Accent6 2 6 2 2 2 2" xfId="5018" xr:uid="{00000000-0005-0000-0000-000082120000}"/>
    <cellStyle name="40% - Accent6 2 6 2 2 3" xfId="5019" xr:uid="{00000000-0005-0000-0000-000083120000}"/>
    <cellStyle name="40% - Accent6 2 6 2 3" xfId="5020" xr:uid="{00000000-0005-0000-0000-000084120000}"/>
    <cellStyle name="40% - Accent6 2 6 2 3 2" xfId="5021" xr:uid="{00000000-0005-0000-0000-000085120000}"/>
    <cellStyle name="40% - Accent6 2 6 2 4" xfId="5022" xr:uid="{00000000-0005-0000-0000-000086120000}"/>
    <cellStyle name="40% - Accent6 2 6 3" xfId="5023" xr:uid="{00000000-0005-0000-0000-000087120000}"/>
    <cellStyle name="40% - Accent6 2 6 3 2" xfId="5024" xr:uid="{00000000-0005-0000-0000-000088120000}"/>
    <cellStyle name="40% - Accent6 2 6 3 2 2" xfId="5025" xr:uid="{00000000-0005-0000-0000-000089120000}"/>
    <cellStyle name="40% - Accent6 2 6 3 3" xfId="5026" xr:uid="{00000000-0005-0000-0000-00008A120000}"/>
    <cellStyle name="40% - Accent6 2 6 4" xfId="5027" xr:uid="{00000000-0005-0000-0000-00008B120000}"/>
    <cellStyle name="40% - Accent6 2 6 4 2" xfId="5028" xr:uid="{00000000-0005-0000-0000-00008C120000}"/>
    <cellStyle name="40% - Accent6 2 6 5" xfId="5029" xr:uid="{00000000-0005-0000-0000-00008D120000}"/>
    <cellStyle name="40% - Accent6 2 7" xfId="5030" xr:uid="{00000000-0005-0000-0000-00008E120000}"/>
    <cellStyle name="40% - Accent6 2 7 2" xfId="5031" xr:uid="{00000000-0005-0000-0000-00008F120000}"/>
    <cellStyle name="40% - Accent6 2 7 2 2" xfId="5032" xr:uid="{00000000-0005-0000-0000-000090120000}"/>
    <cellStyle name="40% - Accent6 2 7 2 2 2" xfId="5033" xr:uid="{00000000-0005-0000-0000-000091120000}"/>
    <cellStyle name="40% - Accent6 2 7 2 3" xfId="5034" xr:uid="{00000000-0005-0000-0000-000092120000}"/>
    <cellStyle name="40% - Accent6 2 7 3" xfId="5035" xr:uid="{00000000-0005-0000-0000-000093120000}"/>
    <cellStyle name="40% - Accent6 2 7 3 2" xfId="5036" xr:uid="{00000000-0005-0000-0000-000094120000}"/>
    <cellStyle name="40% - Accent6 2 7 4" xfId="5037" xr:uid="{00000000-0005-0000-0000-000095120000}"/>
    <cellStyle name="40% - Accent6 2 8" xfId="5038" xr:uid="{00000000-0005-0000-0000-000096120000}"/>
    <cellStyle name="40% - Accent6 2 8 2" xfId="5039" xr:uid="{00000000-0005-0000-0000-000097120000}"/>
    <cellStyle name="40% - Accent6 2 8 2 2" xfId="5040" xr:uid="{00000000-0005-0000-0000-000098120000}"/>
    <cellStyle name="40% - Accent6 2 8 3" xfId="5041" xr:uid="{00000000-0005-0000-0000-000099120000}"/>
    <cellStyle name="40% - Accent6 2 9" xfId="5042" xr:uid="{00000000-0005-0000-0000-00009A120000}"/>
    <cellStyle name="40% - Accent6 2 9 2" xfId="5043" xr:uid="{00000000-0005-0000-0000-00009B120000}"/>
    <cellStyle name="40% - Accent6 3" xfId="5044" xr:uid="{00000000-0005-0000-0000-00009C120000}"/>
    <cellStyle name="40% - Accent6 3 2" xfId="5045" xr:uid="{00000000-0005-0000-0000-00009D120000}"/>
    <cellStyle name="40% - Accent6 3 2 2" xfId="5046" xr:uid="{00000000-0005-0000-0000-00009E120000}"/>
    <cellStyle name="40% - Accent6 3 2 2 2" xfId="5047" xr:uid="{00000000-0005-0000-0000-00009F120000}"/>
    <cellStyle name="40% - Accent6 3 2 2 2 2" xfId="5048" xr:uid="{00000000-0005-0000-0000-0000A0120000}"/>
    <cellStyle name="40% - Accent6 3 2 2 2 2 2" xfId="5049" xr:uid="{00000000-0005-0000-0000-0000A1120000}"/>
    <cellStyle name="40% - Accent6 3 2 2 2 2 2 2" xfId="5050" xr:uid="{00000000-0005-0000-0000-0000A2120000}"/>
    <cellStyle name="40% - Accent6 3 2 2 2 2 3" xfId="5051" xr:uid="{00000000-0005-0000-0000-0000A3120000}"/>
    <cellStyle name="40% - Accent6 3 2 2 2 3" xfId="5052" xr:uid="{00000000-0005-0000-0000-0000A4120000}"/>
    <cellStyle name="40% - Accent6 3 2 2 2 3 2" xfId="5053" xr:uid="{00000000-0005-0000-0000-0000A5120000}"/>
    <cellStyle name="40% - Accent6 3 2 2 2 4" xfId="5054" xr:uid="{00000000-0005-0000-0000-0000A6120000}"/>
    <cellStyle name="40% - Accent6 3 2 2 3" xfId="5055" xr:uid="{00000000-0005-0000-0000-0000A7120000}"/>
    <cellStyle name="40% - Accent6 3 2 2 3 2" xfId="5056" xr:uid="{00000000-0005-0000-0000-0000A8120000}"/>
    <cellStyle name="40% - Accent6 3 2 2 3 2 2" xfId="5057" xr:uid="{00000000-0005-0000-0000-0000A9120000}"/>
    <cellStyle name="40% - Accent6 3 2 2 3 3" xfId="5058" xr:uid="{00000000-0005-0000-0000-0000AA120000}"/>
    <cellStyle name="40% - Accent6 3 2 2 4" xfId="5059" xr:uid="{00000000-0005-0000-0000-0000AB120000}"/>
    <cellStyle name="40% - Accent6 3 2 2 4 2" xfId="5060" xr:uid="{00000000-0005-0000-0000-0000AC120000}"/>
    <cellStyle name="40% - Accent6 3 2 2 5" xfId="5061" xr:uid="{00000000-0005-0000-0000-0000AD120000}"/>
    <cellStyle name="40% - Accent6 3 2 3" xfId="5062" xr:uid="{00000000-0005-0000-0000-0000AE120000}"/>
    <cellStyle name="40% - Accent6 3 2 3 2" xfId="5063" xr:uid="{00000000-0005-0000-0000-0000AF120000}"/>
    <cellStyle name="40% - Accent6 3 2 3 2 2" xfId="5064" xr:uid="{00000000-0005-0000-0000-0000B0120000}"/>
    <cellStyle name="40% - Accent6 3 2 3 2 2 2" xfId="5065" xr:uid="{00000000-0005-0000-0000-0000B1120000}"/>
    <cellStyle name="40% - Accent6 3 2 3 2 3" xfId="5066" xr:uid="{00000000-0005-0000-0000-0000B2120000}"/>
    <cellStyle name="40% - Accent6 3 2 3 3" xfId="5067" xr:uid="{00000000-0005-0000-0000-0000B3120000}"/>
    <cellStyle name="40% - Accent6 3 2 3 3 2" xfId="5068" xr:uid="{00000000-0005-0000-0000-0000B4120000}"/>
    <cellStyle name="40% - Accent6 3 2 3 4" xfId="5069" xr:uid="{00000000-0005-0000-0000-0000B5120000}"/>
    <cellStyle name="40% - Accent6 3 2 4" xfId="5070" xr:uid="{00000000-0005-0000-0000-0000B6120000}"/>
    <cellStyle name="40% - Accent6 3 2 4 2" xfId="5071" xr:uid="{00000000-0005-0000-0000-0000B7120000}"/>
    <cellStyle name="40% - Accent6 3 2 4 2 2" xfId="5072" xr:uid="{00000000-0005-0000-0000-0000B8120000}"/>
    <cellStyle name="40% - Accent6 3 2 4 3" xfId="5073" xr:uid="{00000000-0005-0000-0000-0000B9120000}"/>
    <cellStyle name="40% - Accent6 3 2 5" xfId="5074" xr:uid="{00000000-0005-0000-0000-0000BA120000}"/>
    <cellStyle name="40% - Accent6 3 2 5 2" xfId="5075" xr:uid="{00000000-0005-0000-0000-0000BB120000}"/>
    <cellStyle name="40% - Accent6 3 2 6" xfId="5076" xr:uid="{00000000-0005-0000-0000-0000BC120000}"/>
    <cellStyle name="40% - Accent6 3 3" xfId="5077" xr:uid="{00000000-0005-0000-0000-0000BD120000}"/>
    <cellStyle name="40% - Accent6 3 3 2" xfId="5078" xr:uid="{00000000-0005-0000-0000-0000BE120000}"/>
    <cellStyle name="40% - Accent6 3 3 2 2" xfId="5079" xr:uid="{00000000-0005-0000-0000-0000BF120000}"/>
    <cellStyle name="40% - Accent6 3 3 2 2 2" xfId="5080" xr:uid="{00000000-0005-0000-0000-0000C0120000}"/>
    <cellStyle name="40% - Accent6 3 3 2 2 2 2" xfId="5081" xr:uid="{00000000-0005-0000-0000-0000C1120000}"/>
    <cellStyle name="40% - Accent6 3 3 2 2 2 2 2" xfId="5082" xr:uid="{00000000-0005-0000-0000-0000C2120000}"/>
    <cellStyle name="40% - Accent6 3 3 2 2 2 3" xfId="5083" xr:uid="{00000000-0005-0000-0000-0000C3120000}"/>
    <cellStyle name="40% - Accent6 3 3 2 2 3" xfId="5084" xr:uid="{00000000-0005-0000-0000-0000C4120000}"/>
    <cellStyle name="40% - Accent6 3 3 2 2 3 2" xfId="5085" xr:uid="{00000000-0005-0000-0000-0000C5120000}"/>
    <cellStyle name="40% - Accent6 3 3 2 2 4" xfId="5086" xr:uid="{00000000-0005-0000-0000-0000C6120000}"/>
    <cellStyle name="40% - Accent6 3 3 2 3" xfId="5087" xr:uid="{00000000-0005-0000-0000-0000C7120000}"/>
    <cellStyle name="40% - Accent6 3 3 2 3 2" xfId="5088" xr:uid="{00000000-0005-0000-0000-0000C8120000}"/>
    <cellStyle name="40% - Accent6 3 3 2 3 2 2" xfId="5089" xr:uid="{00000000-0005-0000-0000-0000C9120000}"/>
    <cellStyle name="40% - Accent6 3 3 2 3 3" xfId="5090" xr:uid="{00000000-0005-0000-0000-0000CA120000}"/>
    <cellStyle name="40% - Accent6 3 3 2 4" xfId="5091" xr:uid="{00000000-0005-0000-0000-0000CB120000}"/>
    <cellStyle name="40% - Accent6 3 3 2 4 2" xfId="5092" xr:uid="{00000000-0005-0000-0000-0000CC120000}"/>
    <cellStyle name="40% - Accent6 3 3 2 5" xfId="5093" xr:uid="{00000000-0005-0000-0000-0000CD120000}"/>
    <cellStyle name="40% - Accent6 3 3 3" xfId="5094" xr:uid="{00000000-0005-0000-0000-0000CE120000}"/>
    <cellStyle name="40% - Accent6 3 3 3 2" xfId="5095" xr:uid="{00000000-0005-0000-0000-0000CF120000}"/>
    <cellStyle name="40% - Accent6 3 3 3 2 2" xfId="5096" xr:uid="{00000000-0005-0000-0000-0000D0120000}"/>
    <cellStyle name="40% - Accent6 3 3 3 2 2 2" xfId="5097" xr:uid="{00000000-0005-0000-0000-0000D1120000}"/>
    <cellStyle name="40% - Accent6 3 3 3 2 3" xfId="5098" xr:uid="{00000000-0005-0000-0000-0000D2120000}"/>
    <cellStyle name="40% - Accent6 3 3 3 3" xfId="5099" xr:uid="{00000000-0005-0000-0000-0000D3120000}"/>
    <cellStyle name="40% - Accent6 3 3 3 3 2" xfId="5100" xr:uid="{00000000-0005-0000-0000-0000D4120000}"/>
    <cellStyle name="40% - Accent6 3 3 3 4" xfId="5101" xr:uid="{00000000-0005-0000-0000-0000D5120000}"/>
    <cellStyle name="40% - Accent6 3 3 4" xfId="5102" xr:uid="{00000000-0005-0000-0000-0000D6120000}"/>
    <cellStyle name="40% - Accent6 3 3 4 2" xfId="5103" xr:uid="{00000000-0005-0000-0000-0000D7120000}"/>
    <cellStyle name="40% - Accent6 3 3 4 2 2" xfId="5104" xr:uid="{00000000-0005-0000-0000-0000D8120000}"/>
    <cellStyle name="40% - Accent6 3 3 4 3" xfId="5105" xr:uid="{00000000-0005-0000-0000-0000D9120000}"/>
    <cellStyle name="40% - Accent6 3 3 5" xfId="5106" xr:uid="{00000000-0005-0000-0000-0000DA120000}"/>
    <cellStyle name="40% - Accent6 3 3 5 2" xfId="5107" xr:uid="{00000000-0005-0000-0000-0000DB120000}"/>
    <cellStyle name="40% - Accent6 3 3 6" xfId="5108" xr:uid="{00000000-0005-0000-0000-0000DC120000}"/>
    <cellStyle name="40% - Accent6 3 4" xfId="5109" xr:uid="{00000000-0005-0000-0000-0000DD120000}"/>
    <cellStyle name="40% - Accent6 3 4 2" xfId="5110" xr:uid="{00000000-0005-0000-0000-0000DE120000}"/>
    <cellStyle name="40% - Accent6 3 4 2 2" xfId="5111" xr:uid="{00000000-0005-0000-0000-0000DF120000}"/>
    <cellStyle name="40% - Accent6 3 4 2 2 2" xfId="5112" xr:uid="{00000000-0005-0000-0000-0000E0120000}"/>
    <cellStyle name="40% - Accent6 3 4 2 2 2 2" xfId="5113" xr:uid="{00000000-0005-0000-0000-0000E1120000}"/>
    <cellStyle name="40% - Accent6 3 4 2 2 3" xfId="5114" xr:uid="{00000000-0005-0000-0000-0000E2120000}"/>
    <cellStyle name="40% - Accent6 3 4 2 3" xfId="5115" xr:uid="{00000000-0005-0000-0000-0000E3120000}"/>
    <cellStyle name="40% - Accent6 3 4 2 3 2" xfId="5116" xr:uid="{00000000-0005-0000-0000-0000E4120000}"/>
    <cellStyle name="40% - Accent6 3 4 2 4" xfId="5117" xr:uid="{00000000-0005-0000-0000-0000E5120000}"/>
    <cellStyle name="40% - Accent6 3 4 3" xfId="5118" xr:uid="{00000000-0005-0000-0000-0000E6120000}"/>
    <cellStyle name="40% - Accent6 3 4 3 2" xfId="5119" xr:uid="{00000000-0005-0000-0000-0000E7120000}"/>
    <cellStyle name="40% - Accent6 3 4 3 2 2" xfId="5120" xr:uid="{00000000-0005-0000-0000-0000E8120000}"/>
    <cellStyle name="40% - Accent6 3 4 3 3" xfId="5121" xr:uid="{00000000-0005-0000-0000-0000E9120000}"/>
    <cellStyle name="40% - Accent6 3 4 4" xfId="5122" xr:uid="{00000000-0005-0000-0000-0000EA120000}"/>
    <cellStyle name="40% - Accent6 3 4 4 2" xfId="5123" xr:uid="{00000000-0005-0000-0000-0000EB120000}"/>
    <cellStyle name="40% - Accent6 3 4 5" xfId="5124" xr:uid="{00000000-0005-0000-0000-0000EC120000}"/>
    <cellStyle name="40% - Accent6 3 5" xfId="5125" xr:uid="{00000000-0005-0000-0000-0000ED120000}"/>
    <cellStyle name="40% - Accent6 3 5 2" xfId="5126" xr:uid="{00000000-0005-0000-0000-0000EE120000}"/>
    <cellStyle name="40% - Accent6 3 5 2 2" xfId="5127" xr:uid="{00000000-0005-0000-0000-0000EF120000}"/>
    <cellStyle name="40% - Accent6 3 5 2 2 2" xfId="5128" xr:uid="{00000000-0005-0000-0000-0000F0120000}"/>
    <cellStyle name="40% - Accent6 3 5 2 3" xfId="5129" xr:uid="{00000000-0005-0000-0000-0000F1120000}"/>
    <cellStyle name="40% - Accent6 3 5 3" xfId="5130" xr:uid="{00000000-0005-0000-0000-0000F2120000}"/>
    <cellStyle name="40% - Accent6 3 5 3 2" xfId="5131" xr:uid="{00000000-0005-0000-0000-0000F3120000}"/>
    <cellStyle name="40% - Accent6 3 5 4" xfId="5132" xr:uid="{00000000-0005-0000-0000-0000F4120000}"/>
    <cellStyle name="40% - Accent6 3 6" xfId="5133" xr:uid="{00000000-0005-0000-0000-0000F5120000}"/>
    <cellStyle name="40% - Accent6 3 6 2" xfId="5134" xr:uid="{00000000-0005-0000-0000-0000F6120000}"/>
    <cellStyle name="40% - Accent6 3 6 2 2" xfId="5135" xr:uid="{00000000-0005-0000-0000-0000F7120000}"/>
    <cellStyle name="40% - Accent6 3 6 3" xfId="5136" xr:uid="{00000000-0005-0000-0000-0000F8120000}"/>
    <cellStyle name="40% - Accent6 3 7" xfId="5137" xr:uid="{00000000-0005-0000-0000-0000F9120000}"/>
    <cellStyle name="40% - Accent6 3 7 2" xfId="5138" xr:uid="{00000000-0005-0000-0000-0000FA120000}"/>
    <cellStyle name="40% - Accent6 3 8" xfId="5139" xr:uid="{00000000-0005-0000-0000-0000FB120000}"/>
    <cellStyle name="40% - Accent6 4" xfId="5140" xr:uid="{00000000-0005-0000-0000-0000FC120000}"/>
    <cellStyle name="40% - Accent6 4 2" xfId="5141" xr:uid="{00000000-0005-0000-0000-0000FD120000}"/>
    <cellStyle name="40% - Accent6 4 2 2" xfId="5142" xr:uid="{00000000-0005-0000-0000-0000FE120000}"/>
    <cellStyle name="40% - Accent6 4 2 2 2" xfId="5143" xr:uid="{00000000-0005-0000-0000-0000FF120000}"/>
    <cellStyle name="40% - Accent6 4 2 2 2 2" xfId="5144" xr:uid="{00000000-0005-0000-0000-000000130000}"/>
    <cellStyle name="40% - Accent6 4 2 2 2 2 2" xfId="5145" xr:uid="{00000000-0005-0000-0000-000001130000}"/>
    <cellStyle name="40% - Accent6 4 2 2 2 2 2 2" xfId="5146" xr:uid="{00000000-0005-0000-0000-000002130000}"/>
    <cellStyle name="40% - Accent6 4 2 2 2 2 3" xfId="5147" xr:uid="{00000000-0005-0000-0000-000003130000}"/>
    <cellStyle name="40% - Accent6 4 2 2 2 3" xfId="5148" xr:uid="{00000000-0005-0000-0000-000004130000}"/>
    <cellStyle name="40% - Accent6 4 2 2 2 3 2" xfId="5149" xr:uid="{00000000-0005-0000-0000-000005130000}"/>
    <cellStyle name="40% - Accent6 4 2 2 2 4" xfId="5150" xr:uid="{00000000-0005-0000-0000-000006130000}"/>
    <cellStyle name="40% - Accent6 4 2 2 3" xfId="5151" xr:uid="{00000000-0005-0000-0000-000007130000}"/>
    <cellStyle name="40% - Accent6 4 2 2 3 2" xfId="5152" xr:uid="{00000000-0005-0000-0000-000008130000}"/>
    <cellStyle name="40% - Accent6 4 2 2 3 2 2" xfId="5153" xr:uid="{00000000-0005-0000-0000-000009130000}"/>
    <cellStyle name="40% - Accent6 4 2 2 3 3" xfId="5154" xr:uid="{00000000-0005-0000-0000-00000A130000}"/>
    <cellStyle name="40% - Accent6 4 2 2 4" xfId="5155" xr:uid="{00000000-0005-0000-0000-00000B130000}"/>
    <cellStyle name="40% - Accent6 4 2 2 4 2" xfId="5156" xr:uid="{00000000-0005-0000-0000-00000C130000}"/>
    <cellStyle name="40% - Accent6 4 2 2 5" xfId="5157" xr:uid="{00000000-0005-0000-0000-00000D130000}"/>
    <cellStyle name="40% - Accent6 4 2 3" xfId="5158" xr:uid="{00000000-0005-0000-0000-00000E130000}"/>
    <cellStyle name="40% - Accent6 4 2 3 2" xfId="5159" xr:uid="{00000000-0005-0000-0000-00000F130000}"/>
    <cellStyle name="40% - Accent6 4 2 3 2 2" xfId="5160" xr:uid="{00000000-0005-0000-0000-000010130000}"/>
    <cellStyle name="40% - Accent6 4 2 3 2 2 2" xfId="5161" xr:uid="{00000000-0005-0000-0000-000011130000}"/>
    <cellStyle name="40% - Accent6 4 2 3 2 3" xfId="5162" xr:uid="{00000000-0005-0000-0000-000012130000}"/>
    <cellStyle name="40% - Accent6 4 2 3 3" xfId="5163" xr:uid="{00000000-0005-0000-0000-000013130000}"/>
    <cellStyle name="40% - Accent6 4 2 3 3 2" xfId="5164" xr:uid="{00000000-0005-0000-0000-000014130000}"/>
    <cellStyle name="40% - Accent6 4 2 3 4" xfId="5165" xr:uid="{00000000-0005-0000-0000-000015130000}"/>
    <cellStyle name="40% - Accent6 4 2 4" xfId="5166" xr:uid="{00000000-0005-0000-0000-000016130000}"/>
    <cellStyle name="40% - Accent6 4 2 4 2" xfId="5167" xr:uid="{00000000-0005-0000-0000-000017130000}"/>
    <cellStyle name="40% - Accent6 4 2 4 2 2" xfId="5168" xr:uid="{00000000-0005-0000-0000-000018130000}"/>
    <cellStyle name="40% - Accent6 4 2 4 3" xfId="5169" xr:uid="{00000000-0005-0000-0000-000019130000}"/>
    <cellStyle name="40% - Accent6 4 2 5" xfId="5170" xr:uid="{00000000-0005-0000-0000-00001A130000}"/>
    <cellStyle name="40% - Accent6 4 2 5 2" xfId="5171" xr:uid="{00000000-0005-0000-0000-00001B130000}"/>
    <cellStyle name="40% - Accent6 4 2 6" xfId="5172" xr:uid="{00000000-0005-0000-0000-00001C130000}"/>
    <cellStyle name="40% - Accent6 4 3" xfId="5173" xr:uid="{00000000-0005-0000-0000-00001D130000}"/>
    <cellStyle name="40% - Accent6 4 3 2" xfId="5174" xr:uid="{00000000-0005-0000-0000-00001E130000}"/>
    <cellStyle name="40% - Accent6 4 3 2 2" xfId="5175" xr:uid="{00000000-0005-0000-0000-00001F130000}"/>
    <cellStyle name="40% - Accent6 4 3 2 2 2" xfId="5176" xr:uid="{00000000-0005-0000-0000-000020130000}"/>
    <cellStyle name="40% - Accent6 4 3 2 2 2 2" xfId="5177" xr:uid="{00000000-0005-0000-0000-000021130000}"/>
    <cellStyle name="40% - Accent6 4 3 2 2 3" xfId="5178" xr:uid="{00000000-0005-0000-0000-000022130000}"/>
    <cellStyle name="40% - Accent6 4 3 2 3" xfId="5179" xr:uid="{00000000-0005-0000-0000-000023130000}"/>
    <cellStyle name="40% - Accent6 4 3 2 3 2" xfId="5180" xr:uid="{00000000-0005-0000-0000-000024130000}"/>
    <cellStyle name="40% - Accent6 4 3 2 4" xfId="5181" xr:uid="{00000000-0005-0000-0000-000025130000}"/>
    <cellStyle name="40% - Accent6 4 3 3" xfId="5182" xr:uid="{00000000-0005-0000-0000-000026130000}"/>
    <cellStyle name="40% - Accent6 4 3 3 2" xfId="5183" xr:uid="{00000000-0005-0000-0000-000027130000}"/>
    <cellStyle name="40% - Accent6 4 3 3 2 2" xfId="5184" xr:uid="{00000000-0005-0000-0000-000028130000}"/>
    <cellStyle name="40% - Accent6 4 3 3 3" xfId="5185" xr:uid="{00000000-0005-0000-0000-000029130000}"/>
    <cellStyle name="40% - Accent6 4 3 4" xfId="5186" xr:uid="{00000000-0005-0000-0000-00002A130000}"/>
    <cellStyle name="40% - Accent6 4 3 4 2" xfId="5187" xr:uid="{00000000-0005-0000-0000-00002B130000}"/>
    <cellStyle name="40% - Accent6 4 3 5" xfId="5188" xr:uid="{00000000-0005-0000-0000-00002C130000}"/>
    <cellStyle name="40% - Accent6 4 4" xfId="5189" xr:uid="{00000000-0005-0000-0000-00002D130000}"/>
    <cellStyle name="40% - Accent6 4 4 2" xfId="5190" xr:uid="{00000000-0005-0000-0000-00002E130000}"/>
    <cellStyle name="40% - Accent6 4 4 2 2" xfId="5191" xr:uid="{00000000-0005-0000-0000-00002F130000}"/>
    <cellStyle name="40% - Accent6 4 4 2 2 2" xfId="5192" xr:uid="{00000000-0005-0000-0000-000030130000}"/>
    <cellStyle name="40% - Accent6 4 4 2 3" xfId="5193" xr:uid="{00000000-0005-0000-0000-000031130000}"/>
    <cellStyle name="40% - Accent6 4 4 3" xfId="5194" xr:uid="{00000000-0005-0000-0000-000032130000}"/>
    <cellStyle name="40% - Accent6 4 4 3 2" xfId="5195" xr:uid="{00000000-0005-0000-0000-000033130000}"/>
    <cellStyle name="40% - Accent6 4 4 4" xfId="5196" xr:uid="{00000000-0005-0000-0000-000034130000}"/>
    <cellStyle name="40% - Accent6 4 5" xfId="5197" xr:uid="{00000000-0005-0000-0000-000035130000}"/>
    <cellStyle name="40% - Accent6 4 5 2" xfId="5198" xr:uid="{00000000-0005-0000-0000-000036130000}"/>
    <cellStyle name="40% - Accent6 4 5 2 2" xfId="5199" xr:uid="{00000000-0005-0000-0000-000037130000}"/>
    <cellStyle name="40% - Accent6 4 5 3" xfId="5200" xr:uid="{00000000-0005-0000-0000-000038130000}"/>
    <cellStyle name="40% - Accent6 4 6" xfId="5201" xr:uid="{00000000-0005-0000-0000-000039130000}"/>
    <cellStyle name="40% - Accent6 4 6 2" xfId="5202" xr:uid="{00000000-0005-0000-0000-00003A130000}"/>
    <cellStyle name="40% - Accent6 4 7" xfId="5203" xr:uid="{00000000-0005-0000-0000-00003B130000}"/>
    <cellStyle name="40% - Accent6 5" xfId="5204" xr:uid="{00000000-0005-0000-0000-00003C130000}"/>
    <cellStyle name="40% - Accent6 5 2" xfId="5205" xr:uid="{00000000-0005-0000-0000-00003D130000}"/>
    <cellStyle name="40% - Accent6 5 2 2" xfId="5206" xr:uid="{00000000-0005-0000-0000-00003E130000}"/>
    <cellStyle name="40% - Accent6 5 2 2 2" xfId="5207" xr:uid="{00000000-0005-0000-0000-00003F130000}"/>
    <cellStyle name="40% - Accent6 5 2 2 2 2" xfId="5208" xr:uid="{00000000-0005-0000-0000-000040130000}"/>
    <cellStyle name="40% - Accent6 5 2 2 2 2 2" xfId="5209" xr:uid="{00000000-0005-0000-0000-000041130000}"/>
    <cellStyle name="40% - Accent6 5 2 2 2 3" xfId="5210" xr:uid="{00000000-0005-0000-0000-000042130000}"/>
    <cellStyle name="40% - Accent6 5 2 2 3" xfId="5211" xr:uid="{00000000-0005-0000-0000-000043130000}"/>
    <cellStyle name="40% - Accent6 5 2 2 3 2" xfId="5212" xr:uid="{00000000-0005-0000-0000-000044130000}"/>
    <cellStyle name="40% - Accent6 5 2 2 4" xfId="5213" xr:uid="{00000000-0005-0000-0000-000045130000}"/>
    <cellStyle name="40% - Accent6 5 2 3" xfId="5214" xr:uid="{00000000-0005-0000-0000-000046130000}"/>
    <cellStyle name="40% - Accent6 5 2 3 2" xfId="5215" xr:uid="{00000000-0005-0000-0000-000047130000}"/>
    <cellStyle name="40% - Accent6 5 2 3 2 2" xfId="5216" xr:uid="{00000000-0005-0000-0000-000048130000}"/>
    <cellStyle name="40% - Accent6 5 2 3 3" xfId="5217" xr:uid="{00000000-0005-0000-0000-000049130000}"/>
    <cellStyle name="40% - Accent6 5 2 4" xfId="5218" xr:uid="{00000000-0005-0000-0000-00004A130000}"/>
    <cellStyle name="40% - Accent6 5 2 4 2" xfId="5219" xr:uid="{00000000-0005-0000-0000-00004B130000}"/>
    <cellStyle name="40% - Accent6 5 2 5" xfId="5220" xr:uid="{00000000-0005-0000-0000-00004C130000}"/>
    <cellStyle name="40% - Accent6 5 3" xfId="5221" xr:uid="{00000000-0005-0000-0000-00004D130000}"/>
    <cellStyle name="40% - Accent6 5 3 2" xfId="5222" xr:uid="{00000000-0005-0000-0000-00004E130000}"/>
    <cellStyle name="40% - Accent6 5 3 2 2" xfId="5223" xr:uid="{00000000-0005-0000-0000-00004F130000}"/>
    <cellStyle name="40% - Accent6 5 3 2 2 2" xfId="5224" xr:uid="{00000000-0005-0000-0000-000050130000}"/>
    <cellStyle name="40% - Accent6 5 3 2 3" xfId="5225" xr:uid="{00000000-0005-0000-0000-000051130000}"/>
    <cellStyle name="40% - Accent6 5 3 3" xfId="5226" xr:uid="{00000000-0005-0000-0000-000052130000}"/>
    <cellStyle name="40% - Accent6 5 3 3 2" xfId="5227" xr:uid="{00000000-0005-0000-0000-000053130000}"/>
    <cellStyle name="40% - Accent6 5 3 4" xfId="5228" xr:uid="{00000000-0005-0000-0000-000054130000}"/>
    <cellStyle name="40% - Accent6 5 4" xfId="5229" xr:uid="{00000000-0005-0000-0000-000055130000}"/>
    <cellStyle name="40% - Accent6 5 4 2" xfId="5230" xr:uid="{00000000-0005-0000-0000-000056130000}"/>
    <cellStyle name="40% - Accent6 5 4 2 2" xfId="5231" xr:uid="{00000000-0005-0000-0000-000057130000}"/>
    <cellStyle name="40% - Accent6 5 4 3" xfId="5232" xr:uid="{00000000-0005-0000-0000-000058130000}"/>
    <cellStyle name="40% - Accent6 5 5" xfId="5233" xr:uid="{00000000-0005-0000-0000-000059130000}"/>
    <cellStyle name="40% - Accent6 5 5 2" xfId="5234" xr:uid="{00000000-0005-0000-0000-00005A130000}"/>
    <cellStyle name="40% - Accent6 5 6" xfId="5235" xr:uid="{00000000-0005-0000-0000-00005B130000}"/>
    <cellStyle name="40% - Accent6 6" xfId="5236" xr:uid="{00000000-0005-0000-0000-00005C130000}"/>
    <cellStyle name="40% - Accent6 6 2" xfId="5237" xr:uid="{00000000-0005-0000-0000-00005D130000}"/>
    <cellStyle name="40% - Accent6 6 2 2" xfId="5238" xr:uid="{00000000-0005-0000-0000-00005E130000}"/>
    <cellStyle name="40% - Accent6 6 2 2 2" xfId="5239" xr:uid="{00000000-0005-0000-0000-00005F130000}"/>
    <cellStyle name="40% - Accent6 6 2 2 2 2" xfId="5240" xr:uid="{00000000-0005-0000-0000-000060130000}"/>
    <cellStyle name="40% - Accent6 6 2 2 2 2 2" xfId="5241" xr:uid="{00000000-0005-0000-0000-000061130000}"/>
    <cellStyle name="40% - Accent6 6 2 2 2 3" xfId="5242" xr:uid="{00000000-0005-0000-0000-000062130000}"/>
    <cellStyle name="40% - Accent6 6 2 2 3" xfId="5243" xr:uid="{00000000-0005-0000-0000-000063130000}"/>
    <cellStyle name="40% - Accent6 6 2 2 3 2" xfId="5244" xr:uid="{00000000-0005-0000-0000-000064130000}"/>
    <cellStyle name="40% - Accent6 6 2 2 4" xfId="5245" xr:uid="{00000000-0005-0000-0000-000065130000}"/>
    <cellStyle name="40% - Accent6 6 2 3" xfId="5246" xr:uid="{00000000-0005-0000-0000-000066130000}"/>
    <cellStyle name="40% - Accent6 6 2 3 2" xfId="5247" xr:uid="{00000000-0005-0000-0000-000067130000}"/>
    <cellStyle name="40% - Accent6 6 2 3 2 2" xfId="5248" xr:uid="{00000000-0005-0000-0000-000068130000}"/>
    <cellStyle name="40% - Accent6 6 2 3 3" xfId="5249" xr:uid="{00000000-0005-0000-0000-000069130000}"/>
    <cellStyle name="40% - Accent6 6 2 4" xfId="5250" xr:uid="{00000000-0005-0000-0000-00006A130000}"/>
    <cellStyle name="40% - Accent6 6 2 4 2" xfId="5251" xr:uid="{00000000-0005-0000-0000-00006B130000}"/>
    <cellStyle name="40% - Accent6 6 2 5" xfId="5252" xr:uid="{00000000-0005-0000-0000-00006C130000}"/>
    <cellStyle name="40% - Accent6 6 3" xfId="5253" xr:uid="{00000000-0005-0000-0000-00006D130000}"/>
    <cellStyle name="40% - Accent6 6 3 2" xfId="5254" xr:uid="{00000000-0005-0000-0000-00006E130000}"/>
    <cellStyle name="40% - Accent6 6 3 2 2" xfId="5255" xr:uid="{00000000-0005-0000-0000-00006F130000}"/>
    <cellStyle name="40% - Accent6 6 3 2 2 2" xfId="5256" xr:uid="{00000000-0005-0000-0000-000070130000}"/>
    <cellStyle name="40% - Accent6 6 3 2 3" xfId="5257" xr:uid="{00000000-0005-0000-0000-000071130000}"/>
    <cellStyle name="40% - Accent6 6 3 3" xfId="5258" xr:uid="{00000000-0005-0000-0000-000072130000}"/>
    <cellStyle name="40% - Accent6 6 3 3 2" xfId="5259" xr:uid="{00000000-0005-0000-0000-000073130000}"/>
    <cellStyle name="40% - Accent6 6 3 4" xfId="5260" xr:uid="{00000000-0005-0000-0000-000074130000}"/>
    <cellStyle name="40% - Accent6 6 4" xfId="5261" xr:uid="{00000000-0005-0000-0000-000075130000}"/>
    <cellStyle name="40% - Accent6 6 4 2" xfId="5262" xr:uid="{00000000-0005-0000-0000-000076130000}"/>
    <cellStyle name="40% - Accent6 6 4 2 2" xfId="5263" xr:uid="{00000000-0005-0000-0000-000077130000}"/>
    <cellStyle name="40% - Accent6 6 4 3" xfId="5264" xr:uid="{00000000-0005-0000-0000-000078130000}"/>
    <cellStyle name="40% - Accent6 6 5" xfId="5265" xr:uid="{00000000-0005-0000-0000-000079130000}"/>
    <cellStyle name="40% - Accent6 6 5 2" xfId="5266" xr:uid="{00000000-0005-0000-0000-00007A130000}"/>
    <cellStyle name="40% - Accent6 6 6" xfId="5267" xr:uid="{00000000-0005-0000-0000-00007B130000}"/>
    <cellStyle name="40% - Accent6 7" xfId="5268" xr:uid="{00000000-0005-0000-0000-00007C130000}"/>
    <cellStyle name="40% - Accent6 7 2" xfId="5269" xr:uid="{00000000-0005-0000-0000-00007D130000}"/>
    <cellStyle name="40% - Accent6 7 2 2" xfId="5270" xr:uid="{00000000-0005-0000-0000-00007E130000}"/>
    <cellStyle name="40% - Accent6 7 2 2 2" xfId="5271" xr:uid="{00000000-0005-0000-0000-00007F130000}"/>
    <cellStyle name="40% - Accent6 7 2 2 2 2" xfId="5272" xr:uid="{00000000-0005-0000-0000-000080130000}"/>
    <cellStyle name="40% - Accent6 7 2 2 3" xfId="5273" xr:uid="{00000000-0005-0000-0000-000081130000}"/>
    <cellStyle name="40% - Accent6 7 2 3" xfId="5274" xr:uid="{00000000-0005-0000-0000-000082130000}"/>
    <cellStyle name="40% - Accent6 7 2 3 2" xfId="5275" xr:uid="{00000000-0005-0000-0000-000083130000}"/>
    <cellStyle name="40% - Accent6 7 2 4" xfId="5276" xr:uid="{00000000-0005-0000-0000-000084130000}"/>
    <cellStyle name="40% - Accent6 7 3" xfId="5277" xr:uid="{00000000-0005-0000-0000-000085130000}"/>
    <cellStyle name="40% - Accent6 7 3 2" xfId="5278" xr:uid="{00000000-0005-0000-0000-000086130000}"/>
    <cellStyle name="40% - Accent6 7 3 2 2" xfId="5279" xr:uid="{00000000-0005-0000-0000-000087130000}"/>
    <cellStyle name="40% - Accent6 7 3 3" xfId="5280" xr:uid="{00000000-0005-0000-0000-000088130000}"/>
    <cellStyle name="40% - Accent6 7 4" xfId="5281" xr:uid="{00000000-0005-0000-0000-000089130000}"/>
    <cellStyle name="40% - Accent6 7 4 2" xfId="5282" xr:uid="{00000000-0005-0000-0000-00008A130000}"/>
    <cellStyle name="40% - Accent6 7 5" xfId="5283" xr:uid="{00000000-0005-0000-0000-00008B130000}"/>
    <cellStyle name="40% - Accent6 8" xfId="5284" xr:uid="{00000000-0005-0000-0000-00008C130000}"/>
    <cellStyle name="40% - Accent6 8 2" xfId="5285" xr:uid="{00000000-0005-0000-0000-00008D130000}"/>
    <cellStyle name="40% - Accent6 8 2 2" xfId="5286" xr:uid="{00000000-0005-0000-0000-00008E130000}"/>
    <cellStyle name="40% - Accent6 8 2 2 2" xfId="5287" xr:uid="{00000000-0005-0000-0000-00008F130000}"/>
    <cellStyle name="40% - Accent6 8 2 3" xfId="5288" xr:uid="{00000000-0005-0000-0000-000090130000}"/>
    <cellStyle name="40% - Accent6 8 3" xfId="5289" xr:uid="{00000000-0005-0000-0000-000091130000}"/>
    <cellStyle name="40% - Accent6 8 3 2" xfId="5290" xr:uid="{00000000-0005-0000-0000-000092130000}"/>
    <cellStyle name="40% - Accent6 8 4" xfId="5291" xr:uid="{00000000-0005-0000-0000-000093130000}"/>
    <cellStyle name="40% - Accent6 9" xfId="5292" xr:uid="{00000000-0005-0000-0000-000094130000}"/>
    <cellStyle name="40% - Accent6 9 2" xfId="5293" xr:uid="{00000000-0005-0000-0000-000095130000}"/>
    <cellStyle name="40% - Accent6 9 2 2" xfId="5294" xr:uid="{00000000-0005-0000-0000-000096130000}"/>
    <cellStyle name="40% - Accent6 9 3" xfId="5295" xr:uid="{00000000-0005-0000-0000-000097130000}"/>
    <cellStyle name="60% - Accent1" xfId="85" builtinId="32" customBuiltin="1"/>
    <cellStyle name="60% - Accent1 2" xfId="16889" xr:uid="{00000000-0005-0000-0000-000099130000}"/>
    <cellStyle name="60% - Accent1 3" xfId="16934" xr:uid="{00000000-0005-0000-0000-00009A130000}"/>
    <cellStyle name="60% - Accent2" xfId="89" builtinId="36" customBuiltin="1"/>
    <cellStyle name="60% - Accent2 2" xfId="16893" xr:uid="{00000000-0005-0000-0000-00009C130000}"/>
    <cellStyle name="60% - Accent2 3" xfId="16935" xr:uid="{00000000-0005-0000-0000-00009D130000}"/>
    <cellStyle name="60% - Accent3" xfId="93" builtinId="40" customBuiltin="1"/>
    <cellStyle name="60% - Accent3 2" xfId="16897" xr:uid="{00000000-0005-0000-0000-00009F130000}"/>
    <cellStyle name="60% - Accent3 3" xfId="16936" xr:uid="{00000000-0005-0000-0000-0000A0130000}"/>
    <cellStyle name="60% - Accent4" xfId="97" builtinId="44" customBuiltin="1"/>
    <cellStyle name="60% - Accent4 2" xfId="16901" xr:uid="{00000000-0005-0000-0000-0000A2130000}"/>
    <cellStyle name="60% - Accent4 3" xfId="16937" xr:uid="{00000000-0005-0000-0000-0000A3130000}"/>
    <cellStyle name="60% - Accent5" xfId="101" builtinId="48" customBuiltin="1"/>
    <cellStyle name="60% - Accent5 2" xfId="16905" xr:uid="{00000000-0005-0000-0000-0000A5130000}"/>
    <cellStyle name="60% - Accent5 3" xfId="16938" xr:uid="{00000000-0005-0000-0000-0000A6130000}"/>
    <cellStyle name="60% - Accent6" xfId="105" builtinId="52" customBuiltin="1"/>
    <cellStyle name="60% - Accent6 2" xfId="16909" xr:uid="{00000000-0005-0000-0000-0000A8130000}"/>
    <cellStyle name="60% - Accent6 3" xfId="16939" xr:uid="{00000000-0005-0000-0000-0000A9130000}"/>
    <cellStyle name="Accent1" xfId="82" builtinId="29" customBuiltin="1"/>
    <cellStyle name="Accent1 2" xfId="16886" xr:uid="{00000000-0005-0000-0000-0000AB130000}"/>
    <cellStyle name="Accent2" xfId="86" builtinId="33" customBuiltin="1"/>
    <cellStyle name="Accent2 2" xfId="16890" xr:uid="{00000000-0005-0000-0000-0000AD130000}"/>
    <cellStyle name="Accent3" xfId="90" builtinId="37" customBuiltin="1"/>
    <cellStyle name="Accent3 2" xfId="16894" xr:uid="{00000000-0005-0000-0000-0000AF130000}"/>
    <cellStyle name="Accent4" xfId="94" builtinId="41" customBuiltin="1"/>
    <cellStyle name="Accent4 2" xfId="16898" xr:uid="{00000000-0005-0000-0000-0000B1130000}"/>
    <cellStyle name="Accent5" xfId="98" builtinId="45" customBuiltin="1"/>
    <cellStyle name="Accent5 2" xfId="16902" xr:uid="{00000000-0005-0000-0000-0000B3130000}"/>
    <cellStyle name="Accent6" xfId="102" builtinId="49" customBuiltin="1"/>
    <cellStyle name="Accent6 2" xfId="16906" xr:uid="{00000000-0005-0000-0000-0000B5130000}"/>
    <cellStyle name="Bad" xfId="47" builtinId="27" customBuiltin="1"/>
    <cellStyle name="Bad 2" xfId="16876" xr:uid="{00000000-0005-0000-0000-0000B7130000}"/>
    <cellStyle name="Calculation" xfId="75" builtinId="22" customBuiltin="1"/>
    <cellStyle name="Calculation 2" xfId="312" xr:uid="{00000000-0005-0000-0000-0000B9130000}"/>
    <cellStyle name="Calculation 2 2" xfId="16917" xr:uid="{00000000-0005-0000-0000-0000BA130000}"/>
    <cellStyle name="Calculation 3" xfId="16880" xr:uid="{00000000-0005-0000-0000-0000BB130000}"/>
    <cellStyle name="Check Cell" xfId="77" builtinId="23" customBuiltin="1"/>
    <cellStyle name="Check Cell 2" xfId="16882" xr:uid="{00000000-0005-0000-0000-0000BD130000}"/>
    <cellStyle name="Comma 2" xfId="111" xr:uid="{00000000-0005-0000-0000-0000BE130000}"/>
    <cellStyle name="Comma 2 2" xfId="112" xr:uid="{00000000-0005-0000-0000-0000BF130000}"/>
    <cellStyle name="Comma 2 3" xfId="307" xr:uid="{00000000-0005-0000-0000-0000C0130000}"/>
    <cellStyle name="Comma 3" xfId="113" xr:uid="{00000000-0005-0000-0000-0000C1130000}"/>
    <cellStyle name="Comma 4" xfId="114" xr:uid="{00000000-0005-0000-0000-0000C2130000}"/>
    <cellStyle name="Currency 2" xfId="115" xr:uid="{00000000-0005-0000-0000-0000C3130000}"/>
    <cellStyle name="Currency 2 2" xfId="116" xr:uid="{00000000-0005-0000-0000-0000C4130000}"/>
    <cellStyle name="Currency 2 3" xfId="296" xr:uid="{00000000-0005-0000-0000-0000C5130000}"/>
    <cellStyle name="Currency 3" xfId="117" xr:uid="{00000000-0005-0000-0000-0000C6130000}"/>
    <cellStyle name="Currency 4" xfId="118" xr:uid="{00000000-0005-0000-0000-0000C7130000}"/>
    <cellStyle name="Currency 4 2" xfId="308" xr:uid="{00000000-0005-0000-0000-0000C8130000}"/>
    <cellStyle name="Excel Built-in Normal" xfId="6" xr:uid="{00000000-0005-0000-0000-0000C9130000}"/>
    <cellStyle name="Excel Built-in Normal 2" xfId="171" xr:uid="{00000000-0005-0000-0000-0000CA130000}"/>
    <cellStyle name="Explanatory Text" xfId="80" builtinId="53" customBuiltin="1"/>
    <cellStyle name="Explanatory Text 2" xfId="64" xr:uid="{00000000-0005-0000-0000-0000CC130000}"/>
    <cellStyle name="Explanatory Text 2 2" xfId="16941" xr:uid="{00000000-0005-0000-0000-0000CD130000}"/>
    <cellStyle name="Explanatory Text 3" xfId="16943" xr:uid="{00000000-0005-0000-0000-0000CE130000}"/>
    <cellStyle name="Followed Hyperlink 2" xfId="22652" hidden="1" xr:uid="{00000000-0005-0000-0000-000017180000}"/>
    <cellStyle name="Followed Hyperlink 2" xfId="22658" hidden="1" xr:uid="{00000000-0005-0000-0000-00001A180000}"/>
    <cellStyle name="Followed Hyperlink 2" xfId="22802" hidden="1" xr:uid="{00000000-0005-0000-0000-00001F180000}"/>
    <cellStyle name="Followed Hyperlink 2" xfId="22801" hidden="1" xr:uid="{00000000-0005-0000-0000-000020180000}"/>
    <cellStyle name="Followed Hyperlink 2" xfId="22797" hidden="1" xr:uid="{00000000-0005-0000-0000-000024180000}"/>
    <cellStyle name="Followed Hyperlink 2" xfId="22793" hidden="1" xr:uid="{00000000-0005-0000-0000-000028180000}"/>
    <cellStyle name="Followed Hyperlink 2" xfId="22789" hidden="1" xr:uid="{00000000-0005-0000-0000-00002C180000}"/>
    <cellStyle name="Followed Hyperlink 2" xfId="22788" hidden="1" xr:uid="{00000000-0005-0000-0000-00002D180000}"/>
    <cellStyle name="Followed Hyperlink 2" xfId="21563" hidden="1" xr:uid="{00000000-0005-0000-0000-000032180000}"/>
    <cellStyle name="Followed Hyperlink 2" xfId="21554" hidden="1" xr:uid="{00000000-0005-0000-0000-000035180000}"/>
    <cellStyle name="Followed Hyperlink 2" xfId="21552" hidden="1" xr:uid="{00000000-0005-0000-0000-000036180000}"/>
    <cellStyle name="Followed Hyperlink 2" xfId="21538" hidden="1" xr:uid="{00000000-0005-0000-0000-00003B180000}"/>
    <cellStyle name="Followed Hyperlink 2" xfId="21536" hidden="1" xr:uid="{00000000-0005-0000-0000-00003C180000}"/>
    <cellStyle name="Followed Hyperlink 2" xfId="21528" hidden="1" xr:uid="{00000000-0005-0000-0000-000040180000}"/>
    <cellStyle name="Followed Hyperlink 2" xfId="22811" hidden="1" xr:uid="{00000000-0005-0000-0000-000044180000}"/>
    <cellStyle name="Followed Hyperlink 2" xfId="22817" hidden="1" xr:uid="{00000000-0005-0000-0000-000047180000}"/>
    <cellStyle name="Followed Hyperlink 2" xfId="22819" hidden="1" xr:uid="{00000000-0005-0000-0000-000048180000}"/>
    <cellStyle name="Followed Hyperlink 2" xfId="22831" hidden="1" xr:uid="{00000000-0005-0000-0000-00004E180000}"/>
    <cellStyle name="Followed Hyperlink 2" xfId="22835" hidden="1" xr:uid="{00000000-0005-0000-0000-000050180000}"/>
    <cellStyle name="Followed Hyperlink 2" xfId="22839" hidden="1" xr:uid="{00000000-0005-0000-0000-000052180000}"/>
    <cellStyle name="Followed Hyperlink 2" xfId="22847" hidden="1" xr:uid="{00000000-0005-0000-0000-000056180000}"/>
    <cellStyle name="Followed Hyperlink 2" xfId="23676" hidden="1" xr:uid="{00000000-0005-0000-0000-00005A180000}"/>
    <cellStyle name="Followed Hyperlink 2" xfId="23674" hidden="1" xr:uid="{00000000-0005-0000-0000-00005C180000}"/>
    <cellStyle name="Followed Hyperlink 2" xfId="23671" hidden="1" xr:uid="{00000000-0005-0000-0000-00005F180000}"/>
    <cellStyle name="Followed Hyperlink 2" xfId="23667" hidden="1" xr:uid="{00000000-0005-0000-0000-000063180000}"/>
    <cellStyle name="Followed Hyperlink 2" xfId="23665" hidden="1" xr:uid="{00000000-0005-0000-0000-000065180000}"/>
    <cellStyle name="Followed Hyperlink 2" xfId="23660" hidden="1" xr:uid="{00000000-0005-0000-0000-00006A180000}"/>
    <cellStyle name="Followed Hyperlink 2" xfId="22966" hidden="1" xr:uid="{00000000-0005-0000-0000-00006C180000}"/>
    <cellStyle name="Followed Hyperlink 2" xfId="22968" hidden="1" xr:uid="{00000000-0005-0000-0000-00006D180000}"/>
    <cellStyle name="Followed Hyperlink 2" xfId="22980" hidden="1" xr:uid="{00000000-0005-0000-0000-000073180000}"/>
    <cellStyle name="Followed Hyperlink 2" xfId="22984" hidden="1" xr:uid="{00000000-0005-0000-0000-000075180000}"/>
    <cellStyle name="Followed Hyperlink 2" xfId="22988" hidden="1" xr:uid="{00000000-0005-0000-0000-000077180000}"/>
    <cellStyle name="Followed Hyperlink 2" xfId="22996" hidden="1" xr:uid="{00000000-0005-0000-0000-00007B180000}"/>
    <cellStyle name="Followed Hyperlink 2" xfId="23212" hidden="1" xr:uid="{00000000-0005-0000-0000-00007F180000}"/>
    <cellStyle name="Followed Hyperlink 2" xfId="23210" hidden="1" xr:uid="{00000000-0005-0000-0000-000080180000}"/>
    <cellStyle name="Followed Hyperlink 2" xfId="23200" hidden="1" xr:uid="{00000000-0005-0000-0000-000085180000}"/>
    <cellStyle name="Followed Hyperlink 2" xfId="23197" hidden="1" xr:uid="{00000000-0005-0000-0000-000087180000}"/>
    <cellStyle name="Followed Hyperlink 2" xfId="23191" hidden="1" xr:uid="{00000000-0005-0000-0000-00008A180000}"/>
    <cellStyle name="Followed Hyperlink 2" xfId="23179" hidden="1" xr:uid="{00000000-0005-0000-0000-00008E180000}"/>
    <cellStyle name="Followed Hyperlink 2" xfId="23173" hidden="1" xr:uid="{00000000-0005-0000-0000-000090180000}"/>
    <cellStyle name="Followed Hyperlink 2" xfId="23720" hidden="1" xr:uid="{00000000-0005-0000-0000-000093180000}"/>
    <cellStyle name="Followed Hyperlink 2" xfId="23728" hidden="1" xr:uid="{00000000-0005-0000-0000-000097180000}"/>
    <cellStyle name="Followed Hyperlink 2" xfId="23736" hidden="1" xr:uid="{00000000-0005-0000-0000-00009B180000}"/>
    <cellStyle name="Followed Hyperlink 2" xfId="23738" hidden="1" xr:uid="{00000000-0005-0000-0000-00009C180000}"/>
    <cellStyle name="Followed Hyperlink 2" xfId="23752" hidden="1" xr:uid="{00000000-0005-0000-0000-0000A3180000}"/>
    <cellStyle name="Followed Hyperlink 2" xfId="23754" hidden="1" xr:uid="{00000000-0005-0000-0000-0000A4180000}"/>
    <cellStyle name="Followed Hyperlink 2" xfId="23756" hidden="1" xr:uid="{00000000-0005-0000-0000-0000A5180000}"/>
    <cellStyle name="Followed Hyperlink 2" xfId="23917" hidden="1" xr:uid="{00000000-0005-0000-0000-0000AA180000}"/>
    <cellStyle name="Followed Hyperlink 2" xfId="23915" hidden="1" xr:uid="{00000000-0005-0000-0000-0000AC180000}"/>
    <cellStyle name="Followed Hyperlink 2" xfId="23911" hidden="1" xr:uid="{00000000-0005-0000-0000-0000B0180000}"/>
    <cellStyle name="Followed Hyperlink 2" xfId="23908" hidden="1" xr:uid="{00000000-0005-0000-0000-0000B3180000}"/>
    <cellStyle name="Followed Hyperlink 2" xfId="23905" hidden="1" xr:uid="{00000000-0005-0000-0000-0000B6180000}"/>
    <cellStyle name="Followed Hyperlink 2" xfId="23904" hidden="1" xr:uid="{00000000-0005-0000-0000-0000B7180000}"/>
    <cellStyle name="Followed Hyperlink 2" xfId="23636" hidden="1" xr:uid="{00000000-0005-0000-0000-0000BE180000}"/>
    <cellStyle name="Followed Hyperlink 2" xfId="23635" hidden="1" xr:uid="{00000000-0005-0000-0000-0000BF180000}"/>
    <cellStyle name="Followed Hyperlink 2" xfId="23634" hidden="1" xr:uid="{00000000-0005-0000-0000-0000C0180000}"/>
    <cellStyle name="Followed Hyperlink 2" xfId="23627" hidden="1" xr:uid="{00000000-0005-0000-0000-0000C7180000}"/>
    <cellStyle name="Followed Hyperlink 2" xfId="23626" hidden="1" xr:uid="{00000000-0005-0000-0000-0000C8180000}"/>
    <cellStyle name="Followed Hyperlink 2" xfId="23622" hidden="1" xr:uid="{00000000-0005-0000-0000-0000CC180000}"/>
    <cellStyle name="Followed Hyperlink 2" xfId="23620" hidden="1" xr:uid="{00000000-0005-0000-0000-0000CE180000}"/>
    <cellStyle name="Followed Hyperlink 2" xfId="23559" hidden="1" xr:uid="{00000000-0005-0000-0000-0000D3180000}"/>
    <cellStyle name="Followed Hyperlink 2" xfId="23561" hidden="1" xr:uid="{00000000-0005-0000-0000-0000D5180000}"/>
    <cellStyle name="Followed Hyperlink 2" xfId="23566" hidden="1" xr:uid="{00000000-0005-0000-0000-0000DA180000}"/>
    <cellStyle name="Followed Hyperlink 2" xfId="23568" hidden="1" xr:uid="{00000000-0005-0000-0000-0000DB180000}"/>
    <cellStyle name="Followed Hyperlink 2" xfId="23569" hidden="1" xr:uid="{00000000-0005-0000-0000-0000DC180000}"/>
    <cellStyle name="Followed Hyperlink 2" xfId="24026" hidden="1" xr:uid="{00000000-0005-0000-0000-0000E3180000}"/>
    <cellStyle name="Followed Hyperlink 2" xfId="24028" hidden="1" xr:uid="{00000000-0005-0000-0000-0000E4180000}"/>
    <cellStyle name="Followed Hyperlink 2" xfId="24034" hidden="1" xr:uid="{00000000-0005-0000-0000-0000E7180000}"/>
    <cellStyle name="Followed Hyperlink 2" xfId="24044" hidden="1" xr:uid="{00000000-0005-0000-0000-0000EC180000}"/>
    <cellStyle name="Followed Hyperlink 2" xfId="24048" hidden="1" xr:uid="{00000000-0005-0000-0000-0000EE180000}"/>
    <cellStyle name="Followed Hyperlink 2" xfId="24052" hidden="1" xr:uid="{00000000-0005-0000-0000-0000F0180000}"/>
    <cellStyle name="Followed Hyperlink 2" xfId="24062" hidden="1" xr:uid="{00000000-0005-0000-0000-0000F5180000}"/>
    <cellStyle name="Followed Hyperlink 2" xfId="24212" hidden="1" xr:uid="{00000000-0005-0000-0000-0000F7180000}"/>
    <cellStyle name="Followed Hyperlink 2" xfId="24209" hidden="1" xr:uid="{00000000-0005-0000-0000-0000FA180000}"/>
    <cellStyle name="Followed Hyperlink 2" xfId="24205" hidden="1" xr:uid="{00000000-0005-0000-0000-0000FE180000}"/>
    <cellStyle name="Followed Hyperlink 2" xfId="24204" hidden="1" xr:uid="{00000000-0005-0000-0000-0000FF180000}"/>
    <cellStyle name="Followed Hyperlink 2" xfId="24199" hidden="1" xr:uid="{00000000-0005-0000-0000-000004190000}"/>
    <cellStyle name="Followed Hyperlink 2" xfId="24196" hidden="1" xr:uid="{00000000-0005-0000-0000-000007190000}"/>
    <cellStyle name="Followed Hyperlink 2" xfId="24193" hidden="1" xr:uid="{00000000-0005-0000-0000-00000A190000}"/>
    <cellStyle name="Followed Hyperlink 2" xfId="24005" hidden="1" xr:uid="{00000000-0005-0000-0000-00000C190000}"/>
    <cellStyle name="Followed Hyperlink 2" xfId="23993" hidden="1" xr:uid="{00000000-0005-0000-0000-000012190000}"/>
    <cellStyle name="Followed Hyperlink 2" xfId="23991" hidden="1" xr:uid="{00000000-0005-0000-0000-000013190000}"/>
    <cellStyle name="Followed Hyperlink 2" xfId="23987" hidden="1" xr:uid="{00000000-0005-0000-0000-000015190000}"/>
    <cellStyle name="Followed Hyperlink 2" xfId="23977" hidden="1" xr:uid="{00000000-0005-0000-0000-00001A190000}"/>
    <cellStyle name="Followed Hyperlink 2" xfId="23973" hidden="1" xr:uid="{00000000-0005-0000-0000-00001C190000}"/>
    <cellStyle name="Followed Hyperlink 2" xfId="23404" hidden="1" xr:uid="{00000000-0005-0000-0000-00001F190000}"/>
    <cellStyle name="Followed Hyperlink 2" xfId="23395" hidden="1" xr:uid="{00000000-0005-0000-0000-000023190000}"/>
    <cellStyle name="Followed Hyperlink 2" xfId="23391" hidden="1" xr:uid="{00000000-0005-0000-0000-000025190000}"/>
    <cellStyle name="Followed Hyperlink 2" xfId="23385" hidden="1" xr:uid="{00000000-0005-0000-0000-000028190000}"/>
    <cellStyle name="Followed Hyperlink 2" xfId="23371" hidden="1" xr:uid="{00000000-0005-0000-0000-00002D190000}"/>
    <cellStyle name="Followed Hyperlink 2" xfId="23369" hidden="1" xr:uid="{00000000-0005-0000-0000-00002E190000}"/>
    <cellStyle name="Followed Hyperlink 2" xfId="23363" hidden="1" xr:uid="{00000000-0005-0000-0000-000030190000}"/>
    <cellStyle name="Followed Hyperlink 2" xfId="24328" hidden="1" xr:uid="{00000000-0005-0000-0000-000036190000}"/>
    <cellStyle name="Followed Hyperlink 2" xfId="24330" hidden="1" xr:uid="{00000000-0005-0000-0000-000037190000}"/>
    <cellStyle name="Followed Hyperlink 2" xfId="24338" hidden="1" xr:uid="{00000000-0005-0000-0000-00003B190000}"/>
    <cellStyle name="Followed Hyperlink 2" xfId="24344" hidden="1" xr:uid="{00000000-0005-0000-0000-00003E190000}"/>
    <cellStyle name="Followed Hyperlink 2" xfId="24354" hidden="1" xr:uid="{00000000-0005-0000-0000-000043190000}"/>
    <cellStyle name="Followed Hyperlink 2" xfId="24356" hidden="1" xr:uid="{00000000-0005-0000-0000-000044190000}"/>
    <cellStyle name="Followed Hyperlink 2" xfId="24514" hidden="1" xr:uid="{00000000-0005-0000-0000-000048190000}"/>
    <cellStyle name="Followed Hyperlink 2" xfId="24512" hidden="1" xr:uid="{00000000-0005-0000-0000-00004A190000}"/>
    <cellStyle name="Followed Hyperlink 2" xfId="24509" hidden="1" xr:uid="{00000000-0005-0000-0000-00004D190000}"/>
    <cellStyle name="Followed Hyperlink 2" xfId="24504" hidden="1" xr:uid="{00000000-0005-0000-0000-000052190000}"/>
    <cellStyle name="Followed Hyperlink 2" xfId="24503" hidden="1" xr:uid="{00000000-0005-0000-0000-000053190000}"/>
    <cellStyle name="Followed Hyperlink 2" xfId="24500" hidden="1" xr:uid="{00000000-0005-0000-0000-000056190000}"/>
    <cellStyle name="Followed Hyperlink 2" xfId="24279" hidden="1" xr:uid="{00000000-0005-0000-0000-00005B190000}"/>
    <cellStyle name="Followed Hyperlink 2" xfId="24273" hidden="1" xr:uid="{00000000-0005-0000-0000-00005E190000}"/>
    <cellStyle name="Followed Hyperlink 2" xfId="24271" hidden="1" xr:uid="{00000000-0005-0000-0000-00005F190000}"/>
    <cellStyle name="Followed Hyperlink 2" xfId="24259" hidden="1" xr:uid="{00000000-0005-0000-0000-000065190000}"/>
    <cellStyle name="Followed Hyperlink 2" xfId="24254" hidden="1" xr:uid="{00000000-0005-0000-0000-000067190000}"/>
    <cellStyle name="Followed Hyperlink 2" xfId="24251" hidden="1" xr:uid="{00000000-0005-0000-0000-000068190000}"/>
    <cellStyle name="Followed Hyperlink 2" xfId="24236" hidden="1" xr:uid="{00000000-0005-0000-0000-00006D190000}"/>
    <cellStyle name="Followed Hyperlink 2" xfId="24233" hidden="1" xr:uid="{00000000-0005-0000-0000-00006E190000}"/>
    <cellStyle name="Followed Hyperlink 2" xfId="24525" hidden="1" xr:uid="{00000000-0005-0000-0000-000073190000}"/>
    <cellStyle name="Followed Hyperlink 2" xfId="24531" hidden="1" xr:uid="{00000000-0005-0000-0000-000076190000}"/>
    <cellStyle name="Followed Hyperlink 2" xfId="24539" hidden="1" xr:uid="{00000000-0005-0000-0000-00007A190000}"/>
    <cellStyle name="Followed Hyperlink 2" xfId="24541" hidden="1" xr:uid="{00000000-0005-0000-0000-00007B190000}"/>
    <cellStyle name="Followed Hyperlink 2" xfId="24519" hidden="1" xr:uid="{00000000-0005-0000-0000-000070190000}"/>
    <cellStyle name="Followed Hyperlink 2" xfId="24261" hidden="1" xr:uid="{00000000-0005-0000-0000-000064190000}"/>
    <cellStyle name="Followed Hyperlink 2" xfId="24499" hidden="1" xr:uid="{00000000-0005-0000-0000-000057190000}"/>
    <cellStyle name="Followed Hyperlink 2" xfId="24322" hidden="1" xr:uid="{00000000-0005-0000-0000-000033190000}"/>
    <cellStyle name="Followed Hyperlink 2" xfId="23387" hidden="1" xr:uid="{00000000-0005-0000-0000-000027190000}"/>
    <cellStyle name="Followed Hyperlink 2" xfId="24001" hidden="1" xr:uid="{00000000-0005-0000-0000-00000E190000}"/>
    <cellStyle name="Followed Hyperlink 2" xfId="24064" hidden="1" xr:uid="{00000000-0005-0000-0000-0000F6180000}"/>
    <cellStyle name="Followed Hyperlink 2" xfId="23571" hidden="1" xr:uid="{00000000-0005-0000-0000-0000DE180000}"/>
    <cellStyle name="Followed Hyperlink 2" xfId="23558" hidden="1" xr:uid="{00000000-0005-0000-0000-0000D2180000}"/>
    <cellStyle name="Followed Hyperlink 2" xfId="23914" hidden="1" xr:uid="{00000000-0005-0000-0000-0000AD180000}"/>
    <cellStyle name="Followed Hyperlink 2" xfId="23746" hidden="1" xr:uid="{00000000-0005-0000-0000-0000A0180000}"/>
    <cellStyle name="Followed Hyperlink 2" xfId="23724" hidden="1" xr:uid="{00000000-0005-0000-0000-000095180000}"/>
    <cellStyle name="Followed Hyperlink 2" xfId="22974" hidden="1" xr:uid="{00000000-0005-0000-0000-000070180000}"/>
    <cellStyle name="Followed Hyperlink 2" xfId="23666" hidden="1" xr:uid="{00000000-0005-0000-0000-000064180000}"/>
    <cellStyle name="Followed Hyperlink 2" xfId="22827" hidden="1" xr:uid="{00000000-0005-0000-0000-00004C180000}"/>
    <cellStyle name="Followed Hyperlink 2" xfId="21561" hidden="1" xr:uid="{00000000-0005-0000-0000-000033180000}"/>
    <cellStyle name="Followed Hyperlink 2" xfId="22806" hidden="1" xr:uid="{00000000-0005-0000-0000-00001B180000}"/>
    <cellStyle name="Followed Hyperlink 2" xfId="22634" hidden="1" xr:uid="{00000000-0005-0000-0000-00000E180000}"/>
    <cellStyle name="Followed Hyperlink 2" xfId="22319" hidden="1" xr:uid="{00000000-0005-0000-0000-0000EA170000}"/>
    <cellStyle name="Followed Hyperlink 2" xfId="22588" hidden="1" xr:uid="{00000000-0005-0000-0000-0000DE170000}"/>
    <cellStyle name="Followed Hyperlink 2" xfId="22600" hidden="1" xr:uid="{00000000-0005-0000-0000-0000D2170000}"/>
    <cellStyle name="Followed Hyperlink 2" xfId="22193" hidden="1" xr:uid="{00000000-0005-0000-0000-0000AD170000}"/>
    <cellStyle name="Followed Hyperlink 2" xfId="21998" hidden="1" xr:uid="{00000000-0005-0000-0000-0000A0170000}"/>
    <cellStyle name="Followed Hyperlink 2" xfId="22357" hidden="1" xr:uid="{00000000-0005-0000-0000-000088170000}"/>
    <cellStyle name="Followed Hyperlink 2" xfId="21820" hidden="1" xr:uid="{00000000-0005-0000-0000-000070170000}"/>
    <cellStyle name="Followed Hyperlink 2" xfId="21464" hidden="1" xr:uid="{00000000-0005-0000-0000-000057170000}"/>
    <cellStyle name="Followed Hyperlink 2" xfId="21774" hidden="1" xr:uid="{00000000-0005-0000-0000-00004C170000}"/>
    <cellStyle name="Followed Hyperlink 2" xfId="17767" hidden="1" xr:uid="{00000000-0005-0000-0000-000027170000}"/>
    <cellStyle name="Followed Hyperlink 2" xfId="17796" hidden="1" xr:uid="{00000000-0005-0000-0000-00001B170000}"/>
    <cellStyle name="Followed Hyperlink 2" xfId="20131" hidden="1" xr:uid="{00000000-0005-0000-0000-00000E170000}"/>
    <cellStyle name="Followed Hyperlink 2" xfId="21245" hidden="1" xr:uid="{00000000-0005-0000-0000-0000EA160000}"/>
    <cellStyle name="Followed Hyperlink 2" xfId="21221" hidden="1" xr:uid="{00000000-0005-0000-0000-0000DE160000}"/>
    <cellStyle name="Followed Hyperlink 2" xfId="20907" hidden="1" xr:uid="{00000000-0005-0000-0000-0000C5160000}"/>
    <cellStyle name="Followed Hyperlink 2" xfId="21188" hidden="1" xr:uid="{00000000-0005-0000-0000-0000AD160000}"/>
    <cellStyle name="Followed Hyperlink 2" xfId="25763" hidden="1" xr:uid="{00000000-0005-0000-0000-00009D1A0000}"/>
    <cellStyle name="Followed Hyperlink 2" xfId="25933" hidden="1" xr:uid="{00000000-0005-0000-0000-0000C91A0000}"/>
    <cellStyle name="Followed Hyperlink 2" xfId="26604" hidden="1" xr:uid="{00000000-0005-0000-0000-0000491B0000}"/>
    <cellStyle name="Followed Hyperlink 2" xfId="17947" hidden="1" xr:uid="{00000000-0005-0000-0000-0000751B0000}"/>
    <cellStyle name="Followed Hyperlink 2" xfId="26965" hidden="1" xr:uid="{00000000-0005-0000-0000-00009D1B0000}"/>
    <cellStyle name="Followed Hyperlink 2" xfId="27746" hidden="1" xr:uid="{00000000-0005-0000-0000-00001D1C0000}"/>
    <cellStyle name="Followed Hyperlink 2" xfId="27647" hidden="1" xr:uid="{00000000-0005-0000-0000-0000491C0000}"/>
    <cellStyle name="Followed Hyperlink 2" xfId="26906" hidden="1" xr:uid="{00000000-0005-0000-0000-00009D1C0000}"/>
    <cellStyle name="Followed Hyperlink 2" xfId="29057" hidden="1" xr:uid="{00000000-0005-0000-0000-0000F51C0000}"/>
    <cellStyle name="Followed Hyperlink 2" xfId="29371" hidden="1" xr:uid="{00000000-0005-0000-0000-0000491D0000}"/>
    <cellStyle name="Followed Hyperlink 2" xfId="29320" hidden="1" xr:uid="{00000000-0005-0000-0000-0000751D0000}"/>
    <cellStyle name="Followed Hyperlink 2" xfId="30400" hidden="1" xr:uid="{00000000-0005-0000-0000-0000F51D0000}"/>
    <cellStyle name="Followed Hyperlink 2" xfId="30218" hidden="1" xr:uid="{00000000-0005-0000-0000-00001D1E0000}"/>
    <cellStyle name="Followed Hyperlink 2" xfId="30376" hidden="1" xr:uid="{00000000-0005-0000-0000-0000491E0000}"/>
    <cellStyle name="Followed Hyperlink 2" xfId="30917" hidden="1" xr:uid="{00000000-0005-0000-0000-0000C91E0000}"/>
    <cellStyle name="Followed Hyperlink 2" xfId="30866" hidden="1" xr:uid="{00000000-0005-0000-0000-0000F51E0000}"/>
    <cellStyle name="Followed Hyperlink 2" xfId="31460" hidden="1" xr:uid="{00000000-0005-0000-0000-0000491F0000}"/>
    <cellStyle name="Followed Hyperlink 2" xfId="31913" hidden="1" xr:uid="{00000000-0005-0000-0000-00009D1F0000}"/>
    <cellStyle name="Followed Hyperlink 2" xfId="33192" hidden="1" xr:uid="{00000000-0005-0000-0000-0000F51F0000}"/>
    <cellStyle name="Followed Hyperlink 2" xfId="32484" hidden="1" xr:uid="{00000000-0005-0000-0000-00001D200000}"/>
    <cellStyle name="Followed Hyperlink 2" xfId="33723" hidden="1" xr:uid="{00000000-0005-0000-0000-00009D200000}"/>
    <cellStyle name="Followed Hyperlink 2" xfId="33857" hidden="1" xr:uid="{00000000-0005-0000-0000-0000C9200000}"/>
    <cellStyle name="Followed Hyperlink 2" xfId="33798" hidden="1" xr:uid="{00000000-0005-0000-0000-0000F5200000}"/>
    <cellStyle name="Followed Hyperlink 2" xfId="34839" hidden="1" xr:uid="{00000000-0005-0000-0000-000075210000}"/>
    <cellStyle name="Followed Hyperlink 2" xfId="34507" hidden="1" xr:uid="{00000000-0005-0000-0000-00009D210000}"/>
    <cellStyle name="Followed Hyperlink 2" xfId="35185" hidden="1" xr:uid="{00000000-0005-0000-0000-0000F5210000}"/>
    <cellStyle name="Followed Hyperlink 2" xfId="35937" hidden="1" xr:uid="{00000000-0005-0000-0000-000049220000}"/>
    <cellStyle name="Followed Hyperlink 2" xfId="36170" hidden="1" xr:uid="{00000000-0005-0000-0000-00009D220000}"/>
    <cellStyle name="Followed Hyperlink 2" xfId="35834" hidden="1" xr:uid="{00000000-0005-0000-0000-0000C9220000}"/>
    <cellStyle name="Followed Hyperlink 2" xfId="36446" hidden="1" xr:uid="{00000000-0005-0000-0000-000049230000}"/>
    <cellStyle name="Followed Hyperlink 2" xfId="37342" hidden="1" xr:uid="{00000000-0005-0000-0000-000075230000}"/>
    <cellStyle name="Followed Hyperlink 2" xfId="37179" hidden="1" xr:uid="{00000000-0005-0000-0000-00009D230000}"/>
    <cellStyle name="Followed Hyperlink 2" xfId="37770" hidden="1" xr:uid="{00000000-0005-0000-0000-00001D240000}"/>
    <cellStyle name="Followed Hyperlink 2" xfId="37823" hidden="1" xr:uid="{00000000-0005-0000-0000-000049240000}"/>
    <cellStyle name="Followed Hyperlink 2" xfId="39675" hidden="1" xr:uid="{00000000-0005-0000-0000-000094250000}"/>
    <cellStyle name="Followed Hyperlink 2" xfId="39681" hidden="1" xr:uid="{00000000-0005-0000-0000-000097250000}"/>
    <cellStyle name="Followed Hyperlink 2" xfId="39689" hidden="1" xr:uid="{00000000-0005-0000-0000-00009B250000}"/>
    <cellStyle name="Followed Hyperlink 2" xfId="39691" hidden="1" xr:uid="{00000000-0005-0000-0000-00009C250000}"/>
    <cellStyle name="Followed Hyperlink 2" xfId="39896" hidden="1" xr:uid="{00000000-0005-0000-0000-0000A4250000}"/>
    <cellStyle name="Followed Hyperlink 2" xfId="39892" hidden="1" xr:uid="{00000000-0005-0000-0000-0000A6250000}"/>
    <cellStyle name="Followed Hyperlink 2" xfId="39890" hidden="1" xr:uid="{00000000-0005-0000-0000-0000A7250000}"/>
    <cellStyle name="Followed Hyperlink 2" xfId="39878" hidden="1" xr:uid="{00000000-0005-0000-0000-0000AC250000}"/>
    <cellStyle name="Followed Hyperlink 2" xfId="39869" hidden="1" xr:uid="{00000000-0005-0000-0000-0000AF250000}"/>
    <cellStyle name="Followed Hyperlink 2" xfId="39860" hidden="1" xr:uid="{00000000-0005-0000-0000-0000B2250000}"/>
    <cellStyle name="Followed Hyperlink 2" xfId="40106" hidden="1" xr:uid="{00000000-0005-0000-0000-0000B6250000}"/>
    <cellStyle name="Followed Hyperlink 2" xfId="40114" hidden="1" xr:uid="{00000000-0005-0000-0000-0000BA250000}"/>
    <cellStyle name="Followed Hyperlink 2" xfId="40116" hidden="1" xr:uid="{00000000-0005-0000-0000-0000BB250000}"/>
    <cellStyle name="Followed Hyperlink 2" xfId="40130" hidden="1" xr:uid="{00000000-0005-0000-0000-0000C2250000}"/>
    <cellStyle name="Followed Hyperlink 2" xfId="40134" hidden="1" xr:uid="{00000000-0005-0000-0000-0000C4250000}"/>
    <cellStyle name="Followed Hyperlink 2" xfId="40138" hidden="1" xr:uid="{00000000-0005-0000-0000-0000C6250000}"/>
    <cellStyle name="Followed Hyperlink 2" xfId="40296" hidden="1" xr:uid="{00000000-0005-0000-0000-0000CB250000}"/>
    <cellStyle name="Followed Hyperlink 2" xfId="40295" hidden="1" xr:uid="{00000000-0005-0000-0000-0000CC250000}"/>
    <cellStyle name="Followed Hyperlink 2" xfId="40291" hidden="1" xr:uid="{00000000-0005-0000-0000-0000D0250000}"/>
    <cellStyle name="Followed Hyperlink 2" xfId="40287" hidden="1" xr:uid="{00000000-0005-0000-0000-0000D4250000}"/>
    <cellStyle name="Followed Hyperlink 2" xfId="40284" hidden="1" xr:uid="{00000000-0005-0000-0000-0000D7250000}"/>
    <cellStyle name="Followed Hyperlink 2" xfId="40281" hidden="1" xr:uid="{00000000-0005-0000-0000-0000DA250000}"/>
    <cellStyle name="Followed Hyperlink 2" xfId="40018" hidden="1" xr:uid="{00000000-0005-0000-0000-0000E0250000}"/>
    <cellStyle name="Followed Hyperlink 2" xfId="40016" hidden="1" xr:uid="{00000000-0005-0000-0000-0000E2250000}"/>
    <cellStyle name="Followed Hyperlink 2" xfId="40014" hidden="1" xr:uid="{00000000-0005-0000-0000-0000E4250000}"/>
    <cellStyle name="Followed Hyperlink 2" xfId="40008" hidden="1" xr:uid="{00000000-0005-0000-0000-0000EA250000}"/>
    <cellStyle name="Followed Hyperlink 2" xfId="40007" hidden="1" xr:uid="{00000000-0005-0000-0000-0000EB250000}"/>
    <cellStyle name="Followed Hyperlink 2" xfId="39939" hidden="1" xr:uid="{00000000-0005-0000-0000-0000EF250000}"/>
    <cellStyle name="Followed Hyperlink 2" xfId="39942" hidden="1" xr:uid="{00000000-0005-0000-0000-0000F2250000}"/>
    <cellStyle name="Followed Hyperlink 2" xfId="39946" hidden="1" xr:uid="{00000000-0005-0000-0000-0000F6250000}"/>
    <cellStyle name="Followed Hyperlink 2" xfId="39950" hidden="1" xr:uid="{00000000-0005-0000-0000-0000FA250000}"/>
    <cellStyle name="Followed Hyperlink 2" xfId="39956" hidden="1" xr:uid="{00000000-0005-0000-0000-0000FF250000}"/>
    <cellStyle name="Followed Hyperlink 2" xfId="39957" hidden="1" xr:uid="{00000000-0005-0000-0000-000000260000}"/>
    <cellStyle name="Followed Hyperlink 2" xfId="39959" hidden="1" xr:uid="{00000000-0005-0000-0000-000002260000}"/>
    <cellStyle name="Followed Hyperlink 2" xfId="40321" hidden="1" xr:uid="{00000000-0005-0000-0000-000007260000}"/>
    <cellStyle name="Followed Hyperlink 2" xfId="40327" hidden="1" xr:uid="{00000000-0005-0000-0000-00000A260000}"/>
    <cellStyle name="Followed Hyperlink 2" xfId="40331" hidden="1" xr:uid="{00000000-0005-0000-0000-00000C260000}"/>
    <cellStyle name="Followed Hyperlink 2" xfId="40339" hidden="1" xr:uid="{00000000-0005-0000-0000-000010260000}"/>
    <cellStyle name="Followed Hyperlink 2" xfId="40351" hidden="1" xr:uid="{00000000-0005-0000-0000-000016260000}"/>
    <cellStyle name="Followed Hyperlink 2" xfId="40499" hidden="1" xr:uid="{00000000-0005-0000-0000-000017260000}"/>
    <cellStyle name="Followed Hyperlink 2" xfId="40494" hidden="1" xr:uid="{00000000-0005-0000-0000-00001C260000}"/>
    <cellStyle name="Followed Hyperlink 2" xfId="40491" hidden="1" xr:uid="{00000000-0005-0000-0000-00001F260000}"/>
    <cellStyle name="Followed Hyperlink 2" xfId="40490" hidden="1" xr:uid="{00000000-0005-0000-0000-000020260000}"/>
    <cellStyle name="Followed Hyperlink 2" xfId="40484" hidden="1" xr:uid="{00000000-0005-0000-0000-000026260000}"/>
    <cellStyle name="Followed Hyperlink 2" xfId="40483" hidden="1" xr:uid="{00000000-0005-0000-0000-000027260000}"/>
    <cellStyle name="Followed Hyperlink 2" xfId="38516" hidden="1" xr:uid="{00000000-0005-0000-0000-00002B260000}"/>
    <cellStyle name="Followed Hyperlink 2" xfId="38513" hidden="1" xr:uid="{00000000-0005-0000-0000-00002F260000}"/>
    <cellStyle name="Followed Hyperlink 2" xfId="38509" hidden="1" xr:uid="{00000000-0005-0000-0000-000034260000}"/>
    <cellStyle name="Followed Hyperlink 2" xfId="38507" hidden="1" xr:uid="{00000000-0005-0000-0000-000036260000}"/>
    <cellStyle name="Followed Hyperlink 2" xfId="38502" hidden="1" xr:uid="{00000000-0005-0000-0000-00003B260000}"/>
    <cellStyle name="Followed Hyperlink 2" xfId="38501" hidden="1" xr:uid="{00000000-0005-0000-0000-00003C260000}"/>
    <cellStyle name="Followed Hyperlink 2" xfId="38426" hidden="1" xr:uid="{00000000-0005-0000-0000-00003F260000}"/>
    <cellStyle name="Followed Hyperlink 2" xfId="38431" hidden="1" xr:uid="{00000000-0005-0000-0000-000044260000}"/>
    <cellStyle name="Followed Hyperlink 2" xfId="38433" hidden="1" xr:uid="{00000000-0005-0000-0000-000046260000}"/>
    <cellStyle name="Followed Hyperlink 2" xfId="38437" hidden="1" xr:uid="{00000000-0005-0000-0000-00004A260000}"/>
    <cellStyle name="Followed Hyperlink 2" xfId="38443" hidden="1" xr:uid="{00000000-0005-0000-0000-00004F260000}"/>
    <cellStyle name="Followed Hyperlink 2" xfId="38446" hidden="1" xr:uid="{00000000-0005-0000-0000-000052260000}"/>
    <cellStyle name="Followed Hyperlink 2" xfId="40544" hidden="1" xr:uid="{00000000-0005-0000-0000-000054260000}"/>
    <cellStyle name="Followed Hyperlink 2" xfId="40556" hidden="1" xr:uid="{00000000-0005-0000-0000-00005A260000}"/>
    <cellStyle name="Followed Hyperlink 2" xfId="40558" hidden="1" xr:uid="{00000000-0005-0000-0000-00005B260000}"/>
    <cellStyle name="Followed Hyperlink 2" xfId="40560" hidden="1" xr:uid="{00000000-0005-0000-0000-00005C260000}"/>
    <cellStyle name="Followed Hyperlink 2" xfId="40572" hidden="1" xr:uid="{00000000-0005-0000-0000-000062260000}"/>
    <cellStyle name="Followed Hyperlink 2" xfId="40576" hidden="1" xr:uid="{00000000-0005-0000-0000-000064260000}"/>
    <cellStyle name="Followed Hyperlink 2" xfId="40735" hidden="1" xr:uid="{00000000-0005-0000-0000-000067260000}"/>
    <cellStyle name="Followed Hyperlink 2" xfId="40730" hidden="1" xr:uid="{00000000-0005-0000-0000-00006C260000}"/>
    <cellStyle name="Followed Hyperlink 2" xfId="40726" hidden="1" xr:uid="{00000000-0005-0000-0000-000070260000}"/>
    <cellStyle name="Followed Hyperlink 2" xfId="40724" hidden="1" xr:uid="{00000000-0005-0000-0000-000072260000}"/>
    <cellStyle name="Followed Hyperlink 2" xfId="40719" hidden="1" xr:uid="{00000000-0005-0000-0000-000077260000}"/>
    <cellStyle name="Followed Hyperlink 2" xfId="40716" hidden="1" xr:uid="{00000000-0005-0000-0000-00007A260000}"/>
    <cellStyle name="Followed Hyperlink 2" xfId="40526" hidden="1" xr:uid="{00000000-0005-0000-0000-00007B260000}"/>
    <cellStyle name="Followed Hyperlink 2" xfId="40521" hidden="1" xr:uid="{00000000-0005-0000-0000-000080260000}"/>
    <cellStyle name="Followed Hyperlink 2" xfId="40519" hidden="1" xr:uid="{00000000-0005-0000-0000-000082260000}"/>
    <cellStyle name="Followed Hyperlink 2" xfId="40513" hidden="1" xr:uid="{00000000-0005-0000-0000-000087260000}"/>
    <cellStyle name="Followed Hyperlink 2" xfId="40509" hidden="1" xr:uid="{00000000-0005-0000-0000-00008B260000}"/>
    <cellStyle name="Followed Hyperlink 2" xfId="40737" hidden="1" xr:uid="{00000000-0005-0000-0000-00008F260000}"/>
    <cellStyle name="Followed Hyperlink 2" xfId="40739" hidden="1" xr:uid="{00000000-0005-0000-0000-000090260000}"/>
    <cellStyle name="Followed Hyperlink 2" xfId="40751" hidden="1" xr:uid="{00000000-0005-0000-0000-000096260000}"/>
    <cellStyle name="Followed Hyperlink 2" xfId="40753" hidden="1" xr:uid="{00000000-0005-0000-0000-000097260000}"/>
    <cellStyle name="Followed Hyperlink 2" xfId="40759" hidden="1" xr:uid="{00000000-0005-0000-0000-00009A260000}"/>
    <cellStyle name="Followed Hyperlink 2" xfId="40769" hidden="1" xr:uid="{00000000-0005-0000-0000-00009F260000}"/>
    <cellStyle name="Followed Hyperlink 2" xfId="40771" hidden="1" xr:uid="{00000000-0005-0000-0000-0000A0260000}"/>
    <cellStyle name="Followed Hyperlink 2" xfId="41301" hidden="1" xr:uid="{00000000-0005-0000-0000-0000A6260000}"/>
    <cellStyle name="Followed Hyperlink 2" xfId="41297" hidden="1" xr:uid="{00000000-0005-0000-0000-0000AA260000}"/>
    <cellStyle name="Followed Hyperlink 2" xfId="41295" hidden="1" xr:uid="{00000000-0005-0000-0000-0000AC260000}"/>
    <cellStyle name="Followed Hyperlink 2" xfId="41292" hidden="1" xr:uid="{00000000-0005-0000-0000-0000AF260000}"/>
    <cellStyle name="Followed Hyperlink 2" xfId="41287" hidden="1" xr:uid="{00000000-0005-0000-0000-0000B4260000}"/>
    <cellStyle name="Followed Hyperlink 2" xfId="41285" hidden="1" xr:uid="{00000000-0005-0000-0000-0000B6260000}"/>
    <cellStyle name="Followed Hyperlink 2" xfId="40899" hidden="1" xr:uid="{00000000-0005-0000-0000-0000B7260000}"/>
    <cellStyle name="Followed Hyperlink 2" xfId="40909" hidden="1" xr:uid="{00000000-0005-0000-0000-0000BC260000}"/>
    <cellStyle name="Followed Hyperlink 2" xfId="40917" hidden="1" xr:uid="{00000000-0005-0000-0000-0000C0260000}"/>
    <cellStyle name="Followed Hyperlink 2" xfId="40925" hidden="1" xr:uid="{00000000-0005-0000-0000-0000C4260000}"/>
    <cellStyle name="Followed Hyperlink 2" xfId="40931" hidden="1" xr:uid="{00000000-0005-0000-0000-0000C7260000}"/>
    <cellStyle name="Followed Hyperlink 2" xfId="41147" hidden="1" xr:uid="{00000000-0005-0000-0000-0000CB260000}"/>
    <cellStyle name="Followed Hyperlink 2" xfId="41145" hidden="1" xr:uid="{00000000-0005-0000-0000-0000CC260000}"/>
    <cellStyle name="Followed Hyperlink 2" xfId="41134" hidden="1" xr:uid="{00000000-0005-0000-0000-0000D2260000}"/>
    <cellStyle name="Followed Hyperlink 2" xfId="41130" hidden="1" xr:uid="{00000000-0005-0000-0000-0000D4260000}"/>
    <cellStyle name="Followed Hyperlink 2" xfId="41126" hidden="1" xr:uid="{00000000-0005-0000-0000-0000D6260000}"/>
    <cellStyle name="Followed Hyperlink 2" xfId="41108" hidden="1" xr:uid="{00000000-0005-0000-0000-0000DC260000}"/>
    <cellStyle name="Followed Hyperlink 2" xfId="41341" hidden="1" xr:uid="{00000000-0005-0000-0000-0000DF260000}"/>
    <cellStyle name="Followed Hyperlink 2" xfId="41347" hidden="1" xr:uid="{00000000-0005-0000-0000-0000E2260000}"/>
    <cellStyle name="Followed Hyperlink 2" xfId="41355" hidden="1" xr:uid="{00000000-0005-0000-0000-0000E6260000}"/>
    <cellStyle name="Followed Hyperlink 2" xfId="41363" hidden="1" xr:uid="{00000000-0005-0000-0000-0000EA260000}"/>
    <cellStyle name="Followed Hyperlink 2" xfId="41365" hidden="1" xr:uid="{00000000-0005-0000-0000-0000EB260000}"/>
    <cellStyle name="Followed Hyperlink 2" xfId="41375" hidden="1" xr:uid="{00000000-0005-0000-0000-0000F0260000}"/>
    <cellStyle name="Followed Hyperlink 2" xfId="41379" hidden="1" xr:uid="{00000000-0005-0000-0000-0000F2260000}"/>
    <cellStyle name="Followed Hyperlink 2" xfId="41540" hidden="1" xr:uid="{00000000-0005-0000-0000-0000F4260000}"/>
    <cellStyle name="Followed Hyperlink 2" xfId="41533" hidden="1" xr:uid="{00000000-0005-0000-0000-0000FB260000}"/>
    <cellStyle name="Followed Hyperlink 2" xfId="41532" hidden="1" xr:uid="{00000000-0005-0000-0000-0000FC260000}"/>
    <cellStyle name="Followed Hyperlink 2" xfId="41528" hidden="1" xr:uid="{00000000-0005-0000-0000-000000270000}"/>
    <cellStyle name="Followed Hyperlink 2" xfId="41524" hidden="1" xr:uid="{00000000-0005-0000-0000-000004270000}"/>
    <cellStyle name="Followed Hyperlink 2" xfId="41264" hidden="1" xr:uid="{00000000-0005-0000-0000-000007270000}"/>
    <cellStyle name="Followed Hyperlink 2" xfId="41261" hidden="1" xr:uid="{00000000-0005-0000-0000-00000A270000}"/>
    <cellStyle name="Followed Hyperlink 2" xfId="41256" hidden="1" xr:uid="{00000000-0005-0000-0000-00000F270000}"/>
    <cellStyle name="Followed Hyperlink 2" xfId="41255" hidden="1" xr:uid="{00000000-0005-0000-0000-000010270000}"/>
    <cellStyle name="Followed Hyperlink 2" xfId="41253" hidden="1" xr:uid="{00000000-0005-0000-0000-000012270000}"/>
    <cellStyle name="Followed Hyperlink 2" xfId="41245" hidden="1" xr:uid="{00000000-0005-0000-0000-00001A270000}"/>
    <cellStyle name="Followed Hyperlink 2" xfId="41180" hidden="1" xr:uid="{00000000-0005-0000-0000-00001B270000}"/>
    <cellStyle name="Followed Hyperlink 2" xfId="41184" hidden="1" xr:uid="{00000000-0005-0000-0000-00001F270000}"/>
    <cellStyle name="Followed Hyperlink 2" xfId="41187" hidden="1" xr:uid="{00000000-0005-0000-0000-000022270000}"/>
    <cellStyle name="Followed Hyperlink 2" xfId="41191" hidden="1" xr:uid="{00000000-0005-0000-0000-000026270000}"/>
    <cellStyle name="Followed Hyperlink 2" xfId="41193" hidden="1" xr:uid="{00000000-0005-0000-0000-000027270000}"/>
    <cellStyle name="Followed Hyperlink 2" xfId="41198" hidden="1" xr:uid="{00000000-0005-0000-0000-00002C270000}"/>
    <cellStyle name="Followed Hyperlink 2" xfId="41554" hidden="1" xr:uid="{00000000-0005-0000-0000-00002F270000}"/>
    <cellStyle name="Followed Hyperlink 2" xfId="41560" hidden="1" xr:uid="{00000000-0005-0000-0000-000032270000}"/>
    <cellStyle name="Followed Hyperlink 2" xfId="41570" hidden="1" xr:uid="{00000000-0005-0000-0000-000037270000}"/>
    <cellStyle name="Followed Hyperlink 2" xfId="41576" hidden="1" xr:uid="{00000000-0005-0000-0000-00003A270000}"/>
    <cellStyle name="Followed Hyperlink 2" xfId="41580" hidden="1" xr:uid="{00000000-0005-0000-0000-00003C270000}"/>
    <cellStyle name="Followed Hyperlink 2" xfId="41588" hidden="1" xr:uid="{00000000-0005-0000-0000-000040270000}"/>
    <cellStyle name="Followed Hyperlink 2" xfId="41739" hidden="1" xr:uid="{00000000-0005-0000-0000-000044270000}"/>
    <cellStyle name="Followed Hyperlink 2" xfId="41737" hidden="1" xr:uid="{00000000-0005-0000-0000-000046270000}"/>
    <cellStyle name="Followed Hyperlink 2" xfId="41732" hidden="1" xr:uid="{00000000-0005-0000-0000-00004B270000}"/>
    <cellStyle name="Followed Hyperlink 2" xfId="41728" hidden="1" xr:uid="{00000000-0005-0000-0000-00004F270000}"/>
    <cellStyle name="Followed Hyperlink 2" xfId="41727" hidden="1" xr:uid="{00000000-0005-0000-0000-000050270000}"/>
    <cellStyle name="Followed Hyperlink 2" xfId="41721" hidden="1" xr:uid="{00000000-0005-0000-0000-000056270000}"/>
    <cellStyle name="Followed Hyperlink 2" xfId="41722" hidden="1" xr:uid="{00000000-0005-0000-0000-000055270000}"/>
    <cellStyle name="Followed Hyperlink 2" xfId="41734" hidden="1" xr:uid="{00000000-0005-0000-0000-000049270000}"/>
    <cellStyle name="Followed Hyperlink 2" xfId="41582" hidden="1" xr:uid="{00000000-0005-0000-0000-00003D270000}"/>
    <cellStyle name="Followed Hyperlink 2" xfId="41566" hidden="1" xr:uid="{00000000-0005-0000-0000-000035270000}"/>
    <cellStyle name="Followed Hyperlink 2" xfId="41199" hidden="1" xr:uid="{00000000-0005-0000-0000-00002D270000}"/>
    <cellStyle name="Followed Hyperlink 2" xfId="41246" hidden="1" xr:uid="{00000000-0005-0000-0000-000019270000}"/>
    <cellStyle name="Followed Hyperlink 2" xfId="41250" hidden="1" xr:uid="{00000000-0005-0000-0000-000015270000}"/>
    <cellStyle name="Followed Hyperlink 2" xfId="41258" hidden="1" xr:uid="{00000000-0005-0000-0000-00000D270000}"/>
    <cellStyle name="Followed Hyperlink 2" xfId="41531" hidden="1" xr:uid="{00000000-0005-0000-0000-0000FD260000}"/>
    <cellStyle name="Followed Hyperlink 2" xfId="41535" hidden="1" xr:uid="{00000000-0005-0000-0000-0000F9260000}"/>
    <cellStyle name="Followed Hyperlink 2" xfId="41369" hidden="1" xr:uid="{00000000-0005-0000-0000-0000ED260000}"/>
    <cellStyle name="Followed Hyperlink 2" xfId="41353" hidden="1" xr:uid="{00000000-0005-0000-0000-0000E5260000}"/>
    <cellStyle name="Followed Hyperlink 2" xfId="41116" hidden="1" xr:uid="{00000000-0005-0000-0000-0000D9260000}"/>
    <cellStyle name="Followed Hyperlink 2" xfId="41128" hidden="1" xr:uid="{00000000-0005-0000-0000-0000D5260000}"/>
    <cellStyle name="Followed Hyperlink 2" xfId="40911" hidden="1" xr:uid="{00000000-0005-0000-0000-0000BD260000}"/>
    <cellStyle name="Followed Hyperlink 2" xfId="40903" hidden="1" xr:uid="{00000000-0005-0000-0000-0000B9260000}"/>
    <cellStyle name="Followed Hyperlink 2" xfId="41286" hidden="1" xr:uid="{00000000-0005-0000-0000-0000B5260000}"/>
    <cellStyle name="Followed Hyperlink 2" xfId="41302" hidden="1" xr:uid="{00000000-0005-0000-0000-0000A5260000}"/>
    <cellStyle name="Followed Hyperlink 2" xfId="40765" hidden="1" xr:uid="{00000000-0005-0000-0000-00009D260000}"/>
    <cellStyle name="Followed Hyperlink 2" xfId="40749" hidden="1" xr:uid="{00000000-0005-0000-0000-000095260000}"/>
    <cellStyle name="Followed Hyperlink 2" xfId="40511" hidden="1" xr:uid="{00000000-0005-0000-0000-000089260000}"/>
    <cellStyle name="Followed Hyperlink 2" xfId="40524" hidden="1" xr:uid="{00000000-0005-0000-0000-00007D260000}"/>
    <cellStyle name="Followed Hyperlink 2" xfId="40717" hidden="1" xr:uid="{00000000-0005-0000-0000-000079260000}"/>
    <cellStyle name="Followed Hyperlink 2" xfId="40578" hidden="1" xr:uid="{00000000-0005-0000-0000-000065260000}"/>
    <cellStyle name="Followed Hyperlink 2" xfId="40562" hidden="1" xr:uid="{00000000-0005-0000-0000-00005D260000}"/>
    <cellStyle name="Followed Hyperlink 2" xfId="40554" hidden="1" xr:uid="{00000000-0005-0000-0000-000059260000}"/>
    <cellStyle name="Followed Hyperlink 2" xfId="38436" hidden="1" xr:uid="{00000000-0005-0000-0000-000049260000}"/>
    <cellStyle name="Followed Hyperlink 2" xfId="38432" hidden="1" xr:uid="{00000000-0005-0000-0000-000045260000}"/>
    <cellStyle name="Followed Hyperlink 2" xfId="38504" hidden="1" xr:uid="{00000000-0005-0000-0000-000039260000}"/>
    <cellStyle name="Followed Hyperlink 2" xfId="38514" hidden="1" xr:uid="{00000000-0005-0000-0000-00002D260000}"/>
    <cellStyle name="Followed Hyperlink 2" xfId="40485" hidden="1" xr:uid="{00000000-0005-0000-0000-000025260000}"/>
    <cellStyle name="Followed Hyperlink 2" xfId="40497" hidden="1" xr:uid="{00000000-0005-0000-0000-000019260000}"/>
    <cellStyle name="Followed Hyperlink 2" xfId="40325" hidden="1" xr:uid="{00000000-0005-0000-0000-000009260000}"/>
    <cellStyle name="Followed Hyperlink 2" xfId="40317" hidden="1" xr:uid="{00000000-0005-0000-0000-000005260000}"/>
    <cellStyle name="Followed Hyperlink 2" xfId="39954" hidden="1" xr:uid="{00000000-0005-0000-0000-0000FD250000}"/>
    <cellStyle name="Followed Hyperlink 2" xfId="40005" hidden="1" xr:uid="{00000000-0005-0000-0000-0000ED250000}"/>
    <cellStyle name="Followed Hyperlink 2" xfId="40009" hidden="1" xr:uid="{00000000-0005-0000-0000-0000E9250000}"/>
    <cellStyle name="Followed Hyperlink 2" xfId="40021" hidden="1" xr:uid="{00000000-0005-0000-0000-0000DD250000}"/>
    <cellStyle name="Followed Hyperlink 2" xfId="40286" hidden="1" xr:uid="{00000000-0005-0000-0000-0000D5250000}"/>
    <cellStyle name="Followed Hyperlink 2" xfId="40136" hidden="1" xr:uid="{00000000-0005-0000-0000-0000C5250000}"/>
    <cellStyle name="Followed Hyperlink 2" xfId="40120" hidden="1" xr:uid="{00000000-0005-0000-0000-0000BD250000}"/>
    <cellStyle name="Followed Hyperlink 2" xfId="39874" hidden="1" xr:uid="{00000000-0005-0000-0000-0000AD250000}"/>
    <cellStyle name="Followed Hyperlink 2" xfId="39886" hidden="1" xr:uid="{00000000-0005-0000-0000-0000A9250000}"/>
    <cellStyle name="Followed Hyperlink 2" xfId="39894" hidden="1" xr:uid="{00000000-0005-0000-0000-0000A5250000}"/>
    <cellStyle name="Followed Hyperlink 2" xfId="39677" hidden="1" xr:uid="{00000000-0005-0000-0000-000095250000}"/>
    <cellStyle name="Followed Hyperlink 2" xfId="39661" hidden="1" xr:uid="{00000000-0005-0000-0000-00008D250000}"/>
    <cellStyle name="Followed Hyperlink 2" xfId="40049" hidden="1" xr:uid="{00000000-0005-0000-0000-000085250000}"/>
    <cellStyle name="Followed Hyperlink 2" xfId="40061" hidden="1" xr:uid="{00000000-0005-0000-0000-000079250000}"/>
    <cellStyle name="Followed Hyperlink 2" xfId="39507" hidden="1" xr:uid="{00000000-0005-0000-0000-000069250000}"/>
    <cellStyle name="Followed Hyperlink 2" xfId="39499" hidden="1" xr:uid="{00000000-0005-0000-0000-000065250000}"/>
    <cellStyle name="Followed Hyperlink 2" xfId="39245" hidden="1" xr:uid="{00000000-0005-0000-0000-000055250000}"/>
    <cellStyle name="Followed Hyperlink 2" xfId="39475" hidden="1" xr:uid="{00000000-0005-0000-0000-00004D250000}"/>
    <cellStyle name="Followed Hyperlink 2" xfId="39479" hidden="1" xr:uid="{00000000-0005-0000-0000-000049250000}"/>
    <cellStyle name="Followed Hyperlink 2" xfId="39336" hidden="1" xr:uid="{00000000-0005-0000-0000-000039250000}"/>
    <cellStyle name="Followed Hyperlink 2" xfId="39328" hidden="1" xr:uid="{00000000-0005-0000-0000-000035250000}"/>
    <cellStyle name="Followed Hyperlink 2" xfId="39304" hidden="1" xr:uid="{00000000-0005-0000-0000-000029250000}"/>
    <cellStyle name="Followed Hyperlink 2" xfId="38369" hidden="1" xr:uid="{00000000-0005-0000-0000-000019250000}"/>
    <cellStyle name="Followed Hyperlink 2" xfId="38957" hidden="1" xr:uid="{00000000-0005-0000-0000-00000D250000}"/>
    <cellStyle name="Followed Hyperlink 2" xfId="38965" hidden="1" xr:uid="{00000000-0005-0000-0000-000009250000}"/>
    <cellStyle name="Followed Hyperlink 2" xfId="39176" hidden="1" xr:uid="{00000000-0005-0000-0000-0000F9240000}"/>
    <cellStyle name="Followed Hyperlink 2" xfId="39180" hidden="1" xr:uid="{00000000-0005-0000-0000-0000F5240000}"/>
    <cellStyle name="Followed Hyperlink 2" xfId="39188" hidden="1" xr:uid="{00000000-0005-0000-0000-0000ED240000}"/>
    <cellStyle name="Followed Hyperlink 2" xfId="39016" hidden="1" xr:uid="{00000000-0005-0000-0000-0000DD240000}"/>
    <cellStyle name="Followed Hyperlink 2" xfId="39008" hidden="1" xr:uid="{00000000-0005-0000-0000-0000D9240000}"/>
    <cellStyle name="Followed Hyperlink 2" xfId="38543" hidden="1" xr:uid="{00000000-0005-0000-0000-0000CD240000}"/>
    <cellStyle name="Followed Hyperlink 2" xfId="38603" hidden="1" xr:uid="{00000000-0005-0000-0000-0000BD240000}"/>
    <cellStyle name="Followed Hyperlink 2" xfId="38611" hidden="1" xr:uid="{00000000-0005-0000-0000-0000B5240000}"/>
    <cellStyle name="Followed Hyperlink 2" xfId="38880" hidden="1" xr:uid="{00000000-0005-0000-0000-0000AD240000}"/>
    <cellStyle name="Followed Hyperlink 2" xfId="38896" hidden="1" xr:uid="{00000000-0005-0000-0000-00009D240000}"/>
    <cellStyle name="Followed Hyperlink 2" xfId="38734" hidden="1" xr:uid="{00000000-0005-0000-0000-000099240000}"/>
    <cellStyle name="Followed Hyperlink 2" xfId="38726" hidden="1" xr:uid="{00000000-0005-0000-0000-000095240000}"/>
    <cellStyle name="Followed Hyperlink 2" xfId="39531" hidden="1" xr:uid="{00000000-0005-0000-0000-000075250000}"/>
    <cellStyle name="Followed Hyperlink 2" xfId="40298" hidden="1" xr:uid="{00000000-0005-0000-0000-0000C9250000}"/>
    <cellStyle name="Followed Hyperlink 2" xfId="40721" hidden="1" xr:uid="{00000000-0005-0000-0000-000075260000}"/>
    <cellStyle name="Followed Hyperlink 2" xfId="41182" hidden="1" xr:uid="{00000000-0005-0000-0000-00001D270000}"/>
    <cellStyle name="Followed Hyperlink 2" xfId="41556" hidden="1" xr:uid="{00000000-0005-0000-0000-000030270000}"/>
    <cellStyle name="Followed Hyperlink 2" xfId="41251" hidden="1" xr:uid="{00000000-0005-0000-0000-000014270000}"/>
    <cellStyle name="Followed Hyperlink 2" xfId="40915" hidden="1" xr:uid="{00000000-0005-0000-0000-0000BF260000}"/>
    <cellStyle name="Followed Hyperlink 2" xfId="40775" hidden="1" xr:uid="{00000000-0005-0000-0000-0000A2260000}"/>
    <cellStyle name="Followed Hyperlink 2" xfId="40515" hidden="1" xr:uid="{00000000-0005-0000-0000-000086260000}"/>
    <cellStyle name="Followed Hyperlink 2" xfId="38663" hidden="1" xr:uid="{00000000-0005-0000-0000-000030260000}"/>
    <cellStyle name="Followed Hyperlink 2" xfId="40347" hidden="1" xr:uid="{00000000-0005-0000-0000-000014260000}"/>
    <cellStyle name="Followed Hyperlink 2" xfId="40023" hidden="1" xr:uid="{00000000-0005-0000-0000-0000DB250000}"/>
    <cellStyle name="Followed Hyperlink 2" xfId="39900" hidden="1" xr:uid="{00000000-0005-0000-0000-0000A2250000}"/>
    <cellStyle name="Followed Hyperlink 2" xfId="37942" hidden="1" xr:uid="{00000000-0005-0000-0000-00005F240000}"/>
    <cellStyle name="Followed Hyperlink 2" xfId="37944" hidden="1" xr:uid="{00000000-0005-0000-0000-000060240000}"/>
    <cellStyle name="Followed Hyperlink 2" xfId="37956" hidden="1" xr:uid="{00000000-0005-0000-0000-000066240000}"/>
    <cellStyle name="Followed Hyperlink 2" xfId="37958" hidden="1" xr:uid="{00000000-0005-0000-0000-000067240000}"/>
    <cellStyle name="Followed Hyperlink 2" xfId="37966" hidden="1" xr:uid="{00000000-0005-0000-0000-00006B240000}"/>
    <cellStyle name="Followed Hyperlink 2" xfId="37976" hidden="1" xr:uid="{00000000-0005-0000-0000-000070240000}"/>
    <cellStyle name="Followed Hyperlink 2" xfId="37980" hidden="1" xr:uid="{00000000-0005-0000-0000-000072240000}"/>
    <cellStyle name="Followed Hyperlink 2" xfId="38184" hidden="1" xr:uid="{00000000-0005-0000-0000-000076240000}"/>
    <cellStyle name="Followed Hyperlink 2" xfId="38177" hidden="1" xr:uid="{00000000-0005-0000-0000-00007A240000}"/>
    <cellStyle name="Followed Hyperlink 2" xfId="38173" hidden="1" xr:uid="{00000000-0005-0000-0000-00007C240000}"/>
    <cellStyle name="Followed Hyperlink 2" xfId="38166" hidden="1" xr:uid="{00000000-0005-0000-0000-00007F240000}"/>
    <cellStyle name="Followed Hyperlink 2" xfId="38151" hidden="1" xr:uid="{00000000-0005-0000-0000-000084240000}"/>
    <cellStyle name="Followed Hyperlink 2" xfId="38145" hidden="1" xr:uid="{00000000-0005-0000-0000-000086240000}"/>
    <cellStyle name="Followed Hyperlink 2" xfId="38698" hidden="1" xr:uid="{00000000-0005-0000-0000-000087240000}"/>
    <cellStyle name="Followed Hyperlink 2" xfId="38708" hidden="1" xr:uid="{00000000-0005-0000-0000-00008C240000}"/>
    <cellStyle name="Followed Hyperlink 2" xfId="38714" hidden="1" xr:uid="{00000000-0005-0000-0000-00008F240000}"/>
    <cellStyle name="Followed Hyperlink 2" xfId="38720" hidden="1" xr:uid="{00000000-0005-0000-0000-000092240000}"/>
    <cellStyle name="Followed Hyperlink 2" xfId="38728" hidden="1" xr:uid="{00000000-0005-0000-0000-000096240000}"/>
    <cellStyle name="Followed Hyperlink 2" xfId="38736" hidden="1" xr:uid="{00000000-0005-0000-0000-00009A240000}"/>
    <cellStyle name="Followed Hyperlink 2" xfId="38898" hidden="1" xr:uid="{00000000-0005-0000-0000-00009B240000}"/>
    <cellStyle name="Followed Hyperlink 2" xfId="38893" hidden="1" xr:uid="{00000000-0005-0000-0000-0000A0240000}"/>
    <cellStyle name="Followed Hyperlink 2" xfId="38889" hidden="1" xr:uid="{00000000-0005-0000-0000-0000A4240000}"/>
    <cellStyle name="Followed Hyperlink 2" xfId="38887" hidden="1" xr:uid="{00000000-0005-0000-0000-0000A6240000}"/>
    <cellStyle name="Followed Hyperlink 2" xfId="38882" hidden="1" xr:uid="{00000000-0005-0000-0000-0000AB240000}"/>
    <cellStyle name="Followed Hyperlink 2" xfId="38881" hidden="1" xr:uid="{00000000-0005-0000-0000-0000AC240000}"/>
    <cellStyle name="Followed Hyperlink 2" xfId="38616" hidden="1" xr:uid="{00000000-0005-0000-0000-0000B0240000}"/>
    <cellStyle name="Followed Hyperlink 2" xfId="38612" hidden="1" xr:uid="{00000000-0005-0000-0000-0000B4240000}"/>
    <cellStyle name="Followed Hyperlink 2" xfId="38609" hidden="1" xr:uid="{00000000-0005-0000-0000-0000B7240000}"/>
    <cellStyle name="Followed Hyperlink 2" xfId="38606" hidden="1" xr:uid="{00000000-0005-0000-0000-0000BA240000}"/>
    <cellStyle name="Followed Hyperlink 2" xfId="38601" hidden="1" xr:uid="{00000000-0005-0000-0000-0000BF240000}"/>
    <cellStyle name="Followed Hyperlink 2" xfId="38600" hidden="1" xr:uid="{00000000-0005-0000-0000-0000C0240000}"/>
    <cellStyle name="Followed Hyperlink 2" xfId="38598" hidden="1" xr:uid="{00000000-0005-0000-0000-0000C2240000}"/>
    <cellStyle name="Followed Hyperlink 2" xfId="38537" hidden="1" xr:uid="{00000000-0005-0000-0000-0000C7240000}"/>
    <cellStyle name="Followed Hyperlink 2" xfId="38540" hidden="1" xr:uid="{00000000-0005-0000-0000-0000CA240000}"/>
    <cellStyle name="Followed Hyperlink 2" xfId="38542" hidden="1" xr:uid="{00000000-0005-0000-0000-0000CC240000}"/>
    <cellStyle name="Followed Hyperlink 2" xfId="38547" hidden="1" xr:uid="{00000000-0005-0000-0000-0000D0240000}"/>
    <cellStyle name="Followed Hyperlink 2" xfId="38551" hidden="1" xr:uid="{00000000-0005-0000-0000-0000D4240000}"/>
    <cellStyle name="Followed Hyperlink 2" xfId="38553" hidden="1" xr:uid="{00000000-0005-0000-0000-0000D6240000}"/>
    <cellStyle name="Followed Hyperlink 2" xfId="39014" hidden="1" xr:uid="{00000000-0005-0000-0000-0000DC240000}"/>
    <cellStyle name="Followed Hyperlink 2" xfId="39020" hidden="1" xr:uid="{00000000-0005-0000-0000-0000DF240000}"/>
    <cellStyle name="Followed Hyperlink 2" xfId="39022" hidden="1" xr:uid="{00000000-0005-0000-0000-0000E0240000}"/>
    <cellStyle name="Followed Hyperlink 2" xfId="39034" hidden="1" xr:uid="{00000000-0005-0000-0000-0000E6240000}"/>
    <cellStyle name="Followed Hyperlink 2" xfId="39036" hidden="1" xr:uid="{00000000-0005-0000-0000-0000E7240000}"/>
    <cellStyle name="Followed Hyperlink 2" xfId="39190" hidden="1" xr:uid="{00000000-0005-0000-0000-0000EB240000}"/>
    <cellStyle name="Followed Hyperlink 2" xfId="39186" hidden="1" xr:uid="{00000000-0005-0000-0000-0000EF240000}"/>
    <cellStyle name="Followed Hyperlink 2" xfId="39183" hidden="1" xr:uid="{00000000-0005-0000-0000-0000F2240000}"/>
    <cellStyle name="Followed Hyperlink 2" xfId="39181" hidden="1" xr:uid="{00000000-0005-0000-0000-0000F4240000}"/>
    <cellStyle name="Followed Hyperlink 2" xfId="39175" hidden="1" xr:uid="{00000000-0005-0000-0000-0000FA240000}"/>
    <cellStyle name="Followed Hyperlink 2" xfId="39174" hidden="1" xr:uid="{00000000-0005-0000-0000-0000FB240000}"/>
    <cellStyle name="Followed Hyperlink 2" xfId="39173" hidden="1" xr:uid="{00000000-0005-0000-0000-0000FC240000}"/>
    <cellStyle name="Followed Hyperlink 2" xfId="38979" hidden="1" xr:uid="{00000000-0005-0000-0000-000002250000}"/>
    <cellStyle name="Followed Hyperlink 2" xfId="38975" hidden="1" xr:uid="{00000000-0005-0000-0000-000004250000}"/>
    <cellStyle name="Followed Hyperlink 2" xfId="38969" hidden="1" xr:uid="{00000000-0005-0000-0000-000007250000}"/>
    <cellStyle name="Followed Hyperlink 2" xfId="38961" hidden="1" xr:uid="{00000000-0005-0000-0000-00000B250000}"/>
    <cellStyle name="Followed Hyperlink 2" xfId="38953" hidden="1" xr:uid="{00000000-0005-0000-0000-00000F250000}"/>
    <cellStyle name="Followed Hyperlink 2" xfId="38951" hidden="1" xr:uid="{00000000-0005-0000-0000-000010250000}"/>
    <cellStyle name="Followed Hyperlink 2" xfId="38373" hidden="1" xr:uid="{00000000-0005-0000-0000-000017250000}"/>
    <cellStyle name="Followed Hyperlink 2" xfId="38367" hidden="1" xr:uid="{00000000-0005-0000-0000-00001A250000}"/>
    <cellStyle name="Followed Hyperlink 2" xfId="38365" hidden="1" xr:uid="{00000000-0005-0000-0000-00001B250000}"/>
    <cellStyle name="Followed Hyperlink 2" xfId="38353" hidden="1" xr:uid="{00000000-0005-0000-0000-000020250000}"/>
    <cellStyle name="Followed Hyperlink 2" xfId="38347" hidden="1" xr:uid="{00000000-0005-0000-0000-000022250000}"/>
    <cellStyle name="Followed Hyperlink 2" xfId="38335" hidden="1" xr:uid="{00000000-0005-0000-0000-000026250000}"/>
    <cellStyle name="Followed Hyperlink 2" xfId="39306" hidden="1" xr:uid="{00000000-0005-0000-0000-00002A250000}"/>
    <cellStyle name="Followed Hyperlink 2" xfId="39310" hidden="1" xr:uid="{00000000-0005-0000-0000-00002C250000}"/>
    <cellStyle name="Followed Hyperlink 2" xfId="39316" hidden="1" xr:uid="{00000000-0005-0000-0000-00002F250000}"/>
    <cellStyle name="Followed Hyperlink 2" xfId="39326" hidden="1" xr:uid="{00000000-0005-0000-0000-000034250000}"/>
    <cellStyle name="Followed Hyperlink 2" xfId="39330" hidden="1" xr:uid="{00000000-0005-0000-0000-000036250000}"/>
    <cellStyle name="Followed Hyperlink 2" xfId="39332" hidden="1" xr:uid="{00000000-0005-0000-0000-000037250000}"/>
    <cellStyle name="Followed Hyperlink 2" xfId="39492" hidden="1" xr:uid="{00000000-0005-0000-0000-00003C250000}"/>
    <cellStyle name="Followed Hyperlink 2" xfId="39489" hidden="1" xr:uid="{00000000-0005-0000-0000-00003F250000}"/>
    <cellStyle name="Followed Hyperlink 2" xfId="39486" hidden="1" xr:uid="{00000000-0005-0000-0000-000042250000}"/>
    <cellStyle name="Followed Hyperlink 2" xfId="39482" hidden="1" xr:uid="{00000000-0005-0000-0000-000046250000}"/>
    <cellStyle name="Followed Hyperlink 2" xfId="39478" hidden="1" xr:uid="{00000000-0005-0000-0000-00004A250000}"/>
    <cellStyle name="Followed Hyperlink 2" xfId="39477" hidden="1" xr:uid="{00000000-0005-0000-0000-00004B250000}"/>
    <cellStyle name="Followed Hyperlink 2" xfId="39251" hidden="1" xr:uid="{00000000-0005-0000-0000-000052250000}"/>
    <cellStyle name="Followed Hyperlink 2" xfId="39247" hidden="1" xr:uid="{00000000-0005-0000-0000-000054250000}"/>
    <cellStyle name="Followed Hyperlink 2" xfId="39243" hidden="1" xr:uid="{00000000-0005-0000-0000-000056250000}"/>
    <cellStyle name="Followed Hyperlink 2" xfId="39232" hidden="1" xr:uid="{00000000-0005-0000-0000-00005B250000}"/>
    <cellStyle name="Followed Hyperlink 2" xfId="39229" hidden="1" xr:uid="{00000000-0005-0000-0000-00005C250000}"/>
    <cellStyle name="Followed Hyperlink 2" xfId="39217" hidden="1" xr:uid="{00000000-0005-0000-0000-000060250000}"/>
    <cellStyle name="Followed Hyperlink 2" xfId="39497" hidden="1" xr:uid="{00000000-0005-0000-0000-000064250000}"/>
    <cellStyle name="Followed Hyperlink 2" xfId="39503" hidden="1" xr:uid="{00000000-0005-0000-0000-000067250000}"/>
    <cellStyle name="Followed Hyperlink 2" xfId="39509" hidden="1" xr:uid="{00000000-0005-0000-0000-00006A250000}"/>
    <cellStyle name="Followed Hyperlink 2" xfId="39519" hidden="1" xr:uid="{00000000-0005-0000-0000-00006F250000}"/>
    <cellStyle name="Followed Hyperlink 2" xfId="39521" hidden="1" xr:uid="{00000000-0005-0000-0000-000070250000}"/>
    <cellStyle name="Followed Hyperlink 2" xfId="39525" hidden="1" xr:uid="{00000000-0005-0000-0000-000072250000}"/>
    <cellStyle name="Followed Hyperlink 2" xfId="40063" hidden="1" xr:uid="{00000000-0005-0000-0000-000077250000}"/>
    <cellStyle name="Followed Hyperlink 2" xfId="40060" hidden="1" xr:uid="{00000000-0005-0000-0000-00007A250000}"/>
    <cellStyle name="Followed Hyperlink 2" xfId="40058" hidden="1" xr:uid="{00000000-0005-0000-0000-00007C250000}"/>
    <cellStyle name="Followed Hyperlink 2" xfId="40054" hidden="1" xr:uid="{00000000-0005-0000-0000-000080250000}"/>
    <cellStyle name="Followed Hyperlink 2" xfId="40050" hidden="1" xr:uid="{00000000-0005-0000-0000-000084250000}"/>
    <cellStyle name="Followed Hyperlink 2" xfId="40047" hidden="1" xr:uid="{00000000-0005-0000-0000-000087250000}"/>
    <cellStyle name="Followed Hyperlink 2" xfId="39659" hidden="1" xr:uid="{00000000-0005-0000-0000-00008C250000}"/>
    <cellStyle name="Followed Hyperlink 2" xfId="39665" hidden="1" xr:uid="{00000000-0005-0000-0000-00008F250000}"/>
    <cellStyle name="Followed Hyperlink 2" xfId="39667" hidden="1" xr:uid="{00000000-0005-0000-0000-000090250000}"/>
    <cellStyle name="Followed Hyperlink 2" xfId="39476" hidden="1" xr:uid="{00000000-0005-0000-0000-00004C250000}"/>
    <cellStyle name="Followed Hyperlink 2" xfId="38379" hidden="1" xr:uid="{00000000-0005-0000-0000-000014250000}"/>
    <cellStyle name="Followed Hyperlink 2" xfId="38891" hidden="1" xr:uid="{00000000-0005-0000-0000-0000A2240000}"/>
    <cellStyle name="Followed Hyperlink 2" xfId="37574" hidden="1" xr:uid="{00000000-0005-0000-0000-0000CA230000}"/>
    <cellStyle name="Followed Hyperlink 2" xfId="37572" hidden="1" xr:uid="{00000000-0005-0000-0000-0000CC230000}"/>
    <cellStyle name="Followed Hyperlink 2" xfId="37569" hidden="1" xr:uid="{00000000-0005-0000-0000-0000CF230000}"/>
    <cellStyle name="Followed Hyperlink 2" xfId="37307" hidden="1" xr:uid="{00000000-0005-0000-0000-0000D4230000}"/>
    <cellStyle name="Followed Hyperlink 2" xfId="37305" hidden="1" xr:uid="{00000000-0005-0000-0000-0000D6230000}"/>
    <cellStyle name="Followed Hyperlink 2" xfId="37304" hidden="1" xr:uid="{00000000-0005-0000-0000-0000D7230000}"/>
    <cellStyle name="Followed Hyperlink 2" xfId="37299" hidden="1" xr:uid="{00000000-0005-0000-0000-0000DC230000}"/>
    <cellStyle name="Followed Hyperlink 2" xfId="37296" hidden="1" xr:uid="{00000000-0005-0000-0000-0000DF230000}"/>
    <cellStyle name="Followed Hyperlink 2" xfId="37293" hidden="1" xr:uid="{00000000-0005-0000-0000-0000E2230000}"/>
    <cellStyle name="Followed Hyperlink 2" xfId="37289" hidden="1" xr:uid="{00000000-0005-0000-0000-0000E6230000}"/>
    <cellStyle name="Followed Hyperlink 2" xfId="37227" hidden="1" xr:uid="{00000000-0005-0000-0000-0000EA230000}"/>
    <cellStyle name="Followed Hyperlink 2" xfId="37228" hidden="1" xr:uid="{00000000-0005-0000-0000-0000EB230000}"/>
    <cellStyle name="Followed Hyperlink 2" xfId="37233" hidden="1" xr:uid="{00000000-0005-0000-0000-0000F0230000}"/>
    <cellStyle name="Followed Hyperlink 2" xfId="37235" hidden="1" xr:uid="{00000000-0005-0000-0000-0000F2230000}"/>
    <cellStyle name="Followed Hyperlink 2" xfId="37238" hidden="1" xr:uid="{00000000-0005-0000-0000-0000F4230000}"/>
    <cellStyle name="Followed Hyperlink 2" xfId="37598" hidden="1" xr:uid="{00000000-0005-0000-0000-0000FB230000}"/>
    <cellStyle name="Followed Hyperlink 2" xfId="37600" hidden="1" xr:uid="{00000000-0005-0000-0000-0000FC230000}"/>
    <cellStyle name="Followed Hyperlink 2" xfId="37608" hidden="1" xr:uid="{00000000-0005-0000-0000-000000240000}"/>
    <cellStyle name="Followed Hyperlink 2" xfId="37616" hidden="1" xr:uid="{00000000-0005-0000-0000-000004240000}"/>
    <cellStyle name="Followed Hyperlink 2" xfId="37622" hidden="1" xr:uid="{00000000-0005-0000-0000-000007240000}"/>
    <cellStyle name="Followed Hyperlink 2" xfId="37628" hidden="1" xr:uid="{00000000-0005-0000-0000-00000A240000}"/>
    <cellStyle name="Followed Hyperlink 2" xfId="37784" hidden="1" xr:uid="{00000000-0005-0000-0000-00000F240000}"/>
    <cellStyle name="Followed Hyperlink 2" xfId="37783" hidden="1" xr:uid="{00000000-0005-0000-0000-000010240000}"/>
    <cellStyle name="Followed Hyperlink 2" xfId="37781" hidden="1" xr:uid="{00000000-0005-0000-0000-000012240000}"/>
    <cellStyle name="Followed Hyperlink 2" xfId="37776" hidden="1" xr:uid="{00000000-0005-0000-0000-000017240000}"/>
    <cellStyle name="Followed Hyperlink 2" xfId="37773" hidden="1" xr:uid="{00000000-0005-0000-0000-00001A240000}"/>
    <cellStyle name="Followed Hyperlink 2" xfId="37771" hidden="1" xr:uid="{00000000-0005-0000-0000-00001C240000}"/>
    <cellStyle name="Followed Hyperlink 2" xfId="37767" hidden="1" xr:uid="{00000000-0005-0000-0000-000020240000}"/>
    <cellStyle name="Followed Hyperlink 2" xfId="36547" hidden="1" xr:uid="{00000000-0005-0000-0000-000024240000}"/>
    <cellStyle name="Followed Hyperlink 2" xfId="36541" hidden="1" xr:uid="{00000000-0005-0000-0000-000026240000}"/>
    <cellStyle name="Followed Hyperlink 2" xfId="36526" hidden="1" xr:uid="{00000000-0005-0000-0000-00002B240000}"/>
    <cellStyle name="Followed Hyperlink 2" xfId="36524" hidden="1" xr:uid="{00000000-0005-0000-0000-00002C240000}"/>
    <cellStyle name="Followed Hyperlink 2" xfId="36516" hidden="1" xr:uid="{00000000-0005-0000-0000-00002F240000}"/>
    <cellStyle name="Followed Hyperlink 2" xfId="36506" hidden="1" xr:uid="{00000000-0005-0000-0000-000034240000}"/>
    <cellStyle name="Followed Hyperlink 2" xfId="36502" hidden="1" xr:uid="{00000000-0005-0000-0000-000036240000}"/>
    <cellStyle name="Followed Hyperlink 2" xfId="37793" hidden="1" xr:uid="{00000000-0005-0000-0000-00003A240000}"/>
    <cellStyle name="Followed Hyperlink 2" xfId="37797" hidden="1" xr:uid="{00000000-0005-0000-0000-00003C240000}"/>
    <cellStyle name="Followed Hyperlink 2" xfId="37805" hidden="1" xr:uid="{00000000-0005-0000-0000-000040240000}"/>
    <cellStyle name="Followed Hyperlink 2" xfId="37809" hidden="1" xr:uid="{00000000-0005-0000-0000-000042240000}"/>
    <cellStyle name="Followed Hyperlink 2" xfId="37819" hidden="1" xr:uid="{00000000-0005-0000-0000-000047240000}"/>
    <cellStyle name="Followed Hyperlink 2" xfId="37825" hidden="1" xr:uid="{00000000-0005-0000-0000-00004A240000}"/>
    <cellStyle name="Followed Hyperlink 2" xfId="38657" hidden="1" xr:uid="{00000000-0005-0000-0000-00004B240000}"/>
    <cellStyle name="Followed Hyperlink 2" xfId="38652" hidden="1" xr:uid="{00000000-0005-0000-0000-000050240000}"/>
    <cellStyle name="Followed Hyperlink 2" xfId="38650" hidden="1" xr:uid="{00000000-0005-0000-0000-000052240000}"/>
    <cellStyle name="Followed Hyperlink 2" xfId="38646" hidden="1" xr:uid="{00000000-0005-0000-0000-000056240000}"/>
    <cellStyle name="Followed Hyperlink 2" xfId="38642" hidden="1" xr:uid="{00000000-0005-0000-0000-00005A240000}"/>
    <cellStyle name="Followed Hyperlink 2" xfId="37241" hidden="1" xr:uid="{00000000-0005-0000-0000-0000F7230000}"/>
    <cellStyle name="Followed Hyperlink 2" xfId="37331" hidden="1" xr:uid="{00000000-0005-0000-0000-000080230000}"/>
    <cellStyle name="Followed Hyperlink 2" xfId="36950" hidden="1" xr:uid="{00000000-0005-0000-0000-000087230000}"/>
    <cellStyle name="Followed Hyperlink 2" xfId="36956" hidden="1" xr:uid="{00000000-0005-0000-0000-00008A230000}"/>
    <cellStyle name="Followed Hyperlink 2" xfId="36958" hidden="1" xr:uid="{00000000-0005-0000-0000-00008B230000}"/>
    <cellStyle name="Followed Hyperlink 2" xfId="36968" hidden="1" xr:uid="{00000000-0005-0000-0000-000090230000}"/>
    <cellStyle name="Followed Hyperlink 2" xfId="36972" hidden="1" xr:uid="{00000000-0005-0000-0000-000092230000}"/>
    <cellStyle name="Followed Hyperlink 2" xfId="36980" hidden="1" xr:uid="{00000000-0005-0000-0000-000096230000}"/>
    <cellStyle name="Followed Hyperlink 2" xfId="37185" hidden="1" xr:uid="{00000000-0005-0000-0000-00009A230000}"/>
    <cellStyle name="Followed Hyperlink 2" xfId="37181" hidden="1" xr:uid="{00000000-0005-0000-0000-00009C230000}"/>
    <cellStyle name="Followed Hyperlink 2" xfId="37175" hidden="1" xr:uid="{00000000-0005-0000-0000-00009F230000}"/>
    <cellStyle name="Followed Hyperlink 2" xfId="37163" hidden="1" xr:uid="{00000000-0005-0000-0000-0000A4230000}"/>
    <cellStyle name="Followed Hyperlink 2" xfId="37157" hidden="1" xr:uid="{00000000-0005-0000-0000-0000A6230000}"/>
    <cellStyle name="Followed Hyperlink 2" xfId="37154" hidden="1" xr:uid="{00000000-0005-0000-0000-0000A7230000}"/>
    <cellStyle name="Followed Hyperlink 2" xfId="37387" hidden="1" xr:uid="{00000000-0005-0000-0000-0000AC230000}"/>
    <cellStyle name="Followed Hyperlink 2" xfId="37393" hidden="1" xr:uid="{00000000-0005-0000-0000-0000AF230000}"/>
    <cellStyle name="Followed Hyperlink 2" xfId="37399" hidden="1" xr:uid="{00000000-0005-0000-0000-0000B2230000}"/>
    <cellStyle name="Followed Hyperlink 2" xfId="37407" hidden="1" xr:uid="{00000000-0005-0000-0000-0000B6230000}"/>
    <cellStyle name="Followed Hyperlink 2" xfId="37415" hidden="1" xr:uid="{00000000-0005-0000-0000-0000BA230000}"/>
    <cellStyle name="Followed Hyperlink 2" xfId="37417" hidden="1" xr:uid="{00000000-0005-0000-0000-0000BB230000}"/>
    <cellStyle name="Followed Hyperlink 2" xfId="37584" hidden="1" xr:uid="{00000000-0005-0000-0000-0000C0230000}"/>
    <cellStyle name="Followed Hyperlink 2" xfId="37582" hidden="1" xr:uid="{00000000-0005-0000-0000-0000C2230000}"/>
    <cellStyle name="Followed Hyperlink 2" xfId="37580" hidden="1" xr:uid="{00000000-0005-0000-0000-0000C4230000}"/>
    <cellStyle name="Followed Hyperlink 2" xfId="36948" hidden="1" xr:uid="{00000000-0005-0000-0000-000086230000}"/>
    <cellStyle name="Followed Hyperlink 2" xfId="36782" hidden="1" xr:uid="{00000000-0005-0000-0000-00005C230000}"/>
    <cellStyle name="Followed Hyperlink 2" xfId="36790" hidden="1" xr:uid="{00000000-0005-0000-0000-000060230000}"/>
    <cellStyle name="Followed Hyperlink 2" xfId="36798" hidden="1" xr:uid="{00000000-0005-0000-0000-000064230000}"/>
    <cellStyle name="Followed Hyperlink 2" xfId="36804" hidden="1" xr:uid="{00000000-0005-0000-0000-000067230000}"/>
    <cellStyle name="Followed Hyperlink 2" xfId="36810" hidden="1" xr:uid="{00000000-0005-0000-0000-00006A230000}"/>
    <cellStyle name="Followed Hyperlink 2" xfId="37348" hidden="1" xr:uid="{00000000-0005-0000-0000-00006F230000}"/>
    <cellStyle name="Followed Hyperlink 2" xfId="37347" hidden="1" xr:uid="{00000000-0005-0000-0000-000070230000}"/>
    <cellStyle name="Followed Hyperlink 2" xfId="37345" hidden="1" xr:uid="{00000000-0005-0000-0000-000072230000}"/>
    <cellStyle name="Followed Hyperlink 2" xfId="37340" hidden="1" xr:uid="{00000000-0005-0000-0000-000077230000}"/>
    <cellStyle name="Followed Hyperlink 2" xfId="37337" hidden="1" xr:uid="{00000000-0005-0000-0000-00007A230000}"/>
    <cellStyle name="Followed Hyperlink 2" xfId="37335" hidden="1" xr:uid="{00000000-0005-0000-0000-00007C230000}"/>
    <cellStyle name="Followed Hyperlink 2" xfId="36442" hidden="1" xr:uid="{00000000-0005-0000-0000-00004B230000}"/>
    <cellStyle name="Followed Hyperlink 2" xfId="36434" hidden="1" xr:uid="{00000000-0005-0000-0000-00004F230000}"/>
    <cellStyle name="Followed Hyperlink 2" xfId="36432" hidden="1" xr:uid="{00000000-0005-0000-0000-000050230000}"/>
    <cellStyle name="Followed Hyperlink 2" xfId="36416" hidden="1" xr:uid="{00000000-0005-0000-0000-000056230000}"/>
    <cellStyle name="Followed Hyperlink 2" xfId="36413" hidden="1" xr:uid="{00000000-0005-0000-0000-000057230000}"/>
    <cellStyle name="Followed Hyperlink 2" xfId="36404" hidden="1" xr:uid="{00000000-0005-0000-0000-00005A230000}"/>
    <cellStyle name="Followed Hyperlink 2" xfId="36748" hidden="1" xr:uid="{00000000-0005-0000-0000-000044230000}"/>
    <cellStyle name="Followed Hyperlink 2" xfId="36746" hidden="1" xr:uid="{00000000-0005-0000-0000-000046230000}"/>
    <cellStyle name="Followed Hyperlink 2" xfId="36444" hidden="1" xr:uid="{00000000-0005-0000-0000-00004A230000}"/>
    <cellStyle name="Followed Hyperlink 2" xfId="36752" hidden="1" xr:uid="{00000000-0005-0000-0000-000040230000}"/>
    <cellStyle name="Followed Hyperlink 2" xfId="36757" hidden="1" xr:uid="{00000000-0005-0000-0000-00003B230000}"/>
    <cellStyle name="Followed Hyperlink 2" xfId="36756" hidden="1" xr:uid="{00000000-0005-0000-0000-00003C230000}"/>
    <cellStyle name="Followed Hyperlink 2" xfId="36780" hidden="1" xr:uid="{00000000-0005-0000-0000-00005B230000}"/>
    <cellStyle name="Followed Hyperlink 2" xfId="36422" hidden="1" xr:uid="{00000000-0005-0000-0000-000054230000}"/>
    <cellStyle name="Followed Hyperlink 2" xfId="36440" hidden="1" xr:uid="{00000000-0005-0000-0000-00004C230000}"/>
    <cellStyle name="Followed Hyperlink 2" xfId="37343" hidden="1" xr:uid="{00000000-0005-0000-0000-000074230000}"/>
    <cellStyle name="Followed Hyperlink 2" xfId="36814" hidden="1" xr:uid="{00000000-0005-0000-0000-00006C230000}"/>
    <cellStyle name="Followed Hyperlink 2" xfId="36802" hidden="1" xr:uid="{00000000-0005-0000-0000-000066230000}"/>
    <cellStyle name="Followed Hyperlink 2" xfId="37578" hidden="1" xr:uid="{00000000-0005-0000-0000-0000C6230000}"/>
    <cellStyle name="Followed Hyperlink 2" xfId="37585" hidden="1" xr:uid="{00000000-0005-0000-0000-0000BF230000}"/>
    <cellStyle name="Followed Hyperlink 2" xfId="37409" hidden="1" xr:uid="{00000000-0005-0000-0000-0000B7230000}"/>
    <cellStyle name="Followed Hyperlink 2" xfId="37145" hidden="1" xr:uid="{00000000-0005-0000-0000-0000AA230000}"/>
    <cellStyle name="Followed Hyperlink 2" xfId="37169" hidden="1" xr:uid="{00000000-0005-0000-0000-0000A2230000}"/>
    <cellStyle name="Followed Hyperlink 2" xfId="37183" hidden="1" xr:uid="{00000000-0005-0000-0000-00009B230000}"/>
    <cellStyle name="Followed Hyperlink 2" xfId="36960" hidden="1" xr:uid="{00000000-0005-0000-0000-00008C230000}"/>
    <cellStyle name="Followed Hyperlink 2" xfId="36944" hidden="1" xr:uid="{00000000-0005-0000-0000-000084230000}"/>
    <cellStyle name="Followed Hyperlink 2" xfId="38641" hidden="1" xr:uid="{00000000-0005-0000-0000-00005B240000}"/>
    <cellStyle name="Followed Hyperlink 2" xfId="38656" hidden="1" xr:uid="{00000000-0005-0000-0000-00004C240000}"/>
    <cellStyle name="Followed Hyperlink 2" xfId="37817" hidden="1" xr:uid="{00000000-0005-0000-0000-000046240000}"/>
    <cellStyle name="Followed Hyperlink 2" xfId="37803" hidden="1" xr:uid="{00000000-0005-0000-0000-00003F240000}"/>
    <cellStyle name="Followed Hyperlink 2" xfId="36514" hidden="1" xr:uid="{00000000-0005-0000-0000-000030240000}"/>
    <cellStyle name="Followed Hyperlink 2" xfId="36530" hidden="1" xr:uid="{00000000-0005-0000-0000-00002A240000}"/>
    <cellStyle name="Followed Hyperlink 2" xfId="37765" hidden="1" xr:uid="{00000000-0005-0000-0000-000022240000}"/>
    <cellStyle name="Followed Hyperlink 2" xfId="37779" hidden="1" xr:uid="{00000000-0005-0000-0000-000014240000}"/>
    <cellStyle name="Followed Hyperlink 2" xfId="37632" hidden="1" xr:uid="{00000000-0005-0000-0000-00000C240000}"/>
    <cellStyle name="Followed Hyperlink 2" xfId="37620" hidden="1" xr:uid="{00000000-0005-0000-0000-000006240000}"/>
    <cellStyle name="Followed Hyperlink 2" xfId="37240" hidden="1" xr:uid="{00000000-0005-0000-0000-0000F6230000}"/>
    <cellStyle name="Followed Hyperlink 2" xfId="37232" hidden="1" xr:uid="{00000000-0005-0000-0000-0000EF230000}"/>
    <cellStyle name="Followed Hyperlink 2" xfId="37224" hidden="1" xr:uid="{00000000-0005-0000-0000-0000E7230000}"/>
    <cellStyle name="Followed Hyperlink 2" xfId="37301" hidden="1" xr:uid="{00000000-0005-0000-0000-0000DA230000}"/>
    <cellStyle name="Followed Hyperlink 2" xfId="37566" hidden="1" xr:uid="{00000000-0005-0000-0000-0000D2230000}"/>
    <cellStyle name="Followed Hyperlink 2" xfId="37573" hidden="1" xr:uid="{00000000-0005-0000-0000-0000CB230000}"/>
    <cellStyle name="Followed Hyperlink 2" xfId="39671" hidden="1" xr:uid="{00000000-0005-0000-0000-000092250000}"/>
    <cellStyle name="Followed Hyperlink 2" xfId="39657" hidden="1" xr:uid="{00000000-0005-0000-0000-00008B250000}"/>
    <cellStyle name="Followed Hyperlink 2" xfId="40052" hidden="1" xr:uid="{00000000-0005-0000-0000-000082250000}"/>
    <cellStyle name="Followed Hyperlink 2" xfId="39529" hidden="1" xr:uid="{00000000-0005-0000-0000-000074250000}"/>
    <cellStyle name="Followed Hyperlink 2" xfId="39513" hidden="1" xr:uid="{00000000-0005-0000-0000-00006C250000}"/>
    <cellStyle name="Followed Hyperlink 2" xfId="39501" hidden="1" xr:uid="{00000000-0005-0000-0000-000066250000}"/>
    <cellStyle name="Followed Hyperlink 2" xfId="39241" hidden="1" xr:uid="{00000000-0005-0000-0000-000057250000}"/>
    <cellStyle name="Followed Hyperlink 2" xfId="39255" hidden="1" xr:uid="{00000000-0005-0000-0000-000050250000}"/>
    <cellStyle name="Followed Hyperlink 2" xfId="39481" hidden="1" xr:uid="{00000000-0005-0000-0000-000047250000}"/>
    <cellStyle name="Followed Hyperlink 2" xfId="39338" hidden="1" xr:uid="{00000000-0005-0000-0000-00003A250000}"/>
    <cellStyle name="Followed Hyperlink 2" xfId="39322" hidden="1" xr:uid="{00000000-0005-0000-0000-000032250000}"/>
    <cellStyle name="Followed Hyperlink 2" xfId="39308" hidden="1" xr:uid="{00000000-0005-0000-0000-00002B250000}"/>
    <cellStyle name="Followed Hyperlink 2" xfId="38363" hidden="1" xr:uid="{00000000-0005-0000-0000-00001C250000}"/>
    <cellStyle name="Followed Hyperlink 2" xfId="38375" hidden="1" xr:uid="{00000000-0005-0000-0000-000016250000}"/>
    <cellStyle name="Followed Hyperlink 2" xfId="38959" hidden="1" xr:uid="{00000000-0005-0000-0000-00000C250000}"/>
    <cellStyle name="Followed Hyperlink 2" xfId="38984" hidden="1" xr:uid="{00000000-0005-0000-0000-0000FF240000}"/>
    <cellStyle name="Followed Hyperlink 2" xfId="39178" hidden="1" xr:uid="{00000000-0005-0000-0000-0000F7240000}"/>
    <cellStyle name="Followed Hyperlink 2" xfId="39185" hidden="1" xr:uid="{00000000-0005-0000-0000-0000F0240000}"/>
    <cellStyle name="Followed Hyperlink 2" xfId="39026" hidden="1" xr:uid="{00000000-0005-0000-0000-0000E2240000}"/>
    <cellStyle name="Followed Hyperlink 2" xfId="39010" hidden="1" xr:uid="{00000000-0005-0000-0000-0000DA240000}"/>
    <cellStyle name="Followed Hyperlink 2" xfId="38549" hidden="1" xr:uid="{00000000-0005-0000-0000-0000D2240000}"/>
    <cellStyle name="Followed Hyperlink 2" xfId="38534" hidden="1" xr:uid="{00000000-0005-0000-0000-0000C4240000}"/>
    <cellStyle name="Followed Hyperlink 2" xfId="38604" hidden="1" xr:uid="{00000000-0005-0000-0000-0000BC240000}"/>
    <cellStyle name="Followed Hyperlink 2" xfId="38610" hidden="1" xr:uid="{00000000-0005-0000-0000-0000B6240000}"/>
    <cellStyle name="Followed Hyperlink 2" xfId="38886" hidden="1" xr:uid="{00000000-0005-0000-0000-0000A7240000}"/>
    <cellStyle name="Followed Hyperlink 2" xfId="38894" hidden="1" xr:uid="{00000000-0005-0000-0000-00009F240000}"/>
    <cellStyle name="Followed Hyperlink 2" xfId="38730" hidden="1" xr:uid="{00000000-0005-0000-0000-000097240000}"/>
    <cellStyle name="Followed Hyperlink 2" xfId="38704" hidden="1" xr:uid="{00000000-0005-0000-0000-00008A240000}"/>
    <cellStyle name="Followed Hyperlink 2" xfId="38157" hidden="1" xr:uid="{00000000-0005-0000-0000-000082240000}"/>
    <cellStyle name="Followed Hyperlink 2" xfId="38175" hidden="1" xr:uid="{00000000-0005-0000-0000-00007B240000}"/>
    <cellStyle name="Followed Hyperlink 2" xfId="37968" hidden="1" xr:uid="{00000000-0005-0000-0000-00006C240000}"/>
    <cellStyle name="Followed Hyperlink 2" xfId="37952" hidden="1" xr:uid="{00000000-0005-0000-0000-000064240000}"/>
    <cellStyle name="Followed Hyperlink 2" xfId="38640" hidden="1" xr:uid="{00000000-0005-0000-0000-00005C240000}"/>
    <cellStyle name="Followed Hyperlink 2" xfId="40732" hidden="1" xr:uid="{00000000-0005-0000-0000-00006A260000}"/>
    <cellStyle name="Followed Hyperlink 2" xfId="41111" hidden="1" xr:uid="{00000000-0005-0000-0000-0000DB260000}"/>
    <cellStyle name="Followed Hyperlink 2" xfId="41731" hidden="1" xr:uid="{00000000-0005-0000-0000-00004C270000}"/>
    <cellStyle name="Followed Hyperlink 2" xfId="38539" hidden="1" xr:uid="{00000000-0005-0000-0000-0000C9240000}"/>
    <cellStyle name="Followed Hyperlink 2" xfId="38888" hidden="1" xr:uid="{00000000-0005-0000-0000-0000A5240000}"/>
    <cellStyle name="Followed Hyperlink 2" xfId="38607" hidden="1" xr:uid="{00000000-0005-0000-0000-0000B9240000}"/>
    <cellStyle name="Followed Hyperlink 2" xfId="39040" hidden="1" xr:uid="{00000000-0005-0000-0000-0000E9240000}"/>
    <cellStyle name="Followed Hyperlink 2" xfId="39172" hidden="1" xr:uid="{00000000-0005-0000-0000-0000FD240000}"/>
    <cellStyle name="Followed Hyperlink 2" xfId="38377" hidden="1" xr:uid="{00000000-0005-0000-0000-000015250000}"/>
    <cellStyle name="Followed Hyperlink 2" xfId="39483" hidden="1" xr:uid="{00000000-0005-0000-0000-000045250000}"/>
    <cellStyle name="Followed Hyperlink 2" xfId="39237" hidden="1" xr:uid="{00000000-0005-0000-0000-000059250000}"/>
    <cellStyle name="Followed Hyperlink 2" xfId="39515" hidden="1" xr:uid="{00000000-0005-0000-0000-00006D250000}"/>
    <cellStyle name="Followed Hyperlink 2" xfId="39693" hidden="1" xr:uid="{00000000-0005-0000-0000-00009D250000}"/>
    <cellStyle name="Followed Hyperlink 2" xfId="40104" hidden="1" xr:uid="{00000000-0005-0000-0000-0000B5250000}"/>
    <cellStyle name="Followed Hyperlink 2" xfId="40294" hidden="1" xr:uid="{00000000-0005-0000-0000-0000CD250000}"/>
    <cellStyle name="Followed Hyperlink 2" xfId="39949" hidden="1" xr:uid="{00000000-0005-0000-0000-0000F9250000}"/>
    <cellStyle name="Followed Hyperlink 2" xfId="40333" hidden="1" xr:uid="{00000000-0005-0000-0000-00000D260000}"/>
    <cellStyle name="Followed Hyperlink 2" xfId="40481" hidden="1" xr:uid="{00000000-0005-0000-0000-000029260000}"/>
    <cellStyle name="Followed Hyperlink 2" xfId="40546" hidden="1" xr:uid="{00000000-0005-0000-0000-000055260000}"/>
    <cellStyle name="Followed Hyperlink 2" xfId="40733" hidden="1" xr:uid="{00000000-0005-0000-0000-000069260000}"/>
    <cellStyle name="Followed Hyperlink 2" xfId="40516" hidden="1" xr:uid="{00000000-0005-0000-0000-000085260000}"/>
    <cellStyle name="Followed Hyperlink 2" xfId="41294" hidden="1" xr:uid="{00000000-0005-0000-0000-0000AD260000}"/>
    <cellStyle name="Followed Hyperlink 2" xfId="40927" hidden="1" xr:uid="{00000000-0005-0000-0000-0000C5260000}"/>
    <cellStyle name="Followed Hyperlink 2" xfId="41105" hidden="1" xr:uid="{00000000-0005-0000-0000-0000DD260000}"/>
    <cellStyle name="Followed Hyperlink 2" xfId="41262" hidden="1" xr:uid="{00000000-0005-0000-0000-000009270000}"/>
    <cellStyle name="Followed Hyperlink 2" xfId="41190" hidden="1" xr:uid="{00000000-0005-0000-0000-000025270000}"/>
    <cellStyle name="Followed Hyperlink 2" xfId="41574" hidden="1" xr:uid="{00000000-0005-0000-0000-000039270000}"/>
    <cellStyle name="Followed Hyperlink 2" xfId="41725" hidden="1" xr:uid="{00000000-0005-0000-0000-000052270000}"/>
    <cellStyle name="Followed Hyperlink 2" xfId="41733" hidden="1" xr:uid="{00000000-0005-0000-0000-00004A270000}"/>
    <cellStyle name="Followed Hyperlink 2" xfId="41592" hidden="1" xr:uid="{00000000-0005-0000-0000-000042270000}"/>
    <cellStyle name="Followed Hyperlink 2" xfId="41564" hidden="1" xr:uid="{00000000-0005-0000-0000-000034270000}"/>
    <cellStyle name="Followed Hyperlink 2" xfId="41197" hidden="1" xr:uid="{00000000-0005-0000-0000-00002B270000}"/>
    <cellStyle name="Followed Hyperlink 2" xfId="41189" hidden="1" xr:uid="{00000000-0005-0000-0000-000024270000}"/>
    <cellStyle name="Followed Hyperlink 2" xfId="41249" hidden="1" xr:uid="{00000000-0005-0000-0000-000016270000}"/>
    <cellStyle name="Followed Hyperlink 2" xfId="41259" hidden="1" xr:uid="{00000000-0005-0000-0000-00000C270000}"/>
    <cellStyle name="Followed Hyperlink 2" xfId="41522" hidden="1" xr:uid="{00000000-0005-0000-0000-000006270000}"/>
    <cellStyle name="Followed Hyperlink 2" xfId="41538" hidden="1" xr:uid="{00000000-0005-0000-0000-0000F6260000}"/>
    <cellStyle name="Followed Hyperlink 2" xfId="41373" hidden="1" xr:uid="{00000000-0005-0000-0000-0000EF260000}"/>
    <cellStyle name="Followed Hyperlink 2" xfId="41357" hidden="1" xr:uid="{00000000-0005-0000-0000-0000E7260000}"/>
    <cellStyle name="Followed Hyperlink 2" xfId="41123" hidden="1" xr:uid="{00000000-0005-0000-0000-0000D7260000}"/>
    <cellStyle name="Followed Hyperlink 2" xfId="41137" hidden="1" xr:uid="{00000000-0005-0000-0000-0000D0260000}"/>
    <cellStyle name="Followed Hyperlink 2" xfId="40937" hidden="1" xr:uid="{00000000-0005-0000-0000-0000CA260000}"/>
    <cellStyle name="Followed Hyperlink 2" xfId="40905" hidden="1" xr:uid="{00000000-0005-0000-0000-0000BA260000}"/>
    <cellStyle name="Followed Hyperlink 2" xfId="41289" hidden="1" xr:uid="{00000000-0005-0000-0000-0000B2260000}"/>
    <cellStyle name="Followed Hyperlink 2" xfId="41296" hidden="1" xr:uid="{00000000-0005-0000-0000-0000AB260000}"/>
    <cellStyle name="Followed Hyperlink 2" xfId="40761" hidden="1" xr:uid="{00000000-0005-0000-0000-00009B260000}"/>
    <cellStyle name="Followed Hyperlink 2" xfId="40747" hidden="1" xr:uid="{00000000-0005-0000-0000-000094260000}"/>
    <cellStyle name="Followed Hyperlink 2" xfId="40508" hidden="1" xr:uid="{00000000-0005-0000-0000-00008C260000}"/>
    <cellStyle name="Followed Hyperlink 2" xfId="40525" hidden="1" xr:uid="{00000000-0005-0000-0000-00007C260000}"/>
    <cellStyle name="Followed Hyperlink 2" xfId="40720" hidden="1" xr:uid="{00000000-0005-0000-0000-000076260000}"/>
    <cellStyle name="Followed Hyperlink 2" xfId="40727" hidden="1" xr:uid="{00000000-0005-0000-0000-00006F260000}"/>
    <cellStyle name="Followed Hyperlink 2" xfId="40566" hidden="1" xr:uid="{00000000-0005-0000-0000-00005F260000}"/>
    <cellStyle name="Followed Hyperlink 2" xfId="40550" hidden="1" xr:uid="{00000000-0005-0000-0000-000057260000}"/>
    <cellStyle name="Followed Hyperlink 2" xfId="38444" hidden="1" xr:uid="{00000000-0005-0000-0000-000050260000}"/>
    <cellStyle name="Followed Hyperlink 2" xfId="38427" hidden="1" xr:uid="{00000000-0005-0000-0000-000040260000}"/>
    <cellStyle name="Followed Hyperlink 2" xfId="38503" hidden="1" xr:uid="{00000000-0005-0000-0000-00003A260000}"/>
    <cellStyle name="Followed Hyperlink 2" xfId="38511" hidden="1" xr:uid="{00000000-0005-0000-0000-000032260000}"/>
    <cellStyle name="Followed Hyperlink 2" xfId="40488" hidden="1" xr:uid="{00000000-0005-0000-0000-000022260000}"/>
    <cellStyle name="Followed Hyperlink 2" xfId="40495" hidden="1" xr:uid="{00000000-0005-0000-0000-00001B260000}"/>
    <cellStyle name="Followed Hyperlink 2" xfId="40343" hidden="1" xr:uid="{00000000-0005-0000-0000-000012260000}"/>
    <cellStyle name="Followed Hyperlink 2" xfId="40315" hidden="1" xr:uid="{00000000-0005-0000-0000-000004260000}"/>
    <cellStyle name="Followed Hyperlink 2" xfId="39953" hidden="1" xr:uid="{00000000-0005-0000-0000-0000FC250000}"/>
    <cellStyle name="Followed Hyperlink 2" xfId="39944" hidden="1" xr:uid="{00000000-0005-0000-0000-0000F4250000}"/>
    <cellStyle name="Followed Hyperlink 2" xfId="40012" hidden="1" xr:uid="{00000000-0005-0000-0000-0000E6250000}"/>
    <cellStyle name="Followed Hyperlink 2" xfId="40019" hidden="1" xr:uid="{00000000-0005-0000-0000-0000DF250000}"/>
    <cellStyle name="Followed Hyperlink 2" xfId="40285" hidden="1" xr:uid="{00000000-0005-0000-0000-0000D6250000}"/>
    <cellStyle name="Followed Hyperlink 2" xfId="40300" hidden="1" xr:uid="{00000000-0005-0000-0000-0000C7250000}"/>
    <cellStyle name="Followed Hyperlink 2" xfId="40126" hidden="1" xr:uid="{00000000-0005-0000-0000-0000C0250000}"/>
    <cellStyle name="Followed Hyperlink 2" xfId="40108" hidden="1" xr:uid="{00000000-0005-0000-0000-0000B7250000}"/>
    <cellStyle name="Followed Hyperlink 2" xfId="39884" hidden="1" xr:uid="{00000000-0005-0000-0000-0000AA250000}"/>
    <cellStyle name="Followed Hyperlink 2" xfId="39904" hidden="1" xr:uid="{00000000-0005-0000-0000-0000A0250000}"/>
    <cellStyle name="Followed Hyperlink 2" xfId="39687" hidden="1" xr:uid="{00000000-0005-0000-0000-00009A250000}"/>
    <cellStyle name="Followed Hyperlink 2" xfId="37575" hidden="1" xr:uid="{00000000-0005-0000-0000-0000C9230000}"/>
    <cellStyle name="Followed Hyperlink 2" xfId="32880" hidden="1" xr:uid="{00000000-0005-0000-0000-00001D230000}"/>
    <cellStyle name="Followed Hyperlink 2" xfId="35767" hidden="1" xr:uid="{00000000-0005-0000-0000-000075220000}"/>
    <cellStyle name="Followed Hyperlink 2" xfId="34610" hidden="1" xr:uid="{00000000-0005-0000-0000-00001D210000}"/>
    <cellStyle name="Followed Hyperlink 2" xfId="33097" hidden="1" xr:uid="{00000000-0005-0000-0000-000075200000}"/>
    <cellStyle name="Followed Hyperlink 2" xfId="26888" hidden="1" xr:uid="{00000000-0005-0000-0000-0000C91F0000}"/>
    <cellStyle name="Followed Hyperlink 2" xfId="30680" hidden="1" xr:uid="{00000000-0005-0000-0000-0000751E0000}"/>
    <cellStyle name="Followed Hyperlink 2" xfId="29580" hidden="1" xr:uid="{00000000-0005-0000-0000-0000C91D0000}"/>
    <cellStyle name="Followed Hyperlink 2" xfId="28970" hidden="1" xr:uid="{00000000-0005-0000-0000-00001D1D0000}"/>
    <cellStyle name="Followed Hyperlink 2" xfId="27133" hidden="1" xr:uid="{00000000-0005-0000-0000-0000C91B0000}"/>
    <cellStyle name="Followed Hyperlink 2" xfId="26276" hidden="1" xr:uid="{00000000-0005-0000-0000-00001D1B0000}"/>
    <cellStyle name="Followed Hyperlink 2" xfId="25755" hidden="1" xr:uid="{00000000-0005-0000-0000-0000751A0000}"/>
    <cellStyle name="Followed Hyperlink 2" xfId="20152" hidden="1" xr:uid="{00000000-0005-0000-0000-000003170000}"/>
    <cellStyle name="Followed Hyperlink 2" xfId="21610" hidden="1" xr:uid="{00000000-0005-0000-0000-000033170000}"/>
    <cellStyle name="Followed Hyperlink 2" xfId="21432" hidden="1" xr:uid="{00000000-0005-0000-0000-000064170000}"/>
    <cellStyle name="Followed Hyperlink 2" xfId="22435" hidden="1" xr:uid="{00000000-0005-0000-0000-0000C5170000}"/>
    <cellStyle name="Followed Hyperlink 2" xfId="22249" hidden="1" xr:uid="{00000000-0005-0000-0000-0000F6170000}"/>
    <cellStyle name="Followed Hyperlink 2" xfId="22794" hidden="1" xr:uid="{00000000-0005-0000-0000-000027180000}"/>
    <cellStyle name="Followed Hyperlink 2" xfId="23195" hidden="1" xr:uid="{00000000-0005-0000-0000-000088180000}"/>
    <cellStyle name="Followed Hyperlink 2" xfId="23901" hidden="1" xr:uid="{00000000-0005-0000-0000-0000BA180000}"/>
    <cellStyle name="Followed Hyperlink 2" xfId="24040" hidden="1" xr:uid="{00000000-0005-0000-0000-0000EA180000}"/>
    <cellStyle name="Followed Hyperlink 2" xfId="24510" hidden="1" xr:uid="{00000000-0005-0000-0000-00004C190000}"/>
    <cellStyle name="Followed Hyperlink 2" xfId="24543" hidden="1" xr:uid="{00000000-0005-0000-0000-00007C190000}"/>
    <cellStyle name="Followed Hyperlink 2" xfId="24533" hidden="1" xr:uid="{00000000-0005-0000-0000-000077190000}"/>
    <cellStyle name="Followed Hyperlink 2" xfId="24245" hidden="1" xr:uid="{00000000-0005-0000-0000-00006A190000}"/>
    <cellStyle name="Followed Hyperlink 2" xfId="24263" hidden="1" xr:uid="{00000000-0005-0000-0000-000063190000}"/>
    <cellStyle name="Followed Hyperlink 2" xfId="24277" hidden="1" xr:uid="{00000000-0005-0000-0000-00005C190000}"/>
    <cellStyle name="Followed Hyperlink 2" xfId="24508" hidden="1" xr:uid="{00000000-0005-0000-0000-00004E190000}"/>
    <cellStyle name="Followed Hyperlink 2" xfId="24515" hidden="1" xr:uid="{00000000-0005-0000-0000-000047190000}"/>
    <cellStyle name="Followed Hyperlink 2" xfId="24348" hidden="1" xr:uid="{00000000-0005-0000-0000-000040190000}"/>
    <cellStyle name="Followed Hyperlink 2" xfId="23357" hidden="1" xr:uid="{00000000-0005-0000-0000-000032190000}"/>
    <cellStyle name="Followed Hyperlink 2" xfId="23375" hidden="1" xr:uid="{00000000-0005-0000-0000-00002C190000}"/>
    <cellStyle name="Followed Hyperlink 2" xfId="23393" hidden="1" xr:uid="{00000000-0005-0000-0000-000024190000}"/>
    <cellStyle name="Followed Hyperlink 2" xfId="23985" hidden="1" xr:uid="{00000000-0005-0000-0000-000016190000}"/>
    <cellStyle name="Followed Hyperlink 2" xfId="23997" hidden="1" xr:uid="{00000000-0005-0000-0000-000010190000}"/>
    <cellStyle name="Followed Hyperlink 2" xfId="24195" hidden="1" xr:uid="{00000000-0005-0000-0000-000008190000}"/>
    <cellStyle name="Followed Hyperlink 2" xfId="24208" hidden="1" xr:uid="{00000000-0005-0000-0000-0000FB180000}"/>
    <cellStyle name="Followed Hyperlink 2" xfId="24058" hidden="1" xr:uid="{00000000-0005-0000-0000-0000F3180000}"/>
    <cellStyle name="Followed Hyperlink 2" xfId="24046" hidden="1" xr:uid="{00000000-0005-0000-0000-0000ED180000}"/>
    <cellStyle name="Followed Hyperlink 2" xfId="23572" hidden="1" xr:uid="{00000000-0005-0000-0000-0000DF180000}"/>
    <cellStyle name="Followed Hyperlink 2" xfId="23563" hidden="1" xr:uid="{00000000-0005-0000-0000-0000D7180000}"/>
    <cellStyle name="Followed Hyperlink 2" xfId="23556" hidden="1" xr:uid="{00000000-0005-0000-0000-0000D0180000}"/>
    <cellStyle name="Followed Hyperlink 2" xfId="23631" hidden="1" xr:uid="{00000000-0005-0000-0000-0000C3180000}"/>
    <cellStyle name="Followed Hyperlink 2" xfId="23638" hidden="1" xr:uid="{00000000-0005-0000-0000-0000BC180000}"/>
    <cellStyle name="Followed Hyperlink 2" xfId="23906" hidden="1" xr:uid="{00000000-0005-0000-0000-0000B5180000}"/>
    <cellStyle name="Followed Hyperlink 2" xfId="23920" hidden="1" xr:uid="{00000000-0005-0000-0000-0000A7180000}"/>
    <cellStyle name="Followed Hyperlink 2" xfId="23744" hidden="1" xr:uid="{00000000-0005-0000-0000-00009F180000}"/>
    <cellStyle name="Followed Hyperlink 2" xfId="23734" hidden="1" xr:uid="{00000000-0005-0000-0000-00009A180000}"/>
    <cellStyle name="Followed Hyperlink 2" xfId="23185" hidden="1" xr:uid="{00000000-0005-0000-0000-00008C180000}"/>
    <cellStyle name="Followed Hyperlink 2" xfId="23202" hidden="1" xr:uid="{00000000-0005-0000-0000-000084180000}"/>
    <cellStyle name="Followed Hyperlink 2" xfId="23002" hidden="1" xr:uid="{00000000-0005-0000-0000-00007E180000}"/>
    <cellStyle name="Followed Hyperlink 2" xfId="22970" hidden="1" xr:uid="{00000000-0005-0000-0000-00006E180000}"/>
    <cellStyle name="Followed Hyperlink 2" xfId="23662" hidden="1" xr:uid="{00000000-0005-0000-0000-000068180000}"/>
    <cellStyle name="Followed Hyperlink 2" xfId="23670" hidden="1" xr:uid="{00000000-0005-0000-0000-000060180000}"/>
    <cellStyle name="Followed Hyperlink 2" xfId="22841" hidden="1" xr:uid="{00000000-0005-0000-0000-000053180000}"/>
    <cellStyle name="Followed Hyperlink 2" xfId="22829" hidden="1" xr:uid="{00000000-0005-0000-0000-00004D180000}"/>
    <cellStyle name="Followed Hyperlink 2" xfId="22813" hidden="1" xr:uid="{00000000-0005-0000-0000-000045180000}"/>
    <cellStyle name="Followed Hyperlink 2" xfId="21548" hidden="1" xr:uid="{00000000-0005-0000-0000-000037180000}"/>
    <cellStyle name="Followed Hyperlink 2" xfId="21569" hidden="1" xr:uid="{00000000-0005-0000-0000-000030180000}"/>
    <cellStyle name="Followed Hyperlink 2" xfId="22791" hidden="1" xr:uid="{00000000-0005-0000-0000-00002A180000}"/>
    <cellStyle name="Followed Hyperlink 2" xfId="22805" hidden="1" xr:uid="{00000000-0005-0000-0000-00001C180000}"/>
    <cellStyle name="Followed Hyperlink 2" xfId="22648" hidden="1" xr:uid="{00000000-0005-0000-0000-000015180000}"/>
    <cellStyle name="Followed Hyperlink 2" xfId="22632" hidden="1" xr:uid="{00000000-0005-0000-0000-00000D180000}"/>
    <cellStyle name="Followed Hyperlink 2" xfId="22259" hidden="1" xr:uid="{00000000-0005-0000-0000-0000FF170000}"/>
    <cellStyle name="Followed Hyperlink 2" xfId="22253" hidden="1" xr:uid="{00000000-0005-0000-0000-0000FA170000}"/>
    <cellStyle name="Followed Hyperlink 2" xfId="22311" hidden="1" xr:uid="{00000000-0005-0000-0000-0000F2170000}"/>
    <cellStyle name="Followed Hyperlink 2" xfId="22325" hidden="1" xr:uid="{00000000-0005-0000-0000-0000E4170000}"/>
    <cellStyle name="Followed Hyperlink 2" xfId="22590" hidden="1" xr:uid="{00000000-0005-0000-0000-0000DC170000}"/>
    <cellStyle name="Followed Hyperlink 2" xfId="22596" hidden="1" xr:uid="{00000000-0005-0000-0000-0000D6170000}"/>
    <cellStyle name="Followed Hyperlink 2" xfId="22441" hidden="1" xr:uid="{00000000-0005-0000-0000-0000C8170000}"/>
    <cellStyle name="Followed Hyperlink 2" xfId="22425" hidden="1" xr:uid="{00000000-0005-0000-0000-0000C0170000}"/>
    <cellStyle name="Followed Hyperlink 2" xfId="22415" hidden="1" xr:uid="{00000000-0005-0000-0000-0000BB170000}"/>
    <cellStyle name="Followed Hyperlink 2" xfId="22195" hidden="1" xr:uid="{00000000-0005-0000-0000-0000AC170000}"/>
    <cellStyle name="Followed Hyperlink 2" xfId="22209" hidden="1" xr:uid="{00000000-0005-0000-0000-0000A5170000}"/>
    <cellStyle name="Followed Hyperlink 2" xfId="21994" hidden="1" xr:uid="{00000000-0005-0000-0000-00009E170000}"/>
    <cellStyle name="Followed Hyperlink 2" xfId="21966" hidden="1" xr:uid="{00000000-0005-0000-0000-000090170000}"/>
    <cellStyle name="Followed Hyperlink 2" xfId="22355" hidden="1" xr:uid="{00000000-0005-0000-0000-00008A170000}"/>
    <cellStyle name="Followed Hyperlink 2" xfId="22362" hidden="1" xr:uid="{00000000-0005-0000-0000-000083170000}"/>
    <cellStyle name="Followed Hyperlink 2" xfId="21830" hidden="1" xr:uid="{00000000-0005-0000-0000-000075170000}"/>
    <cellStyle name="Followed Hyperlink 2" xfId="21814" hidden="1" xr:uid="{00000000-0005-0000-0000-00006D170000}"/>
    <cellStyle name="Followed Hyperlink 2" xfId="21802" hidden="1" xr:uid="{00000000-0005-0000-0000-000067170000}"/>
    <cellStyle name="Followed Hyperlink 2" xfId="21458" hidden="1" xr:uid="{00000000-0005-0000-0000-00005A170000}"/>
    <cellStyle name="Followed Hyperlink 2" xfId="21768" hidden="1" xr:uid="{00000000-0005-0000-0000-000052170000}"/>
    <cellStyle name="Followed Hyperlink 2" xfId="21776" hidden="1" xr:uid="{00000000-0005-0000-0000-00004A170000}"/>
    <cellStyle name="Followed Hyperlink 2" xfId="21628" hidden="1" xr:uid="{00000000-0005-0000-0000-00003C170000}"/>
    <cellStyle name="Followed Hyperlink 2" xfId="21616" hidden="1" xr:uid="{00000000-0005-0000-0000-000036170000}"/>
    <cellStyle name="Followed Hyperlink 2" xfId="21600" hidden="1" xr:uid="{00000000-0005-0000-0000-00002E170000}"/>
    <cellStyle name="Followed Hyperlink 2" xfId="17786" hidden="1" xr:uid="{00000000-0005-0000-0000-000020170000}"/>
    <cellStyle name="Followed Hyperlink 2" xfId="17798" hidden="1" xr:uid="{00000000-0005-0000-0000-00001A170000}"/>
    <cellStyle name="Followed Hyperlink 2" xfId="20121" hidden="1" xr:uid="{00000000-0005-0000-0000-000013170000}"/>
    <cellStyle name="Followed Hyperlink 2" xfId="20149" hidden="1" xr:uid="{00000000-0005-0000-0000-000005170000}"/>
    <cellStyle name="Followed Hyperlink 2" xfId="21386" hidden="1" xr:uid="{00000000-0005-0000-0000-0000FE160000}"/>
    <cellStyle name="Followed Hyperlink 2" xfId="21393" hidden="1" xr:uid="{00000000-0005-0000-0000-0000F7160000}"/>
    <cellStyle name="Followed Hyperlink 2" xfId="21241" hidden="1" xr:uid="{00000000-0005-0000-0000-0000E8160000}"/>
    <cellStyle name="Followed Hyperlink 2" xfId="21231" hidden="1" xr:uid="{00000000-0005-0000-0000-0000E3160000}"/>
    <cellStyle name="Followed Hyperlink 2" xfId="21215" hidden="1" xr:uid="{00000000-0005-0000-0000-0000DB160000}"/>
    <cellStyle name="Followed Hyperlink 2" xfId="20847" hidden="1" xr:uid="{00000000-0005-0000-0000-0000CD160000}"/>
    <cellStyle name="Followed Hyperlink 2" xfId="20841" hidden="1" xr:uid="{00000000-0005-0000-0000-0000C7160000}"/>
    <cellStyle name="Followed Hyperlink 2" xfId="20913" hidden="1" xr:uid="{00000000-0005-0000-0000-0000BF160000}"/>
    <cellStyle name="Followed Hyperlink 2" xfId="21183" hidden="1" xr:uid="{00000000-0005-0000-0000-0000B2160000}"/>
    <cellStyle name="Followed Hyperlink 2" xfId="21191" hidden="1" xr:uid="{00000000-0005-0000-0000-0000AA160000}"/>
    <cellStyle name="Followed Hyperlink 2" xfId="21197" hidden="1" xr:uid="{00000000-0005-0000-0000-0000A4160000}"/>
    <cellStyle name="Followed Hyperlink 2" xfId="25529" hidden="1" xr:uid="{00000000-0005-0000-0000-0000991A0000}"/>
    <cellStyle name="Followed Hyperlink 2" xfId="26320" hidden="1" xr:uid="{00000000-0005-0000-0000-0000B51A0000}"/>
    <cellStyle name="Followed Hyperlink 2" xfId="25941" hidden="1" xr:uid="{00000000-0005-0000-0000-0000CD1A0000}"/>
    <cellStyle name="Followed Hyperlink 2" xfId="26399" hidden="1" xr:uid="{00000000-0005-0000-0000-0000FD1A0000}"/>
    <cellStyle name="Followed Hyperlink 2" xfId="26284" hidden="1" xr:uid="{00000000-0005-0000-0000-0000151B0000}"/>
    <cellStyle name="Followed Hyperlink 2" xfId="26208" hidden="1" xr:uid="{00000000-0005-0000-0000-00002D1B0000}"/>
    <cellStyle name="Followed Hyperlink 2" xfId="26748" hidden="1" xr:uid="{00000000-0005-0000-0000-00005D1B0000}"/>
    <cellStyle name="Followed Hyperlink 2" xfId="17855" hidden="1" xr:uid="{00000000-0005-0000-0000-0000791B0000}"/>
    <cellStyle name="Followed Hyperlink 2" xfId="26933" hidden="1" xr:uid="{00000000-0005-0000-0000-00008D1B0000}"/>
    <cellStyle name="Followed Hyperlink 2" xfId="26783" hidden="1" xr:uid="{00000000-0005-0000-0000-0000BD1B0000}"/>
    <cellStyle name="Followed Hyperlink 2" xfId="27165" hidden="1" xr:uid="{00000000-0005-0000-0000-0000D91B0000}"/>
    <cellStyle name="Followed Hyperlink 2" xfId="27679" hidden="1" xr:uid="{00000000-0005-0000-0000-0000ED1B0000}"/>
    <cellStyle name="Followed Hyperlink 2" xfId="27762" hidden="1" xr:uid="{00000000-0005-0000-0000-0000251C0000}"/>
    <cellStyle name="Followed Hyperlink 2" xfId="27920" hidden="1" xr:uid="{00000000-0005-0000-0000-0000391C0000}"/>
    <cellStyle name="Followed Hyperlink 2" xfId="27575" hidden="1" xr:uid="{00000000-0005-0000-0000-0000551C0000}"/>
    <cellStyle name="Followed Hyperlink 2" xfId="28123" hidden="1" xr:uid="{00000000-0005-0000-0000-0000851C0000}"/>
    <cellStyle name="Followed Hyperlink 2" xfId="26910" hidden="1" xr:uid="{00000000-0005-0000-0000-0000991C0000}"/>
    <cellStyle name="Followed Hyperlink 2" xfId="28178" hidden="1" xr:uid="{00000000-0005-0000-0000-0000B51C0000}"/>
    <cellStyle name="Followed Hyperlink 2" xfId="28533" hidden="1" xr:uid="{00000000-0005-0000-0000-0000E51C0000}"/>
    <cellStyle name="Followed Hyperlink 2" xfId="29073" hidden="1" xr:uid="{00000000-0005-0000-0000-0000FD1C0000}"/>
    <cellStyle name="Followed Hyperlink 2" xfId="29239" hidden="1" xr:uid="{00000000-0005-0000-0000-0000151D0000}"/>
    <cellStyle name="Followed Hyperlink 2" xfId="29363" hidden="1" xr:uid="{00000000-0005-0000-0000-0000451D0000}"/>
    <cellStyle name="Followed Hyperlink 2" xfId="29539" hidden="1" xr:uid="{00000000-0005-0000-0000-00005D1D0000}"/>
    <cellStyle name="Followed Hyperlink 2" xfId="29312" hidden="1" xr:uid="{00000000-0005-0000-0000-0000791D0000}"/>
    <cellStyle name="Followed Hyperlink 2" xfId="29846" hidden="1" xr:uid="{00000000-0005-0000-0000-0000A91D0000}"/>
    <cellStyle name="Followed Hyperlink 2" xfId="29608" hidden="1" xr:uid="{00000000-0005-0000-0000-0000BD1D0000}"/>
    <cellStyle name="Followed Hyperlink 2" xfId="29870" hidden="1" xr:uid="{00000000-0005-0000-0000-0000D91D0000}"/>
    <cellStyle name="Followed Hyperlink 2" xfId="30048" hidden="1" xr:uid="{00000000-0005-0000-0000-0000091E0000}"/>
    <cellStyle name="Followed Hyperlink 2" xfId="30467" hidden="1" xr:uid="{00000000-0005-0000-0000-0000251E0000}"/>
    <cellStyle name="Followed Hyperlink 2" xfId="30649" hidden="1" xr:uid="{00000000-0005-0000-0000-0000391E0000}"/>
    <cellStyle name="Followed Hyperlink 2" xfId="30309" hidden="1" xr:uid="{00000000-0005-0000-0000-0000691E0000}"/>
    <cellStyle name="Followed Hyperlink 2" xfId="30852" hidden="1" xr:uid="{00000000-0005-0000-0000-0000851E0000}"/>
    <cellStyle name="Followed Hyperlink 2" xfId="28869" hidden="1" xr:uid="{00000000-0005-0000-0000-0000991E0000}"/>
    <cellStyle name="Followed Hyperlink 2" xfId="30925" hidden="1" xr:uid="{00000000-0005-0000-0000-0000CD1E0000}"/>
    <cellStyle name="Followed Hyperlink 2" xfId="31072" hidden="1" xr:uid="{00000000-0005-0000-0000-0000E51E0000}"/>
    <cellStyle name="Followed Hyperlink 2" xfId="31096" hidden="1" xr:uid="{00000000-0005-0000-0000-0000FD1E0000}"/>
    <cellStyle name="Followed Hyperlink 2" xfId="31274" hidden="1" xr:uid="{00000000-0005-0000-0000-00002D1F0000}"/>
    <cellStyle name="Followed Hyperlink 2" xfId="31471" hidden="1" xr:uid="{00000000-0005-0000-0000-0000451F0000}"/>
    <cellStyle name="Followed Hyperlink 2" xfId="31732" hidden="1" xr:uid="{00000000-0005-0000-0000-00005D1F0000}"/>
    <cellStyle name="Followed Hyperlink 2" xfId="31541" hidden="1" xr:uid="{00000000-0005-0000-0000-00008D1F0000}"/>
    <cellStyle name="Followed Hyperlink 2" xfId="31937" hidden="1" xr:uid="{00000000-0005-0000-0000-0000A91F0000}"/>
    <cellStyle name="Followed Hyperlink 2" xfId="32081" hidden="1" xr:uid="{00000000-0005-0000-0000-0000BD1F0000}"/>
    <cellStyle name="Followed Hyperlink 2" xfId="33200" hidden="1" xr:uid="{00000000-0005-0000-0000-0000ED1F0000}"/>
    <cellStyle name="Followed Hyperlink 2" xfId="32275" hidden="1" xr:uid="{00000000-0005-0000-0000-000009200000}"/>
    <cellStyle name="Followed Hyperlink 2" xfId="32461" hidden="1" xr:uid="{00000000-0005-0000-0000-000025200000}"/>
    <cellStyle name="Followed Hyperlink 2" xfId="33156" hidden="1" xr:uid="{00000000-0005-0000-0000-000055200000}"/>
    <cellStyle name="Followed Hyperlink 2" xfId="33084" hidden="1" xr:uid="{00000000-0005-0000-0000-000069200000}"/>
    <cellStyle name="Followed Hyperlink 2" xfId="33583" hidden="1" xr:uid="{00000000-0005-0000-0000-000085200000}"/>
    <cellStyle name="Followed Hyperlink 2" xfId="32690" hidden="1" xr:uid="{00000000-0005-0000-0000-0000B5200000}"/>
    <cellStyle name="Followed Hyperlink 2" xfId="33865" hidden="1" xr:uid="{00000000-0005-0000-0000-0000CD200000}"/>
    <cellStyle name="Followed Hyperlink 2" xfId="34036" hidden="1" xr:uid="{00000000-0005-0000-0000-0000E5200000}"/>
    <cellStyle name="Followed Hyperlink 2" xfId="34084" hidden="1" xr:uid="{00000000-0005-0000-0000-000015210000}"/>
    <cellStyle name="Followed Hyperlink 2" xfId="34214" hidden="1" xr:uid="{00000000-0005-0000-0000-00002D210000}"/>
    <cellStyle name="Followed Hyperlink 2" xfId="34447" hidden="1" xr:uid="{00000000-0005-0000-0000-000045210000}"/>
    <cellStyle name="Followed Hyperlink 2" xfId="34835" hidden="1" xr:uid="{00000000-0005-0000-0000-000079210000}"/>
    <cellStyle name="Followed Hyperlink 2" xfId="34558" hidden="1" xr:uid="{00000000-0005-0000-0000-00008D210000}"/>
    <cellStyle name="Followed Hyperlink 2" xfId="34878" hidden="1" xr:uid="{00000000-0005-0000-0000-0000A9210000}"/>
    <cellStyle name="Followed Hyperlink 2" xfId="33049" hidden="1" xr:uid="{00000000-0005-0000-0000-0000D9210000}"/>
    <cellStyle name="Followed Hyperlink 2" xfId="32986" hidden="1" xr:uid="{00000000-0005-0000-0000-0000ED210000}"/>
    <cellStyle name="Followed Hyperlink 2" xfId="35372" hidden="1" xr:uid="{00000000-0005-0000-0000-000009220000}"/>
    <cellStyle name="Followed Hyperlink 2" xfId="35396" hidden="1" xr:uid="{00000000-0005-0000-0000-000039220000}"/>
    <cellStyle name="Followed Hyperlink 2" xfId="35925" hidden="1" xr:uid="{00000000-0005-0000-0000-000055220000}"/>
    <cellStyle name="Followed Hyperlink 2" xfId="35574" hidden="1" xr:uid="{00000000-0005-0000-0000-000069220000}"/>
    <cellStyle name="Followed Hyperlink 2" xfId="36174" hidden="1" xr:uid="{00000000-0005-0000-0000-000099220000}"/>
    <cellStyle name="Followed Hyperlink 2" xfId="35889" hidden="1" xr:uid="{00000000-0005-0000-0000-0000B5220000}"/>
    <cellStyle name="Followed Hyperlink 2" xfId="35838" hidden="1" xr:uid="{00000000-0005-0000-0000-0000CD220000}"/>
    <cellStyle name="Followed Hyperlink 2" xfId="35119" hidden="1" xr:uid="{00000000-0005-0000-0000-0000FD220000}"/>
    <cellStyle name="Followed Hyperlink 2" xfId="32903" hidden="1" xr:uid="{00000000-0005-0000-0000-000015230000}"/>
    <cellStyle name="Followed Hyperlink 2" xfId="36600" hidden="1" xr:uid="{00000000-0005-0000-0000-00002D230000}"/>
    <cellStyle name="Followed Hyperlink 2" xfId="36784" hidden="1" xr:uid="{00000000-0005-0000-0000-00005D230000}"/>
    <cellStyle name="Followed Hyperlink 2" xfId="37338" hidden="1" xr:uid="{00000000-0005-0000-0000-000079230000}"/>
    <cellStyle name="Followed Hyperlink 2" xfId="36962" hidden="1" xr:uid="{00000000-0005-0000-0000-00008D230000}"/>
    <cellStyle name="Followed Hyperlink 2" xfId="37421" hidden="1" xr:uid="{00000000-0005-0000-0000-0000BD230000}"/>
    <cellStyle name="Followed Hyperlink 2" xfId="37302" hidden="1" xr:uid="{00000000-0005-0000-0000-0000D9230000}"/>
    <cellStyle name="Followed Hyperlink 2" xfId="37230" hidden="1" xr:uid="{00000000-0005-0000-0000-0000ED230000}"/>
    <cellStyle name="Followed Hyperlink 2" xfId="36544" hidden="1" xr:uid="{00000000-0005-0000-0000-000025240000}"/>
    <cellStyle name="Followed Hyperlink 2" xfId="37791" hidden="1" xr:uid="{00000000-0005-0000-0000-000039240000}"/>
    <cellStyle name="Followed Hyperlink 2" xfId="38647" hidden="1" xr:uid="{00000000-0005-0000-0000-000055240000}"/>
    <cellStyle name="Followed Hyperlink 2" xfId="38148" hidden="1" xr:uid="{00000000-0005-0000-0000-000085240000}"/>
    <cellStyle name="Followed Hyperlink 2" xfId="25080" hidden="1" xr:uid="{00000000-0005-0000-0000-000088190000}"/>
    <cellStyle name="Followed Hyperlink 2" xfId="24697" hidden="1" xr:uid="{00000000-0005-0000-0000-0000A0190000}"/>
    <cellStyle name="Followed Hyperlink 2" xfId="25160" hidden="1" xr:uid="{00000000-0005-0000-0000-0000D2190000}"/>
    <cellStyle name="Followed Hyperlink 2" xfId="25042" hidden="1" xr:uid="{00000000-0005-0000-0000-0000EA190000}"/>
    <cellStyle name="Followed Hyperlink 2" xfId="24969" hidden="1" xr:uid="{00000000-0005-0000-0000-0000031A0000}"/>
    <cellStyle name="Followed Hyperlink 2" xfId="25505" hidden="1" xr:uid="{00000000-0005-0000-0000-0000331A0000}"/>
    <cellStyle name="Followed Hyperlink 2" xfId="23449" hidden="1" xr:uid="{00000000-0005-0000-0000-00004C1A0000}"/>
    <cellStyle name="Followed Hyperlink 2" xfId="25574" hidden="1" xr:uid="{00000000-0005-0000-0000-0000641A0000}"/>
    <cellStyle name="Followed Hyperlink 2" xfId="24350" hidden="1" xr:uid="{00000000-0005-0000-0000-000041190000}"/>
    <cellStyle name="Followed Hyperlink 2" xfId="23732" hidden="1" xr:uid="{00000000-0005-0000-0000-000099180000}"/>
    <cellStyle name="Followed Hyperlink 2" xfId="22312" hidden="1" xr:uid="{00000000-0005-0000-0000-0000F1170000}"/>
    <cellStyle name="Followed Hyperlink 2" xfId="19108" hidden="1" xr:uid="{00000000-0005-0000-0000-000022150000}"/>
    <cellStyle name="Followed Hyperlink 2" xfId="19234" hidden="1" xr:uid="{00000000-0005-0000-0000-000038150000}"/>
    <cellStyle name="Followed Hyperlink 2" xfId="19471" hidden="1" xr:uid="{00000000-0005-0000-0000-000050150000}"/>
    <cellStyle name="Followed Hyperlink 2" xfId="19865" hidden="1" xr:uid="{00000000-0005-0000-0000-00007D150000}"/>
    <cellStyle name="Followed Hyperlink 2" xfId="19585" hidden="1" xr:uid="{00000000-0005-0000-0000-000094150000}"/>
    <cellStyle name="Followed Hyperlink 2" xfId="19531" hidden="1" xr:uid="{00000000-0005-0000-0000-0000AB150000}"/>
    <cellStyle name="Followed Hyperlink 2" xfId="18074" hidden="1" xr:uid="{00000000-0005-0000-0000-0000D8150000}"/>
    <cellStyle name="Followed Hyperlink 2" xfId="17989" hidden="1" xr:uid="{00000000-0005-0000-0000-0000EF150000}"/>
    <cellStyle name="Followed Hyperlink 2" xfId="20215" hidden="1" xr:uid="{00000000-0005-0000-0000-000005160000}"/>
    <cellStyle name="Followed Hyperlink 2" xfId="20174" hidden="1" xr:uid="{00000000-0005-0000-0000-000033160000}"/>
    <cellStyle name="Followed Hyperlink 2" xfId="20428" hidden="1" xr:uid="{00000000-0005-0000-0000-00004A160000}"/>
    <cellStyle name="Followed Hyperlink 2" xfId="20947" hidden="1" xr:uid="{00000000-0005-0000-0000-000061160000}"/>
    <cellStyle name="Followed Hyperlink 2" xfId="21008" hidden="1" xr:uid="{00000000-0005-0000-0000-00008E160000}"/>
    <cellStyle name="Followed Hyperlink 2" xfId="20766" hidden="1" xr:uid="{00000000-0005-0000-0000-000089160000}"/>
    <cellStyle name="Followed Hyperlink 2" xfId="19236" hidden="1" xr:uid="{00000000-0005-0000-0000-000039150000}"/>
    <cellStyle name="Followed Hyperlink 2" xfId="18757" hidden="1" xr:uid="{00000000-0005-0000-0000-00009D140000}"/>
    <cellStyle name="Followed Hyperlink 2" xfId="18541" hidden="1" xr:uid="{00000000-0005-0000-0000-0000B2140000}"/>
    <cellStyle name="Followed Hyperlink 2" xfId="17557" hidden="1" xr:uid="{00000000-0005-0000-0000-0000C8140000}"/>
    <cellStyle name="Followed Hyperlink 2" xfId="19055" hidden="1" xr:uid="{00000000-0005-0000-0000-0000F4140000}"/>
    <cellStyle name="Followed Hyperlink 2" xfId="18798" hidden="1" xr:uid="{00000000-0005-0000-0000-00000A150000}"/>
    <cellStyle name="Followed Hyperlink 2" xfId="19090" hidden="1" xr:uid="{00000000-0005-0000-0000-000019150000}"/>
    <cellStyle name="Followed Hyperlink 2" xfId="18302" hidden="1" xr:uid="{00000000-0005-0000-0000-000044140000}"/>
    <cellStyle name="Followed Hyperlink 2" xfId="18449" hidden="1" xr:uid="{00000000-0005-0000-0000-00005A140000}"/>
    <cellStyle name="Followed Hyperlink 2" xfId="18092" hidden="1" xr:uid="{00000000-0005-0000-0000-00006F140000}"/>
    <cellStyle name="Followed Hyperlink 2" xfId="17161" hidden="1" xr:uid="{00000000-0005-0000-0000-00001E140000}"/>
    <cellStyle name="Followed Hyperlink 2" xfId="16993" hidden="1" xr:uid="{00000000-0005-0000-0000-0000F5130000}"/>
    <cellStyle name="Followed Hyperlink 2" xfId="138" hidden="1" xr:uid="{00000000-0005-0000-0000-0000D6130000}"/>
    <cellStyle name="Followed Hyperlink 2" xfId="18288" hidden="1" xr:uid="{00000000-0005-0000-0000-00003D140000}"/>
    <cellStyle name="Followed Hyperlink 2" xfId="18816" hidden="1" xr:uid="{00000000-0005-0000-0000-000003150000}"/>
    <cellStyle name="Followed Hyperlink 2" xfId="17571" hidden="1" xr:uid="{00000000-0005-0000-0000-0000C1140000}"/>
    <cellStyle name="Followed Hyperlink 2" xfId="20775" hidden="1" xr:uid="{00000000-0005-0000-0000-000086160000}"/>
    <cellStyle name="Followed Hyperlink 2" xfId="20412" hidden="1" xr:uid="{00000000-0005-0000-0000-000042160000}"/>
    <cellStyle name="Followed Hyperlink 2" xfId="18005" hidden="1" xr:uid="{00000000-0005-0000-0000-0000FE150000}"/>
    <cellStyle name="Followed Hyperlink 2" xfId="19873" hidden="1" xr:uid="{00000000-0005-0000-0000-000075150000}"/>
    <cellStyle name="Followed Hyperlink 2" xfId="19624" hidden="1" xr:uid="{00000000-0005-0000-0000-000031150000}"/>
    <cellStyle name="Followed Hyperlink 2" xfId="22792" hidden="1" xr:uid="{00000000-0005-0000-0000-000029180000}"/>
    <cellStyle name="Followed Hyperlink 2" xfId="25513" hidden="1" xr:uid="{00000000-0005-0000-0000-00002B1A0000}"/>
    <cellStyle name="Followed Hyperlink 2" xfId="25307" hidden="1" xr:uid="{00000000-0005-0000-0000-0000E2190000}"/>
    <cellStyle name="Followed Hyperlink 2" xfId="24681" hidden="1" xr:uid="{00000000-0005-0000-0000-000098190000}"/>
    <cellStyle name="Followed Hyperlink 2" xfId="24197" hidden="1" xr:uid="{00000000-0005-0000-0000-000006190000}"/>
    <cellStyle name="Followed Hyperlink 2" xfId="23637" hidden="1" xr:uid="{00000000-0005-0000-0000-0000BD180000}"/>
    <cellStyle name="Followed Hyperlink 2" xfId="22982" hidden="1" xr:uid="{00000000-0005-0000-0000-000074180000}"/>
    <cellStyle name="Followed Hyperlink 2" xfId="22327" hidden="1" xr:uid="{00000000-0005-0000-0000-0000E2170000}"/>
    <cellStyle name="Followed Hyperlink 2" xfId="21982" hidden="1" xr:uid="{00000000-0005-0000-0000-000098170000}"/>
    <cellStyle name="Followed Hyperlink 2" xfId="21771" hidden="1" xr:uid="{00000000-0005-0000-0000-00004F170000}"/>
    <cellStyle name="Followed Hyperlink 2" xfId="20915" hidden="1" xr:uid="{00000000-0005-0000-0000-0000BD160000}"/>
    <cellStyle name="Followed Hyperlink 2" xfId="26545" hidden="1" xr:uid="{00000000-0005-0000-0000-0000111B0000}"/>
    <cellStyle name="Followed Hyperlink 2" xfId="27508" hidden="1" xr:uid="{00000000-0005-0000-0000-0000111C0000}"/>
    <cellStyle name="Followed Hyperlink 2" xfId="30249" hidden="1" xr:uid="{00000000-0005-0000-0000-0000111E0000}"/>
    <cellStyle name="Followed Hyperlink 2" xfId="31657" hidden="1" xr:uid="{00000000-0005-0000-0000-0000111F0000}"/>
    <cellStyle name="Followed Hyperlink 2" xfId="32291" hidden="1" xr:uid="{00000000-0005-0000-0000-000011200000}"/>
    <cellStyle name="Followed Hyperlink 2" xfId="35364" hidden="1" xr:uid="{00000000-0005-0000-0000-000011220000}"/>
    <cellStyle name="Followed Hyperlink 2" xfId="32911" hidden="1" xr:uid="{00000000-0005-0000-0000-000011230000}"/>
    <cellStyle name="Followed Hyperlink 2" xfId="37782" hidden="1" xr:uid="{00000000-0005-0000-0000-000011240000}"/>
    <cellStyle name="Followed Hyperlink 2" xfId="40341" hidden="1" xr:uid="{00000000-0005-0000-0000-000011260000}"/>
    <cellStyle name="Followed Hyperlink 2" xfId="41254" hidden="1" xr:uid="{00000000-0005-0000-0000-000011270000}"/>
    <cellStyle name="Followed Hyperlink 2" xfId="41247" hidden="1" xr:uid="{00000000-0005-0000-0000-000018270000}"/>
    <cellStyle name="Followed Hyperlink 2" xfId="40728" hidden="1" xr:uid="{00000000-0005-0000-0000-00006E260000}"/>
    <cellStyle name="Followed Hyperlink 2" xfId="40498" hidden="1" xr:uid="{00000000-0005-0000-0000-000018260000}"/>
    <cellStyle name="Followed Hyperlink 2" xfId="40132" hidden="1" xr:uid="{00000000-0005-0000-0000-0000C3250000}"/>
    <cellStyle name="Followed Hyperlink 2" xfId="38371" hidden="1" xr:uid="{00000000-0005-0000-0000-000018250000}"/>
    <cellStyle name="Followed Hyperlink 2" xfId="38533" hidden="1" xr:uid="{00000000-0005-0000-0000-0000C3240000}"/>
    <cellStyle name="Followed Hyperlink 2" xfId="37972" hidden="1" xr:uid="{00000000-0005-0000-0000-00006E240000}"/>
    <cellStyle name="Followed Hyperlink 2" xfId="37581" hidden="1" xr:uid="{00000000-0005-0000-0000-0000C3230000}"/>
    <cellStyle name="Followed Hyperlink 2" xfId="36818" hidden="1" xr:uid="{00000000-0005-0000-0000-00006E230000}"/>
    <cellStyle name="Followed Hyperlink 2" xfId="30647" hidden="1" xr:uid="{00000000-0005-0000-0000-00003B1E0000}"/>
    <cellStyle name="Followed Hyperlink 2" xfId="30311" hidden="1" xr:uid="{00000000-0005-0000-0000-00006B1E0000}"/>
    <cellStyle name="Followed Hyperlink 2" xfId="30853" hidden="1" xr:uid="{00000000-0005-0000-0000-0000841E0000}"/>
    <cellStyle name="Followed Hyperlink 2" xfId="29018" hidden="1" xr:uid="{00000000-0005-0000-0000-00009C1E0000}"/>
    <cellStyle name="Followed Hyperlink 2" xfId="30923" hidden="1" xr:uid="{00000000-0005-0000-0000-0000CC1E0000}"/>
    <cellStyle name="Followed Hyperlink 2" xfId="31071" hidden="1" xr:uid="{00000000-0005-0000-0000-0000E61E0000}"/>
    <cellStyle name="Followed Hyperlink 2" xfId="31098" hidden="1" xr:uid="{00000000-0005-0000-0000-0000FE1E0000}"/>
    <cellStyle name="Followed Hyperlink 2" xfId="31278" hidden="1" xr:uid="{00000000-0005-0000-0000-00002F1F0000}"/>
    <cellStyle name="Followed Hyperlink 2" xfId="31466" hidden="1" xr:uid="{00000000-0005-0000-0000-0000471F0000}"/>
    <cellStyle name="Followed Hyperlink 2" xfId="31896" hidden="1" xr:uid="{00000000-0005-0000-0000-00005F1F0000}"/>
    <cellStyle name="Followed Hyperlink 2" xfId="31544" hidden="1" xr:uid="{00000000-0005-0000-0000-0000901F0000}"/>
    <cellStyle name="Followed Hyperlink 2" xfId="31935" hidden="1" xr:uid="{00000000-0005-0000-0000-0000A81F0000}"/>
    <cellStyle name="Followed Hyperlink 2" xfId="32078" hidden="1" xr:uid="{00000000-0005-0000-0000-0000C01F0000}"/>
    <cellStyle name="Followed Hyperlink 2" xfId="33195" hidden="1" xr:uid="{00000000-0005-0000-0000-0000F21F0000}"/>
    <cellStyle name="Followed Hyperlink 2" xfId="32277" hidden="1" xr:uid="{00000000-0005-0000-0000-00000A200000}"/>
    <cellStyle name="Followed Hyperlink 2" xfId="32470" hidden="1" xr:uid="{00000000-0005-0000-0000-000022200000}"/>
    <cellStyle name="Followed Hyperlink 2" xfId="33158" hidden="1" xr:uid="{00000000-0005-0000-0000-000053200000}"/>
    <cellStyle name="Followed Hyperlink 2" xfId="33086" hidden="1" xr:uid="{00000000-0005-0000-0000-00006B200000}"/>
    <cellStyle name="Followed Hyperlink 2" xfId="33581" hidden="1" xr:uid="{00000000-0005-0000-0000-000084200000}"/>
    <cellStyle name="Followed Hyperlink 2" xfId="32692" hidden="1" xr:uid="{00000000-0005-0000-0000-0000B4200000}"/>
    <cellStyle name="Followed Hyperlink 2" xfId="33863" hidden="1" xr:uid="{00000000-0005-0000-0000-0000CC200000}"/>
    <cellStyle name="Followed Hyperlink 2" xfId="34035" hidden="1" xr:uid="{00000000-0005-0000-0000-0000E6200000}"/>
    <cellStyle name="Followed Hyperlink 2" xfId="34086" hidden="1" xr:uid="{00000000-0005-0000-0000-000016210000}"/>
    <cellStyle name="Followed Hyperlink 2" xfId="34218" hidden="1" xr:uid="{00000000-0005-0000-0000-00002F210000}"/>
    <cellStyle name="Followed Hyperlink 2" xfId="34443" hidden="1" xr:uid="{00000000-0005-0000-0000-000047210000}"/>
    <cellStyle name="Followed Hyperlink 2" xfId="34837" hidden="1" xr:uid="{00000000-0005-0000-0000-000077210000}"/>
    <cellStyle name="Followed Hyperlink 2" xfId="34493" hidden="1" xr:uid="{00000000-0005-0000-0000-000090210000}"/>
    <cellStyle name="Followed Hyperlink 2" xfId="34876" hidden="1" xr:uid="{00000000-0005-0000-0000-0000A8210000}"/>
    <cellStyle name="Followed Hyperlink 2" xfId="33048" hidden="1" xr:uid="{00000000-0005-0000-0000-0000DA210000}"/>
    <cellStyle name="Followed Hyperlink 2" xfId="32991" hidden="1" xr:uid="{00000000-0005-0000-0000-0000F2210000}"/>
    <cellStyle name="Followed Hyperlink 2" xfId="35371" hidden="1" xr:uid="{00000000-0005-0000-0000-00000A220000}"/>
    <cellStyle name="Followed Hyperlink 2" xfId="35400" hidden="1" xr:uid="{00000000-0005-0000-0000-00003B220000}"/>
    <cellStyle name="Followed Hyperlink 2" xfId="35927" hidden="1" xr:uid="{00000000-0005-0000-0000-000053220000}"/>
    <cellStyle name="Followed Hyperlink 2" xfId="35786" hidden="1" xr:uid="{00000000-0005-0000-0000-00006B220000}"/>
    <cellStyle name="Followed Hyperlink 2" xfId="36171" hidden="1" xr:uid="{00000000-0005-0000-0000-00009C220000}"/>
    <cellStyle name="Followed Hyperlink 2" xfId="35890" hidden="1" xr:uid="{00000000-0005-0000-0000-0000B4220000}"/>
    <cellStyle name="Followed Hyperlink 2" xfId="35837" hidden="1" xr:uid="{00000000-0005-0000-0000-0000CC220000}"/>
    <cellStyle name="Followed Hyperlink 2" xfId="35117" hidden="1" xr:uid="{00000000-0005-0000-0000-0000FE220000}"/>
    <cellStyle name="Followed Hyperlink 2" xfId="32901" hidden="1" xr:uid="{00000000-0005-0000-0000-000016230000}"/>
    <cellStyle name="Followed Hyperlink 2" xfId="36604" hidden="1" xr:uid="{00000000-0005-0000-0000-00002F230000}"/>
    <cellStyle name="Followed Hyperlink 2" xfId="35394" hidden="1" xr:uid="{00000000-0005-0000-0000-000038220000}"/>
    <cellStyle name="Followed Hyperlink 2" xfId="34557" hidden="1" xr:uid="{00000000-0005-0000-0000-00008E210000}"/>
    <cellStyle name="Followed Hyperlink 2" xfId="34038" hidden="1" xr:uid="{00000000-0005-0000-0000-0000E3200000}"/>
    <cellStyle name="Followed Hyperlink 2" xfId="31542" hidden="1" xr:uid="{00000000-0005-0000-0000-00008E1F0000}"/>
    <cellStyle name="Followed Hyperlink 2" xfId="31074" hidden="1" xr:uid="{00000000-0005-0000-0000-0000E31E0000}"/>
    <cellStyle name="Followed Hyperlink 2" xfId="30650" hidden="1" xr:uid="{00000000-0005-0000-0000-0000381E0000}"/>
    <cellStyle name="Followed Hyperlink 2" xfId="27580" hidden="1" xr:uid="{00000000-0005-0000-0000-00005A1C0000}"/>
    <cellStyle name="Followed Hyperlink 2" xfId="27965" hidden="1" xr:uid="{00000000-0005-0000-0000-0000701C0000}"/>
    <cellStyle name="Followed Hyperlink 2" xfId="28121" hidden="1" xr:uid="{00000000-0005-0000-0000-0000871C0000}"/>
    <cellStyle name="Followed Hyperlink 2" xfId="28176" hidden="1" xr:uid="{00000000-0005-0000-0000-0000B41C0000}"/>
    <cellStyle name="Followed Hyperlink 2" xfId="28297" hidden="1" xr:uid="{00000000-0005-0000-0000-0000CB1C0000}"/>
    <cellStyle name="Followed Hyperlink 2" xfId="28539" hidden="1" xr:uid="{00000000-0005-0000-0000-0000E21C0000}"/>
    <cellStyle name="Followed Hyperlink 2" xfId="29244" hidden="1" xr:uid="{00000000-0005-0000-0000-0000101D0000}"/>
    <cellStyle name="Followed Hyperlink 2" xfId="28960" hidden="1" xr:uid="{00000000-0005-0000-0000-0000271D0000}"/>
    <cellStyle name="Followed Hyperlink 2" xfId="28904" hidden="1" xr:uid="{00000000-0005-0000-0000-00003E1D0000}"/>
    <cellStyle name="Followed Hyperlink 2" xfId="29339" hidden="1" xr:uid="{00000000-0005-0000-0000-00006B1D0000}"/>
    <cellStyle name="Followed Hyperlink 2" xfId="28730" hidden="1" xr:uid="{00000000-0005-0000-0000-0000821D0000}"/>
    <cellStyle name="Followed Hyperlink 2" xfId="29665" hidden="1" xr:uid="{00000000-0005-0000-0000-0000981D0000}"/>
    <cellStyle name="Followed Hyperlink 2" xfId="29590" hidden="1" xr:uid="{00000000-0005-0000-0000-0000C61D0000}"/>
    <cellStyle name="Followed Hyperlink 2" xfId="29876" hidden="1" xr:uid="{00000000-0005-0000-0000-0000DC1D0000}"/>
    <cellStyle name="Followed Hyperlink 2" xfId="30402" hidden="1" xr:uid="{00000000-0005-0000-0000-0000F31D0000}"/>
    <cellStyle name="Followed Hyperlink 2" xfId="30457" hidden="1" xr:uid="{00000000-0005-0000-0000-0000201E0000}"/>
    <cellStyle name="Followed Hyperlink 2" xfId="29566" hidden="1" xr:uid="{00000000-0005-0000-0000-0000CE1D0000}"/>
    <cellStyle name="Followed Hyperlink 2" xfId="27981" hidden="1" xr:uid="{00000000-0005-0000-0000-0000781C0000}"/>
    <cellStyle name="Followed Hyperlink 2" xfId="17957" hidden="1" xr:uid="{00000000-0005-0000-0000-00006B1B0000}"/>
    <cellStyle name="Followed Hyperlink 2" xfId="17864" hidden="1" xr:uid="{00000000-0005-0000-0000-0000821B0000}"/>
    <cellStyle name="Followed Hyperlink 2" xfId="26953" hidden="1" xr:uid="{00000000-0005-0000-0000-0000971B0000}"/>
    <cellStyle name="Followed Hyperlink 2" xfId="26776" hidden="1" xr:uid="{00000000-0005-0000-0000-0000C31B0000}"/>
    <cellStyle name="Followed Hyperlink 2" xfId="27167" hidden="1" xr:uid="{00000000-0005-0000-0000-0000DA1B0000}"/>
    <cellStyle name="Followed Hyperlink 2" xfId="27291" hidden="1" xr:uid="{00000000-0005-0000-0000-0000EF1B0000}"/>
    <cellStyle name="Followed Hyperlink 2" xfId="27742" hidden="1" xr:uid="{00000000-0005-0000-0000-00001B1C0000}"/>
    <cellStyle name="Followed Hyperlink 2" xfId="27118" hidden="1" xr:uid="{00000000-0005-0000-0000-0000A31B0000}"/>
    <cellStyle name="Followed Hyperlink 2" xfId="26133" hidden="1" xr:uid="{00000000-0005-0000-0000-0000E71A0000}"/>
    <cellStyle name="Followed Hyperlink 2" xfId="26286" hidden="1" xr:uid="{00000000-0005-0000-0000-0000131B0000}"/>
    <cellStyle name="Followed Hyperlink 2" xfId="26203" hidden="1" xr:uid="{00000000-0005-0000-0000-0000281B0000}"/>
    <cellStyle name="Followed Hyperlink 2" xfId="26582" hidden="1" xr:uid="{00000000-0005-0000-0000-00003E1B0000}"/>
    <cellStyle name="Followed Hyperlink 2" xfId="25921" hidden="1" xr:uid="{00000000-0005-0000-0000-0000C31A0000}"/>
    <cellStyle name="Followed Hyperlink 2" xfId="25738" hidden="1" xr:uid="{00000000-0005-0000-0000-0000861A0000}"/>
    <cellStyle name="Followed Hyperlink 2" xfId="25759" hidden="1" xr:uid="{00000000-0005-0000-0000-00009B1A0000}"/>
    <cellStyle name="Followed Hyperlink 2" xfId="25594" hidden="1" xr:uid="{00000000-0005-0000-0000-00006E1A0000}"/>
    <cellStyle name="Followed Hyperlink 2" xfId="25598" hidden="1" xr:uid="{00000000-0005-0000-0000-0000701A0000}"/>
    <cellStyle name="Followed Hyperlink 2" xfId="25748" hidden="1" xr:uid="{00000000-0005-0000-0000-00007C1A0000}"/>
    <cellStyle name="Followed Hyperlink 2" xfId="25531" hidden="1" xr:uid="{00000000-0005-0000-0000-0000971A0000}"/>
    <cellStyle name="Followed Hyperlink 2" xfId="25540" hidden="1" xr:uid="{00000000-0005-0000-0000-00008F1A0000}"/>
    <cellStyle name="Followed Hyperlink 2" xfId="25547" hidden="1" xr:uid="{00000000-0005-0000-0000-0000881A0000}"/>
    <cellStyle name="Followed Hyperlink 2" xfId="25939" hidden="1" xr:uid="{00000000-0005-0000-0000-0000CC1A0000}"/>
    <cellStyle name="Followed Hyperlink 2" xfId="25927" hidden="1" xr:uid="{00000000-0005-0000-0000-0000C61A0000}"/>
    <cellStyle name="Followed Hyperlink 2" xfId="26310" hidden="1" xr:uid="{00000000-0005-0000-0000-0000BF1A0000}"/>
    <cellStyle name="Followed Hyperlink 2" xfId="26325" hidden="1" xr:uid="{00000000-0005-0000-0000-0000B01A0000}"/>
    <cellStyle name="Followed Hyperlink 2" xfId="25789" hidden="1" xr:uid="{00000000-0005-0000-0000-0000AA1A0000}"/>
    <cellStyle name="Followed Hyperlink 2" xfId="25769" hidden="1" xr:uid="{00000000-0005-0000-0000-0000A01A0000}"/>
    <cellStyle name="Followed Hyperlink 2" xfId="26222" hidden="1" xr:uid="{00000000-0005-0000-0000-00003A1B0000}"/>
    <cellStyle name="Followed Hyperlink 2" xfId="26213" hidden="1" xr:uid="{00000000-0005-0000-0000-0000321B0000}"/>
    <cellStyle name="Followed Hyperlink 2" xfId="26206" hidden="1" xr:uid="{00000000-0005-0000-0000-00002B1B0000}"/>
    <cellStyle name="Followed Hyperlink 2" xfId="26277" hidden="1" xr:uid="{00000000-0005-0000-0000-00001C1B0000}"/>
    <cellStyle name="Followed Hyperlink 2" xfId="26283" hidden="1" xr:uid="{00000000-0005-0000-0000-0000161B0000}"/>
    <cellStyle name="Followed Hyperlink 2" xfId="26547" hidden="1" xr:uid="{00000000-0005-0000-0000-00000F1B0000}"/>
    <cellStyle name="Followed Hyperlink 2" xfId="26562" hidden="1" xr:uid="{00000000-0005-0000-0000-0000001B0000}"/>
    <cellStyle name="Followed Hyperlink 2" xfId="26393" hidden="1" xr:uid="{00000000-0005-0000-0000-0000FA1A0000}"/>
    <cellStyle name="Followed Hyperlink 2" xfId="26373" hidden="1" xr:uid="{00000000-0005-0000-0000-0000F01A0000}"/>
    <cellStyle name="Followed Hyperlink 2" xfId="26145" hidden="1" xr:uid="{00000000-0005-0000-0000-0000E31A0000}"/>
    <cellStyle name="Followed Hyperlink 2" xfId="26161" hidden="1" xr:uid="{00000000-0005-0000-0000-0000DB1A0000}"/>
    <cellStyle name="Followed Hyperlink 2" xfId="26614" hidden="1" xr:uid="{00000000-0005-0000-0000-00004E1B0000}"/>
    <cellStyle name="Followed Hyperlink 2" xfId="27764" hidden="1" xr:uid="{00000000-0005-0000-0000-0000261C0000}"/>
    <cellStyle name="Followed Hyperlink 2" xfId="27748" hidden="1" xr:uid="{00000000-0005-0000-0000-00001E1C0000}"/>
    <cellStyle name="Followed Hyperlink 2" xfId="27734" hidden="1" xr:uid="{00000000-0005-0000-0000-0000171C0000}"/>
    <cellStyle name="Followed Hyperlink 2" xfId="27530" hidden="1" xr:uid="{00000000-0005-0000-0000-0000081C0000}"/>
    <cellStyle name="Followed Hyperlink 2" xfId="27329" hidden="1" xr:uid="{00000000-0005-0000-0000-0000021C0000}"/>
    <cellStyle name="Followed Hyperlink 2" xfId="27313" hidden="1" xr:uid="{00000000-0005-0000-0000-0000FA1B0000}"/>
    <cellStyle name="Followed Hyperlink 2" xfId="27681" hidden="1" xr:uid="{00000000-0005-0000-0000-0000EB1B0000}"/>
    <cellStyle name="Followed Hyperlink 2" xfId="27689" hidden="1" xr:uid="{00000000-0005-0000-0000-0000E31B0000}"/>
    <cellStyle name="Followed Hyperlink 2" xfId="27696" hidden="1" xr:uid="{00000000-0005-0000-0000-0000DC1B0000}"/>
    <cellStyle name="Followed Hyperlink 2" xfId="27139" hidden="1" xr:uid="{00000000-0005-0000-0000-0000CC1B0000}"/>
    <cellStyle name="Followed Hyperlink 2" xfId="26773" hidden="1" xr:uid="{00000000-0005-0000-0000-0000C61B0000}"/>
    <cellStyle name="Followed Hyperlink 2" xfId="26780" hidden="1" xr:uid="{00000000-0005-0000-0000-0000BF1B0000}"/>
    <cellStyle name="Followed Hyperlink 2" xfId="27105" hidden="1" xr:uid="{00000000-0005-0000-0000-0000B01B0000}"/>
    <cellStyle name="Followed Hyperlink 2" xfId="27111" hidden="1" xr:uid="{00000000-0005-0000-0000-0000AA1B0000}"/>
    <cellStyle name="Followed Hyperlink 2" xfId="27121" hidden="1" xr:uid="{00000000-0005-0000-0000-0000A01B0000}"/>
    <cellStyle name="Followed Hyperlink 2" xfId="26945" hidden="1" xr:uid="{00000000-0005-0000-0000-0000931B0000}"/>
    <cellStyle name="Followed Hyperlink 2" xfId="26929" hidden="1" xr:uid="{00000000-0005-0000-0000-00008B1B0000}"/>
    <cellStyle name="Followed Hyperlink 2" xfId="17867" hidden="1" xr:uid="{00000000-0005-0000-0000-0000841B0000}"/>
    <cellStyle name="Followed Hyperlink 2" xfId="17948" hidden="1" xr:uid="{00000000-0005-0000-0000-0000741B0000}"/>
    <cellStyle name="Followed Hyperlink 2" xfId="17954" hidden="1" xr:uid="{00000000-0005-0000-0000-00006E1B0000}"/>
    <cellStyle name="Followed Hyperlink 2" xfId="17961" hidden="1" xr:uid="{00000000-0005-0000-0000-0000671B0000}"/>
    <cellStyle name="Followed Hyperlink 2" xfId="26753" hidden="1" xr:uid="{00000000-0005-0000-0000-0000581B0000}"/>
    <cellStyle name="Followed Hyperlink 2" xfId="26759" hidden="1" xr:uid="{00000000-0005-0000-0000-0000521B0000}"/>
    <cellStyle name="Followed Hyperlink 2" xfId="26602" hidden="1" xr:uid="{00000000-0005-0000-0000-0000481B0000}"/>
    <cellStyle name="Followed Hyperlink 2" xfId="29011" hidden="1" xr:uid="{00000000-0005-0000-0000-0000B81C0000}"/>
    <cellStyle name="Followed Hyperlink 2" xfId="28897" hidden="1" xr:uid="{00000000-0005-0000-0000-0000381D0000}"/>
    <cellStyle name="Followed Hyperlink 2" xfId="29687" hidden="1" xr:uid="{00000000-0005-0000-0000-0000A31D0000}"/>
    <cellStyle name="Followed Hyperlink 2" xfId="30479" hidden="1" xr:uid="{00000000-0005-0000-0000-00002B1E0000}"/>
    <cellStyle name="Followed Hyperlink 2" xfId="30465" hidden="1" xr:uid="{00000000-0005-0000-0000-0000241E0000}"/>
    <cellStyle name="Followed Hyperlink 2" xfId="30221" hidden="1" xr:uid="{00000000-0005-0000-0000-00001C1E0000}"/>
    <cellStyle name="Followed Hyperlink 2" xfId="30259" hidden="1" xr:uid="{00000000-0005-0000-0000-00000C1E0000}"/>
    <cellStyle name="Followed Hyperlink 2" xfId="30042" hidden="1" xr:uid="{00000000-0005-0000-0000-0000061E0000}"/>
    <cellStyle name="Followed Hyperlink 2" xfId="30026" hidden="1" xr:uid="{00000000-0005-0000-0000-0000FE1D0000}"/>
    <cellStyle name="Followed Hyperlink 2" xfId="30406" hidden="1" xr:uid="{00000000-0005-0000-0000-0000EF1D0000}"/>
    <cellStyle name="Followed Hyperlink 2" xfId="30414" hidden="1" xr:uid="{00000000-0005-0000-0000-0000E71D0000}"/>
    <cellStyle name="Followed Hyperlink 2" xfId="29882" hidden="1" xr:uid="{00000000-0005-0000-0000-0000DF1D0000}"/>
    <cellStyle name="Followed Hyperlink 2" xfId="29852" hidden="1" xr:uid="{00000000-0005-0000-0000-0000D01D0000}"/>
    <cellStyle name="Followed Hyperlink 2" xfId="29584" hidden="1" xr:uid="{00000000-0005-0000-0000-0000C81D0000}"/>
    <cellStyle name="Followed Hyperlink 2" xfId="29598" hidden="1" xr:uid="{00000000-0005-0000-0000-0000C21D0000}"/>
    <cellStyle name="Followed Hyperlink 2" xfId="29837" hidden="1" xr:uid="{00000000-0005-0000-0000-0000B21D0000}"/>
    <cellStyle name="Followed Hyperlink 2" xfId="29844" hidden="1" xr:uid="{00000000-0005-0000-0000-0000AB1D0000}"/>
    <cellStyle name="Followed Hyperlink 2" xfId="29685" hidden="1" xr:uid="{00000000-0005-0000-0000-0000A21D0000}"/>
    <cellStyle name="Followed Hyperlink 2" xfId="29657" hidden="1" xr:uid="{00000000-0005-0000-0000-0000941D0000}"/>
    <cellStyle name="Followed Hyperlink 2" xfId="28711" hidden="1" xr:uid="{00000000-0005-0000-0000-00008B1D0000}"/>
    <cellStyle name="Followed Hyperlink 2" xfId="28726" hidden="1" xr:uid="{00000000-0005-0000-0000-0000841D0000}"/>
    <cellStyle name="Followed Hyperlink 2" xfId="29322" hidden="1" xr:uid="{00000000-0005-0000-0000-0000741D0000}"/>
    <cellStyle name="Followed Hyperlink 2" xfId="29334" hidden="1" xr:uid="{00000000-0005-0000-0000-00006E1D0000}"/>
    <cellStyle name="Followed Hyperlink 2" xfId="29529" hidden="1" xr:uid="{00000000-0005-0000-0000-0000671D0000}"/>
    <cellStyle name="Followed Hyperlink 2" xfId="29545" hidden="1" xr:uid="{00000000-0005-0000-0000-0000571D0000}"/>
    <cellStyle name="Followed Hyperlink 2" xfId="29385" hidden="1" xr:uid="{00000000-0005-0000-0000-0000501D0000}"/>
    <cellStyle name="Followed Hyperlink 2" xfId="29367" hidden="1" xr:uid="{00000000-0005-0000-0000-0000471D0000}"/>
    <cellStyle name="Followed Hyperlink 2" xfId="28899" hidden="1" xr:uid="{00000000-0005-0000-0000-00003A1D0000}"/>
    <cellStyle name="Followed Hyperlink 2" xfId="28889" hidden="1" xr:uid="{00000000-0005-0000-0000-0000301D0000}"/>
    <cellStyle name="Followed Hyperlink 2" xfId="28957" hidden="1" xr:uid="{00000000-0005-0000-0000-00002A1D0000}"/>
    <cellStyle name="Followed Hyperlink 2" xfId="29234" hidden="1" xr:uid="{00000000-0005-0000-0000-00001A1D0000}"/>
    <cellStyle name="Followed Hyperlink 2" xfId="29241" hidden="1" xr:uid="{00000000-0005-0000-0000-0000131D0000}"/>
    <cellStyle name="Followed Hyperlink 2" xfId="29249" hidden="1" xr:uid="{00000000-0005-0000-0000-00000B1D0000}"/>
    <cellStyle name="Followed Hyperlink 2" xfId="29071" hidden="1" xr:uid="{00000000-0005-0000-0000-0000FC1C0000}"/>
    <cellStyle name="Followed Hyperlink 2" xfId="29055" hidden="1" xr:uid="{00000000-0005-0000-0000-0000F41C0000}"/>
    <cellStyle name="Followed Hyperlink 2" xfId="28518" hidden="1" xr:uid="{00000000-0005-0000-0000-0000EC1C0000}"/>
    <cellStyle name="Followed Hyperlink 2" xfId="28335" hidden="1" xr:uid="{00000000-0005-0000-0000-0000DE1C0000}"/>
    <cellStyle name="Followed Hyperlink 2" xfId="28319" hidden="1" xr:uid="{00000000-0005-0000-0000-0000D61C0000}"/>
    <cellStyle name="Followed Hyperlink 2" xfId="28305" hidden="1" xr:uid="{00000000-0005-0000-0000-0000CF1C0000}"/>
    <cellStyle name="Followed Hyperlink 2" xfId="29004" hidden="1" xr:uid="{00000000-0005-0000-0000-0000BF1C0000}"/>
    <cellStyle name="Followed Hyperlink 2" xfId="29012" hidden="1" xr:uid="{00000000-0005-0000-0000-0000B71C0000}"/>
    <cellStyle name="Followed Hyperlink 2" xfId="28168" hidden="1" xr:uid="{00000000-0005-0000-0000-0000B01C0000}"/>
    <cellStyle name="Followed Hyperlink 2" xfId="26903" hidden="1" xr:uid="{00000000-0005-0000-0000-0000A01C0000}"/>
    <cellStyle name="Followed Hyperlink 2" xfId="26909" hidden="1" xr:uid="{00000000-0005-0000-0000-00009A1C0000}"/>
    <cellStyle name="Followed Hyperlink 2" xfId="26918" hidden="1" xr:uid="{00000000-0005-0000-0000-0000921C0000}"/>
    <cellStyle name="Followed Hyperlink 2" xfId="28125" hidden="1" xr:uid="{00000000-0005-0000-0000-0000831C0000}"/>
    <cellStyle name="Followed Hyperlink 2" xfId="28133" hidden="1" xr:uid="{00000000-0005-0000-0000-00007B1C0000}"/>
    <cellStyle name="Followed Hyperlink 2" xfId="27971" hidden="1" xr:uid="{00000000-0005-0000-0000-0000731C0000}"/>
    <cellStyle name="Followed Hyperlink 2" xfId="27591" hidden="1" xr:uid="{00000000-0005-0000-0000-0000641C0000}"/>
    <cellStyle name="Followed Hyperlink 2" xfId="27582" hidden="1" xr:uid="{00000000-0005-0000-0000-00005C1C0000}"/>
    <cellStyle name="Followed Hyperlink 2" xfId="27576" hidden="1" xr:uid="{00000000-0005-0000-0000-0000561C0000}"/>
    <cellStyle name="Followed Hyperlink 2" xfId="27650" hidden="1" xr:uid="{00000000-0005-0000-0000-0000461C0000}"/>
    <cellStyle name="Followed Hyperlink 2" xfId="27657" hidden="1" xr:uid="{00000000-0005-0000-0000-00003F1C0000}"/>
    <cellStyle name="Followed Hyperlink 2" xfId="27923" hidden="1" xr:uid="{00000000-0005-0000-0000-0000361C0000}"/>
    <cellStyle name="Followed Hyperlink 2" xfId="30361" hidden="1" xr:uid="{00000000-0005-0000-0000-0000581E0000}"/>
    <cellStyle name="Followed Hyperlink 2" xfId="28870" hidden="1" xr:uid="{00000000-0005-0000-0000-0000981E0000}"/>
    <cellStyle name="Followed Hyperlink 2" xfId="30927" hidden="1" xr:uid="{00000000-0005-0000-0000-0000CE1E0000}"/>
    <cellStyle name="Followed Hyperlink 2" xfId="31478" hidden="1" xr:uid="{00000000-0005-0000-0000-0000431F0000}"/>
    <cellStyle name="Followed Hyperlink 2" xfId="31614" hidden="1" xr:uid="{00000000-0005-0000-0000-0000781F0000}"/>
    <cellStyle name="Followed Hyperlink 2" xfId="31947" hidden="1" xr:uid="{00000000-0005-0000-0000-0000AE1F0000}"/>
    <cellStyle name="Followed Hyperlink 2" xfId="32467" hidden="1" xr:uid="{00000000-0005-0000-0000-000023200000}"/>
    <cellStyle name="Followed Hyperlink 2" xfId="33153" hidden="1" xr:uid="{00000000-0005-0000-0000-000058200000}"/>
    <cellStyle name="Followed Hyperlink 2" xfId="33728" hidden="1" xr:uid="{00000000-0005-0000-0000-000098200000}"/>
    <cellStyle name="Followed Hyperlink 2" xfId="34048" hidden="1" xr:uid="{00000000-0005-0000-0000-000003210000}"/>
    <cellStyle name="Followed Hyperlink 2" xfId="34451" hidden="1" xr:uid="{00000000-0005-0000-0000-000043210000}"/>
    <cellStyle name="Followed Hyperlink 2" xfId="34836" hidden="1" xr:uid="{00000000-0005-0000-0000-000078210000}"/>
    <cellStyle name="Followed Hyperlink 2" xfId="32987" hidden="1" xr:uid="{00000000-0005-0000-0000-0000EE210000}"/>
    <cellStyle name="Followed Hyperlink 2" xfId="35157" hidden="1" xr:uid="{00000000-0005-0000-0000-000023220000}"/>
    <cellStyle name="Followed Hyperlink 2" xfId="35540" hidden="1" xr:uid="{00000000-0005-0000-0000-000058220000}"/>
    <cellStyle name="Followed Hyperlink 2" xfId="35839" hidden="1" xr:uid="{00000000-0005-0000-0000-0000CE220000}"/>
    <cellStyle name="Followed Hyperlink 2" xfId="35107" hidden="1" xr:uid="{00000000-0005-0000-0000-000003230000}"/>
    <cellStyle name="Followed Hyperlink 2" xfId="36758" hidden="1" xr:uid="{00000000-0005-0000-0000-00003A230000}"/>
    <cellStyle name="Followed Hyperlink 2" xfId="36594" hidden="1" xr:uid="{00000000-0005-0000-0000-00002A230000}"/>
    <cellStyle name="Followed Hyperlink 2" xfId="36574" hidden="1" xr:uid="{00000000-0005-0000-0000-000020230000}"/>
    <cellStyle name="Followed Hyperlink 2" xfId="32889" hidden="1" xr:uid="{00000000-0005-0000-0000-00001A230000}"/>
    <cellStyle name="Followed Hyperlink 2" xfId="35097" hidden="1" xr:uid="{00000000-0005-0000-0000-000008230000}"/>
    <cellStyle name="Followed Hyperlink 2" xfId="35113" hidden="1" xr:uid="{00000000-0005-0000-0000-000000230000}"/>
    <cellStyle name="Followed Hyperlink 2" xfId="35125" hidden="1" xr:uid="{00000000-0005-0000-0000-0000FA220000}"/>
    <cellStyle name="Followed Hyperlink 2" xfId="36374" hidden="1" xr:uid="{00000000-0005-0000-0000-0000E8220000}"/>
    <cellStyle name="Followed Hyperlink 2" xfId="36227" hidden="1" xr:uid="{00000000-0005-0000-0000-0000E0220000}"/>
    <cellStyle name="Followed Hyperlink 2" xfId="36209" hidden="1" xr:uid="{00000000-0005-0000-0000-0000D7220000}"/>
    <cellStyle name="Followed Hyperlink 2" xfId="35833" hidden="1" xr:uid="{00000000-0005-0000-0000-0000C8220000}"/>
    <cellStyle name="Followed Hyperlink 2" xfId="35823" hidden="1" xr:uid="{00000000-0005-0000-0000-0000BF220000}"/>
    <cellStyle name="Followed Hyperlink 2" xfId="35887" hidden="1" xr:uid="{00000000-0005-0000-0000-0000B7220000}"/>
    <cellStyle name="Followed Hyperlink 2" xfId="35903" hidden="1" xr:uid="{00000000-0005-0000-0000-0000A7220000}"/>
    <cellStyle name="Followed Hyperlink 2" xfId="36168" hidden="1" xr:uid="{00000000-0005-0000-0000-00009F220000}"/>
    <cellStyle name="Followed Hyperlink 2" xfId="36176" hidden="1" xr:uid="{00000000-0005-0000-0000-000097220000}"/>
    <cellStyle name="Followed Hyperlink 2" xfId="35996" hidden="1" xr:uid="{00000000-0005-0000-0000-000087220000}"/>
    <cellStyle name="Followed Hyperlink 2" xfId="35980" hidden="1" xr:uid="{00000000-0005-0000-0000-00007F220000}"/>
    <cellStyle name="Followed Hyperlink 2" xfId="35765" hidden="1" xr:uid="{00000000-0005-0000-0000-000076220000}"/>
    <cellStyle name="Followed Hyperlink 2" xfId="35570" hidden="1" xr:uid="{00000000-0005-0000-0000-000067220000}"/>
    <cellStyle name="Followed Hyperlink 2" xfId="35552" hidden="1" xr:uid="{00000000-0005-0000-0000-00005E220000}"/>
    <cellStyle name="Followed Hyperlink 2" xfId="35924" hidden="1" xr:uid="{00000000-0005-0000-0000-000056220000}"/>
    <cellStyle name="Followed Hyperlink 2" xfId="35940" hidden="1" xr:uid="{00000000-0005-0000-0000-000046220000}"/>
    <cellStyle name="Followed Hyperlink 2" xfId="35406" hidden="1" xr:uid="{00000000-0005-0000-0000-00003E220000}"/>
    <cellStyle name="Followed Hyperlink 2" xfId="35390" hidden="1" xr:uid="{00000000-0005-0000-0000-000036220000}"/>
    <cellStyle name="Followed Hyperlink 2" xfId="35154" hidden="1" xr:uid="{00000000-0005-0000-0000-000026220000}"/>
    <cellStyle name="Followed Hyperlink 2" xfId="35162" hidden="1" xr:uid="{00000000-0005-0000-0000-00001E220000}"/>
    <cellStyle name="Followed Hyperlink 2" xfId="35361" hidden="1" xr:uid="{00000000-0005-0000-0000-000014220000}"/>
    <cellStyle name="Followed Hyperlink 2" xfId="35219" hidden="1" xr:uid="{00000000-0005-0000-0000-000006220000}"/>
    <cellStyle name="Followed Hyperlink 2" xfId="19628" hidden="1" xr:uid="{00000000-0005-0000-0000-00002D150000}"/>
    <cellStyle name="Followed Hyperlink 2" xfId="19633" hidden="1" xr:uid="{00000000-0005-0000-0000-000028150000}"/>
    <cellStyle name="Followed Hyperlink 2" xfId="20843" hidden="1" xr:uid="{00000000-0005-0000-0000-0000C9160000}"/>
    <cellStyle name="Followed Hyperlink 2" xfId="21243" hidden="1" xr:uid="{00000000-0005-0000-0000-0000E9160000}"/>
    <cellStyle name="Followed Hyperlink 2" xfId="21777" hidden="1" xr:uid="{00000000-0005-0000-0000-000049170000}"/>
    <cellStyle name="Followed Hyperlink 2" xfId="22356" hidden="1" xr:uid="{00000000-0005-0000-0000-000089170000}"/>
    <cellStyle name="Followed Hyperlink 2" xfId="22443" hidden="1" xr:uid="{00000000-0005-0000-0000-0000C9170000}"/>
    <cellStyle name="Followed Hyperlink 2" xfId="22320" hidden="1" xr:uid="{00000000-0005-0000-0000-0000E9170000}"/>
    <cellStyle name="Followed Hyperlink 2" xfId="22821" hidden="1" xr:uid="{00000000-0005-0000-0000-000049180000}"/>
    <cellStyle name="Followed Hyperlink 2" xfId="23193" hidden="1" xr:uid="{00000000-0005-0000-0000-000089180000}"/>
    <cellStyle name="Followed Hyperlink 2" xfId="23625" hidden="1" xr:uid="{00000000-0005-0000-0000-0000C9180000}"/>
    <cellStyle name="Followed Hyperlink 2" xfId="24194" hidden="1" xr:uid="{00000000-0005-0000-0000-000009190000}"/>
    <cellStyle name="Followed Hyperlink 2" xfId="24513" hidden="1" xr:uid="{00000000-0005-0000-0000-000049190000}"/>
    <cellStyle name="Followed Hyperlink 2" xfId="24247" hidden="1" xr:uid="{00000000-0005-0000-0000-000069190000}"/>
    <cellStyle name="Followed Hyperlink 2" xfId="25043" hidden="1" xr:uid="{00000000-0005-0000-0000-0000E9190000}"/>
    <cellStyle name="Followed Hyperlink 2" xfId="24976" hidden="1" xr:uid="{00000000-0005-0000-0000-0000091A0000}"/>
    <cellStyle name="Followed Hyperlink 2" xfId="23522" hidden="1" xr:uid="{00000000-0005-0000-0000-0000491A0000}"/>
    <cellStyle name="Followed Hyperlink 2" xfId="25578" hidden="1" xr:uid="{00000000-0005-0000-0000-0000661A0000}"/>
    <cellStyle name="Followed Hyperlink 2" xfId="23467" hidden="1" xr:uid="{00000000-0005-0000-0000-00005D1A0000}"/>
    <cellStyle name="Followed Hyperlink 2" xfId="23462" hidden="1" xr:uid="{00000000-0005-0000-0000-0000581A0000}"/>
    <cellStyle name="Followed Hyperlink 2" xfId="23525" hidden="1" xr:uid="{00000000-0005-0000-0000-0000461A0000}"/>
    <cellStyle name="Followed Hyperlink 2" xfId="23529" hidden="1" xr:uid="{00000000-0005-0000-0000-0000421A0000}"/>
    <cellStyle name="Followed Hyperlink 2" xfId="23537" hidden="1" xr:uid="{00000000-0005-0000-0000-0000381A0000}"/>
    <cellStyle name="Followed Hyperlink 2" xfId="25509" hidden="1" xr:uid="{00000000-0005-0000-0000-00002F1A0000}"/>
    <cellStyle name="Followed Hyperlink 2" xfId="25518" hidden="1" xr:uid="{00000000-0005-0000-0000-0000261A0000}"/>
    <cellStyle name="Followed Hyperlink 2" xfId="25363" hidden="1" xr:uid="{00000000-0005-0000-0000-00001D1A0000}"/>
    <cellStyle name="Followed Hyperlink 2" xfId="25335" hidden="1" xr:uid="{00000000-0005-0000-0000-00000F1A0000}"/>
    <cellStyle name="Followed Hyperlink 2" xfId="24978" hidden="1" xr:uid="{00000000-0005-0000-0000-00000B1A0000}"/>
    <cellStyle name="Followed Hyperlink 2" xfId="24968" hidden="1" xr:uid="{00000000-0005-0000-0000-0000021A0000}"/>
    <cellStyle name="Followed Hyperlink 2" xfId="25028" hidden="1" xr:uid="{00000000-0005-0000-0000-0000F8190000}"/>
    <cellStyle name="Followed Hyperlink 2" xfId="25041" hidden="1" xr:uid="{00000000-0005-0000-0000-0000EB190000}"/>
    <cellStyle name="Followed Hyperlink 2" xfId="25303" hidden="1" xr:uid="{00000000-0005-0000-0000-0000E6190000}"/>
    <cellStyle name="Followed Hyperlink 2" xfId="25317" hidden="1" xr:uid="{00000000-0005-0000-0000-0000D8190000}"/>
    <cellStyle name="Followed Hyperlink 2" xfId="25321" hidden="1" xr:uid="{00000000-0005-0000-0000-0000D4190000}"/>
    <cellStyle name="Followed Hyperlink 2" xfId="25146" hidden="1" xr:uid="{00000000-0005-0000-0000-0000CB190000}"/>
    <cellStyle name="Followed Hyperlink 2" xfId="24900" hidden="1" xr:uid="{00000000-0005-0000-0000-0000B8190000}"/>
    <cellStyle name="Followed Hyperlink 2" xfId="24910" hidden="1" xr:uid="{00000000-0005-0000-0000-0000B4190000}"/>
    <cellStyle name="Followed Hyperlink 2" xfId="24920" hidden="1" xr:uid="{00000000-0005-0000-0000-0000AF190000}"/>
    <cellStyle name="Followed Hyperlink 2" xfId="24701" hidden="1" xr:uid="{00000000-0005-0000-0000-0000A2190000}"/>
    <cellStyle name="Followed Hyperlink 2" xfId="24691" hidden="1" xr:uid="{00000000-0005-0000-0000-00009D190000}"/>
    <cellStyle name="Followed Hyperlink 2" xfId="25068" hidden="1" xr:uid="{00000000-0005-0000-0000-000094190000}"/>
    <cellStyle name="Followed Hyperlink 2" xfId="24555" hidden="1" xr:uid="{00000000-0005-0000-0000-000082190000}"/>
    <cellStyle name="Followed Hyperlink 2" xfId="24545" hidden="1" xr:uid="{00000000-0005-0000-0000-00007D190000}"/>
    <cellStyle name="Followed Hyperlink 2" xfId="24535" hidden="1" xr:uid="{00000000-0005-0000-0000-000078190000}"/>
    <cellStyle name="Followed Hyperlink 2" xfId="24242" hidden="1" xr:uid="{00000000-0005-0000-0000-00006B190000}"/>
    <cellStyle name="Followed Hyperlink 2" xfId="24257" hidden="1" xr:uid="{00000000-0005-0000-0000-000066190000}"/>
    <cellStyle name="Followed Hyperlink 2" xfId="24498" hidden="1" xr:uid="{00000000-0005-0000-0000-000058190000}"/>
    <cellStyle name="Followed Hyperlink 2" xfId="24511" hidden="1" xr:uid="{00000000-0005-0000-0000-00004B190000}"/>
    <cellStyle name="Followed Hyperlink 2" xfId="24360" hidden="1" xr:uid="{00000000-0005-0000-0000-000046190000}"/>
    <cellStyle name="Followed Hyperlink 2" xfId="24352" hidden="1" xr:uid="{00000000-0005-0000-0000-000042190000}"/>
    <cellStyle name="Followed Hyperlink 2" xfId="24324" hidden="1" xr:uid="{00000000-0005-0000-0000-000034190000}"/>
    <cellStyle name="Followed Hyperlink 2" xfId="23389" hidden="1" xr:uid="{00000000-0005-0000-0000-000026190000}"/>
    <cellStyle name="Followed Hyperlink 2" xfId="23397" hidden="1" xr:uid="{00000000-0005-0000-0000-000022190000}"/>
    <cellStyle name="Followed Hyperlink 2" xfId="23989" hidden="1" xr:uid="{00000000-0005-0000-0000-000014190000}"/>
    <cellStyle name="Followed Hyperlink 2" xfId="23999" hidden="1" xr:uid="{00000000-0005-0000-0000-00000F190000}"/>
    <cellStyle name="Followed Hyperlink 2" xfId="24006" hidden="1" xr:uid="{00000000-0005-0000-0000-00000B190000}"/>
    <cellStyle name="Followed Hyperlink 2" xfId="24211" hidden="1" xr:uid="{00000000-0005-0000-0000-0000F8180000}"/>
    <cellStyle name="Followed Hyperlink 2" xfId="24050" hidden="1" xr:uid="{00000000-0005-0000-0000-0000EF180000}"/>
    <cellStyle name="Followed Hyperlink 2" xfId="24042" hidden="1" xr:uid="{00000000-0005-0000-0000-0000EB180000}"/>
    <cellStyle name="Followed Hyperlink 2" xfId="23570" hidden="1" xr:uid="{00000000-0005-0000-0000-0000DD180000}"/>
    <cellStyle name="Followed Hyperlink 2" xfId="23564" hidden="1" xr:uid="{00000000-0005-0000-0000-0000D8180000}"/>
    <cellStyle name="Followed Hyperlink 2" xfId="23560" hidden="1" xr:uid="{00000000-0005-0000-0000-0000D4180000}"/>
    <cellStyle name="Followed Hyperlink 2" xfId="23632" hidden="1" xr:uid="{00000000-0005-0000-0000-0000C2180000}"/>
    <cellStyle name="Followed Hyperlink 2" xfId="23903" hidden="1" xr:uid="{00000000-0005-0000-0000-0000B8180000}"/>
    <cellStyle name="Followed Hyperlink 2" xfId="23907" hidden="1" xr:uid="{00000000-0005-0000-0000-0000B4180000}"/>
    <cellStyle name="Followed Hyperlink 2" xfId="23758" hidden="1" xr:uid="{00000000-0005-0000-0000-0000A6180000}"/>
    <cellStyle name="Followed Hyperlink 2" xfId="23750" hidden="1" xr:uid="{00000000-0005-0000-0000-0000A2180000}"/>
    <cellStyle name="Followed Hyperlink 2" xfId="23722" hidden="1" xr:uid="{00000000-0005-0000-0000-000094180000}"/>
    <cellStyle name="Followed Hyperlink 2" xfId="23188" hidden="1" xr:uid="{00000000-0005-0000-0000-00008B180000}"/>
    <cellStyle name="Followed Hyperlink 2" xfId="23206" hidden="1" xr:uid="{00000000-0005-0000-0000-000082180000}"/>
    <cellStyle name="Followed Hyperlink 2" xfId="23000" hidden="1" xr:uid="{00000000-0005-0000-0000-00007D180000}"/>
    <cellStyle name="Followed Hyperlink 2" xfId="22972" hidden="1" xr:uid="{00000000-0005-0000-0000-00006F180000}"/>
    <cellStyle name="Followed Hyperlink 2" xfId="23664" hidden="1" xr:uid="{00000000-0005-0000-0000-000066180000}"/>
    <cellStyle name="Followed Hyperlink 2" xfId="23673" hidden="1" xr:uid="{00000000-0005-0000-0000-00005D180000}"/>
    <cellStyle name="Followed Hyperlink 2" xfId="22843" hidden="1" xr:uid="{00000000-0005-0000-0000-000054180000}"/>
    <cellStyle name="Followed Hyperlink 2" xfId="22825" hidden="1" xr:uid="{00000000-0005-0000-0000-00004B180000}"/>
    <cellStyle name="Followed Hyperlink 2" xfId="22815" hidden="1" xr:uid="{00000000-0005-0000-0000-000046180000}"/>
    <cellStyle name="Followed Hyperlink 2" xfId="21557" hidden="1" xr:uid="{00000000-0005-0000-0000-000034180000}"/>
    <cellStyle name="Followed Hyperlink 2" xfId="21574" hidden="1" xr:uid="{00000000-0005-0000-0000-00002F180000}"/>
    <cellStyle name="Followed Hyperlink 2" xfId="22795" hidden="1" xr:uid="{00000000-0005-0000-0000-000026180000}"/>
    <cellStyle name="Followed Hyperlink 2" xfId="22804" hidden="1" xr:uid="{00000000-0005-0000-0000-00001D180000}"/>
    <cellStyle name="Followed Hyperlink 2" xfId="22646" hidden="1" xr:uid="{00000000-0005-0000-0000-000014180000}"/>
    <cellStyle name="Followed Hyperlink 2" xfId="22636" hidden="1" xr:uid="{00000000-0005-0000-0000-00000F180000}"/>
    <cellStyle name="Followed Hyperlink 2" xfId="22256" hidden="1" xr:uid="{00000000-0005-0000-0000-0000FD170000}"/>
    <cellStyle name="Followed Hyperlink 2" xfId="22251" hidden="1" xr:uid="{00000000-0005-0000-0000-0000F8170000}"/>
    <cellStyle name="Followed Hyperlink 2" xfId="22314" hidden="1" xr:uid="{00000000-0005-0000-0000-0000EF170000}"/>
    <cellStyle name="Followed Hyperlink 2" xfId="22323" hidden="1" xr:uid="{00000000-0005-0000-0000-0000E6170000}"/>
    <cellStyle name="Followed Hyperlink 2" xfId="22589" hidden="1" xr:uid="{00000000-0005-0000-0000-0000DD170000}"/>
    <cellStyle name="Followed Hyperlink 2" xfId="22598" hidden="1" xr:uid="{00000000-0005-0000-0000-0000D4170000}"/>
    <cellStyle name="Followed Hyperlink 2" xfId="22437" hidden="1" xr:uid="{00000000-0005-0000-0000-0000C6170000}"/>
    <cellStyle name="Followed Hyperlink 2" xfId="22429" hidden="1" xr:uid="{00000000-0005-0000-0000-0000C2170000}"/>
    <cellStyle name="Followed Hyperlink 2" xfId="22409" hidden="1" xr:uid="{00000000-0005-0000-0000-0000B8170000}"/>
    <cellStyle name="Followed Hyperlink 2" xfId="22188" hidden="1" xr:uid="{00000000-0005-0000-0000-0000AF170000}"/>
    <cellStyle name="Followed Hyperlink 2" xfId="22002" hidden="1" xr:uid="{00000000-0005-0000-0000-0000A2170000}"/>
    <cellStyle name="Followed Hyperlink 2" xfId="21992" hidden="1" xr:uid="{00000000-0005-0000-0000-00009D170000}"/>
    <cellStyle name="Followed Hyperlink 2" xfId="21964" hidden="1" xr:uid="{00000000-0005-0000-0000-00008F170000}"/>
    <cellStyle name="Followed Hyperlink 2" xfId="22354" hidden="1" xr:uid="{00000000-0005-0000-0000-00008B170000}"/>
    <cellStyle name="Followed Hyperlink 2" xfId="22363" hidden="1" xr:uid="{00000000-0005-0000-0000-000082170000}"/>
    <cellStyle name="Followed Hyperlink 2" xfId="21818" hidden="1" xr:uid="{00000000-0005-0000-0000-00006F170000}"/>
    <cellStyle name="Followed Hyperlink 2" xfId="21810" hidden="1" xr:uid="{00000000-0005-0000-0000-00006B170000}"/>
    <cellStyle name="Followed Hyperlink 2" xfId="21426" hidden="1" xr:uid="{00000000-0005-0000-0000-000066170000}"/>
    <cellStyle name="Followed Hyperlink 2" xfId="21462" hidden="1" xr:uid="{00000000-0005-0000-0000-000058170000}"/>
    <cellStyle name="Followed Hyperlink 2" xfId="21470" hidden="1" xr:uid="{00000000-0005-0000-0000-000054170000}"/>
    <cellStyle name="Followed Hyperlink 2" xfId="21775" hidden="1" xr:uid="{00000000-0005-0000-0000-00004B170000}"/>
    <cellStyle name="Followed Hyperlink 2" xfId="21620" hidden="1" xr:uid="{00000000-0005-0000-0000-000038170000}"/>
    <cellStyle name="Followed Hyperlink 2" xfId="21612" hidden="1" xr:uid="{00000000-0005-0000-0000-000034170000}"/>
    <cellStyle name="Followed Hyperlink 2" xfId="21602" hidden="1" xr:uid="{00000000-0005-0000-0000-00002F170000}"/>
    <cellStyle name="Followed Hyperlink 2" xfId="17782" hidden="1" xr:uid="{00000000-0005-0000-0000-000022170000}"/>
    <cellStyle name="Followed Hyperlink 2" xfId="17792" hidden="1" xr:uid="{00000000-0005-0000-0000-00001D170000}"/>
    <cellStyle name="Followed Hyperlink 2" xfId="20129" hidden="1" xr:uid="{00000000-0005-0000-0000-00000F170000}"/>
    <cellStyle name="Followed Hyperlink 2" xfId="21382" hidden="1" xr:uid="{00000000-0005-0000-0000-000002170000}"/>
    <cellStyle name="Followed Hyperlink 2" xfId="21387" hidden="1" xr:uid="{00000000-0005-0000-0000-0000FD160000}"/>
    <cellStyle name="Followed Hyperlink 2" xfId="21392" hidden="1" xr:uid="{00000000-0005-0000-0000-0000F8160000}"/>
    <cellStyle name="Followed Hyperlink 2" xfId="21247" hidden="1" xr:uid="{00000000-0005-0000-0000-0000EB160000}"/>
    <cellStyle name="Followed Hyperlink 2" xfId="21219" hidden="1" xr:uid="{00000000-0005-0000-0000-0000DD160000}"/>
    <cellStyle name="Followed Hyperlink 2" xfId="20859" hidden="1" xr:uid="{00000000-0005-0000-0000-0000D8160000}"/>
    <cellStyle name="Followed Hyperlink 2" xfId="20845" hidden="1" xr:uid="{00000000-0005-0000-0000-0000CB160000}"/>
    <cellStyle name="Followed Hyperlink 2" xfId="20906" hidden="1" xr:uid="{00000000-0005-0000-0000-0000C6160000}"/>
    <cellStyle name="Followed Hyperlink 2" xfId="20910" hidden="1" xr:uid="{00000000-0005-0000-0000-0000C2160000}"/>
    <cellStyle name="Followed Hyperlink 2" xfId="21186" hidden="1" xr:uid="{00000000-0005-0000-0000-0000AF160000}"/>
    <cellStyle name="Followed Hyperlink 2" xfId="21195" hidden="1" xr:uid="{00000000-0005-0000-0000-0000A6160000}"/>
    <cellStyle name="Followed Hyperlink 2" xfId="25600" hidden="1" xr:uid="{00000000-0005-0000-0000-0000711A0000}"/>
    <cellStyle name="Followed Hyperlink 2" xfId="25771" hidden="1" xr:uid="{00000000-0005-0000-0000-0000A11A0000}"/>
    <cellStyle name="Followed Hyperlink 2" xfId="26324" hidden="1" xr:uid="{00000000-0005-0000-0000-0000B11A0000}"/>
    <cellStyle name="Followed Hyperlink 2" xfId="26308" hidden="1" xr:uid="{00000000-0005-0000-0000-0000C11A0000}"/>
    <cellStyle name="Followed Hyperlink 2" xfId="26561" hidden="1" xr:uid="{00000000-0005-0000-0000-0000011B0000}"/>
    <cellStyle name="Followed Hyperlink 2" xfId="26272" hidden="1" xr:uid="{00000000-0005-0000-0000-0000211B0000}"/>
    <cellStyle name="Followed Hyperlink 2" xfId="26212" hidden="1" xr:uid="{00000000-0005-0000-0000-0000311B0000}"/>
    <cellStyle name="Followed Hyperlink 2" xfId="26744" hidden="1" xr:uid="{00000000-0005-0000-0000-0000611B0000}"/>
    <cellStyle name="Followed Hyperlink 2" xfId="17951" hidden="1" xr:uid="{00000000-0005-0000-0000-0000711B0000}"/>
    <cellStyle name="Followed Hyperlink 2" xfId="27120" hidden="1" xr:uid="{00000000-0005-0000-0000-0000A11B0000}"/>
    <cellStyle name="Followed Hyperlink 2" xfId="26778" hidden="1" xr:uid="{00000000-0005-0000-0000-0000C11B0000}"/>
    <cellStyle name="Followed Hyperlink 2" xfId="27691" hidden="1" xr:uid="{00000000-0005-0000-0000-0000E11B0000}"/>
    <cellStyle name="Followed Hyperlink 2" xfId="27295" hidden="1" xr:uid="{00000000-0005-0000-0000-0000F11B0000}"/>
    <cellStyle name="Followed Hyperlink 2" xfId="27754" hidden="1" xr:uid="{00000000-0005-0000-0000-0000211C0000}"/>
    <cellStyle name="Followed Hyperlink 2" xfId="27655" hidden="1" xr:uid="{00000000-0005-0000-0000-0000411C0000}"/>
    <cellStyle name="Followed Hyperlink 2" xfId="27588" hidden="1" xr:uid="{00000000-0005-0000-0000-0000611C0000}"/>
    <cellStyle name="Followed Hyperlink 2" xfId="28127" hidden="1" xr:uid="{00000000-0005-0000-0000-0000811C0000}"/>
    <cellStyle name="Followed Hyperlink 2" xfId="26902" hidden="1" xr:uid="{00000000-0005-0000-0000-0000A11C0000}"/>
    <cellStyle name="Followed Hyperlink 2" xfId="28170" hidden="1" xr:uid="{00000000-0005-0000-0000-0000B11C0000}"/>
    <cellStyle name="Followed Hyperlink 2" xfId="28503" hidden="1" xr:uid="{00000000-0005-0000-0000-0000F11C0000}"/>
    <cellStyle name="Followed Hyperlink 2" xfId="29081" hidden="1" xr:uid="{00000000-0005-0000-0000-0000011D0000}"/>
    <cellStyle name="Followed Hyperlink 2" xfId="28966" hidden="1" xr:uid="{00000000-0005-0000-0000-0000211D0000}"/>
    <cellStyle name="Followed Hyperlink 2" xfId="28907" hidden="1" xr:uid="{00000000-0005-0000-0000-0000411D0000}"/>
    <cellStyle name="Followed Hyperlink 2" xfId="29535" hidden="1" xr:uid="{00000000-0005-0000-0000-0000611D0000}"/>
    <cellStyle name="Followed Hyperlink 2" xfId="29328" hidden="1" xr:uid="{00000000-0005-0000-0000-0000711D0000}"/>
    <cellStyle name="Followed Hyperlink 2" xfId="29838" hidden="1" xr:uid="{00000000-0005-0000-0000-0000B11D0000}"/>
    <cellStyle name="Followed Hyperlink 2" xfId="29600" hidden="1" xr:uid="{00000000-0005-0000-0000-0000C11D0000}"/>
    <cellStyle name="Followed Hyperlink 2" xfId="29886" hidden="1" xr:uid="{00000000-0005-0000-0000-0000E11D0000}"/>
    <cellStyle name="Followed Hyperlink 2" xfId="30032" hidden="1" xr:uid="{00000000-0005-0000-0000-0000011E0000}"/>
    <cellStyle name="Followed Hyperlink 2" xfId="30459" hidden="1" xr:uid="{00000000-0005-0000-0000-0000211E0000}"/>
    <cellStyle name="Followed Hyperlink 2" xfId="30641" hidden="1" xr:uid="{00000000-0005-0000-0000-0000411E0000}"/>
    <cellStyle name="Followed Hyperlink 2" xfId="30672" hidden="1" xr:uid="{00000000-0005-0000-0000-0000711E0000}"/>
    <cellStyle name="Followed Hyperlink 2" xfId="30704" hidden="1" xr:uid="{00000000-0005-0000-0000-0000811E0000}"/>
    <cellStyle name="Followed Hyperlink 2" xfId="28863" hidden="1" xr:uid="{00000000-0005-0000-0000-0000A11E0000}"/>
    <cellStyle name="Followed Hyperlink 2" xfId="30901" hidden="1" xr:uid="{00000000-0005-0000-0000-0000C11E0000}"/>
    <cellStyle name="Followed Hyperlink 2" xfId="30871" hidden="1" xr:uid="{00000000-0005-0000-0000-0000F11E0000}"/>
    <cellStyle name="Followed Hyperlink 2" xfId="31104" hidden="1" xr:uid="{00000000-0005-0000-0000-0000011F0000}"/>
    <cellStyle name="Followed Hyperlink 2" xfId="31282" hidden="1" xr:uid="{00000000-0005-0000-0000-0000311F0000}"/>
    <cellStyle name="Followed Hyperlink 2" xfId="31483" hidden="1" xr:uid="{00000000-0005-0000-0000-0000411F0000}"/>
    <cellStyle name="Followed Hyperlink 2" xfId="31894" hidden="1" xr:uid="{00000000-0005-0000-0000-0000611F0000}"/>
    <cellStyle name="Followed Hyperlink 2" xfId="31921" hidden="1" xr:uid="{00000000-0005-0000-0000-0000A11F0000}"/>
    <cellStyle name="Followed Hyperlink 2" xfId="32093" hidden="1" xr:uid="{00000000-0005-0000-0000-0000B11F0000}"/>
    <cellStyle name="Followed Hyperlink 2" xfId="32077" hidden="1" xr:uid="{00000000-0005-0000-0000-0000C11F0000}"/>
    <cellStyle name="Followed Hyperlink 2" xfId="33196" hidden="1" xr:uid="{00000000-0005-0000-0000-0000F11F0000}"/>
    <cellStyle name="Followed Hyperlink 2" xfId="32259" hidden="1" xr:uid="{00000000-0005-0000-0000-000001200000}"/>
    <cellStyle name="Followed Hyperlink 2" xfId="32472" hidden="1" xr:uid="{00000000-0005-0000-0000-000021200000}"/>
    <cellStyle name="Followed Hyperlink 2" xfId="33144" hidden="1" xr:uid="{00000000-0005-0000-0000-000061200000}"/>
    <cellStyle name="Followed Hyperlink 2" xfId="33093" hidden="1" xr:uid="{00000000-0005-0000-0000-000071200000}"/>
    <cellStyle name="Followed Hyperlink 2" xfId="33575" hidden="1" xr:uid="{00000000-0005-0000-0000-000081200000}"/>
    <cellStyle name="Followed Hyperlink 2" xfId="33499" hidden="1" xr:uid="{00000000-0005-0000-0000-0000B1200000}"/>
    <cellStyle name="Followed Hyperlink 2" xfId="32662" hidden="1" xr:uid="{00000000-0005-0000-0000-0000C1200000}"/>
    <cellStyle name="Followed Hyperlink 2" xfId="33806" hidden="1" xr:uid="{00000000-0005-0000-0000-0000F1200000}"/>
    <cellStyle name="Followed Hyperlink 2" xfId="34606" hidden="1" xr:uid="{00000000-0005-0000-0000-000021210000}"/>
    <cellStyle name="Followed Hyperlink 2" xfId="34222" hidden="1" xr:uid="{00000000-0005-0000-0000-000031210000}"/>
    <cellStyle name="Followed Hyperlink 2" xfId="34455" hidden="1" xr:uid="{00000000-0005-0000-0000-000041210000}"/>
    <cellStyle name="Followed Hyperlink 2" xfId="34843" hidden="1" xr:uid="{00000000-0005-0000-0000-000071210000}"/>
    <cellStyle name="Followed Hyperlink 2" xfId="34511" hidden="1" xr:uid="{00000000-0005-0000-0000-0000A1210000}"/>
    <cellStyle name="Followed Hyperlink 2" xfId="34894" hidden="1" xr:uid="{00000000-0005-0000-0000-0000B1210000}"/>
    <cellStyle name="Followed Hyperlink 2" xfId="32973" hidden="1" xr:uid="{00000000-0005-0000-0000-0000E1210000}"/>
    <cellStyle name="Followed Hyperlink 2" xfId="32990" hidden="1" xr:uid="{00000000-0005-0000-0000-0000F1210000}"/>
    <cellStyle name="Followed Hyperlink 2" xfId="35209" hidden="1" xr:uid="{00000000-0005-0000-0000-000001220000}"/>
    <cellStyle name="Followed Hyperlink 2" xfId="35412" hidden="1" xr:uid="{00000000-0005-0000-0000-000041220000}"/>
    <cellStyle name="Followed Hyperlink 2" xfId="35558" hidden="1" xr:uid="{00000000-0005-0000-0000-000061220000}"/>
    <cellStyle name="Followed Hyperlink 2" xfId="35774" hidden="1" xr:uid="{00000000-0005-0000-0000-000071220000}"/>
    <cellStyle name="Followed Hyperlink 2" xfId="36166" hidden="1" xr:uid="{00000000-0005-0000-0000-0000A1220000}"/>
    <cellStyle name="Followed Hyperlink 2" xfId="35893" hidden="1" xr:uid="{00000000-0005-0000-0000-0000B1220000}"/>
    <cellStyle name="Followed Hyperlink 2" xfId="35825" hidden="1" xr:uid="{00000000-0005-0000-0000-0000C1220000}"/>
    <cellStyle name="Followed Hyperlink 2" xfId="35111" hidden="1" xr:uid="{00000000-0005-0000-0000-000001230000}"/>
    <cellStyle name="Followed Hyperlink 2" xfId="36576" hidden="1" xr:uid="{00000000-0005-0000-0000-000021230000}"/>
    <cellStyle name="Followed Hyperlink 2" xfId="36608" hidden="1" xr:uid="{00000000-0005-0000-0000-000031230000}"/>
    <cellStyle name="Followed Hyperlink 2" xfId="36792" hidden="1" xr:uid="{00000000-0005-0000-0000-000061230000}"/>
    <cellStyle name="Followed Hyperlink 2" xfId="37346" hidden="1" xr:uid="{00000000-0005-0000-0000-000071230000}"/>
    <cellStyle name="Followed Hyperlink 2" xfId="37171" hidden="1" xr:uid="{00000000-0005-0000-0000-0000A1230000}"/>
    <cellStyle name="Followed Hyperlink 2" xfId="37583" hidden="1" xr:uid="{00000000-0005-0000-0000-0000C1230000}"/>
    <cellStyle name="Followed Hyperlink 2" xfId="37294" hidden="1" xr:uid="{00000000-0005-0000-0000-0000E1230000}"/>
    <cellStyle name="Followed Hyperlink 2" xfId="37234" hidden="1" xr:uid="{00000000-0005-0000-0000-0000F1230000}"/>
    <cellStyle name="Followed Hyperlink 2" xfId="37766" hidden="1" xr:uid="{00000000-0005-0000-0000-000021240000}"/>
    <cellStyle name="Followed Hyperlink 2" xfId="37807" hidden="1" xr:uid="{00000000-0005-0000-0000-000041240000}"/>
    <cellStyle name="Followed Hyperlink 2" xfId="37946" hidden="1" xr:uid="{00000000-0005-0000-0000-000061240000}"/>
    <cellStyle name="Followed Hyperlink 2" xfId="38159" hidden="1" xr:uid="{00000000-0005-0000-0000-000081240000}"/>
    <cellStyle name="Followed Hyperlink 2" xfId="38892" hidden="1" xr:uid="{00000000-0005-0000-0000-0000A1240000}"/>
    <cellStyle name="Followed Hyperlink 2" xfId="38615" hidden="1" xr:uid="{00000000-0005-0000-0000-0000B1240000}"/>
    <cellStyle name="Followed Hyperlink 2" xfId="39184" hidden="1" xr:uid="{00000000-0005-0000-0000-0000F1240000}"/>
    <cellStyle name="Followed Hyperlink 2" xfId="38981" hidden="1" xr:uid="{00000000-0005-0000-0000-000001250000}"/>
    <cellStyle name="Followed Hyperlink 2" xfId="38349" hidden="1" xr:uid="{00000000-0005-0000-0000-000021250000}"/>
    <cellStyle name="Followed Hyperlink 2" xfId="39487" hidden="1" xr:uid="{00000000-0005-0000-0000-000041250000}"/>
    <cellStyle name="Followed Hyperlink 2" xfId="39214" hidden="1" xr:uid="{00000000-0005-0000-0000-000061250000}"/>
    <cellStyle name="Followed Hyperlink 2" xfId="39523" hidden="1" xr:uid="{00000000-0005-0000-0000-000071250000}"/>
    <cellStyle name="Followed Hyperlink 2" xfId="39863" hidden="1" xr:uid="{00000000-0005-0000-0000-0000B1250000}"/>
    <cellStyle name="Followed Hyperlink 2" xfId="40128" hidden="1" xr:uid="{00000000-0005-0000-0000-0000C1250000}"/>
    <cellStyle name="Followed Hyperlink 2" xfId="40017" hidden="1" xr:uid="{00000000-0005-0000-0000-0000E1250000}"/>
    <cellStyle name="Followed Hyperlink 2" xfId="39958" hidden="1" xr:uid="{00000000-0005-0000-0000-000001260000}"/>
    <cellStyle name="Followed Hyperlink 2" xfId="40489" hidden="1" xr:uid="{00000000-0005-0000-0000-000021260000}"/>
    <cellStyle name="Followed Hyperlink 2" xfId="38428" hidden="1" xr:uid="{00000000-0005-0000-0000-000041260000}"/>
    <cellStyle name="Followed Hyperlink 2" xfId="40725" hidden="1" xr:uid="{00000000-0005-0000-0000-000071260000}"/>
    <cellStyle name="Followed Hyperlink 2" xfId="40520" hidden="1" xr:uid="{00000000-0005-0000-0000-000081260000}"/>
    <cellStyle name="Followed Hyperlink 2" xfId="40773" hidden="1" xr:uid="{00000000-0005-0000-0000-0000A1260000}"/>
    <cellStyle name="Followed Hyperlink 2" xfId="40919" hidden="1" xr:uid="{00000000-0005-0000-0000-0000C1260000}"/>
    <cellStyle name="Followed Hyperlink 2" xfId="41377" hidden="1" xr:uid="{00000000-0005-0000-0000-0000F1260000}"/>
    <cellStyle name="Followed Hyperlink 2" xfId="41527" hidden="1" xr:uid="{00000000-0005-0000-0000-000001270000}"/>
    <cellStyle name="Followed Hyperlink 2" xfId="41558" hidden="1" xr:uid="{00000000-0005-0000-0000-000031270000}"/>
    <cellStyle name="Followed Hyperlink 2" xfId="41590" hidden="1" xr:uid="{00000000-0005-0000-0000-000041270000}"/>
    <cellStyle name="Followed Hyperlink 2" xfId="41724" hidden="1" xr:uid="{00000000-0005-0000-0000-000053270000}"/>
    <cellStyle name="Followed Hyperlink 2" xfId="41584" hidden="1" xr:uid="{00000000-0005-0000-0000-00003E270000}"/>
    <cellStyle name="Followed Hyperlink 2" xfId="41572" hidden="1" xr:uid="{00000000-0005-0000-0000-000038270000}"/>
    <cellStyle name="Followed Hyperlink 2" xfId="41562" hidden="1" xr:uid="{00000000-0005-0000-0000-000033270000}"/>
    <cellStyle name="Followed Hyperlink 2" xfId="41188" hidden="1" xr:uid="{00000000-0005-0000-0000-000023270000}"/>
    <cellStyle name="Followed Hyperlink 2" xfId="41183" hidden="1" xr:uid="{00000000-0005-0000-0000-00001E270000}"/>
    <cellStyle name="Followed Hyperlink 2" xfId="41252" hidden="1" xr:uid="{00000000-0005-0000-0000-000013270000}"/>
    <cellStyle name="Followed Hyperlink 2" xfId="41530" hidden="1" xr:uid="{00000000-0005-0000-0000-0000FE260000}"/>
    <cellStyle name="Followed Hyperlink 2" xfId="41536" hidden="1" xr:uid="{00000000-0005-0000-0000-0000F8260000}"/>
    <cellStyle name="Followed Hyperlink 2" xfId="41541" hidden="1" xr:uid="{00000000-0005-0000-0000-0000F3260000}"/>
    <cellStyle name="Followed Hyperlink 2" xfId="41349" hidden="1" xr:uid="{00000000-0005-0000-0000-0000E3260000}"/>
    <cellStyle name="Followed Hyperlink 2" xfId="41102" hidden="1" xr:uid="{00000000-0005-0000-0000-0000DE260000}"/>
    <cellStyle name="Followed Hyperlink 2" xfId="41141" hidden="1" xr:uid="{00000000-0005-0000-0000-0000CE260000}"/>
    <cellStyle name="Followed Hyperlink 2" xfId="40913" hidden="1" xr:uid="{00000000-0005-0000-0000-0000BE260000}"/>
    <cellStyle name="Followed Hyperlink 2" xfId="40901" hidden="1" xr:uid="{00000000-0005-0000-0000-0000B8260000}"/>
    <cellStyle name="Followed Hyperlink 2" xfId="41288" hidden="1" xr:uid="{00000000-0005-0000-0000-0000B3260000}"/>
    <cellStyle name="Followed Hyperlink 2" xfId="41304" hidden="1" xr:uid="{00000000-0005-0000-0000-0000A3260000}"/>
    <cellStyle name="Followed Hyperlink 2" xfId="40745" hidden="1" xr:uid="{00000000-0005-0000-0000-000093260000}"/>
    <cellStyle name="Followed Hyperlink 2" xfId="40506" hidden="1" xr:uid="{00000000-0005-0000-0000-00008E260000}"/>
    <cellStyle name="Followed Hyperlink 2" xfId="40523" hidden="1" xr:uid="{00000000-0005-0000-0000-00007E260000}"/>
    <cellStyle name="Followed Hyperlink 2" xfId="40718" hidden="1" xr:uid="{00000000-0005-0000-0000-000078260000}"/>
    <cellStyle name="Followed Hyperlink 2" xfId="40723" hidden="1" xr:uid="{00000000-0005-0000-0000-000073260000}"/>
    <cellStyle name="Followed Hyperlink 2" xfId="40564" hidden="1" xr:uid="{00000000-0005-0000-0000-00005E260000}"/>
    <cellStyle name="Followed Hyperlink 2" xfId="40542" hidden="1" xr:uid="{00000000-0005-0000-0000-000053260000}"/>
    <cellStyle name="Followed Hyperlink 2" xfId="38442" hidden="1" xr:uid="{00000000-0005-0000-0000-00004E260000}"/>
    <cellStyle name="Followed Hyperlink 2" xfId="38499" hidden="1" xr:uid="{00000000-0005-0000-0000-00003E260000}"/>
    <cellStyle name="Followed Hyperlink 2" xfId="38505" hidden="1" xr:uid="{00000000-0005-0000-0000-000038260000}"/>
    <cellStyle name="Followed Hyperlink 2" xfId="38510" hidden="1" xr:uid="{00000000-0005-0000-0000-000033260000}"/>
    <cellStyle name="Followed Hyperlink 2" xfId="40492" hidden="1" xr:uid="{00000000-0005-0000-0000-00001E260000}"/>
    <cellStyle name="Followed Hyperlink 2" xfId="40345" hidden="1" xr:uid="{00000000-0005-0000-0000-000013260000}"/>
    <cellStyle name="Followed Hyperlink 2" xfId="40335" hidden="1" xr:uid="{00000000-0005-0000-0000-00000E260000}"/>
    <cellStyle name="Followed Hyperlink 2" xfId="39955" hidden="1" xr:uid="{00000000-0005-0000-0000-0000FE250000}"/>
    <cellStyle name="Followed Hyperlink 2" xfId="39948" hidden="1" xr:uid="{00000000-0005-0000-0000-0000F8250000}"/>
    <cellStyle name="Followed Hyperlink 2" xfId="40010" hidden="1" xr:uid="{00000000-0005-0000-0000-0000E8250000}"/>
    <cellStyle name="Followed Hyperlink 2" xfId="40020" hidden="1" xr:uid="{00000000-0005-0000-0000-0000DE250000}"/>
    <cellStyle name="Followed Hyperlink 2" xfId="40288" hidden="1" xr:uid="{00000000-0005-0000-0000-0000D3250000}"/>
    <cellStyle name="Followed Hyperlink 2" xfId="40293" hidden="1" xr:uid="{00000000-0005-0000-0000-0000CE250000}"/>
    <cellStyle name="Followed Hyperlink 2" xfId="40122" hidden="1" xr:uid="{00000000-0005-0000-0000-0000BE250000}"/>
    <cellStyle name="Followed Hyperlink 2" xfId="40100" hidden="1" xr:uid="{00000000-0005-0000-0000-0000B3250000}"/>
    <cellStyle name="Followed Hyperlink 2" xfId="39888" hidden="1" xr:uid="{00000000-0005-0000-0000-0000A8250000}"/>
    <cellStyle name="Followed Hyperlink 2" xfId="39695" hidden="1" xr:uid="{00000000-0005-0000-0000-00009E250000}"/>
    <cellStyle name="Followed Hyperlink 2" xfId="39673" hidden="1" xr:uid="{00000000-0005-0000-0000-000093250000}"/>
    <cellStyle name="Followed Hyperlink 2" xfId="39663" hidden="1" xr:uid="{00000000-0005-0000-0000-00008E250000}"/>
    <cellStyle name="Followed Hyperlink 2" xfId="40062" hidden="1" xr:uid="{00000000-0005-0000-0000-000078250000}"/>
    <cellStyle name="Followed Hyperlink 2" xfId="39527" hidden="1" xr:uid="{00000000-0005-0000-0000-000073250000}"/>
    <cellStyle name="Followed Hyperlink 2" xfId="39505" hidden="1" xr:uid="{00000000-0005-0000-0000-000068250000}"/>
    <cellStyle name="Followed Hyperlink 2" xfId="39223" hidden="1" xr:uid="{00000000-0005-0000-0000-00005E250000}"/>
    <cellStyle name="Followed Hyperlink 2" xfId="39249" hidden="1" xr:uid="{00000000-0005-0000-0000-000053250000}"/>
    <cellStyle name="Followed Hyperlink 2" xfId="39474" hidden="1" xr:uid="{00000000-0005-0000-0000-00004E250000}"/>
    <cellStyle name="Followed Hyperlink 2" xfId="39334" hidden="1" xr:uid="{00000000-0005-0000-0000-000038250000}"/>
    <cellStyle name="Followed Hyperlink 2" xfId="39324" hidden="1" xr:uid="{00000000-0005-0000-0000-000033250000}"/>
    <cellStyle name="Followed Hyperlink 2" xfId="39302" hidden="1" xr:uid="{00000000-0005-0000-0000-000028250000}"/>
    <cellStyle name="Followed Hyperlink 2" xfId="38359" hidden="1" xr:uid="{00000000-0005-0000-0000-00001E250000}"/>
    <cellStyle name="Followed Hyperlink 2" xfId="38382" hidden="1" xr:uid="{00000000-0005-0000-0000-000013250000}"/>
    <cellStyle name="Followed Hyperlink 2" xfId="38967" hidden="1" xr:uid="{00000000-0005-0000-0000-000008250000}"/>
    <cellStyle name="Followed Hyperlink 2" xfId="39177" hidden="1" xr:uid="{00000000-0005-0000-0000-0000F8240000}"/>
    <cellStyle name="Followed Hyperlink 2" xfId="39182" hidden="1" xr:uid="{00000000-0005-0000-0000-0000F3240000}"/>
    <cellStyle name="Followed Hyperlink 2" xfId="39038" hidden="1" xr:uid="{00000000-0005-0000-0000-0000E8240000}"/>
    <cellStyle name="Followed Hyperlink 2" xfId="39018" hidden="1" xr:uid="{00000000-0005-0000-0000-0000DE240000}"/>
    <cellStyle name="Followed Hyperlink 2" xfId="38544" hidden="1" xr:uid="{00000000-0005-0000-0000-0000CE240000}"/>
    <cellStyle name="Followed Hyperlink 2" xfId="38538" hidden="1" xr:uid="{00000000-0005-0000-0000-0000C8240000}"/>
    <cellStyle name="Followed Hyperlink 2" xfId="38608" hidden="1" xr:uid="{00000000-0005-0000-0000-0000B8240000}"/>
    <cellStyle name="Followed Hyperlink 2" xfId="38613" hidden="1" xr:uid="{00000000-0005-0000-0000-0000B3240000}"/>
    <cellStyle name="Followed Hyperlink 2" xfId="38885" hidden="1" xr:uid="{00000000-0005-0000-0000-0000A8240000}"/>
    <cellStyle name="Followed Hyperlink 2" xfId="38722" hidden="1" xr:uid="{00000000-0005-0000-0000-000093240000}"/>
    <cellStyle name="Followed Hyperlink 2" xfId="38712" hidden="1" xr:uid="{00000000-0005-0000-0000-00008E240000}"/>
    <cellStyle name="Followed Hyperlink 2" xfId="38700" hidden="1" xr:uid="{00000000-0005-0000-0000-000088240000}"/>
    <cellStyle name="Followed Hyperlink 2" xfId="38180" hidden="1" xr:uid="{00000000-0005-0000-0000-000078240000}"/>
    <cellStyle name="Followed Hyperlink 2" xfId="38190" hidden="1" xr:uid="{00000000-0005-0000-0000-000073240000}"/>
    <cellStyle name="Followed Hyperlink 2" xfId="37960" hidden="1" xr:uid="{00000000-0005-0000-0000-000068240000}"/>
    <cellStyle name="Followed Hyperlink 2" xfId="38649" hidden="1" xr:uid="{00000000-0005-0000-0000-000053240000}"/>
    <cellStyle name="Followed Hyperlink 2" xfId="38654" hidden="1" xr:uid="{00000000-0005-0000-0000-00004E240000}"/>
    <cellStyle name="Followed Hyperlink 2" xfId="37821" hidden="1" xr:uid="{00000000-0005-0000-0000-000048240000}"/>
    <cellStyle name="Followed Hyperlink 2" xfId="37789" hidden="1" xr:uid="{00000000-0005-0000-0000-000038240000}"/>
    <cellStyle name="Followed Hyperlink 2" xfId="36508" hidden="1" xr:uid="{00000000-0005-0000-0000-000033240000}"/>
    <cellStyle name="Followed Hyperlink 2" xfId="36552" hidden="1" xr:uid="{00000000-0005-0000-0000-000023240000}"/>
    <cellStyle name="Followed Hyperlink 2" xfId="37780" hidden="1" xr:uid="{00000000-0005-0000-0000-000013240000}"/>
    <cellStyle name="Followed Hyperlink 2" xfId="37636" hidden="1" xr:uid="{00000000-0005-0000-0000-00000E240000}"/>
    <cellStyle name="Followed Hyperlink 2" xfId="37624" hidden="1" xr:uid="{00000000-0005-0000-0000-000008240000}"/>
    <cellStyle name="Followed Hyperlink 2" xfId="37242" hidden="1" xr:uid="{00000000-0005-0000-0000-0000F8230000}"/>
    <cellStyle name="Followed Hyperlink 2" xfId="37225" hidden="1" xr:uid="{00000000-0005-0000-0000-0000E8230000}"/>
    <cellStyle name="Followed Hyperlink 2" xfId="37292" hidden="1" xr:uid="{00000000-0005-0000-0000-0000E3230000}"/>
    <cellStyle name="Followed Hyperlink 2" xfId="37308" hidden="1" xr:uid="{00000000-0005-0000-0000-0000D3230000}"/>
    <cellStyle name="Followed Hyperlink 2" xfId="37570" hidden="1" xr:uid="{00000000-0005-0000-0000-0000CE230000}"/>
    <cellStyle name="Followed Hyperlink 2" xfId="37576" hidden="1" xr:uid="{00000000-0005-0000-0000-0000C8230000}"/>
    <cellStyle name="Followed Hyperlink 2" xfId="37401" hidden="1" xr:uid="{00000000-0005-0000-0000-0000B3230000}"/>
    <cellStyle name="Followed Hyperlink 2" xfId="37151" hidden="1" xr:uid="{00000000-0005-0000-0000-0000A8230000}"/>
    <cellStyle name="Followed Hyperlink 2" xfId="37166" hidden="1" xr:uid="{00000000-0005-0000-0000-0000A3230000}"/>
    <cellStyle name="Followed Hyperlink 2" xfId="36974" hidden="1" xr:uid="{00000000-0005-0000-0000-000093230000}"/>
    <cellStyle name="Followed Hyperlink 2" xfId="36964" hidden="1" xr:uid="{00000000-0005-0000-0000-00008E230000}"/>
    <cellStyle name="Followed Hyperlink 2" xfId="36952" hidden="1" xr:uid="{00000000-0005-0000-0000-000088230000}"/>
    <cellStyle name="Followed Hyperlink 2" xfId="37344" hidden="1" xr:uid="{00000000-0005-0000-0000-000073230000}"/>
    <cellStyle name="Followed Hyperlink 2" xfId="36806" hidden="1" xr:uid="{00000000-0005-0000-0000-000068230000}"/>
    <cellStyle name="Followed Hyperlink 2" xfId="36796" hidden="1" xr:uid="{00000000-0005-0000-0000-000063230000}"/>
    <cellStyle name="Followed Hyperlink 2" xfId="36425" hidden="1" xr:uid="{00000000-0005-0000-0000-000053230000}"/>
    <cellStyle name="Followed Hyperlink 2" xfId="36436" hidden="1" xr:uid="{00000000-0005-0000-0000-00004E230000}"/>
    <cellStyle name="Followed Hyperlink 2" xfId="36754" hidden="1" xr:uid="{00000000-0005-0000-0000-00003E230000}"/>
    <cellStyle name="Followed Hyperlink 2" xfId="30655" hidden="1" xr:uid="{00000000-0005-0000-0000-0000331E0000}"/>
    <cellStyle name="Followed Hyperlink 2" xfId="30652" hidden="1" xr:uid="{00000000-0005-0000-0000-0000361E0000}"/>
    <cellStyle name="Followed Hyperlink 2" xfId="30651" hidden="1" xr:uid="{00000000-0005-0000-0000-0000371E0000}"/>
    <cellStyle name="Followed Hyperlink 2" xfId="30646" hidden="1" xr:uid="{00000000-0005-0000-0000-00003C1E0000}"/>
    <cellStyle name="Followed Hyperlink 2" xfId="30643" hidden="1" xr:uid="{00000000-0005-0000-0000-00003F1E0000}"/>
    <cellStyle name="Followed Hyperlink 2" xfId="30640" hidden="1" xr:uid="{00000000-0005-0000-0000-0000421E0000}"/>
    <cellStyle name="Followed Hyperlink 2" xfId="30636" hidden="1" xr:uid="{00000000-0005-0000-0000-0000461E0000}"/>
    <cellStyle name="Followed Hyperlink 2" xfId="30377" hidden="1" xr:uid="{00000000-0005-0000-0000-0000481E0000}"/>
    <cellStyle name="Followed Hyperlink 2" xfId="30375" hidden="1" xr:uid="{00000000-0005-0000-0000-00004A1E0000}"/>
    <cellStyle name="Followed Hyperlink 2" xfId="30369" hidden="1" xr:uid="{00000000-0005-0000-0000-0000501E0000}"/>
    <cellStyle name="Followed Hyperlink 2" xfId="30367" hidden="1" xr:uid="{00000000-0005-0000-0000-0000521E0000}"/>
    <cellStyle name="Followed Hyperlink 2" xfId="30365" hidden="1" xr:uid="{00000000-0005-0000-0000-0000541E0000}"/>
    <cellStyle name="Followed Hyperlink 2" xfId="30362" hidden="1" xr:uid="{00000000-0005-0000-0000-0000571E0000}"/>
    <cellStyle name="Followed Hyperlink 2" xfId="30294" hidden="1" xr:uid="{00000000-0005-0000-0000-00005B1E0000}"/>
    <cellStyle name="Followed Hyperlink 2" xfId="30295" hidden="1" xr:uid="{00000000-0005-0000-0000-00005C1E0000}"/>
    <cellStyle name="Followed Hyperlink 2" xfId="30301" hidden="1" xr:uid="{00000000-0005-0000-0000-0000621E0000}"/>
    <cellStyle name="Followed Hyperlink 2" xfId="30303" hidden="1" xr:uid="{00000000-0005-0000-0000-0000641E0000}"/>
    <cellStyle name="Followed Hyperlink 2" xfId="30307" hidden="1" xr:uid="{00000000-0005-0000-0000-0000671E0000}"/>
    <cellStyle name="Followed Hyperlink 2" xfId="30310" hidden="1" xr:uid="{00000000-0005-0000-0000-00006A1E0000}"/>
    <cellStyle name="Followed Hyperlink 2" xfId="30312" hidden="1" xr:uid="{00000000-0005-0000-0000-00006C1E0000}"/>
    <cellStyle name="Followed Hyperlink 2" xfId="30670" hidden="1" xr:uid="{00000000-0005-0000-0000-0000701E0000}"/>
    <cellStyle name="Followed Hyperlink 2" xfId="30678" hidden="1" xr:uid="{00000000-0005-0000-0000-0000741E0000}"/>
    <cellStyle name="Followed Hyperlink 2" xfId="30682" hidden="1" xr:uid="{00000000-0005-0000-0000-0000761E0000}"/>
    <cellStyle name="Followed Hyperlink 2" xfId="30690" hidden="1" xr:uid="{00000000-0005-0000-0000-00007A1E0000}"/>
    <cellStyle name="Followed Hyperlink 2" xfId="30694" hidden="1" xr:uid="{00000000-0005-0000-0000-00007C1E0000}"/>
    <cellStyle name="Followed Hyperlink 2" xfId="30702" hidden="1" xr:uid="{00000000-0005-0000-0000-0000801E0000}"/>
    <cellStyle name="Followed Hyperlink 2" xfId="30706" hidden="1" xr:uid="{00000000-0005-0000-0000-0000821E0000}"/>
    <cellStyle name="Followed Hyperlink 2" xfId="30850" hidden="1" xr:uid="{00000000-0005-0000-0000-0000871E0000}"/>
    <cellStyle name="Followed Hyperlink 2" xfId="30849" hidden="1" xr:uid="{00000000-0005-0000-0000-0000881E0000}"/>
    <cellStyle name="Followed Hyperlink 2" xfId="30846" hidden="1" xr:uid="{00000000-0005-0000-0000-00008B1E0000}"/>
    <cellStyle name="Followed Hyperlink 2" xfId="30839" hidden="1" xr:uid="{00000000-0005-0000-0000-0000921E0000}"/>
    <cellStyle name="Followed Hyperlink 2" xfId="30838" hidden="1" xr:uid="{00000000-0005-0000-0000-0000931E0000}"/>
    <cellStyle name="Followed Hyperlink 2" xfId="30837" hidden="1" xr:uid="{00000000-0005-0000-0000-0000941E0000}"/>
    <cellStyle name="Followed Hyperlink 2" xfId="29013" hidden="1" xr:uid="{00000000-0005-0000-0000-00009A1E0000}"/>
    <cellStyle name="Followed Hyperlink 2" xfId="28868" hidden="1" xr:uid="{00000000-0005-0000-0000-00009B1E0000}"/>
    <cellStyle name="Followed Hyperlink 2" xfId="28866" hidden="1" xr:uid="{00000000-0005-0000-0000-00009E1E0000}"/>
    <cellStyle name="Followed Hyperlink 2" xfId="28860" hidden="1" xr:uid="{00000000-0005-0000-0000-0000A41E0000}"/>
    <cellStyle name="Followed Hyperlink 2" xfId="28858" hidden="1" xr:uid="{00000000-0005-0000-0000-0000A61E0000}"/>
    <cellStyle name="Followed Hyperlink 2" xfId="28857" hidden="1" xr:uid="{00000000-0005-0000-0000-0000A71E0000}"/>
    <cellStyle name="Followed Hyperlink 2" xfId="28781" hidden="1" xr:uid="{00000000-0005-0000-0000-0000AB1E0000}"/>
    <cellStyle name="Followed Hyperlink 2" xfId="28782" hidden="1" xr:uid="{00000000-0005-0000-0000-0000AC1E0000}"/>
    <cellStyle name="Followed Hyperlink 2" xfId="28788" hidden="1" xr:uid="{00000000-0005-0000-0000-0000B21E0000}"/>
    <cellStyle name="Followed Hyperlink 2" xfId="28792" hidden="1" xr:uid="{00000000-0005-0000-0000-0000B61E0000}"/>
    <cellStyle name="Followed Hyperlink 2" xfId="28794" hidden="1" xr:uid="{00000000-0005-0000-0000-0000B71E0000}"/>
    <cellStyle name="Followed Hyperlink 2" xfId="28797" hidden="1" xr:uid="{00000000-0005-0000-0000-0000BA1E0000}"/>
    <cellStyle name="Followed Hyperlink 2" xfId="28801" hidden="1" xr:uid="{00000000-0005-0000-0000-0000BE1E0000}"/>
    <cellStyle name="Followed Hyperlink 2" xfId="30903" hidden="1" xr:uid="{00000000-0005-0000-0000-0000C21E0000}"/>
    <cellStyle name="Followed Hyperlink 2" xfId="30907" hidden="1" xr:uid="{00000000-0005-0000-0000-0000C41E0000}"/>
    <cellStyle name="Followed Hyperlink 2" xfId="30915" hidden="1" xr:uid="{00000000-0005-0000-0000-0000C81E0000}"/>
    <cellStyle name="Followed Hyperlink 2" xfId="30919" hidden="1" xr:uid="{00000000-0005-0000-0000-0000CA1E0000}"/>
    <cellStyle name="Followed Hyperlink 2" xfId="30921" hidden="1" xr:uid="{00000000-0005-0000-0000-0000CB1E0000}"/>
    <cellStyle name="Followed Hyperlink 2" xfId="30935" hidden="1" xr:uid="{00000000-0005-0000-0000-0000D21E0000}"/>
    <cellStyle name="Followed Hyperlink 2" xfId="31089" hidden="1" xr:uid="{00000000-0005-0000-0000-0000D41E0000}"/>
    <cellStyle name="Followed Hyperlink 2" xfId="31087" hidden="1" xr:uid="{00000000-0005-0000-0000-0000D61E0000}"/>
    <cellStyle name="Followed Hyperlink 2" xfId="31082" hidden="1" xr:uid="{00000000-0005-0000-0000-0000DB1E0000}"/>
    <cellStyle name="Followed Hyperlink 2" xfId="31081" hidden="1" xr:uid="{00000000-0005-0000-0000-0000DC1E0000}"/>
    <cellStyle name="Followed Hyperlink 2" xfId="31079" hidden="1" xr:uid="{00000000-0005-0000-0000-0000DE1E0000}"/>
    <cellStyle name="Followed Hyperlink 2" xfId="31073" hidden="1" xr:uid="{00000000-0005-0000-0000-0000E41E0000}"/>
    <cellStyle name="Followed Hyperlink 2" xfId="30881" hidden="1" xr:uid="{00000000-0005-0000-0000-0000E71E0000}"/>
    <cellStyle name="Followed Hyperlink 2" xfId="30880" hidden="1" xr:uid="{00000000-0005-0000-0000-0000E81E0000}"/>
    <cellStyle name="Followed Hyperlink 2" xfId="30876" hidden="1" xr:uid="{00000000-0005-0000-0000-0000EC1E0000}"/>
    <cellStyle name="Followed Hyperlink 2" xfId="30873" hidden="1" xr:uid="{00000000-0005-0000-0000-0000EF1E0000}"/>
    <cellStyle name="Followed Hyperlink 2" xfId="30868" hidden="1" xr:uid="{00000000-0005-0000-0000-0000F31E0000}"/>
    <cellStyle name="Followed Hyperlink 2" xfId="30865" hidden="1" xr:uid="{00000000-0005-0000-0000-0000F61E0000}"/>
    <cellStyle name="Followed Hyperlink 2" xfId="30861" hidden="1" xr:uid="{00000000-0005-0000-0000-0000FA1E0000}"/>
    <cellStyle name="Followed Hyperlink 2" xfId="31092" hidden="1" xr:uid="{00000000-0005-0000-0000-0000FB1E0000}"/>
    <cellStyle name="Followed Hyperlink 2" xfId="31100" hidden="1" xr:uid="{00000000-0005-0000-0000-0000FF1E0000}"/>
    <cellStyle name="Followed Hyperlink 2" xfId="31106" hidden="1" xr:uid="{00000000-0005-0000-0000-0000021F0000}"/>
    <cellStyle name="Followed Hyperlink 2" xfId="31114" hidden="1" xr:uid="{00000000-0005-0000-0000-0000061F0000}"/>
    <cellStyle name="Followed Hyperlink 2" xfId="31118" hidden="1" xr:uid="{00000000-0005-0000-0000-0000081F0000}"/>
    <cellStyle name="Followed Hyperlink 2" xfId="31124" hidden="1" xr:uid="{00000000-0005-0000-0000-00000B1F0000}"/>
    <cellStyle name="Followed Hyperlink 2" xfId="31126" hidden="1" xr:uid="{00000000-0005-0000-0000-00000C1F0000}"/>
    <cellStyle name="Followed Hyperlink 2" xfId="31655" hidden="1" xr:uid="{00000000-0005-0000-0000-0000131F0000}"/>
    <cellStyle name="Followed Hyperlink 2" xfId="31654" hidden="1" xr:uid="{00000000-0005-0000-0000-0000141F0000}"/>
    <cellStyle name="Followed Hyperlink 2" xfId="31651" hidden="1" xr:uid="{00000000-0005-0000-0000-0000171F0000}"/>
    <cellStyle name="Followed Hyperlink 2" xfId="31647" hidden="1" xr:uid="{00000000-0005-0000-0000-00001B1F0000}"/>
    <cellStyle name="Followed Hyperlink 2" xfId="31644" hidden="1" xr:uid="{00000000-0005-0000-0000-00001E1F0000}"/>
    <cellStyle name="Followed Hyperlink 2" xfId="31643" hidden="1" xr:uid="{00000000-0005-0000-0000-00001F1F0000}"/>
    <cellStyle name="Followed Hyperlink 2" xfId="31260" hidden="1" xr:uid="{00000000-0005-0000-0000-0000261F0000}"/>
    <cellStyle name="Followed Hyperlink 2" xfId="31262" hidden="1" xr:uid="{00000000-0005-0000-0000-0000271F0000}"/>
    <cellStyle name="Followed Hyperlink 2" xfId="31268" hidden="1" xr:uid="{00000000-0005-0000-0000-00002A1F0000}"/>
    <cellStyle name="Followed Hyperlink 2" xfId="31272" hidden="1" xr:uid="{00000000-0005-0000-0000-00002C1F0000}"/>
    <cellStyle name="Followed Hyperlink 2" xfId="31280" hidden="1" xr:uid="{00000000-0005-0000-0000-0000301F0000}"/>
    <cellStyle name="Followed Hyperlink 2" xfId="31286" hidden="1" xr:uid="{00000000-0005-0000-0000-0000331F0000}"/>
    <cellStyle name="Followed Hyperlink 2" xfId="31502" hidden="1" xr:uid="{00000000-0005-0000-0000-0000371F0000}"/>
    <cellStyle name="Followed Hyperlink 2" xfId="31496" hidden="1" xr:uid="{00000000-0005-0000-0000-00003A1F0000}"/>
    <cellStyle name="Followed Hyperlink 2" xfId="31492" hidden="1" xr:uid="{00000000-0005-0000-0000-00003C1F0000}"/>
    <cellStyle name="Followed Hyperlink 2" xfId="31487" hidden="1" xr:uid="{00000000-0005-0000-0000-00003F1F0000}"/>
    <cellStyle name="Followed Hyperlink 2" xfId="31475" hidden="1" xr:uid="{00000000-0005-0000-0000-0000441F0000}"/>
    <cellStyle name="Followed Hyperlink 2" xfId="31469" hidden="1" xr:uid="{00000000-0005-0000-0000-0000461F0000}"/>
    <cellStyle name="Followed Hyperlink 2" xfId="31457" hidden="1" xr:uid="{00000000-0005-0000-0000-00004A1F0000}"/>
    <cellStyle name="Followed Hyperlink 2" xfId="31696" hidden="1" xr:uid="{00000000-0005-0000-0000-00004B1F0000}"/>
    <cellStyle name="Followed Hyperlink 2" xfId="31704" hidden="1" xr:uid="{00000000-0005-0000-0000-00004F1F0000}"/>
    <cellStyle name="Followed Hyperlink 2" xfId="31714" hidden="1" xr:uid="{00000000-0005-0000-0000-0000541F0000}"/>
    <cellStyle name="Followed Hyperlink 2" xfId="31718" hidden="1" xr:uid="{00000000-0005-0000-0000-0000561F0000}"/>
    <cellStyle name="Followed Hyperlink 2" xfId="31720" hidden="1" xr:uid="{00000000-0005-0000-0000-0000571F0000}"/>
    <cellStyle name="Followed Hyperlink 2" xfId="31730" hidden="1" xr:uid="{00000000-0005-0000-0000-00005C1F0000}"/>
    <cellStyle name="Followed Hyperlink 2" xfId="31734" hidden="1" xr:uid="{00000000-0005-0000-0000-00005E1F0000}"/>
    <cellStyle name="Followed Hyperlink 2" xfId="31895" hidden="1" xr:uid="{00000000-0005-0000-0000-0000601F0000}"/>
    <cellStyle name="Followed Hyperlink 2" xfId="31888" hidden="1" xr:uid="{00000000-0005-0000-0000-0000671F0000}"/>
    <cellStyle name="Followed Hyperlink 2" xfId="31887" hidden="1" xr:uid="{00000000-0005-0000-0000-0000681F0000}"/>
    <cellStyle name="Followed Hyperlink 2" xfId="31885" hidden="1" xr:uid="{00000000-0005-0000-0000-00006A1F0000}"/>
    <cellStyle name="Followed Hyperlink 2" xfId="31880" hidden="1" xr:uid="{00000000-0005-0000-0000-00006F1F0000}"/>
    <cellStyle name="Followed Hyperlink 2" xfId="31879" hidden="1" xr:uid="{00000000-0005-0000-0000-0000701F0000}"/>
    <cellStyle name="Followed Hyperlink 2" xfId="31618" hidden="1" xr:uid="{00000000-0005-0000-0000-0000741F0000}"/>
    <cellStyle name="Followed Hyperlink 2" xfId="31612" hidden="1" xr:uid="{00000000-0005-0000-0000-00007A1F0000}"/>
    <cellStyle name="Followed Hyperlink 2" xfId="31611" hidden="1" xr:uid="{00000000-0005-0000-0000-00007B1F0000}"/>
    <cellStyle name="Followed Hyperlink 2" xfId="31610" hidden="1" xr:uid="{00000000-0005-0000-0000-00007C1F0000}"/>
    <cellStyle name="Followed Hyperlink 2" xfId="31606" hidden="1" xr:uid="{00000000-0005-0000-0000-0000801F0000}"/>
    <cellStyle name="Followed Hyperlink 2" xfId="31600" hidden="1" xr:uid="{00000000-0005-0000-0000-0000861F0000}"/>
    <cellStyle name="Followed Hyperlink 2" xfId="31535" hidden="1" xr:uid="{00000000-0005-0000-0000-0000871F0000}"/>
    <cellStyle name="Followed Hyperlink 2" xfId="31539" hidden="1" xr:uid="{00000000-0005-0000-0000-00008B1F0000}"/>
    <cellStyle name="Followed Hyperlink 2" xfId="31540" hidden="1" xr:uid="{00000000-0005-0000-0000-00008C1F0000}"/>
    <cellStyle name="Followed Hyperlink 2" xfId="31543" hidden="1" xr:uid="{00000000-0005-0000-0000-00008F1F0000}"/>
    <cellStyle name="Followed Hyperlink 2" xfId="31549" hidden="1" xr:uid="{00000000-0005-0000-0000-0000941F0000}"/>
    <cellStyle name="Followed Hyperlink 2" xfId="31552" hidden="1" xr:uid="{00000000-0005-0000-0000-0000971F0000}"/>
    <cellStyle name="Followed Hyperlink 2" xfId="31555" hidden="1" xr:uid="{00000000-0005-0000-0000-00009A1F0000}"/>
    <cellStyle name="Followed Hyperlink 2" xfId="31915" hidden="1" xr:uid="{00000000-0005-0000-0000-00009E1F0000}"/>
    <cellStyle name="Followed Hyperlink 2" xfId="31917" hidden="1" xr:uid="{00000000-0005-0000-0000-00009F1F0000}"/>
    <cellStyle name="Followed Hyperlink 2" xfId="31919" hidden="1" xr:uid="{00000000-0005-0000-0000-0000A01F0000}"/>
    <cellStyle name="Followed Hyperlink 2" xfId="31933" hidden="1" xr:uid="{00000000-0005-0000-0000-0000A71F0000}"/>
    <cellStyle name="Followed Hyperlink 2" xfId="31939" hidden="1" xr:uid="{00000000-0005-0000-0000-0000AA1F0000}"/>
    <cellStyle name="Followed Hyperlink 2" xfId="31941" hidden="1" xr:uid="{00000000-0005-0000-0000-0000AB1F0000}"/>
    <cellStyle name="Followed Hyperlink 2" xfId="32094" hidden="1" xr:uid="{00000000-0005-0000-0000-0000B01F0000}"/>
    <cellStyle name="Followed Hyperlink 2" xfId="32092" hidden="1" xr:uid="{00000000-0005-0000-0000-0000B21F0000}"/>
    <cellStyle name="Followed Hyperlink 2" xfId="32088" hidden="1" xr:uid="{00000000-0005-0000-0000-0000B61F0000}"/>
    <cellStyle name="Followed Hyperlink 2" xfId="32084" hidden="1" xr:uid="{00000000-0005-0000-0000-0000BA1F0000}"/>
    <cellStyle name="Followed Hyperlink 2" xfId="32082" hidden="1" xr:uid="{00000000-0005-0000-0000-0000BC1F0000}"/>
    <cellStyle name="Followed Hyperlink 2" xfId="32080" hidden="1" xr:uid="{00000000-0005-0000-0000-0000BE1F0000}"/>
    <cellStyle name="Followed Hyperlink 2" xfId="32076" hidden="1" xr:uid="{00000000-0005-0000-0000-0000C21F0000}"/>
    <cellStyle name="Followed Hyperlink 2" xfId="26894" hidden="1" xr:uid="{00000000-0005-0000-0000-0000C61F0000}"/>
    <cellStyle name="Followed Hyperlink 2" xfId="26890" hidden="1" xr:uid="{00000000-0005-0000-0000-0000C81F0000}"/>
    <cellStyle name="Followed Hyperlink 2" xfId="26884" hidden="1" xr:uid="{00000000-0005-0000-0000-0000CB1F0000}"/>
    <cellStyle name="Followed Hyperlink 2" xfId="26876" hidden="1" xr:uid="{00000000-0005-0000-0000-0000CF1F0000}"/>
    <cellStyle name="Followed Hyperlink 2" xfId="26874" hidden="1" xr:uid="{00000000-0005-0000-0000-0000D01F0000}"/>
    <cellStyle name="Followed Hyperlink 2" xfId="26858" hidden="1" xr:uid="{00000000-0005-0000-0000-0000D61F0000}"/>
    <cellStyle name="Followed Hyperlink 2" xfId="32099" hidden="1" xr:uid="{00000000-0005-0000-0000-0000D71F0000}"/>
    <cellStyle name="Followed Hyperlink 2" xfId="32107" hidden="1" xr:uid="{00000000-0005-0000-0000-0000DB1F0000}"/>
    <cellStyle name="Followed Hyperlink 2" xfId="32113" hidden="1" xr:uid="{00000000-0005-0000-0000-0000DE1F0000}"/>
    <cellStyle name="Followed Hyperlink 2" xfId="32117" hidden="1" xr:uid="{00000000-0005-0000-0000-0000E01F0000}"/>
    <cellStyle name="Followed Hyperlink 2" xfId="32121" hidden="1" xr:uid="{00000000-0005-0000-0000-0000E21F0000}"/>
    <cellStyle name="Followed Hyperlink 2" xfId="32133" hidden="1" xr:uid="{00000000-0005-0000-0000-0000E81F0000}"/>
    <cellStyle name="Followed Hyperlink 2" xfId="32137" hidden="1" xr:uid="{00000000-0005-0000-0000-0000EA1F0000}"/>
    <cellStyle name="Followed Hyperlink 2" xfId="33201" hidden="1" xr:uid="{00000000-0005-0000-0000-0000EC1F0000}"/>
    <cellStyle name="Followed Hyperlink 2" xfId="33197" hidden="1" xr:uid="{00000000-0005-0000-0000-0000F01F0000}"/>
    <cellStyle name="Followed Hyperlink 2" xfId="33194" hidden="1" xr:uid="{00000000-0005-0000-0000-0000F31F0000}"/>
    <cellStyle name="Followed Hyperlink 2" xfId="33191" hidden="1" xr:uid="{00000000-0005-0000-0000-0000F61F0000}"/>
    <cellStyle name="Followed Hyperlink 2" xfId="33186" hidden="1" xr:uid="{00000000-0005-0000-0000-0000FB1F0000}"/>
    <cellStyle name="Followed Hyperlink 2" xfId="33185" hidden="1" xr:uid="{00000000-0005-0000-0000-0000FC1F0000}"/>
    <cellStyle name="Followed Hyperlink 2" xfId="32255" hidden="1" xr:uid="{00000000-0005-0000-0000-0000FF1F0000}"/>
    <cellStyle name="Followed Hyperlink 2" xfId="32261" hidden="1" xr:uid="{00000000-0005-0000-0000-000002200000}"/>
    <cellStyle name="Followed Hyperlink 2" xfId="32271" hidden="1" xr:uid="{00000000-0005-0000-0000-000007200000}"/>
    <cellStyle name="Followed Hyperlink 2" xfId="32273" hidden="1" xr:uid="{00000000-0005-0000-0000-000008200000}"/>
    <cellStyle name="Followed Hyperlink 2" xfId="32281" hidden="1" xr:uid="{00000000-0005-0000-0000-00000C200000}"/>
    <cellStyle name="Followed Hyperlink 2" xfId="32287" hidden="1" xr:uid="{00000000-0005-0000-0000-00000F200000}"/>
    <cellStyle name="Followed Hyperlink 2" xfId="32293" hidden="1" xr:uid="{00000000-0005-0000-0000-000012200000}"/>
    <cellStyle name="Followed Hyperlink 2" xfId="32495" hidden="1" xr:uid="{00000000-0005-0000-0000-000017200000}"/>
    <cellStyle name="Followed Hyperlink 2" xfId="32490" hidden="1" xr:uid="{00000000-0005-0000-0000-00001A200000}"/>
    <cellStyle name="Followed Hyperlink 2" xfId="32488" hidden="1" xr:uid="{00000000-0005-0000-0000-00001B200000}"/>
    <cellStyle name="Followed Hyperlink 2" xfId="32479" hidden="1" xr:uid="{00000000-0005-0000-0000-00001F200000}"/>
    <cellStyle name="Followed Hyperlink 2" xfId="32476" hidden="1" xr:uid="{00000000-0005-0000-0000-000020200000}"/>
    <cellStyle name="Followed Hyperlink 2" xfId="32464" hidden="1" xr:uid="{00000000-0005-0000-0000-000024200000}"/>
    <cellStyle name="Followed Hyperlink 2" xfId="33254" hidden="1" xr:uid="{00000000-0005-0000-0000-00002A200000}"/>
    <cellStyle name="Followed Hyperlink 2" xfId="33256" hidden="1" xr:uid="{00000000-0005-0000-0000-00002B200000}"/>
    <cellStyle name="Followed Hyperlink 2" xfId="33258" hidden="1" xr:uid="{00000000-0005-0000-0000-00002C200000}"/>
    <cellStyle name="Followed Hyperlink 2" xfId="33270" hidden="1" xr:uid="{00000000-0005-0000-0000-000032200000}"/>
    <cellStyle name="Followed Hyperlink 2" xfId="33272" hidden="1" xr:uid="{00000000-0005-0000-0000-000033200000}"/>
    <cellStyle name="Followed Hyperlink 2" xfId="33280" hidden="1" xr:uid="{00000000-0005-0000-0000-000037200000}"/>
    <cellStyle name="Followed Hyperlink 2" xfId="33447" hidden="1" xr:uid="{00000000-0005-0000-0000-00003C200000}"/>
    <cellStyle name="Followed Hyperlink 2" xfId="33445" hidden="1" xr:uid="{00000000-0005-0000-0000-00003E200000}"/>
    <cellStyle name="Followed Hyperlink 2" xfId="33444" hidden="1" xr:uid="{00000000-0005-0000-0000-00003F200000}"/>
    <cellStyle name="Followed Hyperlink 2" xfId="33439" hidden="1" xr:uid="{00000000-0005-0000-0000-000044200000}"/>
    <cellStyle name="Followed Hyperlink 2" xfId="33435" hidden="1" xr:uid="{00000000-0005-0000-0000-000048200000}"/>
    <cellStyle name="Followed Hyperlink 2" xfId="33433" hidden="1" xr:uid="{00000000-0005-0000-0000-00004A200000}"/>
    <cellStyle name="Followed Hyperlink 2" xfId="33162" hidden="1" xr:uid="{00000000-0005-0000-0000-00004F200000}"/>
    <cellStyle name="Followed Hyperlink 2" xfId="33161" hidden="1" xr:uid="{00000000-0005-0000-0000-000050200000}"/>
    <cellStyle name="Followed Hyperlink 2" xfId="33159" hidden="1" xr:uid="{00000000-0005-0000-0000-000052200000}"/>
    <cellStyle name="Followed Hyperlink 2" xfId="33154" hidden="1" xr:uid="{00000000-0005-0000-0000-000057200000}"/>
    <cellStyle name="Followed Hyperlink 2" xfId="33150" hidden="1" xr:uid="{00000000-0005-0000-0000-00005B200000}"/>
    <cellStyle name="Followed Hyperlink 2" xfId="33149" hidden="1" xr:uid="{00000000-0005-0000-0000-00005C200000}"/>
    <cellStyle name="Followed Hyperlink 2" xfId="33145" hidden="1" xr:uid="{00000000-0005-0000-0000-000060200000}"/>
    <cellStyle name="Followed Hyperlink 2" xfId="33143" hidden="1" xr:uid="{00000000-0005-0000-0000-000062200000}"/>
    <cellStyle name="Followed Hyperlink 2" xfId="33079" hidden="1" xr:uid="{00000000-0005-0000-0000-000064200000}"/>
    <cellStyle name="Followed Hyperlink 2" xfId="33085" hidden="1" xr:uid="{00000000-0005-0000-0000-00006A200000}"/>
    <cellStyle name="Followed Hyperlink 2" xfId="33087" hidden="1" xr:uid="{00000000-0005-0000-0000-00006C200000}"/>
    <cellStyle name="Followed Hyperlink 2" xfId="33091" hidden="1" xr:uid="{00000000-0005-0000-0000-00006F200000}"/>
    <cellStyle name="Followed Hyperlink 2" xfId="33095" hidden="1" xr:uid="{00000000-0005-0000-0000-000073200000}"/>
    <cellStyle name="Followed Hyperlink 2" xfId="33096" hidden="1" xr:uid="{00000000-0005-0000-0000-000074200000}"/>
    <cellStyle name="Followed Hyperlink 2" xfId="33561" hidden="1" xr:uid="{00000000-0005-0000-0000-00007A200000}"/>
    <cellStyle name="Followed Hyperlink 2" xfId="33565" hidden="1" xr:uid="{00000000-0005-0000-0000-00007C200000}"/>
    <cellStyle name="Followed Hyperlink 2" xfId="33571" hidden="1" xr:uid="{00000000-0005-0000-0000-00007F200000}"/>
    <cellStyle name="Followed Hyperlink 2" xfId="33573" hidden="1" xr:uid="{00000000-0005-0000-0000-000080200000}"/>
    <cellStyle name="Followed Hyperlink 2" xfId="33585" hidden="1" xr:uid="{00000000-0005-0000-0000-000086200000}"/>
    <cellStyle name="Followed Hyperlink 2" xfId="33589" hidden="1" xr:uid="{00000000-0005-0000-0000-000088200000}"/>
    <cellStyle name="Followed Hyperlink 2" xfId="33741" hidden="1" xr:uid="{00000000-0005-0000-0000-00008B200000}"/>
    <cellStyle name="Followed Hyperlink 2" xfId="33737" hidden="1" xr:uid="{00000000-0005-0000-0000-00008F200000}"/>
    <cellStyle name="Followed Hyperlink 2" xfId="33734" hidden="1" xr:uid="{00000000-0005-0000-0000-000092200000}"/>
    <cellStyle name="Followed Hyperlink 2" xfId="33733" hidden="1" xr:uid="{00000000-0005-0000-0000-000093200000}"/>
    <cellStyle name="Followed Hyperlink 2" xfId="33726" hidden="1" xr:uid="{00000000-0005-0000-0000-00009A200000}"/>
    <cellStyle name="Followed Hyperlink 2" xfId="33725" hidden="1" xr:uid="{00000000-0005-0000-0000-00009B200000}"/>
    <cellStyle name="Followed Hyperlink 2" xfId="33722" hidden="1" xr:uid="{00000000-0005-0000-0000-00009E200000}"/>
    <cellStyle name="Followed Hyperlink 2" xfId="33533" hidden="1" xr:uid="{00000000-0005-0000-0000-0000A0200000}"/>
    <cellStyle name="Followed Hyperlink 2" xfId="33525" hidden="1" xr:uid="{00000000-0005-0000-0000-0000A4200000}"/>
    <cellStyle name="Followed Hyperlink 2" xfId="33521" hidden="1" xr:uid="{00000000-0005-0000-0000-0000A6200000}"/>
    <cellStyle name="Followed Hyperlink 2" xfId="33511" hidden="1" xr:uid="{00000000-0005-0000-0000-0000AB200000}"/>
    <cellStyle name="Followed Hyperlink 2" xfId="33509" hidden="1" xr:uid="{00000000-0005-0000-0000-0000AC200000}"/>
    <cellStyle name="Followed Hyperlink 2" xfId="33501" hidden="1" xr:uid="{00000000-0005-0000-0000-0000B0200000}"/>
    <cellStyle name="Followed Hyperlink 2" xfId="32695" hidden="1" xr:uid="{00000000-0005-0000-0000-0000B3200000}"/>
    <cellStyle name="Followed Hyperlink 2" xfId="32688" hidden="1" xr:uid="{00000000-0005-0000-0000-0000B6200000}"/>
    <cellStyle name="Followed Hyperlink 2" xfId="32680" hidden="1" xr:uid="{00000000-0005-0000-0000-0000BA200000}"/>
    <cellStyle name="Followed Hyperlink 2" xfId="32672" hidden="1" xr:uid="{00000000-0005-0000-0000-0000BE200000}"/>
    <cellStyle name="Followed Hyperlink 2" xfId="32669" hidden="1" xr:uid="{00000000-0005-0000-0000-0000BF200000}"/>
    <cellStyle name="Followed Hyperlink 2" xfId="32660" hidden="1" xr:uid="{00000000-0005-0000-0000-0000C2200000}"/>
    <cellStyle name="Followed Hyperlink 2" xfId="32648" hidden="1" xr:uid="{00000000-0005-0000-0000-0000C6200000}"/>
    <cellStyle name="Followed Hyperlink 2" xfId="33859" hidden="1" xr:uid="{00000000-0005-0000-0000-0000CA200000}"/>
    <cellStyle name="Followed Hyperlink 2" xfId="33861" hidden="1" xr:uid="{00000000-0005-0000-0000-0000CB200000}"/>
    <cellStyle name="Followed Hyperlink 2" xfId="33871" hidden="1" xr:uid="{00000000-0005-0000-0000-0000D0200000}"/>
    <cellStyle name="Followed Hyperlink 2" xfId="33875" hidden="1" xr:uid="{00000000-0005-0000-0000-0000D2200000}"/>
    <cellStyle name="Followed Hyperlink 2" xfId="33879" hidden="1" xr:uid="{00000000-0005-0000-0000-0000D4200000}"/>
    <cellStyle name="Followed Hyperlink 2" xfId="34046" hidden="1" xr:uid="{00000000-0005-0000-0000-0000DB200000}"/>
    <cellStyle name="Followed Hyperlink 2" xfId="34045" hidden="1" xr:uid="{00000000-0005-0000-0000-0000DC200000}"/>
    <cellStyle name="Followed Hyperlink 2" xfId="34043" hidden="1" xr:uid="{00000000-0005-0000-0000-0000DE200000}"/>
    <cellStyle name="Followed Hyperlink 2" xfId="34039" hidden="1" xr:uid="{00000000-0005-0000-0000-0000E2200000}"/>
    <cellStyle name="Followed Hyperlink 2" xfId="34037" hidden="1" xr:uid="{00000000-0005-0000-0000-0000E4200000}"/>
    <cellStyle name="Followed Hyperlink 2" xfId="34034" hidden="1" xr:uid="{00000000-0005-0000-0000-0000E7200000}"/>
    <cellStyle name="Followed Hyperlink 2" xfId="34029" hidden="1" xr:uid="{00000000-0005-0000-0000-0000EC200000}"/>
    <cellStyle name="Followed Hyperlink 2" xfId="33810" hidden="1" xr:uid="{00000000-0005-0000-0000-0000EF200000}"/>
    <cellStyle name="Followed Hyperlink 2" xfId="33808" hidden="1" xr:uid="{00000000-0005-0000-0000-0000F0200000}"/>
    <cellStyle name="Followed Hyperlink 2" xfId="33800" hidden="1" xr:uid="{00000000-0005-0000-0000-0000F4200000}"/>
    <cellStyle name="Followed Hyperlink 2" xfId="33796" hidden="1" xr:uid="{00000000-0005-0000-0000-0000F6200000}"/>
    <cellStyle name="Followed Hyperlink 2" xfId="33785" hidden="1" xr:uid="{00000000-0005-0000-0000-0000FB200000}"/>
    <cellStyle name="Followed Hyperlink 2" xfId="33773" hidden="1" xr:uid="{00000000-0005-0000-0000-0000FF200000}"/>
    <cellStyle name="Followed Hyperlink 2" xfId="33770" hidden="1" xr:uid="{00000000-0005-0000-0000-000000210000}"/>
    <cellStyle name="Followed Hyperlink 2" xfId="33764" hidden="1" xr:uid="{00000000-0005-0000-0000-000002210000}"/>
    <cellStyle name="Followed Hyperlink 2" xfId="34056" hidden="1" xr:uid="{00000000-0005-0000-0000-000007210000}"/>
    <cellStyle name="Followed Hyperlink 2" xfId="34064" hidden="1" xr:uid="{00000000-0005-0000-0000-00000B210000}"/>
    <cellStyle name="Followed Hyperlink 2" xfId="34066" hidden="1" xr:uid="{00000000-0005-0000-0000-00000C210000}"/>
    <cellStyle name="Followed Hyperlink 2" xfId="34078" hidden="1" xr:uid="{00000000-0005-0000-0000-000012210000}"/>
    <cellStyle name="Followed Hyperlink 2" xfId="34080" hidden="1" xr:uid="{00000000-0005-0000-0000-000013210000}"/>
    <cellStyle name="Followed Hyperlink 2" xfId="34082" hidden="1" xr:uid="{00000000-0005-0000-0000-000014210000}"/>
    <cellStyle name="Followed Hyperlink 2" xfId="34612" hidden="1" xr:uid="{00000000-0005-0000-0000-00001B210000}"/>
    <cellStyle name="Followed Hyperlink 2" xfId="34609" hidden="1" xr:uid="{00000000-0005-0000-0000-00001E210000}"/>
    <cellStyle name="Followed Hyperlink 2" xfId="34608" hidden="1" xr:uid="{00000000-0005-0000-0000-00001F210000}"/>
    <cellStyle name="Followed Hyperlink 2" xfId="34603" hidden="1" xr:uid="{00000000-0005-0000-0000-000024210000}"/>
    <cellStyle name="Followed Hyperlink 2" xfId="34601" hidden="1" xr:uid="{00000000-0005-0000-0000-000026210000}"/>
    <cellStyle name="Followed Hyperlink 2" xfId="34600" hidden="1" xr:uid="{00000000-0005-0000-0000-000027210000}"/>
    <cellStyle name="Followed Hyperlink 2" xfId="34212" hidden="1" xr:uid="{00000000-0005-0000-0000-00002C210000}"/>
    <cellStyle name="Followed Hyperlink 2" xfId="34220" hidden="1" xr:uid="{00000000-0005-0000-0000-000030210000}"/>
    <cellStyle name="Followed Hyperlink 2" xfId="34224" hidden="1" xr:uid="{00000000-0005-0000-0000-000032210000}"/>
    <cellStyle name="Followed Hyperlink 2" xfId="34232" hidden="1" xr:uid="{00000000-0005-0000-0000-000036210000}"/>
    <cellStyle name="Followed Hyperlink 2" xfId="34234" hidden="1" xr:uid="{00000000-0005-0000-0000-000037210000}"/>
    <cellStyle name="Followed Hyperlink 2" xfId="34244" hidden="1" xr:uid="{00000000-0005-0000-0000-00003C210000}"/>
    <cellStyle name="Followed Hyperlink 2" xfId="34459" hidden="1" xr:uid="{00000000-0005-0000-0000-00003F210000}"/>
    <cellStyle name="Followed Hyperlink 2" xfId="34453" hidden="1" xr:uid="{00000000-0005-0000-0000-000042210000}"/>
    <cellStyle name="Followed Hyperlink 2" xfId="34449" hidden="1" xr:uid="{00000000-0005-0000-0000-000044210000}"/>
    <cellStyle name="Followed Hyperlink 2" xfId="34441" hidden="1" xr:uid="{00000000-0005-0000-0000-000048210000}"/>
    <cellStyle name="Followed Hyperlink 2" xfId="34434" hidden="1" xr:uid="{00000000-0005-0000-0000-00004B210000}"/>
    <cellStyle name="Followed Hyperlink 2" xfId="34422" hidden="1" xr:uid="{00000000-0005-0000-0000-00004F210000}"/>
    <cellStyle name="Followed Hyperlink 2" xfId="34413" hidden="1" xr:uid="{00000000-0005-0000-0000-000052210000}"/>
    <cellStyle name="Followed Hyperlink 2" xfId="34655" hidden="1" xr:uid="{00000000-0005-0000-0000-000054210000}"/>
    <cellStyle name="Followed Hyperlink 2" xfId="34659" hidden="1" xr:uid="{00000000-0005-0000-0000-000056210000}"/>
    <cellStyle name="Followed Hyperlink 2" xfId="34671" hidden="1" xr:uid="{00000000-0005-0000-0000-00005C210000}"/>
    <cellStyle name="Followed Hyperlink 2" xfId="34675" hidden="1" xr:uid="{00000000-0005-0000-0000-00005E210000}"/>
    <cellStyle name="Followed Hyperlink 2" xfId="34679" hidden="1" xr:uid="{00000000-0005-0000-0000-000060210000}"/>
    <cellStyle name="Followed Hyperlink 2" xfId="34687" hidden="1" xr:uid="{00000000-0005-0000-0000-000064210000}"/>
    <cellStyle name="Followed Hyperlink 2" xfId="34853" hidden="1" xr:uid="{00000000-0005-0000-0000-000067210000}"/>
    <cellStyle name="Followed Hyperlink 2" xfId="34852" hidden="1" xr:uid="{00000000-0005-0000-0000-000068210000}"/>
    <cellStyle name="Followed Hyperlink 2" xfId="34845" hidden="1" xr:uid="{00000000-0005-0000-0000-00006F210000}"/>
    <cellStyle name="Followed Hyperlink 2" xfId="34844" hidden="1" xr:uid="{00000000-0005-0000-0000-000070210000}"/>
    <cellStyle name="Followed Hyperlink 2" xfId="34841" hidden="1" xr:uid="{00000000-0005-0000-0000-000073210000}"/>
    <cellStyle name="Followed Hyperlink 2" xfId="34838" hidden="1" xr:uid="{00000000-0005-0000-0000-000076210000}"/>
    <cellStyle name="Followed Hyperlink 2" xfId="34834" hidden="1" xr:uid="{00000000-0005-0000-0000-00007A210000}"/>
    <cellStyle name="Followed Hyperlink 2" xfId="34575" hidden="1" xr:uid="{00000000-0005-0000-0000-00007C210000}"/>
    <cellStyle name="Followed Hyperlink 2" xfId="34571" hidden="1" xr:uid="{00000000-0005-0000-0000-000080210000}"/>
    <cellStyle name="Followed Hyperlink 2" xfId="34569" hidden="1" xr:uid="{00000000-0005-0000-0000-000082210000}"/>
    <cellStyle name="Followed Hyperlink 2" xfId="34565" hidden="1" xr:uid="{00000000-0005-0000-0000-000086210000}"/>
    <cellStyle name="Followed Hyperlink 2" xfId="34563" hidden="1" xr:uid="{00000000-0005-0000-0000-000088210000}"/>
    <cellStyle name="Followed Hyperlink 2" xfId="34559" hidden="1" xr:uid="{00000000-0005-0000-0000-00008C210000}"/>
    <cellStyle name="Followed Hyperlink 2" xfId="34492" hidden="1" xr:uid="{00000000-0005-0000-0000-00008F210000}"/>
    <cellStyle name="Followed Hyperlink 2" xfId="34496" hidden="1" xr:uid="{00000000-0005-0000-0000-000093210000}"/>
    <cellStyle name="Followed Hyperlink 2" xfId="34497" hidden="1" xr:uid="{00000000-0005-0000-0000-000094210000}"/>
    <cellStyle name="Followed Hyperlink 2" xfId="34500" hidden="1" xr:uid="{00000000-0005-0000-0000-000097210000}"/>
    <cellStyle name="Followed Hyperlink 2" xfId="34508" hidden="1" xr:uid="{00000000-0005-0000-0000-00009E210000}"/>
    <cellStyle name="Followed Hyperlink 2" xfId="34509" hidden="1" xr:uid="{00000000-0005-0000-0000-00009F210000}"/>
    <cellStyle name="Followed Hyperlink 2" xfId="34510" hidden="1" xr:uid="{00000000-0005-0000-0000-0000A0210000}"/>
    <cellStyle name="Followed Hyperlink 2" xfId="34872" hidden="1" xr:uid="{00000000-0005-0000-0000-0000A6210000}"/>
    <cellStyle name="Followed Hyperlink 2" xfId="34874" hidden="1" xr:uid="{00000000-0005-0000-0000-0000A7210000}"/>
    <cellStyle name="Followed Hyperlink 2" xfId="34880" hidden="1" xr:uid="{00000000-0005-0000-0000-0000AA210000}"/>
    <cellStyle name="Followed Hyperlink 2" xfId="34892" hidden="1" xr:uid="{00000000-0005-0000-0000-0000B0210000}"/>
    <cellStyle name="Followed Hyperlink 2" xfId="34896" hidden="1" xr:uid="{00000000-0005-0000-0000-0000B2210000}"/>
    <cellStyle name="Followed Hyperlink 2" xfId="34898" hidden="1" xr:uid="{00000000-0005-0000-0000-0000B3210000}"/>
    <cellStyle name="Followed Hyperlink 2" xfId="35052" hidden="1" xr:uid="{00000000-0005-0000-0000-0000B7210000}"/>
    <cellStyle name="Followed Hyperlink 2" xfId="35049" hidden="1" xr:uid="{00000000-0005-0000-0000-0000BA210000}"/>
    <cellStyle name="Followed Hyperlink 2" xfId="35045" hidden="1" xr:uid="{00000000-0005-0000-0000-0000BE210000}"/>
    <cellStyle name="Followed Hyperlink 2" xfId="35041" hidden="1" xr:uid="{00000000-0005-0000-0000-0000C2210000}"/>
    <cellStyle name="Followed Hyperlink 2" xfId="35039" hidden="1" xr:uid="{00000000-0005-0000-0000-0000C4210000}"/>
    <cellStyle name="Followed Hyperlink 2" xfId="35037" hidden="1" xr:uid="{00000000-0005-0000-0000-0000C6210000}"/>
    <cellStyle name="Followed Hyperlink 2" xfId="35033" hidden="1" xr:uid="{00000000-0005-0000-0000-0000CA210000}"/>
    <cellStyle name="Followed Hyperlink 2" xfId="33058" hidden="1" xr:uid="{00000000-0005-0000-0000-0000CF210000}"/>
    <cellStyle name="Followed Hyperlink 2" xfId="33211" hidden="1" xr:uid="{00000000-0005-0000-0000-0000D0210000}"/>
    <cellStyle name="Followed Hyperlink 2" xfId="33054" hidden="1" xr:uid="{00000000-0005-0000-0000-0000D4210000}"/>
    <cellStyle name="Followed Hyperlink 2" xfId="33052" hidden="1" xr:uid="{00000000-0005-0000-0000-0000D6210000}"/>
    <cellStyle name="Followed Hyperlink 2" xfId="33051" hidden="1" xr:uid="{00000000-0005-0000-0000-0000D7210000}"/>
    <cellStyle name="Followed Hyperlink 2" xfId="33044" hidden="1" xr:uid="{00000000-0005-0000-0000-0000DE210000}"/>
    <cellStyle name="Followed Hyperlink 2" xfId="32972" hidden="1" xr:uid="{00000000-0005-0000-0000-0000E0210000}"/>
    <cellStyle name="Followed Hyperlink 2" xfId="32974" hidden="1" xr:uid="{00000000-0005-0000-0000-0000E2210000}"/>
    <cellStyle name="Followed Hyperlink 2" xfId="32979" hidden="1" xr:uid="{00000000-0005-0000-0000-0000E7210000}"/>
    <cellStyle name="Followed Hyperlink 2" xfId="32980" hidden="1" xr:uid="{00000000-0005-0000-0000-0000E8210000}"/>
    <cellStyle name="Followed Hyperlink 2" xfId="32982" hidden="1" xr:uid="{00000000-0005-0000-0000-0000EA210000}"/>
    <cellStyle name="Followed Hyperlink 2" xfId="32989" hidden="1" xr:uid="{00000000-0005-0000-0000-0000F0210000}"/>
    <cellStyle name="Followed Hyperlink 2" xfId="35181" hidden="1" xr:uid="{00000000-0005-0000-0000-0000F3210000}"/>
    <cellStyle name="Followed Hyperlink 2" xfId="35183" hidden="1" xr:uid="{00000000-0005-0000-0000-0000F4210000}"/>
    <cellStyle name="Followed Hyperlink 2" xfId="35195" hidden="1" xr:uid="{00000000-0005-0000-0000-0000FA210000}"/>
    <cellStyle name="Followed Hyperlink 2" xfId="35197" hidden="1" xr:uid="{00000000-0005-0000-0000-0000FB210000}"/>
    <cellStyle name="Followed Hyperlink 2" xfId="35205" hidden="1" xr:uid="{00000000-0005-0000-0000-0000FF210000}"/>
    <cellStyle name="Followed Hyperlink 2" xfId="32985" hidden="1" xr:uid="{00000000-0005-0000-0000-0000EC210000}"/>
    <cellStyle name="Followed Hyperlink 2" xfId="33046" hidden="1" xr:uid="{00000000-0005-0000-0000-0000DC210000}"/>
    <cellStyle name="Followed Hyperlink 2" xfId="33061" hidden="1" xr:uid="{00000000-0005-0000-0000-0000CB210000}"/>
    <cellStyle name="Followed Hyperlink 2" xfId="34882" hidden="1" xr:uid="{00000000-0005-0000-0000-0000AB210000}"/>
    <cellStyle name="Followed Hyperlink 2" xfId="34505" hidden="1" xr:uid="{00000000-0005-0000-0000-00009B210000}"/>
    <cellStyle name="Followed Hyperlink 2" xfId="34560" hidden="1" xr:uid="{00000000-0005-0000-0000-00008B210000}"/>
    <cellStyle name="Followed Hyperlink 2" xfId="34850" hidden="1" xr:uid="{00000000-0005-0000-0000-00006A210000}"/>
    <cellStyle name="Followed Hyperlink 2" xfId="34669" hidden="1" xr:uid="{00000000-0005-0000-0000-00005B210000}"/>
    <cellStyle name="Followed Hyperlink 2" xfId="34437" hidden="1" xr:uid="{00000000-0005-0000-0000-00004A210000}"/>
    <cellStyle name="Followed Hyperlink 2" xfId="34597" hidden="1" xr:uid="{00000000-0005-0000-0000-00002A210000}"/>
    <cellStyle name="Followed Hyperlink 2" xfId="34613" hidden="1" xr:uid="{00000000-0005-0000-0000-00001A210000}"/>
    <cellStyle name="Followed Hyperlink 2" xfId="34058" hidden="1" xr:uid="{00000000-0005-0000-0000-000008210000}"/>
    <cellStyle name="Followed Hyperlink 2" xfId="34033" hidden="1" xr:uid="{00000000-0005-0000-0000-0000E8200000}"/>
    <cellStyle name="Followed Hyperlink 2" xfId="33885" hidden="1" xr:uid="{00000000-0005-0000-0000-0000D7200000}"/>
    <cellStyle name="Followed Hyperlink 2" xfId="33855" hidden="1" xr:uid="{00000000-0005-0000-0000-0000C8200000}"/>
    <cellStyle name="Followed Hyperlink 2" xfId="33519" hidden="1" xr:uid="{00000000-0005-0000-0000-0000A7200000}"/>
    <cellStyle name="Followed Hyperlink 2" xfId="33729" hidden="1" xr:uid="{00000000-0005-0000-0000-000097200000}"/>
    <cellStyle name="Followed Hyperlink 2" xfId="33587" hidden="1" xr:uid="{00000000-0005-0000-0000-000087200000}"/>
    <cellStyle name="Followed Hyperlink 2" xfId="33082" hidden="1" xr:uid="{00000000-0005-0000-0000-000067200000}"/>
    <cellStyle name="Followed Hyperlink 2" xfId="33155" hidden="1" xr:uid="{00000000-0005-0000-0000-000056200000}"/>
    <cellStyle name="Followed Hyperlink 2" xfId="33437" hidden="1" xr:uid="{00000000-0005-0000-0000-000046200000}"/>
    <cellStyle name="Followed Hyperlink 2" xfId="32458" hidden="1" xr:uid="{00000000-0005-0000-0000-000026200000}"/>
    <cellStyle name="Followed Hyperlink 2" xfId="32501" hidden="1" xr:uid="{00000000-0005-0000-0000-000014200000}"/>
    <cellStyle name="Followed Hyperlink 2" xfId="32269" hidden="1" xr:uid="{00000000-0005-0000-0000-000006200000}"/>
    <cellStyle name="Followed Hyperlink 2" xfId="32125" hidden="1" xr:uid="{00000000-0005-0000-0000-0000E41F0000}"/>
    <cellStyle name="Followed Hyperlink 2" xfId="26865" hidden="1" xr:uid="{00000000-0005-0000-0000-0000D41F0000}"/>
    <cellStyle name="Followed Hyperlink 2" xfId="26898" hidden="1" xr:uid="{00000000-0005-0000-0000-0000C41F0000}"/>
    <cellStyle name="Followed Hyperlink 2" xfId="31927" hidden="1" xr:uid="{00000000-0005-0000-0000-0000A41F0000}"/>
    <cellStyle name="Followed Hyperlink 2" xfId="31548" hidden="1" xr:uid="{00000000-0005-0000-0000-0000931F0000}"/>
    <cellStyle name="Followed Hyperlink 2" xfId="31604" hidden="1" xr:uid="{00000000-0005-0000-0000-0000821F0000}"/>
    <cellStyle name="Followed Hyperlink 2" xfId="31893" hidden="1" xr:uid="{00000000-0005-0000-0000-0000621F0000}"/>
    <cellStyle name="Followed Hyperlink 2" xfId="31710" hidden="1" xr:uid="{00000000-0005-0000-0000-0000521F0000}"/>
    <cellStyle name="Followed Hyperlink 2" xfId="31481" hidden="1" xr:uid="{00000000-0005-0000-0000-0000421F0000}"/>
    <cellStyle name="Followed Hyperlink 2" xfId="31642" hidden="1" xr:uid="{00000000-0005-0000-0000-0000201F0000}"/>
    <cellStyle name="Followed Hyperlink 2" xfId="31656" hidden="1" xr:uid="{00000000-0005-0000-0000-0000121F0000}"/>
    <cellStyle name="Followed Hyperlink 2" xfId="31102" hidden="1" xr:uid="{00000000-0005-0000-0000-0000001F0000}"/>
    <cellStyle name="Followed Hyperlink 2" xfId="31077" hidden="1" xr:uid="{00000000-0005-0000-0000-0000E01E0000}"/>
    <cellStyle name="Followed Hyperlink 2" xfId="30931" hidden="1" xr:uid="{00000000-0005-0000-0000-0000D01E0000}"/>
    <cellStyle name="Followed Hyperlink 2" xfId="30897" hidden="1" xr:uid="{00000000-0005-0000-0000-0000BF1E0000}"/>
    <cellStyle name="Followed Hyperlink 2" xfId="28865" hidden="1" xr:uid="{00000000-0005-0000-0000-00009F1E0000}"/>
    <cellStyle name="Followed Hyperlink 2" xfId="30842" hidden="1" xr:uid="{00000000-0005-0000-0000-00008F1E0000}"/>
    <cellStyle name="Followed Hyperlink 2" xfId="30700" hidden="1" xr:uid="{00000000-0005-0000-0000-00007F1E0000}"/>
    <cellStyle name="Followed Hyperlink 2" xfId="30297" hidden="1" xr:uid="{00000000-0005-0000-0000-00005E1E0000}"/>
    <cellStyle name="Followed Hyperlink 2" xfId="30370" hidden="1" xr:uid="{00000000-0005-0000-0000-00004F1E0000}"/>
    <cellStyle name="Followed Hyperlink 2" xfId="30644" hidden="1" xr:uid="{00000000-0005-0000-0000-00003E1E0000}"/>
    <cellStyle name="Followed Hyperlink 2" xfId="37333" hidden="1" xr:uid="{00000000-0005-0000-0000-00007E230000}"/>
    <cellStyle name="Followed Hyperlink 2" xfId="37411" hidden="1" xr:uid="{00000000-0005-0000-0000-0000B8230000}"/>
    <cellStyle name="Followed Hyperlink 2" xfId="37237" hidden="1" xr:uid="{00000000-0005-0000-0000-0000F3230000}"/>
    <cellStyle name="Followed Hyperlink 2" xfId="37950" hidden="1" xr:uid="{00000000-0005-0000-0000-000063240000}"/>
    <cellStyle name="Followed Hyperlink 2" xfId="38895" hidden="1" xr:uid="{00000000-0005-0000-0000-00009E240000}"/>
    <cellStyle name="Followed Hyperlink 2" xfId="38550" hidden="1" xr:uid="{00000000-0005-0000-0000-0000D3240000}"/>
    <cellStyle name="Followed Hyperlink 2" xfId="39480" hidden="1" xr:uid="{00000000-0005-0000-0000-000048250000}"/>
    <cellStyle name="Followed Hyperlink 2" xfId="40056" hidden="1" xr:uid="{00000000-0005-0000-0000-00007E250000}"/>
    <cellStyle name="Followed Hyperlink 2" xfId="40110" hidden="1" xr:uid="{00000000-0005-0000-0000-0000B8250000}"/>
    <cellStyle name="Followed Hyperlink 2" xfId="40482" hidden="1" xr:uid="{00000000-0005-0000-0000-000028260000}"/>
    <cellStyle name="Followed Hyperlink 2" xfId="40574" hidden="1" xr:uid="{00000000-0005-0000-0000-000063260000}"/>
    <cellStyle name="Followed Hyperlink 2" xfId="40767" hidden="1" xr:uid="{00000000-0005-0000-0000-00009E260000}"/>
    <cellStyle name="Followed Hyperlink 2" xfId="41257" hidden="1" xr:uid="{00000000-0005-0000-0000-00000E270000}"/>
    <cellStyle name="Followed Hyperlink 2" xfId="41735" hidden="1" xr:uid="{00000000-0005-0000-0000-000048270000}"/>
    <cellStyle name="Followed Hyperlink 2" xfId="41345" hidden="1" xr:uid="{00000000-0005-0000-0000-0000E1260000}"/>
    <cellStyle name="Followed Hyperlink 2" xfId="40053" hidden="1" xr:uid="{00000000-0005-0000-0000-000081250000}"/>
    <cellStyle name="Followed Hyperlink 2" xfId="39024" hidden="1" xr:uid="{00000000-0005-0000-0000-0000E1240000}"/>
    <cellStyle name="Followed Hyperlink 2" xfId="36512" hidden="1" xr:uid="{00000000-0005-0000-0000-000031240000}"/>
    <cellStyle name="Followed Hyperlink 2" xfId="36229" hidden="1" xr:uid="{00000000-0005-0000-0000-0000E1220000}"/>
    <cellStyle name="Followed Hyperlink 2" xfId="35380" hidden="1" xr:uid="{00000000-0005-0000-0000-000031220000}"/>
    <cellStyle name="Followed Hyperlink 2" xfId="34570" hidden="1" xr:uid="{00000000-0005-0000-0000-000081210000}"/>
    <cellStyle name="Followed Hyperlink 2" xfId="33268" hidden="1" xr:uid="{00000000-0005-0000-0000-000031200000}"/>
    <cellStyle name="Followed Hyperlink 2" xfId="31605" hidden="1" xr:uid="{00000000-0005-0000-0000-0000811F0000}"/>
    <cellStyle name="Followed Hyperlink 2" xfId="31076" hidden="1" xr:uid="{00000000-0005-0000-0000-0000E11E0000}"/>
    <cellStyle name="Followed Hyperlink 2" xfId="28732" hidden="1" xr:uid="{00000000-0005-0000-0000-0000811D0000}"/>
    <cellStyle name="Followed Hyperlink 2" xfId="28541" hidden="1" xr:uid="{00000000-0005-0000-0000-0000E11C0000}"/>
    <cellStyle name="Followed Hyperlink 2" xfId="27928" hidden="1" xr:uid="{00000000-0005-0000-0000-0000311C0000}"/>
    <cellStyle name="Followed Hyperlink 2" xfId="26150" hidden="1" xr:uid="{00000000-0005-0000-0000-0000E11A0000}"/>
    <cellStyle name="Followed Hyperlink 2" xfId="20924" hidden="1" xr:uid="{00000000-0005-0000-0000-0000B4160000}"/>
    <cellStyle name="Followed Hyperlink 2" xfId="21237" hidden="1" xr:uid="{00000000-0005-0000-0000-0000E6160000}"/>
    <cellStyle name="Followed Hyperlink 2" xfId="21780" hidden="1" xr:uid="{00000000-0005-0000-0000-000046170000}"/>
    <cellStyle name="Followed Hyperlink 2" xfId="21836" hidden="1" xr:uid="{00000000-0005-0000-0000-000078170000}"/>
    <cellStyle name="Followed Hyperlink 2" xfId="22207" hidden="1" xr:uid="{00000000-0005-0000-0000-0000A6170000}"/>
    <cellStyle name="Followed Hyperlink 2" xfId="22628" hidden="1" xr:uid="{00000000-0005-0000-0000-00000B180000}"/>
    <cellStyle name="Followed Hyperlink 2" xfId="21546" hidden="1" xr:uid="{00000000-0005-0000-0000-000038180000}"/>
    <cellStyle name="Followed Hyperlink 2" xfId="22964" hidden="1" xr:uid="{00000000-0005-0000-0000-00006B180000}"/>
    <cellStyle name="Followed Hyperlink 2" xfId="23623" hidden="1" xr:uid="{00000000-0005-0000-0000-0000CB180000}"/>
    <cellStyle name="Followed Hyperlink 2" xfId="24206" hidden="1" xr:uid="{00000000-0005-0000-0000-0000FD180000}"/>
    <cellStyle name="Followed Hyperlink 2" xfId="23366" hidden="1" xr:uid="{00000000-0005-0000-0000-00002F190000}"/>
    <cellStyle name="Followed Hyperlink 2" xfId="25073" hidden="1" xr:uid="{00000000-0005-0000-0000-00008F190000}"/>
    <cellStyle name="Followed Hyperlink 2" xfId="25128" hidden="1" xr:uid="{00000000-0005-0000-0000-0000C2190000}"/>
    <cellStyle name="Followed Hyperlink 2" xfId="25037" hidden="1" xr:uid="{00000000-0005-0000-0000-0000EF190000}"/>
    <cellStyle name="Followed Hyperlink 2" xfId="23457" hidden="1" xr:uid="{00000000-0005-0000-0000-0000541A0000}"/>
    <cellStyle name="Followed Hyperlink 2" xfId="25142" hidden="1" xr:uid="{00000000-0005-0000-0000-0000C9190000}"/>
    <cellStyle name="Followed Hyperlink 2" xfId="23661" hidden="1" xr:uid="{00000000-0005-0000-0000-000069180000}"/>
    <cellStyle name="Followed Hyperlink 2" xfId="20418" hidden="1" xr:uid="{00000000-0005-0000-0000-000045160000}"/>
    <cellStyle name="Followed Hyperlink 2" xfId="20422" hidden="1" xr:uid="{00000000-0005-0000-0000-000047160000}"/>
    <cellStyle name="Followed Hyperlink 2" xfId="20424" hidden="1" xr:uid="{00000000-0005-0000-0000-000048160000}"/>
    <cellStyle name="Followed Hyperlink 2" xfId="20434" hidden="1" xr:uid="{00000000-0005-0000-0000-00004D160000}"/>
    <cellStyle name="Followed Hyperlink 2" xfId="20436" hidden="1" xr:uid="{00000000-0005-0000-0000-00004E160000}"/>
    <cellStyle name="Followed Hyperlink 2" xfId="20963" hidden="1" xr:uid="{00000000-0005-0000-0000-000051160000}"/>
    <cellStyle name="Followed Hyperlink 2" xfId="20958" hidden="1" xr:uid="{00000000-0005-0000-0000-000056160000}"/>
    <cellStyle name="Followed Hyperlink 2" xfId="20956" hidden="1" xr:uid="{00000000-0005-0000-0000-000058160000}"/>
    <cellStyle name="Followed Hyperlink 2" xfId="20954" hidden="1" xr:uid="{00000000-0005-0000-0000-00005A160000}"/>
    <cellStyle name="Followed Hyperlink 2" xfId="20950" hidden="1" xr:uid="{00000000-0005-0000-0000-00005E160000}"/>
    <cellStyle name="Followed Hyperlink 2" xfId="20949" hidden="1" xr:uid="{00000000-0005-0000-0000-00005F160000}"/>
    <cellStyle name="Followed Hyperlink 2" xfId="20946" hidden="1" xr:uid="{00000000-0005-0000-0000-000062160000}"/>
    <cellStyle name="Followed Hyperlink 2" xfId="20564" hidden="1" xr:uid="{00000000-0005-0000-0000-000065160000}"/>
    <cellStyle name="Followed Hyperlink 2" xfId="20568" hidden="1" xr:uid="{00000000-0005-0000-0000-000067160000}"/>
    <cellStyle name="Followed Hyperlink 2" xfId="20574" hidden="1" xr:uid="{00000000-0005-0000-0000-00006A160000}"/>
    <cellStyle name="Followed Hyperlink 2" xfId="20582" hidden="1" xr:uid="{00000000-0005-0000-0000-00006E160000}"/>
    <cellStyle name="Followed Hyperlink 2" xfId="20584" hidden="1" xr:uid="{00000000-0005-0000-0000-00006F160000}"/>
    <cellStyle name="Followed Hyperlink 2" xfId="20586" hidden="1" xr:uid="{00000000-0005-0000-0000-000070160000}"/>
    <cellStyle name="Followed Hyperlink 2" xfId="20598" hidden="1" xr:uid="{00000000-0005-0000-0000-000076160000}"/>
    <cellStyle name="Followed Hyperlink 2" xfId="20806" hidden="1" xr:uid="{00000000-0005-0000-0000-000078160000}"/>
    <cellStyle name="Followed Hyperlink 2" xfId="20800" hidden="1" xr:uid="{00000000-0005-0000-0000-00007B160000}"/>
    <cellStyle name="Followed Hyperlink 2" xfId="20793" hidden="1" xr:uid="{00000000-0005-0000-0000-00007F160000}"/>
    <cellStyle name="Followed Hyperlink 2" xfId="20791" hidden="1" xr:uid="{00000000-0005-0000-0000-000080160000}"/>
    <cellStyle name="Followed Hyperlink 2" xfId="20789" hidden="1" xr:uid="{00000000-0005-0000-0000-000081160000}"/>
    <cellStyle name="Followed Hyperlink 2" xfId="20777" hidden="1" xr:uid="{00000000-0005-0000-0000-000085160000}"/>
    <cellStyle name="Followed Hyperlink 2" xfId="20772" hidden="1" xr:uid="{00000000-0005-0000-0000-000087160000}"/>
    <cellStyle name="Followed Hyperlink 2" xfId="20763" hidden="1" xr:uid="{00000000-0005-0000-0000-00008A160000}"/>
    <cellStyle name="Followed Hyperlink 2" xfId="21006" hidden="1" xr:uid="{00000000-0005-0000-0000-00008D160000}"/>
    <cellStyle name="Followed Hyperlink 2" xfId="21012" hidden="1" xr:uid="{00000000-0005-0000-0000-000090160000}"/>
    <cellStyle name="Followed Hyperlink 2" xfId="21016" hidden="1" xr:uid="{00000000-0005-0000-0000-000092160000}"/>
    <cellStyle name="Followed Hyperlink 2" xfId="21024" hidden="1" xr:uid="{00000000-0005-0000-0000-000096160000}"/>
    <cellStyle name="Followed Hyperlink 2" xfId="21028" hidden="1" xr:uid="{00000000-0005-0000-0000-000098160000}"/>
    <cellStyle name="Followed Hyperlink 2" xfId="21034" hidden="1" xr:uid="{00000000-0005-0000-0000-00009B160000}"/>
    <cellStyle name="Followed Hyperlink 2" xfId="21040" hidden="1" xr:uid="{00000000-0005-0000-0000-00009E160000}"/>
    <cellStyle name="Followed Hyperlink 2" xfId="21200" hidden="1" xr:uid="{00000000-0005-0000-0000-0000A1160000}"/>
    <cellStyle name="Followed Hyperlink 2" xfId="21199" hidden="1" xr:uid="{00000000-0005-0000-0000-0000A2160000}"/>
    <cellStyle name="Followed Hyperlink 2" xfId="20804" hidden="1" xr:uid="{00000000-0005-0000-0000-000079160000}"/>
    <cellStyle name="Followed Hyperlink 2" xfId="20572" hidden="1" xr:uid="{00000000-0005-0000-0000-000069160000}"/>
    <cellStyle name="Followed Hyperlink 2" xfId="20426" hidden="1" xr:uid="{00000000-0005-0000-0000-000049160000}"/>
    <cellStyle name="Followed Hyperlink 2" xfId="20223" hidden="1" xr:uid="{00000000-0005-0000-0000-000009160000}"/>
    <cellStyle name="Followed Hyperlink 2" xfId="20068" hidden="1" xr:uid="{00000000-0005-0000-0000-0000C9150000}"/>
    <cellStyle name="Followed Hyperlink 2" xfId="19908" hidden="1" xr:uid="{00000000-0005-0000-0000-0000B9150000}"/>
    <cellStyle name="Followed Hyperlink 2" xfId="19869" hidden="1" xr:uid="{00000000-0005-0000-0000-000079150000}"/>
    <cellStyle name="Followed Hyperlink 2" xfId="19695" hidden="1" xr:uid="{00000000-0005-0000-0000-000069150000}"/>
    <cellStyle name="Followed Hyperlink 2" xfId="19268" hidden="1" xr:uid="{00000000-0005-0000-0000-000049150000}"/>
    <cellStyle name="Followed Hyperlink 2" xfId="18096" hidden="1" xr:uid="{00000000-0005-0000-0000-000073140000}"/>
    <cellStyle name="Followed Hyperlink 2" xfId="18097" hidden="1" xr:uid="{00000000-0005-0000-0000-000074140000}"/>
    <cellStyle name="Followed Hyperlink 2" xfId="18100" hidden="1" xr:uid="{00000000-0005-0000-0000-000077140000}"/>
    <cellStyle name="Followed Hyperlink 2" xfId="18103" hidden="1" xr:uid="{00000000-0005-0000-0000-00007A140000}"/>
    <cellStyle name="Followed Hyperlink 2" xfId="18107" hidden="1" xr:uid="{00000000-0005-0000-0000-00007D140000}"/>
    <cellStyle name="Followed Hyperlink 2" xfId="18108" hidden="1" xr:uid="{00000000-0005-0000-0000-00007E140000}"/>
    <cellStyle name="Followed Hyperlink 2" xfId="18579" hidden="1" xr:uid="{00000000-0005-0000-0000-000084140000}"/>
    <cellStyle name="Followed Hyperlink 2" xfId="18581" hidden="1" xr:uid="{00000000-0005-0000-0000-000085140000}"/>
    <cellStyle name="Followed Hyperlink 2" xfId="18587" hidden="1" xr:uid="{00000000-0005-0000-0000-000088140000}"/>
    <cellStyle name="Followed Hyperlink 2" xfId="18591" hidden="1" xr:uid="{00000000-0005-0000-0000-00008A140000}"/>
    <cellStyle name="Followed Hyperlink 2" xfId="18597" hidden="1" xr:uid="{00000000-0005-0000-0000-00008D140000}"/>
    <cellStyle name="Followed Hyperlink 2" xfId="18599" hidden="1" xr:uid="{00000000-0005-0000-0000-00008E140000}"/>
    <cellStyle name="Followed Hyperlink 2" xfId="18607" hidden="1" xr:uid="{00000000-0005-0000-0000-000092140000}"/>
    <cellStyle name="Followed Hyperlink 2" xfId="18611" hidden="1" xr:uid="{00000000-0005-0000-0000-000094140000}"/>
    <cellStyle name="Followed Hyperlink 2" xfId="18613" hidden="1" xr:uid="{00000000-0005-0000-0000-000095140000}"/>
    <cellStyle name="Followed Hyperlink 2" xfId="18760" hidden="1" xr:uid="{00000000-0005-0000-0000-00009A140000}"/>
    <cellStyle name="Followed Hyperlink 2" xfId="18759" hidden="1" xr:uid="{00000000-0005-0000-0000-00009B140000}"/>
    <cellStyle name="Followed Hyperlink 2" xfId="18756" hidden="1" xr:uid="{00000000-0005-0000-0000-00009E140000}"/>
    <cellStyle name="Followed Hyperlink 2" xfId="18751" hidden="1" xr:uid="{00000000-0005-0000-0000-0000A3140000}"/>
    <cellStyle name="Followed Hyperlink 2" xfId="18749" hidden="1" xr:uid="{00000000-0005-0000-0000-0000A5140000}"/>
    <cellStyle name="Followed Hyperlink 2" xfId="18748" hidden="1" xr:uid="{00000000-0005-0000-0000-0000A6140000}"/>
    <cellStyle name="Followed Hyperlink 2" xfId="18744" hidden="1" xr:uid="{00000000-0005-0000-0000-0000AA140000}"/>
    <cellStyle name="Followed Hyperlink 2" xfId="18554" hidden="1" xr:uid="{00000000-0005-0000-0000-0000AB140000}"/>
    <cellStyle name="Followed Hyperlink 2" xfId="18549" hidden="1" xr:uid="{00000000-0005-0000-0000-0000AE140000}"/>
    <cellStyle name="Followed Hyperlink 2" xfId="18543" hidden="1" xr:uid="{00000000-0005-0000-0000-0000B1140000}"/>
    <cellStyle name="Followed Hyperlink 2" xfId="18539" hidden="1" xr:uid="{00000000-0005-0000-0000-0000B3140000}"/>
    <cellStyle name="Followed Hyperlink 2" xfId="18535" hidden="1" xr:uid="{00000000-0005-0000-0000-0000B5140000}"/>
    <cellStyle name="Followed Hyperlink 2" xfId="18525" hidden="1" xr:uid="{00000000-0005-0000-0000-0000BA140000}"/>
    <cellStyle name="Followed Hyperlink 2" xfId="18523" hidden="1" xr:uid="{00000000-0005-0000-0000-0000BB140000}"/>
    <cellStyle name="Followed Hyperlink 2" xfId="17576" hidden="1" xr:uid="{00000000-0005-0000-0000-0000BF140000}"/>
    <cellStyle name="Followed Hyperlink 2" xfId="17569" hidden="1" xr:uid="{00000000-0005-0000-0000-0000C2140000}"/>
    <cellStyle name="Followed Hyperlink 2" xfId="17565" hidden="1" xr:uid="{00000000-0005-0000-0000-0000C4140000}"/>
    <cellStyle name="Followed Hyperlink 2" xfId="17561" hidden="1" xr:uid="{00000000-0005-0000-0000-0000C6140000}"/>
    <cellStyle name="Followed Hyperlink 2" xfId="17553" hidden="1" xr:uid="{00000000-0005-0000-0000-0000CA140000}"/>
    <cellStyle name="Followed Hyperlink 2" xfId="17550" hidden="1" xr:uid="{00000000-0005-0000-0000-0000CB140000}"/>
    <cellStyle name="Followed Hyperlink 2" xfId="17547" hidden="1" xr:uid="{00000000-0005-0000-0000-0000CC140000}"/>
    <cellStyle name="Followed Hyperlink 2" xfId="17535" hidden="1" xr:uid="{00000000-0005-0000-0000-0000D0140000}"/>
    <cellStyle name="Followed Hyperlink 2" xfId="17529" hidden="1" xr:uid="{00000000-0005-0000-0000-0000D2140000}"/>
    <cellStyle name="Followed Hyperlink 2" xfId="18877" hidden="1" xr:uid="{00000000-0005-0000-0000-0000D4140000}"/>
    <cellStyle name="Followed Hyperlink 2" xfId="18883" hidden="1" xr:uid="{00000000-0005-0000-0000-0000D7140000}"/>
    <cellStyle name="Followed Hyperlink 2" xfId="18893" hidden="1" xr:uid="{00000000-0005-0000-0000-0000DC140000}"/>
    <cellStyle name="Followed Hyperlink 2" xfId="18895" hidden="1" xr:uid="{00000000-0005-0000-0000-0000DD140000}"/>
    <cellStyle name="Followed Hyperlink 2" xfId="18903" hidden="1" xr:uid="{00000000-0005-0000-0000-0000E1140000}"/>
    <cellStyle name="Followed Hyperlink 2" xfId="18907" hidden="1" xr:uid="{00000000-0005-0000-0000-0000E3140000}"/>
    <cellStyle name="Followed Hyperlink 2" xfId="18911" hidden="1" xr:uid="{00000000-0005-0000-0000-0000E5140000}"/>
    <cellStyle name="Followed Hyperlink 2" xfId="19067" hidden="1" xr:uid="{00000000-0005-0000-0000-0000E8140000}"/>
    <cellStyle name="Followed Hyperlink 2" xfId="19064" hidden="1" xr:uid="{00000000-0005-0000-0000-0000EB140000}"/>
    <cellStyle name="Followed Hyperlink 2" xfId="19063" hidden="1" xr:uid="{00000000-0005-0000-0000-0000EC140000}"/>
    <cellStyle name="Followed Hyperlink 2" xfId="19059" hidden="1" xr:uid="{00000000-0005-0000-0000-0000F0140000}"/>
    <cellStyle name="Followed Hyperlink 2" xfId="19058" hidden="1" xr:uid="{00000000-0005-0000-0000-0000F1140000}"/>
    <cellStyle name="Followed Hyperlink 2" xfId="19056" hidden="1" xr:uid="{00000000-0005-0000-0000-0000F3140000}"/>
    <cellStyle name="Followed Hyperlink 2" xfId="19051" hidden="1" xr:uid="{00000000-0005-0000-0000-0000F8140000}"/>
    <cellStyle name="Followed Hyperlink 2" xfId="18830" hidden="1" xr:uid="{00000000-0005-0000-0000-0000FC140000}"/>
    <cellStyle name="Followed Hyperlink 2" xfId="18828" hidden="1" xr:uid="{00000000-0005-0000-0000-0000FD140000}"/>
    <cellStyle name="Followed Hyperlink 2" xfId="18820" hidden="1" xr:uid="{00000000-0005-0000-0000-000001150000}"/>
    <cellStyle name="Followed Hyperlink 2" xfId="18818" hidden="1" xr:uid="{00000000-0005-0000-0000-000002150000}"/>
    <cellStyle name="Followed Hyperlink 2" xfId="18814" hidden="1" xr:uid="{00000000-0005-0000-0000-000004150000}"/>
    <cellStyle name="Followed Hyperlink 2" xfId="18804" hidden="1" xr:uid="{00000000-0005-0000-0000-000008150000}"/>
    <cellStyle name="Followed Hyperlink 2" xfId="18800" hidden="1" xr:uid="{00000000-0005-0000-0000-000009150000}"/>
    <cellStyle name="Followed Hyperlink 2" xfId="18792" hidden="1" xr:uid="{00000000-0005-0000-0000-00000C150000}"/>
    <cellStyle name="Followed Hyperlink 2" xfId="18786" hidden="1" xr:uid="{00000000-0005-0000-0000-00000E150000}"/>
    <cellStyle name="Followed Hyperlink 2" xfId="19074" hidden="1" xr:uid="{00000000-0005-0000-0000-000011150000}"/>
    <cellStyle name="Followed Hyperlink 2" xfId="19076" hidden="1" xr:uid="{00000000-0005-0000-0000-000012150000}"/>
    <cellStyle name="Followed Hyperlink 2" xfId="19088" hidden="1" xr:uid="{00000000-0005-0000-0000-000018150000}"/>
    <cellStyle name="Followed Hyperlink 2" xfId="19092" hidden="1" xr:uid="{00000000-0005-0000-0000-00001A150000}"/>
    <cellStyle name="Followed Hyperlink 2" xfId="19098" hidden="1" xr:uid="{00000000-0005-0000-0000-00001D150000}"/>
    <cellStyle name="Followed Hyperlink 2" xfId="19102" hidden="1" xr:uid="{00000000-0005-0000-0000-00001F150000}"/>
    <cellStyle name="Followed Hyperlink 2" xfId="19050" hidden="1" xr:uid="{00000000-0005-0000-0000-0000F9140000}"/>
    <cellStyle name="Followed Hyperlink 2" xfId="18887" hidden="1" xr:uid="{00000000-0005-0000-0000-0000D9140000}"/>
    <cellStyle name="Followed Hyperlink 2" xfId="17384" hidden="1" xr:uid="{00000000-0005-0000-0000-00001F140000}"/>
    <cellStyle name="Followed Hyperlink 2" xfId="17380" hidden="1" xr:uid="{00000000-0005-0000-0000-000021140000}"/>
    <cellStyle name="Followed Hyperlink 2" xfId="17378" hidden="1" xr:uid="{00000000-0005-0000-0000-000022140000}"/>
    <cellStyle name="Followed Hyperlink 2" xfId="17370" hidden="1" xr:uid="{00000000-0005-0000-0000-000026140000}"/>
    <cellStyle name="Followed Hyperlink 2" xfId="17368" hidden="1" xr:uid="{00000000-0005-0000-0000-000027140000}"/>
    <cellStyle name="Followed Hyperlink 2" xfId="17359" hidden="1" xr:uid="{00000000-0005-0000-0000-00002B140000}"/>
    <cellStyle name="Followed Hyperlink 2" xfId="17347" hidden="1" xr:uid="{00000000-0005-0000-0000-00002F140000}"/>
    <cellStyle name="Followed Hyperlink 2" xfId="17341" hidden="1" xr:uid="{00000000-0005-0000-0000-000031140000}"/>
    <cellStyle name="Followed Hyperlink 2" xfId="17338" hidden="1" xr:uid="{00000000-0005-0000-0000-000032140000}"/>
    <cellStyle name="Followed Hyperlink 2" xfId="18274" hidden="1" xr:uid="{00000000-0005-0000-0000-000036140000}"/>
    <cellStyle name="Followed Hyperlink 2" xfId="18276" hidden="1" xr:uid="{00000000-0005-0000-0000-000037140000}"/>
    <cellStyle name="Followed Hyperlink 2" xfId="18284" hidden="1" xr:uid="{00000000-0005-0000-0000-00003B140000}"/>
    <cellStyle name="Followed Hyperlink 2" xfId="18290" hidden="1" xr:uid="{00000000-0005-0000-0000-00003E140000}"/>
    <cellStyle name="Followed Hyperlink 2" xfId="18294" hidden="1" xr:uid="{00000000-0005-0000-0000-000040140000}"/>
    <cellStyle name="Followed Hyperlink 2" xfId="18298" hidden="1" xr:uid="{00000000-0005-0000-0000-000042140000}"/>
    <cellStyle name="Followed Hyperlink 2" xfId="18306" hidden="1" xr:uid="{00000000-0005-0000-0000-000046140000}"/>
    <cellStyle name="Followed Hyperlink 2" xfId="18467" hidden="1" xr:uid="{00000000-0005-0000-0000-000048140000}"/>
    <cellStyle name="Followed Hyperlink 2" xfId="18464" hidden="1" xr:uid="{00000000-0005-0000-0000-00004B140000}"/>
    <cellStyle name="Followed Hyperlink 2" xfId="18461" hidden="1" xr:uid="{00000000-0005-0000-0000-00004E140000}"/>
    <cellStyle name="Followed Hyperlink 2" xfId="18459" hidden="1" xr:uid="{00000000-0005-0000-0000-000050140000}"/>
    <cellStyle name="Followed Hyperlink 2" xfId="18457" hidden="1" xr:uid="{00000000-0005-0000-0000-000052140000}"/>
    <cellStyle name="Followed Hyperlink 2" xfId="18453" hidden="1" xr:uid="{00000000-0005-0000-0000-000056140000}"/>
    <cellStyle name="Followed Hyperlink 2" xfId="18452" hidden="1" xr:uid="{00000000-0005-0000-0000-000057140000}"/>
    <cellStyle name="Followed Hyperlink 2" xfId="18451" hidden="1" xr:uid="{00000000-0005-0000-0000-000058140000}"/>
    <cellStyle name="Followed Hyperlink 2" xfId="18175" hidden="1" xr:uid="{00000000-0005-0000-0000-00005C140000}"/>
    <cellStyle name="Followed Hyperlink 2" xfId="18173" hidden="1" xr:uid="{00000000-0005-0000-0000-00005E140000}"/>
    <cellStyle name="Followed Hyperlink 2" xfId="18171" hidden="1" xr:uid="{00000000-0005-0000-0000-000060140000}"/>
    <cellStyle name="Followed Hyperlink 2" xfId="18165" hidden="1" xr:uid="{00000000-0005-0000-0000-000066140000}"/>
    <cellStyle name="Followed Hyperlink 2" xfId="18164" hidden="1" xr:uid="{00000000-0005-0000-0000-000067140000}"/>
    <cellStyle name="Followed Hyperlink 2" xfId="18163" hidden="1" xr:uid="{00000000-0005-0000-0000-000068140000}"/>
    <cellStyle name="Followed Hyperlink 2" xfId="18159" hidden="1" xr:uid="{00000000-0005-0000-0000-00006C140000}"/>
    <cellStyle name="Followed Hyperlink 2" xfId="18157" hidden="1" xr:uid="{00000000-0005-0000-0000-00006E140000}"/>
    <cellStyle name="Followed Hyperlink 2" xfId="18093" hidden="1" xr:uid="{00000000-0005-0000-0000-000070140000}"/>
    <cellStyle name="Followed Hyperlink 2" xfId="16995" hidden="1" xr:uid="{00000000-0005-0000-0000-0000F6130000}"/>
    <cellStyle name="Followed Hyperlink 2" xfId="18213" hidden="1" xr:uid="{00000000-0005-0000-0000-0000FA130000}"/>
    <cellStyle name="Followed Hyperlink 2" xfId="18212" hidden="1" xr:uid="{00000000-0005-0000-0000-0000FB130000}"/>
    <cellStyle name="Followed Hyperlink 2" xfId="18208" hidden="1" xr:uid="{00000000-0005-0000-0000-0000FF130000}"/>
    <cellStyle name="Followed Hyperlink 2" xfId="18207" hidden="1" xr:uid="{00000000-0005-0000-0000-000000140000}"/>
    <cellStyle name="Followed Hyperlink 2" xfId="18205" hidden="1" xr:uid="{00000000-0005-0000-0000-000002140000}"/>
    <cellStyle name="Followed Hyperlink 2" xfId="18200" hidden="1" xr:uid="{00000000-0005-0000-0000-000007140000}"/>
    <cellStyle name="Followed Hyperlink 2" xfId="18197" hidden="1" xr:uid="{00000000-0005-0000-0000-00000A140000}"/>
    <cellStyle name="Followed Hyperlink 2" xfId="17123" hidden="1" xr:uid="{00000000-0005-0000-0000-00000B140000}"/>
    <cellStyle name="Followed Hyperlink 2" xfId="17131" hidden="1" xr:uid="{00000000-0005-0000-0000-00000F140000}"/>
    <cellStyle name="Followed Hyperlink 2" xfId="17133" hidden="1" xr:uid="{00000000-0005-0000-0000-000010140000}"/>
    <cellStyle name="Followed Hyperlink 2" xfId="17137" hidden="1" xr:uid="{00000000-0005-0000-0000-000012140000}"/>
    <cellStyle name="Followed Hyperlink 2" xfId="17145" hidden="1" xr:uid="{00000000-0005-0000-0000-000016140000}"/>
    <cellStyle name="Followed Hyperlink 2" xfId="17147" hidden="1" xr:uid="{00000000-0005-0000-0000-000017140000}"/>
    <cellStyle name="Followed Hyperlink 2" xfId="17153" hidden="1" xr:uid="{00000000-0005-0000-0000-00001A140000}"/>
    <cellStyle name="Followed Hyperlink 2" xfId="17157" hidden="1" xr:uid="{00000000-0005-0000-0000-00001C140000}"/>
    <cellStyle name="Followed Hyperlink 2" xfId="18214" hidden="1" xr:uid="{00000000-0005-0000-0000-0000F9130000}"/>
    <cellStyle name="Followed Hyperlink 2" xfId="16959" hidden="1" xr:uid="{00000000-0005-0000-0000-0000E4130000}"/>
    <cellStyle name="Followed Hyperlink 2" xfId="16967" hidden="1" xr:uid="{00000000-0005-0000-0000-0000E8130000}"/>
    <cellStyle name="Followed Hyperlink 2" xfId="16969" hidden="1" xr:uid="{00000000-0005-0000-0000-0000E9130000}"/>
    <cellStyle name="Followed Hyperlink 2" xfId="16975" hidden="1" xr:uid="{00000000-0005-0000-0000-0000EC130000}"/>
    <cellStyle name="Followed Hyperlink 2" xfId="16979" hidden="1" xr:uid="{00000000-0005-0000-0000-0000EE130000}"/>
    <cellStyle name="Followed Hyperlink 2" xfId="16985" hidden="1" xr:uid="{00000000-0005-0000-0000-0000F1130000}"/>
    <cellStyle name="Followed Hyperlink 2" xfId="16987" hidden="1" xr:uid="{00000000-0005-0000-0000-0000F2130000}"/>
    <cellStyle name="Followed Hyperlink 2" xfId="142" hidden="1" xr:uid="{00000000-0005-0000-0000-0000D8130000}"/>
    <cellStyle name="Followed Hyperlink 2" xfId="146" hidden="1" xr:uid="{00000000-0005-0000-0000-0000DA130000}"/>
    <cellStyle name="Followed Hyperlink 2" xfId="148" hidden="1" xr:uid="{00000000-0005-0000-0000-0000DB130000}"/>
    <cellStyle name="Followed Hyperlink 2" xfId="156" hidden="1" xr:uid="{00000000-0005-0000-0000-0000DF130000}"/>
    <cellStyle name="Followed Hyperlink 2" xfId="134" hidden="1" xr:uid="{00000000-0005-0000-0000-0000D4130000}"/>
    <cellStyle name="Followed Hyperlink 2" xfId="136" hidden="1" xr:uid="{00000000-0005-0000-0000-0000D5130000}"/>
    <cellStyle name="Followed Hyperlink 2" xfId="130" hidden="1" xr:uid="{00000000-0005-0000-0000-0000D2130000}"/>
    <cellStyle name="Followed Hyperlink 2" xfId="120" hidden="1" xr:uid="{00000000-0005-0000-0000-0000CF130000}"/>
    <cellStyle name="Followed Hyperlink 2" xfId="126" hidden="1" xr:uid="{00000000-0005-0000-0000-0000D0130000}"/>
    <cellStyle name="Followed Hyperlink 2" xfId="152" hidden="1" xr:uid="{00000000-0005-0000-0000-0000DD130000}"/>
    <cellStyle name="Followed Hyperlink 2" xfId="144" hidden="1" xr:uid="{00000000-0005-0000-0000-0000D9130000}"/>
    <cellStyle name="Followed Hyperlink 2" xfId="16981" hidden="1" xr:uid="{00000000-0005-0000-0000-0000EF130000}"/>
    <cellStyle name="Followed Hyperlink 2" xfId="16965" hidden="1" xr:uid="{00000000-0005-0000-0000-0000E7130000}"/>
    <cellStyle name="Followed Hyperlink 2" xfId="17159" hidden="1" xr:uid="{00000000-0005-0000-0000-00001D140000}"/>
    <cellStyle name="Followed Hyperlink 2" xfId="17151" hidden="1" xr:uid="{00000000-0005-0000-0000-000019140000}"/>
    <cellStyle name="Followed Hyperlink 2" xfId="18198" hidden="1" xr:uid="{00000000-0005-0000-0000-000009140000}"/>
    <cellStyle name="Followed Hyperlink 2" xfId="18202" hidden="1" xr:uid="{00000000-0005-0000-0000-000005140000}"/>
    <cellStyle name="Followed Hyperlink 2" xfId="18210" hidden="1" xr:uid="{00000000-0005-0000-0000-0000FD130000}"/>
    <cellStyle name="Followed Hyperlink 2" xfId="18094" hidden="1" xr:uid="{00000000-0005-0000-0000-000071140000}"/>
    <cellStyle name="Followed Hyperlink 2" xfId="18162" hidden="1" xr:uid="{00000000-0005-0000-0000-000069140000}"/>
    <cellStyle name="Followed Hyperlink 2" xfId="18166" hidden="1" xr:uid="{00000000-0005-0000-0000-000065140000}"/>
    <cellStyle name="Followed Hyperlink 2" xfId="18450" hidden="1" xr:uid="{00000000-0005-0000-0000-000059140000}"/>
    <cellStyle name="Followed Hyperlink 2" xfId="18454" hidden="1" xr:uid="{00000000-0005-0000-0000-000055140000}"/>
    <cellStyle name="Followed Hyperlink 2" xfId="18458" hidden="1" xr:uid="{00000000-0005-0000-0000-000051140000}"/>
    <cellStyle name="Followed Hyperlink 2" xfId="18304" hidden="1" xr:uid="{00000000-0005-0000-0000-000045140000}"/>
    <cellStyle name="Followed Hyperlink 2" xfId="18296" hidden="1" xr:uid="{00000000-0005-0000-0000-000041140000}"/>
    <cellStyle name="Followed Hyperlink 2" xfId="18278" hidden="1" xr:uid="{00000000-0005-0000-0000-000038140000}"/>
    <cellStyle name="Followed Hyperlink 2" xfId="17366" hidden="1" xr:uid="{00000000-0005-0000-0000-000028140000}"/>
    <cellStyle name="Followed Hyperlink 2" xfId="17374" hidden="1" xr:uid="{00000000-0005-0000-0000-000024140000}"/>
    <cellStyle name="Followed Hyperlink 2" xfId="17382" hidden="1" xr:uid="{00000000-0005-0000-0000-000020140000}"/>
    <cellStyle name="Followed Hyperlink 2" xfId="19096" hidden="1" xr:uid="{00000000-0005-0000-0000-00001C150000}"/>
    <cellStyle name="Followed Hyperlink 2" xfId="19086" hidden="1" xr:uid="{00000000-0005-0000-0000-000017150000}"/>
    <cellStyle name="Followed Hyperlink 2" xfId="19070" hidden="1" xr:uid="{00000000-0005-0000-0000-00000F150000}"/>
    <cellStyle name="Followed Hyperlink 2" xfId="18807" hidden="1" xr:uid="{00000000-0005-0000-0000-000007150000}"/>
    <cellStyle name="Followed Hyperlink 2" xfId="18824" hidden="1" xr:uid="{00000000-0005-0000-0000-0000FF140000}"/>
    <cellStyle name="Followed Hyperlink 2" xfId="18832" hidden="1" xr:uid="{00000000-0005-0000-0000-0000FB140000}"/>
    <cellStyle name="Followed Hyperlink 2" xfId="19061" hidden="1" xr:uid="{00000000-0005-0000-0000-0000EE140000}"/>
    <cellStyle name="Followed Hyperlink 2" xfId="19065" hidden="1" xr:uid="{00000000-0005-0000-0000-0000EA140000}"/>
    <cellStyle name="Followed Hyperlink 2" xfId="18897" hidden="1" xr:uid="{00000000-0005-0000-0000-0000DE140000}"/>
    <cellStyle name="Followed Hyperlink 2" xfId="18879" hidden="1" xr:uid="{00000000-0005-0000-0000-0000D5140000}"/>
    <cellStyle name="Followed Hyperlink 2" xfId="17543" hidden="1" xr:uid="{00000000-0005-0000-0000-0000CD140000}"/>
    <cellStyle name="Followed Hyperlink 2" xfId="17555" hidden="1" xr:uid="{00000000-0005-0000-0000-0000C9140000}"/>
    <cellStyle name="Followed Hyperlink 2" xfId="18519" hidden="1" xr:uid="{00000000-0005-0000-0000-0000BD140000}"/>
    <cellStyle name="Followed Hyperlink 2" xfId="18529" hidden="1" xr:uid="{00000000-0005-0000-0000-0000B8140000}"/>
    <cellStyle name="Followed Hyperlink 2" xfId="18537" hidden="1" xr:uid="{00000000-0005-0000-0000-0000B4140000}"/>
    <cellStyle name="Followed Hyperlink 2" xfId="18746" hidden="1" xr:uid="{00000000-0005-0000-0000-0000A8140000}"/>
    <cellStyle name="Followed Hyperlink 2" xfId="18750" hidden="1" xr:uid="{00000000-0005-0000-0000-0000A4140000}"/>
    <cellStyle name="Followed Hyperlink 2" xfId="18758" hidden="1" xr:uid="{00000000-0005-0000-0000-00009C140000}"/>
    <cellStyle name="Followed Hyperlink 2" xfId="18609" hidden="1" xr:uid="{00000000-0005-0000-0000-000093140000}"/>
    <cellStyle name="Followed Hyperlink 2" xfId="18585" hidden="1" xr:uid="{00000000-0005-0000-0000-000087140000}"/>
    <cellStyle name="Followed Hyperlink 2" xfId="18577" hidden="1" xr:uid="{00000000-0005-0000-0000-000083140000}"/>
    <cellStyle name="Followed Hyperlink 2" xfId="18099" hidden="1" xr:uid="{00000000-0005-0000-0000-000076140000}"/>
    <cellStyle name="Followed Hyperlink 2" xfId="18095" hidden="1" xr:uid="{00000000-0005-0000-0000-000072140000}"/>
    <cellStyle name="Followed Hyperlink 2" xfId="19580" hidden="1" xr:uid="{00000000-0005-0000-0000-000099150000}"/>
    <cellStyle name="Followed Hyperlink 2" xfId="20390" hidden="1" xr:uid="{00000000-0005-0000-0000-000019160000}"/>
    <cellStyle name="Followed Hyperlink 2" xfId="21030" hidden="1" xr:uid="{00000000-0005-0000-0000-000099160000}"/>
    <cellStyle name="Followed Hyperlink 2" xfId="21201" hidden="1" xr:uid="{00000000-0005-0000-0000-0000A0160000}"/>
    <cellStyle name="Followed Hyperlink 2" xfId="21018" hidden="1" xr:uid="{00000000-0005-0000-0000-000093160000}"/>
    <cellStyle name="Followed Hyperlink 2" xfId="21010" hidden="1" xr:uid="{00000000-0005-0000-0000-00008F160000}"/>
    <cellStyle name="Followed Hyperlink 2" xfId="21002" hidden="1" xr:uid="{00000000-0005-0000-0000-00008B160000}"/>
    <cellStyle name="Followed Hyperlink 2" xfId="20802" hidden="1" xr:uid="{00000000-0005-0000-0000-00007A160000}"/>
    <cellStyle name="Followed Hyperlink 2" xfId="20588" hidden="1" xr:uid="{00000000-0005-0000-0000-000071160000}"/>
    <cellStyle name="Followed Hyperlink 2" xfId="20580" hidden="1" xr:uid="{00000000-0005-0000-0000-00006D160000}"/>
    <cellStyle name="Followed Hyperlink 2" xfId="20948" hidden="1" xr:uid="{00000000-0005-0000-0000-000060160000}"/>
    <cellStyle name="Followed Hyperlink 2" xfId="20952" hidden="1" xr:uid="{00000000-0005-0000-0000-00005C160000}"/>
    <cellStyle name="Followed Hyperlink 2" xfId="20957" hidden="1" xr:uid="{00000000-0005-0000-0000-000057160000}"/>
    <cellStyle name="Followed Hyperlink 2" xfId="20430" hidden="1" xr:uid="{00000000-0005-0000-0000-00004B160000}"/>
    <cellStyle name="Followed Hyperlink 2" xfId="20420" hidden="1" xr:uid="{00000000-0005-0000-0000-000046160000}"/>
    <cellStyle name="Followed Hyperlink 2" xfId="20404" hidden="1" xr:uid="{00000000-0005-0000-0000-00003E160000}"/>
    <cellStyle name="Followed Hyperlink 2" xfId="20172" hidden="1" xr:uid="{00000000-0005-0000-0000-000035160000}"/>
    <cellStyle name="Followed Hyperlink 2" xfId="20181" hidden="1" xr:uid="{00000000-0005-0000-0000-00002D160000}"/>
    <cellStyle name="Followed Hyperlink 2" xfId="20186" hidden="1" xr:uid="{00000000-0005-0000-0000-000028160000}"/>
    <cellStyle name="Followed Hyperlink 2" xfId="20392" hidden="1" xr:uid="{00000000-0005-0000-0000-000017160000}"/>
    <cellStyle name="Followed Hyperlink 2" xfId="20396" hidden="1" xr:uid="{00000000-0005-0000-0000-000013160000}"/>
    <cellStyle name="Followed Hyperlink 2" xfId="20227" hidden="1" xr:uid="{00000000-0005-0000-0000-00000B160000}"/>
    <cellStyle name="Followed Hyperlink 2" xfId="20209" hidden="1" xr:uid="{00000000-0005-0000-0000-000002160000}"/>
    <cellStyle name="Followed Hyperlink 2" xfId="18001" hidden="1" xr:uid="{00000000-0005-0000-0000-0000FA150000}"/>
    <cellStyle name="Followed Hyperlink 2" xfId="17995" hidden="1" xr:uid="{00000000-0005-0000-0000-0000F5150000}"/>
    <cellStyle name="Followed Hyperlink 2" xfId="18060" hidden="1" xr:uid="{00000000-0005-0000-0000-0000E8150000}"/>
    <cellStyle name="Followed Hyperlink 2" xfId="18064" hidden="1" xr:uid="{00000000-0005-0000-0000-0000E4150000}"/>
    <cellStyle name="Followed Hyperlink 2" xfId="18068" hidden="1" xr:uid="{00000000-0005-0000-0000-0000E0150000}"/>
    <cellStyle name="Followed Hyperlink 2" xfId="20058" hidden="1" xr:uid="{00000000-0005-0000-0000-0000D3150000}"/>
    <cellStyle name="Followed Hyperlink 2" xfId="20062" hidden="1" xr:uid="{00000000-0005-0000-0000-0000CF150000}"/>
    <cellStyle name="Followed Hyperlink 2" xfId="19926" hidden="1" xr:uid="{00000000-0005-0000-0000-0000C2150000}"/>
    <cellStyle name="Followed Hyperlink 2" xfId="19900" hidden="1" xr:uid="{00000000-0005-0000-0000-0000B5150000}"/>
    <cellStyle name="Followed Hyperlink 2" xfId="19892" hidden="1" xr:uid="{00000000-0005-0000-0000-0000B1150000}"/>
    <cellStyle name="Followed Hyperlink 2" xfId="19533" hidden="1" xr:uid="{00000000-0005-0000-0000-0000AD150000}"/>
    <cellStyle name="Followed Hyperlink 2" xfId="19519" hidden="1" xr:uid="{00000000-0005-0000-0000-0000A0150000}"/>
    <cellStyle name="Followed Hyperlink 2" xfId="19515" hidden="1" xr:uid="{00000000-0005-0000-0000-00009C150000}"/>
    <cellStyle name="Followed Hyperlink 2" xfId="19586" hidden="1" xr:uid="{00000000-0005-0000-0000-000093150000}"/>
    <cellStyle name="Followed Hyperlink 2" xfId="19594" hidden="1" xr:uid="{00000000-0005-0000-0000-00008B150000}"/>
    <cellStyle name="Followed Hyperlink 2" xfId="19860" hidden="1" xr:uid="{00000000-0005-0000-0000-000082150000}"/>
    <cellStyle name="Followed Hyperlink 2" xfId="19864" hidden="1" xr:uid="{00000000-0005-0000-0000-00007E150000}"/>
    <cellStyle name="Followed Hyperlink 2" xfId="19711" hidden="1" xr:uid="{00000000-0005-0000-0000-000071150000}"/>
    <cellStyle name="Followed Hyperlink 2" xfId="19693" hidden="1" xr:uid="{00000000-0005-0000-0000-000068150000}"/>
    <cellStyle name="Followed Hyperlink 2" xfId="19677" hidden="1" xr:uid="{00000000-0005-0000-0000-000060150000}"/>
    <cellStyle name="Followed Hyperlink 2" xfId="19456" hidden="1" xr:uid="{00000000-0005-0000-0000-000057150000}"/>
    <cellStyle name="Followed Hyperlink 2" xfId="19473" hidden="1" xr:uid="{00000000-0005-0000-0000-00004F150000}"/>
    <cellStyle name="Followed Hyperlink 2" xfId="19481" hidden="1" xr:uid="{00000000-0005-0000-0000-00004B150000}"/>
    <cellStyle name="Followed Hyperlink 2" xfId="19246" hidden="1" xr:uid="{00000000-0005-0000-0000-00003E150000}"/>
    <cellStyle name="Followed Hyperlink 2" xfId="19238" hidden="1" xr:uid="{00000000-0005-0000-0000-00003A150000}"/>
    <cellStyle name="Followed Hyperlink 2" xfId="19620" hidden="1" xr:uid="{00000000-0005-0000-0000-000035150000}"/>
    <cellStyle name="Followed Hyperlink 2" xfId="20071" hidden="1" xr:uid="{00000000-0005-0000-0000-0000C6150000}"/>
    <cellStyle name="Followed Hyperlink 2" xfId="20379" hidden="1" xr:uid="{00000000-0005-0000-0000-000024160000}"/>
    <cellStyle name="Followed Hyperlink 2" xfId="20795" hidden="1" xr:uid="{00000000-0005-0000-0000-00007E160000}"/>
    <cellStyle name="Followed Hyperlink 2" xfId="18913" hidden="1" xr:uid="{00000000-0005-0000-0000-0000E6140000}"/>
    <cellStyle name="Followed Hyperlink 2" xfId="18270" hidden="1" xr:uid="{00000000-0005-0000-0000-000034140000}"/>
    <cellStyle name="Followed Hyperlink 2" xfId="17127" hidden="1" xr:uid="{00000000-0005-0000-0000-00000D140000}"/>
    <cellStyle name="Followed Hyperlink 2" xfId="162" hidden="1" xr:uid="{00000000-0005-0000-0000-0000E2130000}"/>
    <cellStyle name="Followed Hyperlink 2" xfId="18203" hidden="1" xr:uid="{00000000-0005-0000-0000-000004140000}"/>
    <cellStyle name="Followed Hyperlink 2" xfId="18168" hidden="1" xr:uid="{00000000-0005-0000-0000-000063140000}"/>
    <cellStyle name="Followed Hyperlink 2" xfId="17362" hidden="1" xr:uid="{00000000-0005-0000-0000-00002A140000}"/>
    <cellStyle name="Followed Hyperlink 2" xfId="19080" hidden="1" xr:uid="{00000000-0005-0000-0000-000014150000}"/>
    <cellStyle name="Followed Hyperlink 2" xfId="19052" hidden="1" xr:uid="{00000000-0005-0000-0000-0000F7140000}"/>
    <cellStyle name="Followed Hyperlink 2" xfId="18521" hidden="1" xr:uid="{00000000-0005-0000-0000-0000BC140000}"/>
    <cellStyle name="Followed Hyperlink 2" xfId="18755" hidden="1" xr:uid="{00000000-0005-0000-0000-00009F140000}"/>
    <cellStyle name="Followed Hyperlink 2" xfId="18112" hidden="1" xr:uid="{00000000-0005-0000-0000-000082140000}"/>
    <cellStyle name="Followed Hyperlink 2" xfId="21014" hidden="1" xr:uid="{00000000-0005-0000-0000-000091160000}"/>
    <cellStyle name="Followed Hyperlink 2" xfId="20592" hidden="1" xr:uid="{00000000-0005-0000-0000-000073160000}"/>
    <cellStyle name="Followed Hyperlink 2" xfId="20960" hidden="1" xr:uid="{00000000-0005-0000-0000-000054160000}"/>
    <cellStyle name="Followed Hyperlink 2" xfId="22411" hidden="1" xr:uid="{00000000-0005-0000-0000-0000B9170000}"/>
    <cellStyle name="Followed Hyperlink 2" xfId="22181" hidden="1" xr:uid="{00000000-0005-0000-0000-0000B1170000}"/>
    <cellStyle name="Followed Hyperlink 2" xfId="22000" hidden="1" xr:uid="{00000000-0005-0000-0000-0000A1170000}"/>
    <cellStyle name="Followed Hyperlink 2" xfId="22364" hidden="1" xr:uid="{00000000-0005-0000-0000-000081170000}"/>
    <cellStyle name="Followed Hyperlink 2" xfId="21838" hidden="1" xr:uid="{00000000-0005-0000-0000-000079170000}"/>
    <cellStyle name="Followed Hyperlink 2" xfId="21460" hidden="1" xr:uid="{00000000-0005-0000-0000-000059170000}"/>
    <cellStyle name="Followed Hyperlink 2" xfId="21622" hidden="1" xr:uid="{00000000-0005-0000-0000-000039170000}"/>
    <cellStyle name="Followed Hyperlink 2" xfId="21606" hidden="1" xr:uid="{00000000-0005-0000-0000-000031170000}"/>
    <cellStyle name="Followed Hyperlink 2" xfId="17784" hidden="1" xr:uid="{00000000-0005-0000-0000-000021170000}"/>
    <cellStyle name="Followed Hyperlink 2" xfId="21383" hidden="1" xr:uid="{00000000-0005-0000-0000-000001170000}"/>
    <cellStyle name="Followed Hyperlink 2" xfId="21391" hidden="1" xr:uid="{00000000-0005-0000-0000-0000F9160000}"/>
    <cellStyle name="Followed Hyperlink 2" xfId="21227" hidden="1" xr:uid="{00000000-0005-0000-0000-0000E1160000}"/>
    <cellStyle name="Followed Hyperlink 2" xfId="20851" hidden="1" xr:uid="{00000000-0005-0000-0000-0000D1160000}"/>
    <cellStyle name="Followed Hyperlink 2" xfId="20919" hidden="1" xr:uid="{00000000-0005-0000-0000-0000B9160000}"/>
    <cellStyle name="Followed Hyperlink 2" xfId="21184" hidden="1" xr:uid="{00000000-0005-0000-0000-0000B1160000}"/>
    <cellStyle name="Followed Hyperlink 2" xfId="19638" hidden="1" xr:uid="{00000000-0005-0000-0000-000023150000}"/>
    <cellStyle name="Followed Hyperlink 2" xfId="19636" hidden="1" xr:uid="{00000000-0005-0000-0000-000025150000}"/>
    <cellStyle name="Followed Hyperlink 2" xfId="19635" hidden="1" xr:uid="{00000000-0005-0000-0000-000026150000}"/>
    <cellStyle name="Followed Hyperlink 2" xfId="19630" hidden="1" xr:uid="{00000000-0005-0000-0000-00002B150000}"/>
    <cellStyle name="Followed Hyperlink 2" xfId="19629" hidden="1" xr:uid="{00000000-0005-0000-0000-00002C150000}"/>
    <cellStyle name="Followed Hyperlink 2" xfId="19626" hidden="1" xr:uid="{00000000-0005-0000-0000-00002F150000}"/>
    <cellStyle name="Followed Hyperlink 2" xfId="19623" hidden="1" xr:uid="{00000000-0005-0000-0000-000032150000}"/>
    <cellStyle name="Followed Hyperlink 2" xfId="19621" hidden="1" xr:uid="{00000000-0005-0000-0000-000034150000}"/>
    <cellStyle name="Followed Hyperlink 2" xfId="19619" hidden="1" xr:uid="{00000000-0005-0000-0000-000036150000}"/>
    <cellStyle name="Followed Hyperlink 2" xfId="19240" hidden="1" xr:uid="{00000000-0005-0000-0000-00003B150000}"/>
    <cellStyle name="Followed Hyperlink 2" xfId="19242" hidden="1" xr:uid="{00000000-0005-0000-0000-00003C150000}"/>
    <cellStyle name="Followed Hyperlink 2" xfId="19244" hidden="1" xr:uid="{00000000-0005-0000-0000-00003D150000}"/>
    <cellStyle name="Followed Hyperlink 2" xfId="19252" hidden="1" xr:uid="{00000000-0005-0000-0000-000041150000}"/>
    <cellStyle name="Followed Hyperlink 2" xfId="19260" hidden="1" xr:uid="{00000000-0005-0000-0000-000045150000}"/>
    <cellStyle name="Followed Hyperlink 2" xfId="19264" hidden="1" xr:uid="{00000000-0005-0000-0000-000047150000}"/>
    <cellStyle name="Followed Hyperlink 2" xfId="19479" hidden="1" xr:uid="{00000000-0005-0000-0000-00004C150000}"/>
    <cellStyle name="Followed Hyperlink 2" xfId="19477" hidden="1" xr:uid="{00000000-0005-0000-0000-00004D150000}"/>
    <cellStyle name="Followed Hyperlink 2" xfId="19475" hidden="1" xr:uid="{00000000-0005-0000-0000-00004E150000}"/>
    <cellStyle name="Followed Hyperlink 2" xfId="19467" hidden="1" xr:uid="{00000000-0005-0000-0000-000052150000}"/>
    <cellStyle name="Followed Hyperlink 2" xfId="19463" hidden="1" xr:uid="{00000000-0005-0000-0000-000054150000}"/>
    <cellStyle name="Followed Hyperlink 2" xfId="19459" hidden="1" xr:uid="{00000000-0005-0000-0000-000056150000}"/>
    <cellStyle name="Followed Hyperlink 2" xfId="19447" hidden="1" xr:uid="{00000000-0005-0000-0000-00005A150000}"/>
    <cellStyle name="Followed Hyperlink 2" xfId="19438" hidden="1" xr:uid="{00000000-0005-0000-0000-00005D150000}"/>
    <cellStyle name="Followed Hyperlink 2" xfId="19435" hidden="1" xr:uid="{00000000-0005-0000-0000-00005E150000}"/>
    <cellStyle name="Followed Hyperlink 2" xfId="19681" hidden="1" xr:uid="{00000000-0005-0000-0000-000062150000}"/>
    <cellStyle name="Followed Hyperlink 2" xfId="19683" hidden="1" xr:uid="{00000000-0005-0000-0000-000063150000}"/>
    <cellStyle name="Followed Hyperlink 2" xfId="19687" hidden="1" xr:uid="{00000000-0005-0000-0000-000065150000}"/>
    <cellStyle name="Followed Hyperlink 2" xfId="19697" hidden="1" xr:uid="{00000000-0005-0000-0000-00006A150000}"/>
    <cellStyle name="Followed Hyperlink 2" xfId="19699" hidden="1" xr:uid="{00000000-0005-0000-0000-00006B150000}"/>
    <cellStyle name="Followed Hyperlink 2" xfId="19705" hidden="1" xr:uid="{00000000-0005-0000-0000-00006E150000}"/>
    <cellStyle name="Followed Hyperlink 2" xfId="19709" hidden="1" xr:uid="{00000000-0005-0000-0000-000070150000}"/>
    <cellStyle name="Followed Hyperlink 2" xfId="19875" hidden="1" xr:uid="{00000000-0005-0000-0000-000073150000}"/>
    <cellStyle name="Followed Hyperlink 2" xfId="19874" hidden="1" xr:uid="{00000000-0005-0000-0000-000074150000}"/>
    <cellStyle name="Followed Hyperlink 2" xfId="19870" hidden="1" xr:uid="{00000000-0005-0000-0000-000078150000}"/>
    <cellStyle name="Followed Hyperlink 2" xfId="19867" hidden="1" xr:uid="{00000000-0005-0000-0000-00007B150000}"/>
    <cellStyle name="Followed Hyperlink 2" xfId="19866" hidden="1" xr:uid="{00000000-0005-0000-0000-00007C150000}"/>
    <cellStyle name="Followed Hyperlink 2" xfId="19861" hidden="1" xr:uid="{00000000-0005-0000-0000-000081150000}"/>
    <cellStyle name="Followed Hyperlink 2" xfId="19858" hidden="1" xr:uid="{00000000-0005-0000-0000-000084150000}"/>
    <cellStyle name="Followed Hyperlink 2" xfId="19857" hidden="1" xr:uid="{00000000-0005-0000-0000-000085150000}"/>
    <cellStyle name="Followed Hyperlink 2" xfId="19595" hidden="1" xr:uid="{00000000-0005-0000-0000-00008A150000}"/>
    <cellStyle name="Followed Hyperlink 2" xfId="19593" hidden="1" xr:uid="{00000000-0005-0000-0000-00008C150000}"/>
    <cellStyle name="Followed Hyperlink 2" xfId="19592" hidden="1" xr:uid="{00000000-0005-0000-0000-00008D150000}"/>
    <cellStyle name="Followed Hyperlink 2" xfId="19588" hidden="1" xr:uid="{00000000-0005-0000-0000-000091150000}"/>
    <cellStyle name="Followed Hyperlink 2" xfId="19587" hidden="1" xr:uid="{00000000-0005-0000-0000-000092150000}"/>
    <cellStyle name="Followed Hyperlink 2" xfId="19584" hidden="1" xr:uid="{00000000-0005-0000-0000-000095150000}"/>
    <cellStyle name="Followed Hyperlink 2" xfId="19581" hidden="1" xr:uid="{00000000-0005-0000-0000-000098150000}"/>
    <cellStyle name="Followed Hyperlink 2" xfId="19514" hidden="1" xr:uid="{00000000-0005-0000-0000-00009B150000}"/>
    <cellStyle name="Followed Hyperlink 2" xfId="19516" hidden="1" xr:uid="{00000000-0005-0000-0000-00009D150000}"/>
    <cellStyle name="Followed Hyperlink 2" xfId="19520" hidden="1" xr:uid="{00000000-0005-0000-0000-0000A1150000}"/>
    <cellStyle name="Followed Hyperlink 2" xfId="19521" hidden="1" xr:uid="{00000000-0005-0000-0000-0000A2150000}"/>
    <cellStyle name="Followed Hyperlink 2" xfId="19522" hidden="1" xr:uid="{00000000-0005-0000-0000-0000A3150000}"/>
    <cellStyle name="Followed Hyperlink 2" xfId="19527" hidden="1" xr:uid="{00000000-0005-0000-0000-0000A7150000}"/>
    <cellStyle name="Followed Hyperlink 2" xfId="19530" hidden="1" xr:uid="{00000000-0005-0000-0000-0000AA150000}"/>
    <cellStyle name="Followed Hyperlink 2" xfId="19532" hidden="1" xr:uid="{00000000-0005-0000-0000-0000AC150000}"/>
    <cellStyle name="Followed Hyperlink 2" xfId="19888" hidden="1" xr:uid="{00000000-0005-0000-0000-0000AF150000}"/>
    <cellStyle name="Followed Hyperlink 2" xfId="19894" hidden="1" xr:uid="{00000000-0005-0000-0000-0000B2150000}"/>
    <cellStyle name="Followed Hyperlink 2" xfId="19896" hidden="1" xr:uid="{00000000-0005-0000-0000-0000B3150000}"/>
    <cellStyle name="Followed Hyperlink 2" xfId="19904" hidden="1" xr:uid="{00000000-0005-0000-0000-0000B7150000}"/>
    <cellStyle name="Followed Hyperlink 2" xfId="19906" hidden="1" xr:uid="{00000000-0005-0000-0000-0000B8150000}"/>
    <cellStyle name="Followed Hyperlink 2" xfId="19912" hidden="1" xr:uid="{00000000-0005-0000-0000-0000BB150000}"/>
    <cellStyle name="Followed Hyperlink 2" xfId="19922" hidden="1" xr:uid="{00000000-0005-0000-0000-0000C0150000}"/>
    <cellStyle name="Followed Hyperlink 2" xfId="20074" hidden="1" xr:uid="{00000000-0005-0000-0000-0000C3150000}"/>
    <cellStyle name="Followed Hyperlink 2" xfId="20073" hidden="1" xr:uid="{00000000-0005-0000-0000-0000C4150000}"/>
    <cellStyle name="Followed Hyperlink 2" xfId="20069" hidden="1" xr:uid="{00000000-0005-0000-0000-0000C8150000}"/>
    <cellStyle name="Followed Hyperlink 2" xfId="20067" hidden="1" xr:uid="{00000000-0005-0000-0000-0000CA150000}"/>
    <cellStyle name="Followed Hyperlink 2" xfId="20065" hidden="1" xr:uid="{00000000-0005-0000-0000-0000CC150000}"/>
    <cellStyle name="Followed Hyperlink 2" xfId="20061" hidden="1" xr:uid="{00000000-0005-0000-0000-0000D0150000}"/>
    <cellStyle name="Followed Hyperlink 2" xfId="20060" hidden="1" xr:uid="{00000000-0005-0000-0000-0000D1150000}"/>
    <cellStyle name="Followed Hyperlink 2" xfId="20057" hidden="1" xr:uid="{00000000-0005-0000-0000-0000D4150000}"/>
    <cellStyle name="Followed Hyperlink 2" xfId="20055" hidden="1" xr:uid="{00000000-0005-0000-0000-0000D6150000}"/>
    <cellStyle name="Followed Hyperlink 2" xfId="18218" hidden="1" xr:uid="{00000000-0005-0000-0000-0000DA150000}"/>
    <cellStyle name="Followed Hyperlink 2" xfId="18072" hidden="1" xr:uid="{00000000-0005-0000-0000-0000DB150000}"/>
    <cellStyle name="Followed Hyperlink 2" xfId="18069" hidden="1" xr:uid="{00000000-0005-0000-0000-0000DF150000}"/>
    <cellStyle name="Followed Hyperlink 2" xfId="18067" hidden="1" xr:uid="{00000000-0005-0000-0000-0000E1150000}"/>
    <cellStyle name="Followed Hyperlink 2" xfId="18066" hidden="1" xr:uid="{00000000-0005-0000-0000-0000E2150000}"/>
    <cellStyle name="Followed Hyperlink 2" xfId="18062" hidden="1" xr:uid="{00000000-0005-0000-0000-0000E6150000}"/>
    <cellStyle name="Followed Hyperlink 2" xfId="18061" hidden="1" xr:uid="{00000000-0005-0000-0000-0000E7150000}"/>
    <cellStyle name="Followed Hyperlink 2" xfId="17985" hidden="1" xr:uid="{00000000-0005-0000-0000-0000EB150000}"/>
    <cellStyle name="Followed Hyperlink 2" xfId="17988" hidden="1" xr:uid="{00000000-0005-0000-0000-0000EE150000}"/>
    <cellStyle name="Followed Hyperlink 2" xfId="17990" hidden="1" xr:uid="{00000000-0005-0000-0000-0000F0150000}"/>
    <cellStyle name="Followed Hyperlink 2" xfId="17992" hidden="1" xr:uid="{00000000-0005-0000-0000-0000F2150000}"/>
    <cellStyle name="Followed Hyperlink 2" xfId="17996" hidden="1" xr:uid="{00000000-0005-0000-0000-0000F6150000}"/>
    <cellStyle name="Followed Hyperlink 2" xfId="17998" hidden="1" xr:uid="{00000000-0005-0000-0000-0000F7150000}"/>
    <cellStyle name="Followed Hyperlink 2" xfId="18003" hidden="1" xr:uid="{00000000-0005-0000-0000-0000FC150000}"/>
    <cellStyle name="Followed Hyperlink 2" xfId="20203" hidden="1" xr:uid="{00000000-0005-0000-0000-0000FF150000}"/>
    <cellStyle name="Followed Hyperlink 2" xfId="20207" hidden="1" xr:uid="{00000000-0005-0000-0000-000001160000}"/>
    <cellStyle name="Followed Hyperlink 2" xfId="20211" hidden="1" xr:uid="{00000000-0005-0000-0000-000003160000}"/>
    <cellStyle name="Followed Hyperlink 2" xfId="20219" hidden="1" xr:uid="{00000000-0005-0000-0000-000007160000}"/>
    <cellStyle name="Followed Hyperlink 2" xfId="20221" hidden="1" xr:uid="{00000000-0005-0000-0000-000008160000}"/>
    <cellStyle name="Followed Hyperlink 2" xfId="20225" hidden="1" xr:uid="{00000000-0005-0000-0000-00000A160000}"/>
    <cellStyle name="Followed Hyperlink 2" xfId="20233" hidden="1" xr:uid="{00000000-0005-0000-0000-00000E160000}"/>
    <cellStyle name="Followed Hyperlink 2" xfId="20237" hidden="1" xr:uid="{00000000-0005-0000-0000-000010160000}"/>
    <cellStyle name="Followed Hyperlink 2" xfId="20241" hidden="1" xr:uid="{00000000-0005-0000-0000-000012160000}"/>
    <cellStyle name="Followed Hyperlink 2" xfId="20394" hidden="1" xr:uid="{00000000-0005-0000-0000-000015160000}"/>
    <cellStyle name="Followed Hyperlink 2" xfId="20391" hidden="1" xr:uid="{00000000-0005-0000-0000-000018160000}"/>
    <cellStyle name="Followed Hyperlink 2" xfId="20389" hidden="1" xr:uid="{00000000-0005-0000-0000-00001A160000}"/>
    <cellStyle name="Followed Hyperlink 2" xfId="20385" hidden="1" xr:uid="{00000000-0005-0000-0000-00001E160000}"/>
    <cellStyle name="Followed Hyperlink 2" xfId="20384" hidden="1" xr:uid="{00000000-0005-0000-0000-00001F160000}"/>
    <cellStyle name="Followed Hyperlink 2" xfId="20382" hidden="1" xr:uid="{00000000-0005-0000-0000-000021160000}"/>
    <cellStyle name="Followed Hyperlink 2" xfId="20378" hidden="1" xr:uid="{00000000-0005-0000-0000-000025160000}"/>
    <cellStyle name="Followed Hyperlink 2" xfId="20377" hidden="1" xr:uid="{00000000-0005-0000-0000-000026160000}"/>
    <cellStyle name="Followed Hyperlink 2" xfId="20184" hidden="1" xr:uid="{00000000-0005-0000-0000-00002A160000}"/>
    <cellStyle name="Followed Hyperlink 2" xfId="20182" hidden="1" xr:uid="{00000000-0005-0000-0000-00002C160000}"/>
    <cellStyle name="Followed Hyperlink 2" xfId="20179" hidden="1" xr:uid="{00000000-0005-0000-0000-00002F160000}"/>
    <cellStyle name="Followed Hyperlink 2" xfId="20178" hidden="1" xr:uid="{00000000-0005-0000-0000-000030160000}"/>
    <cellStyle name="Followed Hyperlink 2" xfId="20173" hidden="1" xr:uid="{00000000-0005-0000-0000-000034160000}"/>
    <cellStyle name="Followed Hyperlink 2" xfId="20170" hidden="1" xr:uid="{00000000-0005-0000-0000-000037160000}"/>
    <cellStyle name="Followed Hyperlink 2" xfId="20398" hidden="1" xr:uid="{00000000-0005-0000-0000-00003B160000}"/>
    <cellStyle name="Followed Hyperlink 2" xfId="20402" hidden="1" xr:uid="{00000000-0005-0000-0000-00003D160000}"/>
    <cellStyle name="Followed Hyperlink 2" xfId="20408" hidden="1" xr:uid="{00000000-0005-0000-0000-000040160000}"/>
    <cellStyle name="Followed Hyperlink 2" xfId="20410" hidden="1" xr:uid="{00000000-0005-0000-0000-000041160000}"/>
    <cellStyle name="Followed Hyperlink 2" xfId="20171" hidden="1" xr:uid="{00000000-0005-0000-0000-000036160000}"/>
    <cellStyle name="Followed Hyperlink 2" xfId="17999" hidden="1" xr:uid="{00000000-0005-0000-0000-0000F8150000}"/>
    <cellStyle name="Followed Hyperlink 2" xfId="19916" hidden="1" xr:uid="{00000000-0005-0000-0000-0000BD150000}"/>
    <cellStyle name="Followed Hyperlink 2" xfId="19256" hidden="1" xr:uid="{00000000-0005-0000-0000-000043150000}"/>
    <cellStyle name="Followed Hyperlink 2" xfId="21440" hidden="1" xr:uid="{00000000-0005-0000-0000-000061170000}"/>
    <cellStyle name="Followed Hyperlink 2" xfId="25521" hidden="1" xr:uid="{00000000-0005-0000-0000-0000231A0000}"/>
    <cellStyle name="Followed Hyperlink 2" xfId="25519" hidden="1" xr:uid="{00000000-0005-0000-0000-0000251A0000}"/>
    <cellStyle name="Followed Hyperlink 2" xfId="25516" hidden="1" xr:uid="{00000000-0005-0000-0000-0000281A0000}"/>
    <cellStyle name="Followed Hyperlink 2" xfId="25514" hidden="1" xr:uid="{00000000-0005-0000-0000-00002A1A0000}"/>
    <cellStyle name="Followed Hyperlink 2" xfId="25510" hidden="1" xr:uid="{00000000-0005-0000-0000-00002E1A0000}"/>
    <cellStyle name="Followed Hyperlink 2" xfId="25508" hidden="1" xr:uid="{00000000-0005-0000-0000-0000301A0000}"/>
    <cellStyle name="Followed Hyperlink 2" xfId="25506" hidden="1" xr:uid="{00000000-0005-0000-0000-0000321A0000}"/>
    <cellStyle name="Followed Hyperlink 2" xfId="25502" hidden="1" xr:uid="{00000000-0005-0000-0000-0000361A0000}"/>
    <cellStyle name="Followed Hyperlink 2" xfId="23538" hidden="1" xr:uid="{00000000-0005-0000-0000-0000371A0000}"/>
    <cellStyle name="Followed Hyperlink 2" xfId="23535" hidden="1" xr:uid="{00000000-0005-0000-0000-00003B1A0000}"/>
    <cellStyle name="Followed Hyperlink 2" xfId="23533" hidden="1" xr:uid="{00000000-0005-0000-0000-00003E1A0000}"/>
    <cellStyle name="Followed Hyperlink 2" xfId="23531" hidden="1" xr:uid="{00000000-0005-0000-0000-0000401A0000}"/>
    <cellStyle name="Followed Hyperlink 2" xfId="23528" hidden="1" xr:uid="{00000000-0005-0000-0000-0000431A0000}"/>
    <cellStyle name="Followed Hyperlink 2" xfId="23524" hidden="1" xr:uid="{00000000-0005-0000-0000-0000471A0000}"/>
    <cellStyle name="Followed Hyperlink 2" xfId="23523" hidden="1" xr:uid="{00000000-0005-0000-0000-0000481A0000}"/>
    <cellStyle name="Followed Hyperlink 2" xfId="23521" hidden="1" xr:uid="{00000000-0005-0000-0000-00004A1A0000}"/>
    <cellStyle name="Followed Hyperlink 2" xfId="23451" hidden="1" xr:uid="{00000000-0005-0000-0000-00004E1A0000}"/>
    <cellStyle name="Followed Hyperlink 2" xfId="23453" hidden="1" xr:uid="{00000000-0005-0000-0000-0000501A0000}"/>
    <cellStyle name="Followed Hyperlink 2" xfId="23456" hidden="1" xr:uid="{00000000-0005-0000-0000-0000531A0000}"/>
    <cellStyle name="Followed Hyperlink 2" xfId="23464" hidden="1" xr:uid="{00000000-0005-0000-0000-00005A1A0000}"/>
    <cellStyle name="Followed Hyperlink 2" xfId="23465" hidden="1" xr:uid="{00000000-0005-0000-0000-00005B1A0000}"/>
    <cellStyle name="Followed Hyperlink 2" xfId="23466" hidden="1" xr:uid="{00000000-0005-0000-0000-00005C1A0000}"/>
    <cellStyle name="Followed Hyperlink 2" xfId="25566" hidden="1" xr:uid="{00000000-0005-0000-0000-0000601A0000}"/>
    <cellStyle name="Followed Hyperlink 2" xfId="25572" hidden="1" xr:uid="{00000000-0005-0000-0000-0000631A0000}"/>
    <cellStyle name="Followed Hyperlink 2" xfId="25576" hidden="1" xr:uid="{00000000-0005-0000-0000-0000651A0000}"/>
    <cellStyle name="Followed Hyperlink 2" xfId="25582" hidden="1" xr:uid="{00000000-0005-0000-0000-0000681A0000}"/>
    <cellStyle name="Followed Hyperlink 2" xfId="25568" hidden="1" xr:uid="{00000000-0005-0000-0000-0000611A0000}"/>
    <cellStyle name="Followed Hyperlink 2" xfId="23463" hidden="1" xr:uid="{00000000-0005-0000-0000-0000591A0000}"/>
    <cellStyle name="Followed Hyperlink 2" xfId="23536" hidden="1" xr:uid="{00000000-0005-0000-0000-0000391A0000}"/>
    <cellStyle name="Followed Hyperlink 2" xfId="25507" hidden="1" xr:uid="{00000000-0005-0000-0000-0000311A0000}"/>
    <cellStyle name="Followed Hyperlink 2" xfId="25371" hidden="1" xr:uid="{00000000-0005-0000-0000-0000211A0000}"/>
    <cellStyle name="Followed Hyperlink 2" xfId="24967" hidden="1" xr:uid="{00000000-0005-0000-0000-0000011A0000}"/>
    <cellStyle name="Followed Hyperlink 2" xfId="25027" hidden="1" xr:uid="{00000000-0005-0000-0000-0000F9190000}"/>
    <cellStyle name="Followed Hyperlink 2" xfId="25308" hidden="1" xr:uid="{00000000-0005-0000-0000-0000E1190000}"/>
    <cellStyle name="Followed Hyperlink 2" xfId="25158" hidden="1" xr:uid="{00000000-0005-0000-0000-0000D1190000}"/>
    <cellStyle name="Followed Hyperlink 2" xfId="24896" hidden="1" xr:uid="{00000000-0005-0000-0000-0000B9190000}"/>
    <cellStyle name="Followed Hyperlink 2" xfId="24916" hidden="1" xr:uid="{00000000-0005-0000-0000-0000B1190000}"/>
    <cellStyle name="Followed Hyperlink 2" xfId="25071" hidden="1" xr:uid="{00000000-0005-0000-0000-000091190000}"/>
    <cellStyle name="Followed Hyperlink 2" xfId="24553" hidden="1" xr:uid="{00000000-0005-0000-0000-000081190000}"/>
    <cellStyle name="Followed Hyperlink 2" xfId="24537" hidden="1" xr:uid="{00000000-0005-0000-0000-000079190000}"/>
    <cellStyle name="Followed Hyperlink 2" xfId="24497" hidden="1" xr:uid="{00000000-0005-0000-0000-000059190000}"/>
    <cellStyle name="Followed Hyperlink 2" xfId="24505" hidden="1" xr:uid="{00000000-0005-0000-0000-000051190000}"/>
    <cellStyle name="Followed Hyperlink 2" xfId="24334" hidden="1" xr:uid="{00000000-0005-0000-0000-000039190000}"/>
    <cellStyle name="Followed Hyperlink 2" xfId="23399" hidden="1" xr:uid="{00000000-0005-0000-0000-000021190000}"/>
    <cellStyle name="Followed Hyperlink 2" xfId="23995" hidden="1" xr:uid="{00000000-0005-0000-0000-000011190000}"/>
    <cellStyle name="Followed Hyperlink 2" xfId="24202" hidden="1" xr:uid="{00000000-0005-0000-0000-000001190000}"/>
    <cellStyle name="Followed Hyperlink 2" xfId="23574" hidden="1" xr:uid="{00000000-0005-0000-0000-0000E1180000}"/>
    <cellStyle name="Followed Hyperlink 2" xfId="23565" hidden="1" xr:uid="{00000000-0005-0000-0000-0000D9180000}"/>
    <cellStyle name="Followed Hyperlink 2" xfId="23557" hidden="1" xr:uid="{00000000-0005-0000-0000-0000D1180000}"/>
    <cellStyle name="Followed Hyperlink 2" xfId="23910" hidden="1" xr:uid="{00000000-0005-0000-0000-0000B1180000}"/>
    <cellStyle name="Followed Hyperlink 2" xfId="23748" hidden="1" xr:uid="{00000000-0005-0000-0000-0000A1180000}"/>
    <cellStyle name="Followed Hyperlink 2" xfId="23170" hidden="1" xr:uid="{00000000-0005-0000-0000-000091180000}"/>
    <cellStyle name="Followed Hyperlink 2" xfId="22992" hidden="1" xr:uid="{00000000-0005-0000-0000-000079180000}"/>
    <cellStyle name="Followed Hyperlink 2" xfId="23669" hidden="1" xr:uid="{00000000-0005-0000-0000-000061180000}"/>
    <cellStyle name="Followed Hyperlink 2" xfId="23677" hidden="1" xr:uid="{00000000-0005-0000-0000-000059180000}"/>
    <cellStyle name="Followed Hyperlink 2" xfId="21542" hidden="1" xr:uid="{00000000-0005-0000-0000-000039180000}"/>
    <cellStyle name="Followed Hyperlink 2" xfId="21566" hidden="1" xr:uid="{00000000-0005-0000-0000-000031180000}"/>
    <cellStyle name="Followed Hyperlink 2" xfId="22800" hidden="1" xr:uid="{00000000-0005-0000-0000-000021180000}"/>
    <cellStyle name="Followed Hyperlink 2" xfId="22261" hidden="1" xr:uid="{00000000-0005-0000-0000-000001180000}"/>
    <cellStyle name="Followed Hyperlink 2" xfId="22252" hidden="1" xr:uid="{00000000-0005-0000-0000-0000F9170000}"/>
    <cellStyle name="Followed Hyperlink 2" xfId="22328" hidden="1" xr:uid="{00000000-0005-0000-0000-0000E1170000}"/>
    <cellStyle name="Followed Hyperlink 2" xfId="23459" hidden="1" xr:uid="{00000000-0005-0000-0000-0000561A0000}"/>
    <cellStyle name="Followed Hyperlink 2" xfId="25152" hidden="1" xr:uid="{00000000-0005-0000-0000-0000CE190000}"/>
    <cellStyle name="Followed Hyperlink 2" xfId="25156" hidden="1" xr:uid="{00000000-0005-0000-0000-0000D0190000}"/>
    <cellStyle name="Followed Hyperlink 2" xfId="25319" hidden="1" xr:uid="{00000000-0005-0000-0000-0000D6190000}"/>
    <cellStyle name="Followed Hyperlink 2" xfId="25315" hidden="1" xr:uid="{00000000-0005-0000-0000-0000DA190000}"/>
    <cellStyle name="Followed Hyperlink 2" xfId="25314" hidden="1" xr:uid="{00000000-0005-0000-0000-0000DB190000}"/>
    <cellStyle name="Followed Hyperlink 2" xfId="25310" hidden="1" xr:uid="{00000000-0005-0000-0000-0000DF190000}"/>
    <cellStyle name="Followed Hyperlink 2" xfId="25309" hidden="1" xr:uid="{00000000-0005-0000-0000-0000E0190000}"/>
    <cellStyle name="Followed Hyperlink 2" xfId="25306" hidden="1" xr:uid="{00000000-0005-0000-0000-0000E3190000}"/>
    <cellStyle name="Followed Hyperlink 2" xfId="25045" hidden="1" xr:uid="{00000000-0005-0000-0000-0000E7190000}"/>
    <cellStyle name="Followed Hyperlink 2" xfId="25044" hidden="1" xr:uid="{00000000-0005-0000-0000-0000E8190000}"/>
    <cellStyle name="Followed Hyperlink 2" xfId="25040" hidden="1" xr:uid="{00000000-0005-0000-0000-0000EC190000}"/>
    <cellStyle name="Followed Hyperlink 2" xfId="25038" hidden="1" xr:uid="{00000000-0005-0000-0000-0000EE190000}"/>
    <cellStyle name="Followed Hyperlink 2" xfId="25034" hidden="1" xr:uid="{00000000-0005-0000-0000-0000F2190000}"/>
    <cellStyle name="Followed Hyperlink 2" xfId="25033" hidden="1" xr:uid="{00000000-0005-0000-0000-0000F3190000}"/>
    <cellStyle name="Followed Hyperlink 2" xfId="25029" hidden="1" xr:uid="{00000000-0005-0000-0000-0000F7190000}"/>
    <cellStyle name="Followed Hyperlink 2" xfId="25026" hidden="1" xr:uid="{00000000-0005-0000-0000-0000FA190000}"/>
    <cellStyle name="Followed Hyperlink 2" xfId="24961" hidden="1" xr:uid="{00000000-0005-0000-0000-0000FB190000}"/>
    <cellStyle name="Followed Hyperlink 2" xfId="24965" hidden="1" xr:uid="{00000000-0005-0000-0000-0000FF190000}"/>
    <cellStyle name="Followed Hyperlink 2" xfId="24966" hidden="1" xr:uid="{00000000-0005-0000-0000-0000001A0000}"/>
    <cellStyle name="Followed Hyperlink 2" xfId="24970" hidden="1" xr:uid="{00000000-0005-0000-0000-0000041A0000}"/>
    <cellStyle name="Followed Hyperlink 2" xfId="24974" hidden="1" xr:uid="{00000000-0005-0000-0000-0000071A0000}"/>
    <cellStyle name="Followed Hyperlink 2" xfId="24977" hidden="1" xr:uid="{00000000-0005-0000-0000-00000A1A0000}"/>
    <cellStyle name="Followed Hyperlink 2" xfId="24979" hidden="1" xr:uid="{00000000-0005-0000-0000-00000C1A0000}"/>
    <cellStyle name="Followed Hyperlink 2" xfId="25337" hidden="1" xr:uid="{00000000-0005-0000-0000-0000101A0000}"/>
    <cellStyle name="Followed Hyperlink 2" xfId="25341" hidden="1" xr:uid="{00000000-0005-0000-0000-0000121A0000}"/>
    <cellStyle name="Followed Hyperlink 2" xfId="25343" hidden="1" xr:uid="{00000000-0005-0000-0000-0000131A0000}"/>
    <cellStyle name="Followed Hyperlink 2" xfId="25351" hidden="1" xr:uid="{00000000-0005-0000-0000-0000171A0000}"/>
    <cellStyle name="Followed Hyperlink 2" xfId="25357" hidden="1" xr:uid="{00000000-0005-0000-0000-00001A1A0000}"/>
    <cellStyle name="Followed Hyperlink 2" xfId="25361" hidden="1" xr:uid="{00000000-0005-0000-0000-00001C1A0000}"/>
    <cellStyle name="Followed Hyperlink 2" xfId="25367" hidden="1" xr:uid="{00000000-0005-0000-0000-00001F1A0000}"/>
    <cellStyle name="Followed Hyperlink 2" xfId="25320" hidden="1" xr:uid="{00000000-0005-0000-0000-0000D5190000}"/>
    <cellStyle name="Followed Hyperlink 2" xfId="24707" hidden="1" xr:uid="{00000000-0005-0000-0000-0000A5190000}"/>
    <cellStyle name="Followed Hyperlink 2" xfId="24717" hidden="1" xr:uid="{00000000-0005-0000-0000-0000AA190000}"/>
    <cellStyle name="Followed Hyperlink 2" xfId="24926" hidden="1" xr:uid="{00000000-0005-0000-0000-0000AC190000}"/>
    <cellStyle name="Followed Hyperlink 2" xfId="24922" hidden="1" xr:uid="{00000000-0005-0000-0000-0000AE190000}"/>
    <cellStyle name="Followed Hyperlink 2" xfId="24914" hidden="1" xr:uid="{00000000-0005-0000-0000-0000B2190000}"/>
    <cellStyle name="Followed Hyperlink 2" xfId="24908" hidden="1" xr:uid="{00000000-0005-0000-0000-0000B5190000}"/>
    <cellStyle name="Followed Hyperlink 2" xfId="24906" hidden="1" xr:uid="{00000000-0005-0000-0000-0000B6190000}"/>
    <cellStyle name="Followed Hyperlink 2" xfId="24891" hidden="1" xr:uid="{00000000-0005-0000-0000-0000BB190000}"/>
    <cellStyle name="Followed Hyperlink 2" xfId="24888" hidden="1" xr:uid="{00000000-0005-0000-0000-0000BC190000}"/>
    <cellStyle name="Followed Hyperlink 2" xfId="24882" hidden="1" xr:uid="{00000000-0005-0000-0000-0000BE190000}"/>
    <cellStyle name="Followed Hyperlink 2" xfId="25130" hidden="1" xr:uid="{00000000-0005-0000-0000-0000C3190000}"/>
    <cellStyle name="Followed Hyperlink 2" xfId="25132" hidden="1" xr:uid="{00000000-0005-0000-0000-0000C4190000}"/>
    <cellStyle name="Followed Hyperlink 2" xfId="25138" hidden="1" xr:uid="{00000000-0005-0000-0000-0000C7190000}"/>
    <cellStyle name="Followed Hyperlink 2" xfId="25144" hidden="1" xr:uid="{00000000-0005-0000-0000-0000CA190000}"/>
    <cellStyle name="Followed Hyperlink 2" xfId="25150" hidden="1" xr:uid="{00000000-0005-0000-0000-0000CD190000}"/>
    <cellStyle name="Followed Hyperlink 2" xfId="25070" hidden="1" xr:uid="{00000000-0005-0000-0000-000092190000}"/>
    <cellStyle name="Followed Hyperlink 2" xfId="25066" hidden="1" xr:uid="{00000000-0005-0000-0000-000096190000}"/>
    <cellStyle name="Followed Hyperlink 2" xfId="24679" hidden="1" xr:uid="{00000000-0005-0000-0000-000097190000}"/>
    <cellStyle name="Followed Hyperlink 2" xfId="24685" hidden="1" xr:uid="{00000000-0005-0000-0000-00009A190000}"/>
    <cellStyle name="Followed Hyperlink 2" xfId="24693" hidden="1" xr:uid="{00000000-0005-0000-0000-00009E190000}"/>
    <cellStyle name="Followed Hyperlink 2" xfId="24695" hidden="1" xr:uid="{00000000-0005-0000-0000-00009F190000}"/>
    <cellStyle name="Followed Hyperlink 2" xfId="24703" hidden="1" xr:uid="{00000000-0005-0000-0000-0000A3190000}"/>
    <cellStyle name="Followed Hyperlink 2" xfId="25081" hidden="1" xr:uid="{00000000-0005-0000-0000-000087190000}"/>
    <cellStyle name="Followed Hyperlink 2" xfId="25078" hidden="1" xr:uid="{00000000-0005-0000-0000-00008A190000}"/>
    <cellStyle name="Followed Hyperlink 2" xfId="25076" hidden="1" xr:uid="{00000000-0005-0000-0000-00008C190000}"/>
    <cellStyle name="Followed Hyperlink 2" xfId="25072" hidden="1" xr:uid="{00000000-0005-0000-0000-000090190000}"/>
    <cellStyle name="Followed Hyperlink 2" xfId="25084" hidden="1" xr:uid="{00000000-0005-0000-0000-000084190000}"/>
    <cellStyle name="Followed Hyperlink 2" xfId="25083" hidden="1" xr:uid="{00000000-0005-0000-0000-000085190000}"/>
    <cellStyle name="Followed Hyperlink 2" xfId="24549" hidden="1" xr:uid="{00000000-0005-0000-0000-00007F190000}"/>
    <cellStyle name="Followed Hyperlink 2" xfId="24551" hidden="1" xr:uid="{00000000-0005-0000-0000-000080190000}"/>
    <cellStyle name="Followed Hyperlink 2" xfId="25075" hidden="1" xr:uid="{00000000-0005-0000-0000-00008D190000}"/>
    <cellStyle name="Followed Hyperlink 2" xfId="24705" hidden="1" xr:uid="{00000000-0005-0000-0000-0000A4190000}"/>
    <cellStyle name="Followed Hyperlink 2" xfId="24689" hidden="1" xr:uid="{00000000-0005-0000-0000-00009C190000}"/>
    <cellStyle name="Followed Hyperlink 2" xfId="25069" hidden="1" xr:uid="{00000000-0005-0000-0000-000093190000}"/>
    <cellStyle name="Followed Hyperlink 2" xfId="25140" hidden="1" xr:uid="{00000000-0005-0000-0000-0000C8190000}"/>
    <cellStyle name="Followed Hyperlink 2" xfId="25124" hidden="1" xr:uid="{00000000-0005-0000-0000-0000C0190000}"/>
    <cellStyle name="Followed Hyperlink 2" xfId="24903" hidden="1" xr:uid="{00000000-0005-0000-0000-0000B7190000}"/>
    <cellStyle name="Followed Hyperlink 2" xfId="24918" hidden="1" xr:uid="{00000000-0005-0000-0000-0000B0190000}"/>
    <cellStyle name="Followed Hyperlink 2" xfId="24713" hidden="1" xr:uid="{00000000-0005-0000-0000-0000A8190000}"/>
    <cellStyle name="Followed Hyperlink 2" xfId="25365" hidden="1" xr:uid="{00000000-0005-0000-0000-00001E1A0000}"/>
    <cellStyle name="Followed Hyperlink 2" xfId="25349" hidden="1" xr:uid="{00000000-0005-0000-0000-0000161A0000}"/>
    <cellStyle name="Followed Hyperlink 2" xfId="24980" hidden="1" xr:uid="{00000000-0005-0000-0000-00000D1A0000}"/>
    <cellStyle name="Followed Hyperlink 2" xfId="24971" hidden="1" xr:uid="{00000000-0005-0000-0000-0000051A0000}"/>
    <cellStyle name="Followed Hyperlink 2" xfId="24964" hidden="1" xr:uid="{00000000-0005-0000-0000-0000FE190000}"/>
    <cellStyle name="Followed Hyperlink 2" xfId="25031" hidden="1" xr:uid="{00000000-0005-0000-0000-0000F5190000}"/>
    <cellStyle name="Followed Hyperlink 2" xfId="25039" hidden="1" xr:uid="{00000000-0005-0000-0000-0000ED190000}"/>
    <cellStyle name="Followed Hyperlink 2" xfId="25304" hidden="1" xr:uid="{00000000-0005-0000-0000-0000E5190000}"/>
    <cellStyle name="Followed Hyperlink 2" xfId="25313" hidden="1" xr:uid="{00000000-0005-0000-0000-0000DC190000}"/>
    <cellStyle name="Followed Hyperlink 2" xfId="25322" hidden="1" xr:uid="{00000000-0005-0000-0000-0000D3190000}"/>
    <cellStyle name="Followed Hyperlink 2" xfId="22593" hidden="1" xr:uid="{00000000-0005-0000-0000-0000D9170000}"/>
    <cellStyle name="Followed Hyperlink 2" xfId="22640" hidden="1" xr:uid="{00000000-0005-0000-0000-000011180000}"/>
    <cellStyle name="Followed Hyperlink 2" xfId="22837" hidden="1" xr:uid="{00000000-0005-0000-0000-000051180000}"/>
    <cellStyle name="Followed Hyperlink 2" xfId="23208" hidden="1" xr:uid="{00000000-0005-0000-0000-000081180000}"/>
    <cellStyle name="Followed Hyperlink 2" xfId="23902" hidden="1" xr:uid="{00000000-0005-0000-0000-0000B9180000}"/>
    <cellStyle name="Followed Hyperlink 2" xfId="24210" hidden="1" xr:uid="{00000000-0005-0000-0000-0000F9180000}"/>
    <cellStyle name="Followed Hyperlink 2" xfId="23360" hidden="1" xr:uid="{00000000-0005-0000-0000-000031190000}"/>
    <cellStyle name="Followed Hyperlink 2" xfId="24267" hidden="1" xr:uid="{00000000-0005-0000-0000-000061190000}"/>
    <cellStyle name="Followed Hyperlink 2" xfId="24699" hidden="1" xr:uid="{00000000-0005-0000-0000-0000A1190000}"/>
    <cellStyle name="Followed Hyperlink 2" xfId="25316" hidden="1" xr:uid="{00000000-0005-0000-0000-0000D9190000}"/>
    <cellStyle name="Followed Hyperlink 2" xfId="25339" hidden="1" xr:uid="{00000000-0005-0000-0000-0000111A0000}"/>
    <cellStyle name="Followed Hyperlink 2" xfId="23454" hidden="1" xr:uid="{00000000-0005-0000-0000-0000511A0000}"/>
    <cellStyle name="Followed Hyperlink 2" xfId="25580" hidden="1" xr:uid="{00000000-0005-0000-0000-0000671A0000}"/>
    <cellStyle name="Followed Hyperlink 2" xfId="25564" hidden="1" xr:uid="{00000000-0005-0000-0000-00005F1A0000}"/>
    <cellStyle name="Followed Hyperlink 2" xfId="23458" hidden="1" xr:uid="{00000000-0005-0000-0000-0000551A0000}"/>
    <cellStyle name="Followed Hyperlink 2" xfId="23450" hidden="1" xr:uid="{00000000-0005-0000-0000-00004D1A0000}"/>
    <cellStyle name="Followed Hyperlink 2" xfId="23527" hidden="1" xr:uid="{00000000-0005-0000-0000-0000441A0000}"/>
    <cellStyle name="Followed Hyperlink 2" xfId="23685" hidden="1" xr:uid="{00000000-0005-0000-0000-00003C1A0000}"/>
    <cellStyle name="Followed Hyperlink 2" xfId="25503" hidden="1" xr:uid="{00000000-0005-0000-0000-0000351A0000}"/>
    <cellStyle name="Followed Hyperlink 2" xfId="25512" hidden="1" xr:uid="{00000000-0005-0000-0000-00002C1A0000}"/>
    <cellStyle name="Followed Hyperlink 2" xfId="25520" hidden="1" xr:uid="{00000000-0005-0000-0000-0000241A0000}"/>
    <cellStyle name="Followed Hyperlink 2" xfId="19862" hidden="1" xr:uid="{00000000-0005-0000-0000-000080150000}"/>
    <cellStyle name="Followed Hyperlink 2" xfId="20414" hidden="1" xr:uid="{00000000-0005-0000-0000-000043160000}"/>
    <cellStyle name="Followed Hyperlink 2" xfId="20400" hidden="1" xr:uid="{00000000-0005-0000-0000-00003C160000}"/>
    <cellStyle name="Followed Hyperlink 2" xfId="20176" hidden="1" xr:uid="{00000000-0005-0000-0000-000032160000}"/>
    <cellStyle name="Followed Hyperlink 2" xfId="20183" hidden="1" xr:uid="{00000000-0005-0000-0000-00002B160000}"/>
    <cellStyle name="Followed Hyperlink 2" xfId="20380" hidden="1" xr:uid="{00000000-0005-0000-0000-000023160000}"/>
    <cellStyle name="Followed Hyperlink 2" xfId="20388" hidden="1" xr:uid="{00000000-0005-0000-0000-00001B160000}"/>
    <cellStyle name="Followed Hyperlink 2" xfId="20395" hidden="1" xr:uid="{00000000-0005-0000-0000-000014160000}"/>
    <cellStyle name="Followed Hyperlink 2" xfId="20231" hidden="1" xr:uid="{00000000-0005-0000-0000-00000D160000}"/>
    <cellStyle name="Followed Hyperlink 2" xfId="20213" hidden="1" xr:uid="{00000000-0005-0000-0000-000004160000}"/>
    <cellStyle name="Followed Hyperlink 2" xfId="18004" hidden="1" xr:uid="{00000000-0005-0000-0000-0000FD150000}"/>
    <cellStyle name="Followed Hyperlink 2" xfId="17993" hidden="1" xr:uid="{00000000-0005-0000-0000-0000F3150000}"/>
    <cellStyle name="Followed Hyperlink 2" xfId="17986" hidden="1" xr:uid="{00000000-0005-0000-0000-0000EC150000}"/>
    <cellStyle name="Followed Hyperlink 2" xfId="18063" hidden="1" xr:uid="{00000000-0005-0000-0000-0000E5150000}"/>
    <cellStyle name="Followed Hyperlink 2" xfId="18071" hidden="1" xr:uid="{00000000-0005-0000-0000-0000DD150000}"/>
    <cellStyle name="Followed Hyperlink 2" xfId="20056" hidden="1" xr:uid="{00000000-0005-0000-0000-0000D5150000}"/>
    <cellStyle name="Followed Hyperlink 2" xfId="20063" hidden="1" xr:uid="{00000000-0005-0000-0000-0000CE150000}"/>
    <cellStyle name="Followed Hyperlink 2" xfId="20072" hidden="1" xr:uid="{00000000-0005-0000-0000-0000C5150000}"/>
    <cellStyle name="Followed Hyperlink 2" xfId="19920" hidden="1" xr:uid="{00000000-0005-0000-0000-0000BF150000}"/>
    <cellStyle name="Followed Hyperlink 2" xfId="19898" hidden="1" xr:uid="{00000000-0005-0000-0000-0000B4150000}"/>
    <cellStyle name="Followed Hyperlink 2" xfId="19534" hidden="1" xr:uid="{00000000-0005-0000-0000-0000AE150000}"/>
    <cellStyle name="Followed Hyperlink 2" xfId="19525" hidden="1" xr:uid="{00000000-0005-0000-0000-0000A6150000}"/>
    <cellStyle name="Followed Hyperlink 2" xfId="19517" hidden="1" xr:uid="{00000000-0005-0000-0000-00009E150000}"/>
    <cellStyle name="Followed Hyperlink 2" xfId="19583" hidden="1" xr:uid="{00000000-0005-0000-0000-000096150000}"/>
    <cellStyle name="Followed Hyperlink 2" xfId="19589" hidden="1" xr:uid="{00000000-0005-0000-0000-000090150000}"/>
    <cellStyle name="Followed Hyperlink 2" xfId="19598" hidden="1" xr:uid="{00000000-0005-0000-0000-000087150000}"/>
    <cellStyle name="Followed Hyperlink 2" xfId="19863" hidden="1" xr:uid="{00000000-0005-0000-0000-00007F150000}"/>
    <cellStyle name="Followed Hyperlink 2" xfId="19872" hidden="1" xr:uid="{00000000-0005-0000-0000-000076150000}"/>
    <cellStyle name="Followed Hyperlink 2" xfId="19707" hidden="1" xr:uid="{00000000-0005-0000-0000-00006F150000}"/>
    <cellStyle name="Followed Hyperlink 2" xfId="19691" hidden="1" xr:uid="{00000000-0005-0000-0000-000067150000}"/>
    <cellStyle name="Followed Hyperlink 2" xfId="19675" hidden="1" xr:uid="{00000000-0005-0000-0000-00005F150000}"/>
    <cellStyle name="Followed Hyperlink 2" xfId="19453" hidden="1" xr:uid="{00000000-0005-0000-0000-000058150000}"/>
    <cellStyle name="Followed Hyperlink 2" xfId="19469" hidden="1" xr:uid="{00000000-0005-0000-0000-000051150000}"/>
    <cellStyle name="Followed Hyperlink 2" xfId="19266" hidden="1" xr:uid="{00000000-0005-0000-0000-000048150000}"/>
    <cellStyle name="Followed Hyperlink 2" xfId="19250" hidden="1" xr:uid="{00000000-0005-0000-0000-000040150000}"/>
    <cellStyle name="Followed Hyperlink 2" xfId="19232" hidden="1" xr:uid="{00000000-0005-0000-0000-000037150000}"/>
    <cellStyle name="Followed Hyperlink 2" xfId="19625" hidden="1" xr:uid="{00000000-0005-0000-0000-000030150000}"/>
    <cellStyle name="Followed Hyperlink 2" xfId="19631" hidden="1" xr:uid="{00000000-0005-0000-0000-00002A150000}"/>
    <cellStyle name="Followed Hyperlink 2" xfId="19106" hidden="1" xr:uid="{00000000-0005-0000-0000-000021150000}"/>
    <cellStyle name="Followed Hyperlink 2" xfId="20860" hidden="1" xr:uid="{00000000-0005-0000-0000-0000D9160000}"/>
    <cellStyle name="Followed Hyperlink 2" xfId="20125" hidden="1" xr:uid="{00000000-0005-0000-0000-000011170000}"/>
    <cellStyle name="Followed Hyperlink 2" xfId="21769" hidden="1" xr:uid="{00000000-0005-0000-0000-000051170000}"/>
    <cellStyle name="Followed Hyperlink 2" xfId="21968" hidden="1" xr:uid="{00000000-0005-0000-0000-000091170000}"/>
    <cellStyle name="Followed Hyperlink 2" xfId="22601" hidden="1" xr:uid="{00000000-0005-0000-0000-0000D1170000}"/>
    <cellStyle name="Followed Hyperlink 2" xfId="18000" hidden="1" xr:uid="{00000000-0005-0000-0000-0000F9150000}"/>
    <cellStyle name="Followed Hyperlink 2" xfId="18891" hidden="1" xr:uid="{00000000-0005-0000-0000-0000DB140000}"/>
    <cellStyle name="Followed Hyperlink 2" xfId="18468" hidden="1" xr:uid="{00000000-0005-0000-0000-000047140000}"/>
    <cellStyle name="Followed Hyperlink 2" xfId="158" hidden="1" xr:uid="{00000000-0005-0000-0000-0000E0130000}"/>
    <cellStyle name="Followed Hyperlink 2" xfId="18593" hidden="1" xr:uid="{00000000-0005-0000-0000-00008B140000}"/>
    <cellStyle name="Followed Hyperlink 2" xfId="19703" hidden="1" xr:uid="{00000000-0005-0000-0000-00006D150000}"/>
    <cellStyle name="Followed Hyperlink 2" xfId="19262" hidden="1" xr:uid="{00000000-0005-0000-0000-000046150000}"/>
    <cellStyle name="Followed Hyperlink 2" xfId="19441" hidden="1" xr:uid="{00000000-0005-0000-0000-00005C150000}"/>
    <cellStyle name="Followed Hyperlink 2" xfId="19868" hidden="1" xr:uid="{00000000-0005-0000-0000-00007A150000}"/>
    <cellStyle name="Followed Hyperlink 2" xfId="19590" hidden="1" xr:uid="{00000000-0005-0000-0000-00008F150000}"/>
    <cellStyle name="Followed Hyperlink 2" xfId="19523" hidden="1" xr:uid="{00000000-0005-0000-0000-0000A4150000}"/>
    <cellStyle name="Followed Hyperlink 2" xfId="19918" hidden="1" xr:uid="{00000000-0005-0000-0000-0000BE150000}"/>
    <cellStyle name="Followed Hyperlink 2" xfId="18075" hidden="1" xr:uid="{00000000-0005-0000-0000-0000D7150000}"/>
    <cellStyle name="Followed Hyperlink 2" xfId="17991" hidden="1" xr:uid="{00000000-0005-0000-0000-0000F1150000}"/>
    <cellStyle name="Followed Hyperlink 2" xfId="20217" hidden="1" xr:uid="{00000000-0005-0000-0000-000006160000}"/>
    <cellStyle name="Followed Hyperlink 2" xfId="20387" hidden="1" xr:uid="{00000000-0005-0000-0000-00001C160000}"/>
    <cellStyle name="Followed Hyperlink 2" xfId="20167" hidden="1" xr:uid="{00000000-0005-0000-0000-00003A160000}"/>
    <cellStyle name="Followed Hyperlink 2" xfId="20965" hidden="1" xr:uid="{00000000-0005-0000-0000-00004F160000}"/>
    <cellStyle name="Followed Hyperlink 2" xfId="20570" hidden="1" xr:uid="{00000000-0005-0000-0000-000068160000}"/>
    <cellStyle name="Followed Hyperlink 2" xfId="20787" hidden="1" xr:uid="{00000000-0005-0000-0000-000082160000}"/>
    <cellStyle name="Followed Hyperlink 2" xfId="21036" hidden="1" xr:uid="{00000000-0005-0000-0000-00009C160000}"/>
    <cellStyle name="Followed Hyperlink 2" xfId="18073" hidden="1" xr:uid="{00000000-0005-0000-0000-0000D9150000}"/>
    <cellStyle name="Followed Hyperlink 2" xfId="18105" hidden="1" xr:uid="{00000000-0005-0000-0000-00007B140000}"/>
    <cellStyle name="Followed Hyperlink 2" xfId="18763" hidden="1" xr:uid="{00000000-0005-0000-0000-000097140000}"/>
    <cellStyle name="Followed Hyperlink 2" xfId="18553" hidden="1" xr:uid="{00000000-0005-0000-0000-0000AC140000}"/>
    <cellStyle name="Followed Hyperlink 2" xfId="17563" hidden="1" xr:uid="{00000000-0005-0000-0000-0000C5140000}"/>
    <cellStyle name="Followed Hyperlink 2" xfId="18889" hidden="1" xr:uid="{00000000-0005-0000-0000-0000DA140000}"/>
    <cellStyle name="Followed Hyperlink 2" xfId="19053" hidden="1" xr:uid="{00000000-0005-0000-0000-0000F6140000}"/>
    <cellStyle name="Followed Hyperlink 2" xfId="18795" hidden="1" xr:uid="{00000000-0005-0000-0000-00000B150000}"/>
    <cellStyle name="Followed Hyperlink 2" xfId="19104" hidden="1" xr:uid="{00000000-0005-0000-0000-000020150000}"/>
    <cellStyle name="Followed Hyperlink 2" xfId="17344" hidden="1" xr:uid="{00000000-0005-0000-0000-000030140000}"/>
    <cellStyle name="Followed Hyperlink 2" xfId="18466" hidden="1" xr:uid="{00000000-0005-0000-0000-000049140000}"/>
    <cellStyle name="Followed Hyperlink 2" xfId="18170" hidden="1" xr:uid="{00000000-0005-0000-0000-000061140000}"/>
    <cellStyle name="Followed Hyperlink 2" xfId="18215" hidden="1" xr:uid="{00000000-0005-0000-0000-0000F8130000}"/>
    <cellStyle name="Followed Hyperlink 2" xfId="17143" hidden="1" xr:uid="{00000000-0005-0000-0000-000015140000}"/>
    <cellStyle name="Followed Hyperlink 2" xfId="16973" hidden="1" xr:uid="{00000000-0005-0000-0000-0000EB130000}"/>
    <cellStyle name="Followed Hyperlink 2" xfId="160" hidden="1" xr:uid="{00000000-0005-0000-0000-0000E1130000}"/>
    <cellStyle name="Followed Hyperlink 2" xfId="140" hidden="1" xr:uid="{00000000-0005-0000-0000-0000D7130000}"/>
    <cellStyle name="Followed Hyperlink 2" xfId="154" hidden="1" xr:uid="{00000000-0005-0000-0000-0000DE130000}"/>
    <cellStyle name="Followed Hyperlink 2" xfId="16991" hidden="1" xr:uid="{00000000-0005-0000-0000-0000F4130000}"/>
    <cellStyle name="Followed Hyperlink 2" xfId="16977" hidden="1" xr:uid="{00000000-0005-0000-0000-0000ED130000}"/>
    <cellStyle name="Followed Hyperlink 2" xfId="16963" hidden="1" xr:uid="{00000000-0005-0000-0000-0000E6130000}"/>
    <cellStyle name="Followed Hyperlink 2" xfId="17155" hidden="1" xr:uid="{00000000-0005-0000-0000-00001B140000}"/>
    <cellStyle name="Followed Hyperlink 2" xfId="17141" hidden="1" xr:uid="{00000000-0005-0000-0000-000014140000}"/>
    <cellStyle name="Followed Hyperlink 2" xfId="17125" hidden="1" xr:uid="{00000000-0005-0000-0000-00000C140000}"/>
    <cellStyle name="Followed Hyperlink 2" xfId="18201" hidden="1" xr:uid="{00000000-0005-0000-0000-000006140000}"/>
    <cellStyle name="Followed Hyperlink 2" xfId="18211" hidden="1" xr:uid="{00000000-0005-0000-0000-0000FC130000}"/>
    <cellStyle name="Followed Hyperlink 2" xfId="18280" hidden="1" xr:uid="{00000000-0005-0000-0000-000039140000}"/>
    <cellStyle name="Followed Hyperlink 2" xfId="18160" hidden="1" xr:uid="{00000000-0005-0000-0000-00006B140000}"/>
    <cellStyle name="Followed Hyperlink 2" xfId="18169" hidden="1" xr:uid="{00000000-0005-0000-0000-000062140000}"/>
    <cellStyle name="Followed Hyperlink 2" xfId="18176" hidden="1" xr:uid="{00000000-0005-0000-0000-00005B140000}"/>
    <cellStyle name="Followed Hyperlink 2" xfId="18456" hidden="1" xr:uid="{00000000-0005-0000-0000-000053140000}"/>
    <cellStyle name="Followed Hyperlink 2" xfId="18463" hidden="1" xr:uid="{00000000-0005-0000-0000-00004C140000}"/>
    <cellStyle name="Followed Hyperlink 2" xfId="18300" hidden="1" xr:uid="{00000000-0005-0000-0000-000043140000}"/>
    <cellStyle name="Followed Hyperlink 2" xfId="18286" hidden="1" xr:uid="{00000000-0005-0000-0000-00003C140000}"/>
    <cellStyle name="Followed Hyperlink 2" xfId="18272" hidden="1" xr:uid="{00000000-0005-0000-0000-000035140000}"/>
    <cellStyle name="Followed Hyperlink 2" xfId="17352" hidden="1" xr:uid="{00000000-0005-0000-0000-00002D140000}"/>
    <cellStyle name="Followed Hyperlink 2" xfId="17372" hidden="1" xr:uid="{00000000-0005-0000-0000-000025140000}"/>
    <cellStyle name="Followed Hyperlink 2" xfId="18761" hidden="1" xr:uid="{00000000-0005-0000-0000-000099140000}"/>
    <cellStyle name="Followed Hyperlink 2" xfId="19100" hidden="1" xr:uid="{00000000-0005-0000-0000-00001E150000}"/>
    <cellStyle name="Followed Hyperlink 2" xfId="19084" hidden="1" xr:uid="{00000000-0005-0000-0000-000016150000}"/>
    <cellStyle name="Followed Hyperlink 2" xfId="18789" hidden="1" xr:uid="{00000000-0005-0000-0000-00000D150000}"/>
    <cellStyle name="Followed Hyperlink 2" xfId="18810" hidden="1" xr:uid="{00000000-0005-0000-0000-000006150000}"/>
    <cellStyle name="Followed Hyperlink 2" xfId="18826" hidden="1" xr:uid="{00000000-0005-0000-0000-0000FE140000}"/>
    <cellStyle name="Followed Hyperlink 2" xfId="19054" hidden="1" xr:uid="{00000000-0005-0000-0000-0000F5140000}"/>
    <cellStyle name="Followed Hyperlink 2" xfId="19062" hidden="1" xr:uid="{00000000-0005-0000-0000-0000ED140000}"/>
    <cellStyle name="Followed Hyperlink 2" xfId="19068" hidden="1" xr:uid="{00000000-0005-0000-0000-0000E7140000}"/>
    <cellStyle name="Followed Hyperlink 2" xfId="18901" hidden="1" xr:uid="{00000000-0005-0000-0000-0000E0140000}"/>
    <cellStyle name="Followed Hyperlink 2" xfId="18881" hidden="1" xr:uid="{00000000-0005-0000-0000-0000D6140000}"/>
    <cellStyle name="Followed Hyperlink 2" xfId="17538" hidden="1" xr:uid="{00000000-0005-0000-0000-0000CF140000}"/>
    <cellStyle name="Followed Hyperlink 2" xfId="17559" hidden="1" xr:uid="{00000000-0005-0000-0000-0000C7140000}"/>
    <cellStyle name="Followed Hyperlink 2" xfId="17573" hidden="1" xr:uid="{00000000-0005-0000-0000-0000C0140000}"/>
    <cellStyle name="Followed Hyperlink 2" xfId="18533" hidden="1" xr:uid="{00000000-0005-0000-0000-0000B6140000}"/>
    <cellStyle name="Followed Hyperlink 2" xfId="18547" hidden="1" xr:uid="{00000000-0005-0000-0000-0000AF140000}"/>
    <cellStyle name="Followed Hyperlink 2" xfId="18745" hidden="1" xr:uid="{00000000-0005-0000-0000-0000A9140000}"/>
    <cellStyle name="Followed Hyperlink 2" xfId="18753" hidden="1" xr:uid="{00000000-0005-0000-0000-0000A1140000}"/>
    <cellStyle name="Followed Hyperlink 2" xfId="18762" hidden="1" xr:uid="{00000000-0005-0000-0000-000098140000}"/>
    <cellStyle name="Followed Hyperlink 2" xfId="18603" hidden="1" xr:uid="{00000000-0005-0000-0000-000090140000}"/>
    <cellStyle name="Followed Hyperlink 2" xfId="18589" hidden="1" xr:uid="{00000000-0005-0000-0000-000089140000}"/>
    <cellStyle name="Followed Hyperlink 2" xfId="18110" hidden="1" xr:uid="{00000000-0005-0000-0000-000080140000}"/>
    <cellStyle name="Followed Hyperlink 2" xfId="18101" hidden="1" xr:uid="{00000000-0005-0000-0000-000078140000}"/>
    <cellStyle name="Followed Hyperlink 2" xfId="19632" hidden="1" xr:uid="{00000000-0005-0000-0000-000029150000}"/>
    <cellStyle name="Followed Hyperlink 2" xfId="19529" hidden="1" xr:uid="{00000000-0005-0000-0000-0000A9150000}"/>
    <cellStyle name="Followed Hyperlink 2" xfId="20185" hidden="1" xr:uid="{00000000-0005-0000-0000-000029160000}"/>
    <cellStyle name="Followed Hyperlink 2" xfId="21198" hidden="1" xr:uid="{00000000-0005-0000-0000-0000A3160000}"/>
    <cellStyle name="Followed Hyperlink 2" xfId="21038" hidden="1" xr:uid="{00000000-0005-0000-0000-00009D160000}"/>
    <cellStyle name="Followed Hyperlink 2" xfId="21022" hidden="1" xr:uid="{00000000-0005-0000-0000-000095160000}"/>
    <cellStyle name="Followed Hyperlink 2" xfId="21004" hidden="1" xr:uid="{00000000-0005-0000-0000-00008C160000}"/>
    <cellStyle name="Followed Hyperlink 2" xfId="20781" hidden="1" xr:uid="{00000000-0005-0000-0000-000084160000}"/>
    <cellStyle name="Followed Hyperlink 2" xfId="20798" hidden="1" xr:uid="{00000000-0005-0000-0000-00007C160000}"/>
    <cellStyle name="Followed Hyperlink 2" xfId="20594" hidden="1" xr:uid="{00000000-0005-0000-0000-000074160000}"/>
    <cellStyle name="Followed Hyperlink 2" xfId="20576" hidden="1" xr:uid="{00000000-0005-0000-0000-00006B160000}"/>
    <cellStyle name="Followed Hyperlink 2" xfId="20560" hidden="1" xr:uid="{00000000-0005-0000-0000-000063160000}"/>
    <cellStyle name="Followed Hyperlink 2" xfId="20951" hidden="1" xr:uid="{00000000-0005-0000-0000-00005D160000}"/>
    <cellStyle name="Followed Hyperlink 2" xfId="20962" hidden="1" xr:uid="{00000000-0005-0000-0000-000052160000}"/>
    <cellStyle name="Followed Hyperlink 2" xfId="20432" hidden="1" xr:uid="{00000000-0005-0000-0000-00004C160000}"/>
    <cellStyle name="Followed Hyperlink 2" xfId="20141" hidden="1" xr:uid="{00000000-0005-0000-0000-000009170000}"/>
    <cellStyle name="Followed Hyperlink 2" xfId="25373" hidden="1" xr:uid="{00000000-0005-0000-0000-0000221A0000}"/>
    <cellStyle name="Followed Hyperlink 2" xfId="24275" hidden="1" xr:uid="{00000000-0005-0000-0000-00005D190000}"/>
    <cellStyle name="Followed Hyperlink 2" xfId="23740" hidden="1" xr:uid="{00000000-0005-0000-0000-00009D180000}"/>
    <cellStyle name="Followed Hyperlink 2" xfId="22594" hidden="1" xr:uid="{00000000-0005-0000-0000-0000D8170000}"/>
    <cellStyle name="Followed Hyperlink 2" xfId="20119" hidden="1" xr:uid="{00000000-0005-0000-0000-000014170000}"/>
    <cellStyle name="Followed Hyperlink 2" xfId="17863" hidden="1" xr:uid="{00000000-0005-0000-0000-0000811B0000}"/>
    <cellStyle name="Followed Hyperlink 2" xfId="30491" hidden="1" xr:uid="{00000000-0005-0000-0000-0000311E0000}"/>
    <cellStyle name="Followed Hyperlink 2" xfId="34040" hidden="1" xr:uid="{00000000-0005-0000-0000-0000E1200000}"/>
    <cellStyle name="Followed Hyperlink 2" xfId="37330" hidden="1" xr:uid="{00000000-0005-0000-0000-000081230000}"/>
    <cellStyle name="Followed Hyperlink 2" xfId="38512" hidden="1" xr:uid="{00000000-0005-0000-0000-000031260000}"/>
    <cellStyle name="Followed Hyperlink 2" xfId="41132" hidden="1" xr:uid="{00000000-0005-0000-0000-0000D3260000}"/>
    <cellStyle name="Followed Hyperlink 2" xfId="39943" hidden="1" xr:uid="{00000000-0005-0000-0000-0000F3250000}"/>
    <cellStyle name="Followed Hyperlink 2" xfId="38955" hidden="1" xr:uid="{00000000-0005-0000-0000-00000E250000}"/>
    <cellStyle name="Followed Hyperlink 2" xfId="36535" hidden="1" xr:uid="{00000000-0005-0000-0000-000028240000}"/>
    <cellStyle name="Followed Hyperlink 2" xfId="36448" hidden="1" xr:uid="{00000000-0005-0000-0000-000048230000}"/>
    <cellStyle name="Followed Hyperlink 2" xfId="30668" hidden="1" xr:uid="{00000000-0005-0000-0000-00006F1E0000}"/>
    <cellStyle name="Followed Hyperlink 2" xfId="28786" hidden="1" xr:uid="{00000000-0005-0000-0000-0000B01E0000}"/>
    <cellStyle name="Followed Hyperlink 2" xfId="30872" hidden="1" xr:uid="{00000000-0005-0000-0000-0000F01E0000}"/>
    <cellStyle name="Followed Hyperlink 2" xfId="31284" hidden="1" xr:uid="{00000000-0005-0000-0000-0000321F0000}"/>
    <cellStyle name="Followed Hyperlink 2" xfId="31619" hidden="1" xr:uid="{00000000-0005-0000-0000-0000731F0000}"/>
    <cellStyle name="Followed Hyperlink 2" xfId="32091" hidden="1" xr:uid="{00000000-0005-0000-0000-0000B31F0000}"/>
    <cellStyle name="Followed Hyperlink 2" xfId="33193" hidden="1" xr:uid="{00000000-0005-0000-0000-0000F41F0000}"/>
    <cellStyle name="Followed Hyperlink 2" xfId="33278" hidden="1" xr:uid="{00000000-0005-0000-0000-000036200000}"/>
    <cellStyle name="Followed Hyperlink 2" xfId="33098" hidden="1" xr:uid="{00000000-0005-0000-0000-000076200000}"/>
    <cellStyle name="Followed Hyperlink 2" xfId="32686" hidden="1" xr:uid="{00000000-0005-0000-0000-0000B7200000}"/>
    <cellStyle name="Followed Hyperlink 2" xfId="33788" hidden="1" xr:uid="{00000000-0005-0000-0000-0000FA200000}"/>
    <cellStyle name="Followed Hyperlink 2" xfId="34240" hidden="1" xr:uid="{00000000-0005-0000-0000-00003A210000}"/>
    <cellStyle name="Followed Hyperlink 2" xfId="34576" hidden="1" xr:uid="{00000000-0005-0000-0000-00007B210000}"/>
    <cellStyle name="Followed Hyperlink 2" xfId="35047" hidden="1" xr:uid="{00000000-0005-0000-0000-0000BC210000}"/>
    <cellStyle name="Followed Hyperlink 2" xfId="35199" hidden="1" xr:uid="{00000000-0005-0000-0000-0000FC210000}"/>
    <cellStyle name="Followed Hyperlink 2" xfId="35187" hidden="1" xr:uid="{00000000-0005-0000-0000-0000F6210000}"/>
    <cellStyle name="Followed Hyperlink 2" xfId="32988" hidden="1" xr:uid="{00000000-0005-0000-0000-0000EF210000}"/>
    <cellStyle name="Followed Hyperlink 2" xfId="32976" hidden="1" xr:uid="{00000000-0005-0000-0000-0000E4210000}"/>
    <cellStyle name="Followed Hyperlink 2" xfId="33047" hidden="1" xr:uid="{00000000-0005-0000-0000-0000DB210000}"/>
    <cellStyle name="Followed Hyperlink 2" xfId="33056" hidden="1" xr:uid="{00000000-0005-0000-0000-0000D2210000}"/>
    <cellStyle name="Followed Hyperlink 2" xfId="35035" hidden="1" xr:uid="{00000000-0005-0000-0000-0000C8210000}"/>
    <cellStyle name="Followed Hyperlink 2" xfId="35044" hidden="1" xr:uid="{00000000-0005-0000-0000-0000BF210000}"/>
    <cellStyle name="Followed Hyperlink 2" xfId="34904" hidden="1" xr:uid="{00000000-0005-0000-0000-0000B6210000}"/>
    <cellStyle name="Followed Hyperlink 2" xfId="34884" hidden="1" xr:uid="{00000000-0005-0000-0000-0000AC210000}"/>
    <cellStyle name="Followed Hyperlink 2" xfId="34868" hidden="1" xr:uid="{00000000-0005-0000-0000-0000A4210000}"/>
    <cellStyle name="Followed Hyperlink 2" xfId="34503" hidden="1" xr:uid="{00000000-0005-0000-0000-00009A210000}"/>
    <cellStyle name="Followed Hyperlink 2" xfId="34495" hidden="1" xr:uid="{00000000-0005-0000-0000-000092210000}"/>
    <cellStyle name="Followed Hyperlink 2" xfId="34564" hidden="1" xr:uid="{00000000-0005-0000-0000-000087210000}"/>
    <cellStyle name="Followed Hyperlink 2" xfId="34572" hidden="1" xr:uid="{00000000-0005-0000-0000-00007F210000}"/>
    <cellStyle name="Followed Hyperlink 2" xfId="34840" hidden="1" xr:uid="{00000000-0005-0000-0000-000074210000}"/>
    <cellStyle name="Followed Hyperlink 2" xfId="34848" hidden="1" xr:uid="{00000000-0005-0000-0000-00006C210000}"/>
    <cellStyle name="Followed Hyperlink 2" xfId="34683" hidden="1" xr:uid="{00000000-0005-0000-0000-000062210000}"/>
    <cellStyle name="Followed Hyperlink 2" xfId="34661" hidden="1" xr:uid="{00000000-0005-0000-0000-000057210000}"/>
    <cellStyle name="Followed Hyperlink 2" xfId="34419" hidden="1" xr:uid="{00000000-0005-0000-0000-000050210000}"/>
    <cellStyle name="Followed Hyperlink 2" xfId="34445" hidden="1" xr:uid="{00000000-0005-0000-0000-000046210000}"/>
    <cellStyle name="Followed Hyperlink 2" xfId="34248" hidden="1" xr:uid="{00000000-0005-0000-0000-00003E210000}"/>
    <cellStyle name="Followed Hyperlink 2" xfId="34226" hidden="1" xr:uid="{00000000-0005-0000-0000-000033210000}"/>
    <cellStyle name="Followed Hyperlink 2" xfId="34210" hidden="1" xr:uid="{00000000-0005-0000-0000-00002B210000}"/>
    <cellStyle name="Followed Hyperlink 2" xfId="34607" hidden="1" xr:uid="{00000000-0005-0000-0000-000020210000}"/>
    <cellStyle name="Followed Hyperlink 2" xfId="34616" hidden="1" xr:uid="{00000000-0005-0000-0000-000017210000}"/>
    <cellStyle name="Followed Hyperlink 2" xfId="34072" hidden="1" xr:uid="{00000000-0005-0000-0000-00000F210000}"/>
    <cellStyle name="Followed Hyperlink 2" xfId="34054" hidden="1" xr:uid="{00000000-0005-0000-0000-000006210000}"/>
    <cellStyle name="Followed Hyperlink 2" xfId="33782" hidden="1" xr:uid="{00000000-0005-0000-0000-0000FC200000}"/>
    <cellStyle name="Followed Hyperlink 2" xfId="33802" hidden="1" xr:uid="{00000000-0005-0000-0000-0000F3200000}"/>
    <cellStyle name="Followed Hyperlink 2" xfId="34031" hidden="1" xr:uid="{00000000-0005-0000-0000-0000EA200000}"/>
    <cellStyle name="Followed Hyperlink 2" xfId="34041" hidden="1" xr:uid="{00000000-0005-0000-0000-0000E0200000}"/>
    <cellStyle name="Followed Hyperlink 2" xfId="33883" hidden="1" xr:uid="{00000000-0005-0000-0000-0000D6200000}"/>
    <cellStyle name="Followed Hyperlink 2" xfId="33869" hidden="1" xr:uid="{00000000-0005-0000-0000-0000CF200000}"/>
    <cellStyle name="Followed Hyperlink 2" xfId="32654" hidden="1" xr:uid="{00000000-0005-0000-0000-0000C4200000}"/>
    <cellStyle name="Followed Hyperlink 2" xfId="32676" hidden="1" xr:uid="{00000000-0005-0000-0000-0000BC200000}"/>
    <cellStyle name="Followed Hyperlink 2" xfId="33497" hidden="1" xr:uid="{00000000-0005-0000-0000-0000B2200000}"/>
    <cellStyle name="Followed Hyperlink 2" xfId="33513" hidden="1" xr:uid="{00000000-0005-0000-0000-0000AA200000}"/>
    <cellStyle name="Followed Hyperlink 2" xfId="33534" hidden="1" xr:uid="{00000000-0005-0000-0000-00009F200000}"/>
    <cellStyle name="Followed Hyperlink 2" xfId="33732" hidden="1" xr:uid="{00000000-0005-0000-0000-000094200000}"/>
    <cellStyle name="Followed Hyperlink 2" xfId="33740" hidden="1" xr:uid="{00000000-0005-0000-0000-00008C200000}"/>
    <cellStyle name="Followed Hyperlink 2" xfId="33577" hidden="1" xr:uid="{00000000-0005-0000-0000-000082200000}"/>
    <cellStyle name="Followed Hyperlink 2" xfId="33563" hidden="1" xr:uid="{00000000-0005-0000-0000-00007B200000}"/>
    <cellStyle name="Followed Hyperlink 2" xfId="33092" hidden="1" xr:uid="{00000000-0005-0000-0000-000070200000}"/>
    <cellStyle name="Followed Hyperlink 2" xfId="33083" hidden="1" xr:uid="{00000000-0005-0000-0000-000068200000}"/>
    <cellStyle name="Followed Hyperlink 2" xfId="33147" hidden="1" xr:uid="{00000000-0005-0000-0000-00005E200000}"/>
    <cellStyle name="Followed Hyperlink 2" xfId="33157" hidden="1" xr:uid="{00000000-0005-0000-0000-000054200000}"/>
    <cellStyle name="Followed Hyperlink 2" xfId="33432" hidden="1" xr:uid="{00000000-0005-0000-0000-00004B200000}"/>
    <cellStyle name="Followed Hyperlink 2" xfId="33441" hidden="1" xr:uid="{00000000-0005-0000-0000-000042200000}"/>
    <cellStyle name="Followed Hyperlink 2" xfId="33286" hidden="1" xr:uid="{00000000-0005-0000-0000-00003A200000}"/>
    <cellStyle name="Followed Hyperlink 2" xfId="33266" hidden="1" xr:uid="{00000000-0005-0000-0000-000030200000}"/>
    <cellStyle name="Followed Hyperlink 2" xfId="33248" hidden="1" xr:uid="{00000000-0005-0000-0000-000027200000}"/>
    <cellStyle name="Followed Hyperlink 2" xfId="32482" hidden="1" xr:uid="{00000000-0005-0000-0000-00001E200000}"/>
    <cellStyle name="Followed Hyperlink 2" xfId="32503" hidden="1" xr:uid="{00000000-0005-0000-0000-000013200000}"/>
    <cellStyle name="Followed Hyperlink 2" xfId="32279" hidden="1" xr:uid="{00000000-0005-0000-0000-00000B200000}"/>
    <cellStyle name="Followed Hyperlink 2" xfId="32257" hidden="1" xr:uid="{00000000-0005-0000-0000-000000200000}"/>
    <cellStyle name="Followed Hyperlink 2" xfId="33187" hidden="1" xr:uid="{00000000-0005-0000-0000-0000FA1F0000}"/>
    <cellStyle name="Followed Hyperlink 2" xfId="33198" hidden="1" xr:uid="{00000000-0005-0000-0000-0000EF1F0000}"/>
    <cellStyle name="Followed Hyperlink 2" xfId="32131" hidden="1" xr:uid="{00000000-0005-0000-0000-0000E71F0000}"/>
    <cellStyle name="Followed Hyperlink 2" xfId="32109" hidden="1" xr:uid="{00000000-0005-0000-0000-0000DC1F0000}"/>
    <cellStyle name="Followed Hyperlink 2" xfId="26870" hidden="1" xr:uid="{00000000-0005-0000-0000-0000D21F0000}"/>
    <cellStyle name="Followed Hyperlink 2" xfId="26886" hidden="1" xr:uid="{00000000-0005-0000-0000-0000CA1F0000}"/>
    <cellStyle name="Followed Hyperlink 2" xfId="32079" hidden="1" xr:uid="{00000000-0005-0000-0000-0000BF1F0000}"/>
    <cellStyle name="Followed Hyperlink 2" xfId="32087" hidden="1" xr:uid="{00000000-0005-0000-0000-0000B71F0000}"/>
    <cellStyle name="Followed Hyperlink 2" xfId="31943" hidden="1" xr:uid="{00000000-0005-0000-0000-0000AC1F0000}"/>
    <cellStyle name="Followed Hyperlink 2" xfId="31931" hidden="1" xr:uid="{00000000-0005-0000-0000-0000A61F0000}"/>
    <cellStyle name="Followed Hyperlink 2" xfId="31909" hidden="1" xr:uid="{00000000-0005-0000-0000-00009B1F0000}"/>
    <cellStyle name="Followed Hyperlink 2" xfId="31546" hidden="1" xr:uid="{00000000-0005-0000-0000-0000921F0000}"/>
    <cellStyle name="Followed Hyperlink 2" xfId="31536" hidden="1" xr:uid="{00000000-0005-0000-0000-0000881F0000}"/>
    <cellStyle name="Followed Hyperlink 2" xfId="31607" hidden="1" xr:uid="{00000000-0005-0000-0000-00007F1F0000}"/>
    <cellStyle name="Followed Hyperlink 2" xfId="31616" hidden="1" xr:uid="{00000000-0005-0000-0000-0000761F0000}"/>
    <cellStyle name="Followed Hyperlink 2" xfId="31883" hidden="1" xr:uid="{00000000-0005-0000-0000-00006C1F0000}"/>
    <cellStyle name="Followed Hyperlink 2" xfId="31891" hidden="1" xr:uid="{00000000-0005-0000-0000-0000641F0000}"/>
    <cellStyle name="Followed Hyperlink 2" xfId="31728" hidden="1" xr:uid="{00000000-0005-0000-0000-00005B1F0000}"/>
    <cellStyle name="Followed Hyperlink 2" xfId="31706" hidden="1" xr:uid="{00000000-0005-0000-0000-0000501F0000}"/>
    <cellStyle name="Followed Hyperlink 2" xfId="31463" hidden="1" xr:uid="{00000000-0005-0000-0000-0000481F0000}"/>
    <cellStyle name="Followed Hyperlink 2" xfId="31489" hidden="1" xr:uid="{00000000-0005-0000-0000-00003E1F0000}"/>
    <cellStyle name="Followed Hyperlink 2" xfId="31292" hidden="1" xr:uid="{00000000-0005-0000-0000-0000361F0000}"/>
    <cellStyle name="Followed Hyperlink 2" xfId="31270" hidden="1" xr:uid="{00000000-0005-0000-0000-00002B1F0000}"/>
    <cellStyle name="Followed Hyperlink 2" xfId="31256" hidden="1" xr:uid="{00000000-0005-0000-0000-0000241F0000}"/>
    <cellStyle name="Followed Hyperlink 2" xfId="31648" hidden="1" xr:uid="{00000000-0005-0000-0000-00001A1F0000}"/>
    <cellStyle name="Followed Hyperlink 2" xfId="31659" hidden="1" xr:uid="{00000000-0005-0000-0000-00000F1F0000}"/>
    <cellStyle name="Followed Hyperlink 2" xfId="31116" hidden="1" xr:uid="{00000000-0005-0000-0000-0000071F0000}"/>
    <cellStyle name="Followed Hyperlink 2" xfId="31094" hidden="1" xr:uid="{00000000-0005-0000-0000-0000FC1E0000}"/>
    <cellStyle name="Followed Hyperlink 2" xfId="30867" hidden="1" xr:uid="{00000000-0005-0000-0000-0000F41E0000}"/>
    <cellStyle name="Followed Hyperlink 2" xfId="30878" hidden="1" xr:uid="{00000000-0005-0000-0000-0000EA1E0000}"/>
    <cellStyle name="Followed Hyperlink 2" xfId="31075" hidden="1" xr:uid="{00000000-0005-0000-0000-0000E21E0000}"/>
    <cellStyle name="Followed Hyperlink 2" xfId="31086" hidden="1" xr:uid="{00000000-0005-0000-0000-0000D71E0000}"/>
    <cellStyle name="Followed Hyperlink 2" xfId="30929" hidden="1" xr:uid="{00000000-0005-0000-0000-0000CF1E0000}"/>
    <cellStyle name="Followed Hyperlink 2" xfId="30911" hidden="1" xr:uid="{00000000-0005-0000-0000-0000C61E0000}"/>
    <cellStyle name="Followed Hyperlink 2" xfId="28799" hidden="1" xr:uid="{00000000-0005-0000-0000-0000BC1E0000}"/>
    <cellStyle name="Followed Hyperlink 2" xfId="28789" hidden="1" xr:uid="{00000000-0005-0000-0000-0000B31E0000}"/>
    <cellStyle name="Followed Hyperlink 2" xfId="28854" hidden="1" xr:uid="{00000000-0005-0000-0000-0000AA1E0000}"/>
    <cellStyle name="Followed Hyperlink 2" xfId="28864" hidden="1" xr:uid="{00000000-0005-0000-0000-0000A01E0000}"/>
    <cellStyle name="Followed Hyperlink 2" xfId="28871" hidden="1" xr:uid="{00000000-0005-0000-0000-0000971E0000}"/>
    <cellStyle name="Followed Hyperlink 2" xfId="30845" hidden="1" xr:uid="{00000000-0005-0000-0000-00008C1E0000}"/>
    <cellStyle name="Followed Hyperlink 2" xfId="30851" hidden="1" xr:uid="{00000000-0005-0000-0000-0000861E0000}"/>
    <cellStyle name="Followed Hyperlink 2" xfId="30692" hidden="1" xr:uid="{00000000-0005-0000-0000-00007B1E0000}"/>
    <cellStyle name="Followed Hyperlink 2" xfId="30676" hidden="1" xr:uid="{00000000-0005-0000-0000-0000731E0000}"/>
    <cellStyle name="Followed Hyperlink 2" xfId="30308" hidden="1" xr:uid="{00000000-0005-0000-0000-0000681E0000}"/>
    <cellStyle name="Followed Hyperlink 2" xfId="30299" hidden="1" xr:uid="{00000000-0005-0000-0000-0000601E0000}"/>
    <cellStyle name="Followed Hyperlink 2" xfId="30363" hidden="1" xr:uid="{00000000-0005-0000-0000-0000561E0000}"/>
    <cellStyle name="Followed Hyperlink 2" xfId="30374" hidden="1" xr:uid="{00000000-0005-0000-0000-00004B1E0000}"/>
    <cellStyle name="Followed Hyperlink 2" xfId="30638" hidden="1" xr:uid="{00000000-0005-0000-0000-0000441E0000}"/>
    <cellStyle name="Followed Hyperlink 2" xfId="30648" hidden="1" xr:uid="{00000000-0005-0000-0000-00003A1E0000}"/>
    <cellStyle name="Followed Hyperlink 2" xfId="30493" hidden="1" xr:uid="{00000000-0005-0000-0000-0000321E0000}"/>
    <cellStyle name="Followed Hyperlink 2" xfId="36786" hidden="1" xr:uid="{00000000-0005-0000-0000-00005E230000}"/>
    <cellStyle name="Followed Hyperlink 2" xfId="37339" hidden="1" xr:uid="{00000000-0005-0000-0000-000078230000}"/>
    <cellStyle name="Followed Hyperlink 2" xfId="37177" hidden="1" xr:uid="{00000000-0005-0000-0000-00009E230000}"/>
    <cellStyle name="Followed Hyperlink 2" xfId="37423" hidden="1" xr:uid="{00000000-0005-0000-0000-0000BE230000}"/>
    <cellStyle name="Followed Hyperlink 2" xfId="37297" hidden="1" xr:uid="{00000000-0005-0000-0000-0000DE230000}"/>
    <cellStyle name="Followed Hyperlink 2" xfId="37604" hidden="1" xr:uid="{00000000-0005-0000-0000-0000FE230000}"/>
    <cellStyle name="Followed Hyperlink 2" xfId="37769" hidden="1" xr:uid="{00000000-0005-0000-0000-00001E240000}"/>
    <cellStyle name="Followed Hyperlink 2" xfId="37801" hidden="1" xr:uid="{00000000-0005-0000-0000-00003E240000}"/>
    <cellStyle name="Followed Hyperlink 2" xfId="38638" hidden="1" xr:uid="{00000000-0005-0000-0000-00005E240000}"/>
    <cellStyle name="Followed Hyperlink 2" xfId="38169" hidden="1" xr:uid="{00000000-0005-0000-0000-00007E240000}"/>
    <cellStyle name="Followed Hyperlink 2" xfId="38890" hidden="1" xr:uid="{00000000-0005-0000-0000-0000A3240000}"/>
    <cellStyle name="Followed Hyperlink 2" xfId="38602" hidden="1" xr:uid="{00000000-0005-0000-0000-0000BE240000}"/>
    <cellStyle name="Followed Hyperlink 2" xfId="39028" hidden="1" xr:uid="{00000000-0005-0000-0000-0000E3240000}"/>
    <cellStyle name="Followed Hyperlink 2" xfId="39171" hidden="1" xr:uid="{00000000-0005-0000-0000-0000FE240000}"/>
    <cellStyle name="Followed Hyperlink 2" xfId="38344" hidden="1" xr:uid="{00000000-0005-0000-0000-000023250000}"/>
    <cellStyle name="Followed Hyperlink 2" xfId="39490" hidden="1" xr:uid="{00000000-0005-0000-0000-00003E250000}"/>
    <cellStyle name="Followed Hyperlink 2" xfId="39495" hidden="1" xr:uid="{00000000-0005-0000-0000-000063250000}"/>
    <cellStyle name="Followed Hyperlink 2" xfId="40046" hidden="1" xr:uid="{00000000-0005-0000-0000-000088250000}"/>
    <cellStyle name="Followed Hyperlink 2" xfId="39898" hidden="1" xr:uid="{00000000-0005-0000-0000-0000A3250000}"/>
    <cellStyle name="Followed Hyperlink 2" xfId="40299" hidden="1" xr:uid="{00000000-0005-0000-0000-0000C8250000}"/>
    <cellStyle name="Followed Hyperlink 2" xfId="40015" hidden="1" xr:uid="{00000000-0005-0000-0000-0000E3250000}"/>
    <cellStyle name="Followed Hyperlink 2" xfId="40323" hidden="1" xr:uid="{00000000-0005-0000-0000-000008260000}"/>
    <cellStyle name="Followed Hyperlink 2" xfId="40487" hidden="1" xr:uid="{00000000-0005-0000-0000-000023260000}"/>
    <cellStyle name="Followed Hyperlink 2" xfId="38435" hidden="1" xr:uid="{00000000-0005-0000-0000-000048260000}"/>
    <cellStyle name="Followed Hyperlink 2" xfId="40734" hidden="1" xr:uid="{00000000-0005-0000-0000-000068260000}"/>
    <cellStyle name="Followed Hyperlink 2" xfId="40512" hidden="1" xr:uid="{00000000-0005-0000-0000-000088260000}"/>
    <cellStyle name="Followed Hyperlink 2" xfId="41299" hidden="1" xr:uid="{00000000-0005-0000-0000-0000A8260000}"/>
    <cellStyle name="Followed Hyperlink 2" xfId="40933" hidden="1" xr:uid="{00000000-0005-0000-0000-0000C8260000}"/>
    <cellStyle name="Followed Hyperlink 2" xfId="41359" hidden="1" xr:uid="{00000000-0005-0000-0000-0000E8260000}"/>
    <cellStyle name="Followed Hyperlink 2" xfId="41263" hidden="1" xr:uid="{00000000-0005-0000-0000-000008270000}"/>
    <cellStyle name="Followed Hyperlink 2" xfId="41194" hidden="1" xr:uid="{00000000-0005-0000-0000-000028270000}"/>
    <cellStyle name="Followed Hyperlink 2" xfId="41729" hidden="1" xr:uid="{00000000-0005-0000-0000-00004E270000}"/>
    <cellStyle name="Followed Hyperlink 2" xfId="41186" hidden="1" xr:uid="{00000000-0005-0000-0000-000021270000}"/>
    <cellStyle name="Followed Hyperlink 2" xfId="41290" hidden="1" xr:uid="{00000000-0005-0000-0000-0000B1260000}"/>
    <cellStyle name="Followed Hyperlink 2" xfId="40570" hidden="1" xr:uid="{00000000-0005-0000-0000-000061260000}"/>
    <cellStyle name="Followed Hyperlink 2" xfId="39941" hidden="1" xr:uid="{00000000-0005-0000-0000-0000F1250000}"/>
    <cellStyle name="Followed Hyperlink 2" xfId="39902" hidden="1" xr:uid="{00000000-0005-0000-0000-0000A1250000}"/>
    <cellStyle name="Followed Hyperlink 2" xfId="39320" hidden="1" xr:uid="{00000000-0005-0000-0000-000031250000}"/>
    <cellStyle name="Followed Hyperlink 2" xfId="38599" hidden="1" xr:uid="{00000000-0005-0000-0000-0000C1240000}"/>
    <cellStyle name="Followed Hyperlink 2" xfId="37978" hidden="1" xr:uid="{00000000-0005-0000-0000-000071240000}"/>
    <cellStyle name="Followed Hyperlink 2" xfId="37610" hidden="1" xr:uid="{00000000-0005-0000-0000-000001240000}"/>
    <cellStyle name="Followed Hyperlink 2" xfId="37397" hidden="1" xr:uid="{00000000-0005-0000-0000-0000B1230000}"/>
    <cellStyle name="Followed Hyperlink 2" xfId="36751" hidden="1" xr:uid="{00000000-0005-0000-0000-000041230000}"/>
    <cellStyle name="Followed Hyperlink 2" xfId="36365" hidden="1" xr:uid="{00000000-0005-0000-0000-0000F1220000}"/>
    <cellStyle name="Followed Hyperlink 2" xfId="35984" hidden="1" xr:uid="{00000000-0005-0000-0000-000081220000}"/>
    <cellStyle name="Followed Hyperlink 2" xfId="35159" hidden="1" xr:uid="{00000000-0005-0000-0000-000021220000}"/>
    <cellStyle name="Followed Hyperlink 2" xfId="35042" hidden="1" xr:uid="{00000000-0005-0000-0000-0000C1210000}"/>
    <cellStyle name="Followed Hyperlink 2" xfId="34681" hidden="1" xr:uid="{00000000-0005-0000-0000-000061210000}"/>
    <cellStyle name="Followed Hyperlink 2" xfId="33767" hidden="1" xr:uid="{00000000-0005-0000-0000-000001210000}"/>
    <cellStyle name="Followed Hyperlink 2" xfId="33531" hidden="1" xr:uid="{00000000-0005-0000-0000-0000A1200000}"/>
    <cellStyle name="Followed Hyperlink 2" xfId="33442" hidden="1" xr:uid="{00000000-0005-0000-0000-000041200000}"/>
    <cellStyle name="Followed Hyperlink 2" xfId="32119" hidden="1" xr:uid="{00000000-0005-0000-0000-0000E11F0000}"/>
    <cellStyle name="Followed Hyperlink 2" xfId="31878" hidden="1" xr:uid="{00000000-0005-0000-0000-0000711F0000}"/>
    <cellStyle name="Followed Hyperlink 2" xfId="31641" hidden="1" xr:uid="{00000000-0005-0000-0000-0000211F0000}"/>
    <cellStyle name="Followed Hyperlink 2" xfId="28787" hidden="1" xr:uid="{00000000-0005-0000-0000-0000B11E0000}"/>
    <cellStyle name="Followed Hyperlink 2" xfId="30300" hidden="1" xr:uid="{00000000-0005-0000-0000-0000611E0000}"/>
    <cellStyle name="Followed Hyperlink 2" xfId="30404" hidden="1" xr:uid="{00000000-0005-0000-0000-0000F11D0000}"/>
    <cellStyle name="Followed Hyperlink 2" xfId="29683" hidden="1" xr:uid="{00000000-0005-0000-0000-0000A11D0000}"/>
    <cellStyle name="Followed Hyperlink 2" xfId="28890" hidden="1" xr:uid="{00000000-0005-0000-0000-0000311D0000}"/>
    <cellStyle name="Followed Hyperlink 2" xfId="29002" hidden="1" xr:uid="{00000000-0005-0000-0000-0000C11C0000}"/>
    <cellStyle name="Followed Hyperlink 2" xfId="27967" hidden="1" xr:uid="{00000000-0005-0000-0000-0000711C0000}"/>
    <cellStyle name="Followed Hyperlink 2" xfId="27327" hidden="1" xr:uid="{00000000-0005-0000-0000-0000011C0000}"/>
    <cellStyle name="Followed Hyperlink 2" xfId="27104" hidden="1" xr:uid="{00000000-0005-0000-0000-0000B11B0000}"/>
    <cellStyle name="Followed Hyperlink 2" xfId="26588" hidden="1" xr:uid="{00000000-0005-0000-0000-0000411B0000}"/>
    <cellStyle name="Followed Hyperlink 2" xfId="26375" hidden="1" xr:uid="{00000000-0005-0000-0000-0000F11A0000}"/>
    <cellStyle name="Followed Hyperlink 2" xfId="25743" hidden="1" xr:uid="{00000000-0005-0000-0000-0000811A0000}"/>
    <cellStyle name="Followed Hyperlink 2" xfId="20920" hidden="1" xr:uid="{00000000-0005-0000-0000-0000B8160000}"/>
    <cellStyle name="Followed Hyperlink 2" xfId="20855" hidden="1" xr:uid="{00000000-0005-0000-0000-0000D4160000}"/>
    <cellStyle name="Followed Hyperlink 2" xfId="21401" hidden="1" xr:uid="{00000000-0005-0000-0000-0000EF160000}"/>
    <cellStyle name="Followed Hyperlink 2" xfId="20137" hidden="1" xr:uid="{00000000-0005-0000-0000-00000B170000}"/>
    <cellStyle name="Followed Hyperlink 2" xfId="17770" hidden="1" xr:uid="{00000000-0005-0000-0000-000026170000}"/>
    <cellStyle name="Followed Hyperlink 2" xfId="21784" hidden="1" xr:uid="{00000000-0005-0000-0000-000042170000}"/>
    <cellStyle name="Followed Hyperlink 2" xfId="21452" hidden="1" xr:uid="{00000000-0005-0000-0000-00005D170000}"/>
    <cellStyle name="Followed Hyperlink 2" xfId="22368" hidden="1" xr:uid="{00000000-0005-0000-0000-00007D170000}"/>
    <cellStyle name="Followed Hyperlink 2" xfId="21974" hidden="1" xr:uid="{00000000-0005-0000-0000-000094170000}"/>
    <cellStyle name="Followed Hyperlink 2" xfId="22173" hidden="1" xr:uid="{00000000-0005-0000-0000-0000B4170000}"/>
    <cellStyle name="Followed Hyperlink 2" xfId="22607" hidden="1" xr:uid="{00000000-0005-0000-0000-0000CB170000}"/>
    <cellStyle name="Followed Hyperlink 2" xfId="22318" hidden="1" xr:uid="{00000000-0005-0000-0000-0000EB170000}"/>
    <cellStyle name="Followed Hyperlink 2" xfId="22262" hidden="1" xr:uid="{00000000-0005-0000-0000-000002180000}"/>
    <cellStyle name="Followed Hyperlink 2" xfId="22799" hidden="1" xr:uid="{00000000-0005-0000-0000-000022180000}"/>
    <cellStyle name="Followed Hyperlink 2" xfId="21524" hidden="1" xr:uid="{00000000-0005-0000-0000-000042180000}"/>
    <cellStyle name="Followed Hyperlink 2" xfId="23678" hidden="1" xr:uid="{00000000-0005-0000-0000-000058180000}"/>
    <cellStyle name="Followed Hyperlink 2" xfId="22990" hidden="1" xr:uid="{00000000-0005-0000-0000-000078180000}"/>
    <cellStyle name="Followed Hyperlink 2" xfId="23176" hidden="1" xr:uid="{00000000-0005-0000-0000-00008F180000}"/>
    <cellStyle name="Followed Hyperlink 2" xfId="23912" hidden="1" xr:uid="{00000000-0005-0000-0000-0000AF180000}"/>
    <cellStyle name="Followed Hyperlink 2" xfId="23628" hidden="1" xr:uid="{00000000-0005-0000-0000-0000C6180000}"/>
    <cellStyle name="Followed Hyperlink 2" xfId="24032" hidden="1" xr:uid="{00000000-0005-0000-0000-0000E6180000}"/>
    <cellStyle name="Followed Hyperlink 2" xfId="24201" hidden="1" xr:uid="{00000000-0005-0000-0000-000002190000}"/>
    <cellStyle name="Followed Hyperlink 2" xfId="23971" hidden="1" xr:uid="{00000000-0005-0000-0000-00001D190000}"/>
    <cellStyle name="Followed Hyperlink 2" xfId="24332" hidden="1" xr:uid="{00000000-0005-0000-0000-000038190000}"/>
    <cellStyle name="Followed Hyperlink 2" xfId="24502" hidden="1" xr:uid="{00000000-0005-0000-0000-000054190000}"/>
    <cellStyle name="Followed Hyperlink 2" xfId="24517" hidden="1" xr:uid="{00000000-0005-0000-0000-00006F190000}"/>
    <cellStyle name="Followed Hyperlink 2" xfId="25077" hidden="1" xr:uid="{00000000-0005-0000-0000-00008B190000}"/>
    <cellStyle name="Followed Hyperlink 2" xfId="24709" hidden="1" xr:uid="{00000000-0005-0000-0000-0000A6190000}"/>
    <cellStyle name="Followed Hyperlink 2" xfId="25136" hidden="1" xr:uid="{00000000-0005-0000-0000-0000C6190000}"/>
    <cellStyle name="Followed Hyperlink 2" xfId="25312" hidden="1" xr:uid="{00000000-0005-0000-0000-0000DD190000}"/>
    <cellStyle name="Followed Hyperlink 2" xfId="24963" hidden="1" xr:uid="{00000000-0005-0000-0000-0000FD190000}"/>
    <cellStyle name="Followed Hyperlink 2" xfId="25345" hidden="1" xr:uid="{00000000-0005-0000-0000-0000141A0000}"/>
    <cellStyle name="Followed Hyperlink 2" xfId="25504" hidden="1" xr:uid="{00000000-0005-0000-0000-0000341A0000}"/>
    <cellStyle name="Followed Hyperlink 2" xfId="23448" hidden="1" xr:uid="{00000000-0005-0000-0000-00004B1A0000}"/>
    <cellStyle name="Followed Hyperlink 2" xfId="25584" hidden="1" xr:uid="{00000000-0005-0000-0000-0000691A0000}"/>
    <cellStyle name="Followed Hyperlink 2" xfId="25079" hidden="1" xr:uid="{00000000-0005-0000-0000-000089190000}"/>
    <cellStyle name="Followed Hyperlink 2" xfId="24038" hidden="1" xr:uid="{00000000-0005-0000-0000-0000E9180000}"/>
    <cellStyle name="Followed Hyperlink 2" xfId="22624" hidden="1" xr:uid="{00000000-0005-0000-0000-000009180000}"/>
    <cellStyle name="Followed Hyperlink 2" xfId="21806" hidden="1" xr:uid="{00000000-0005-0000-0000-000069170000}"/>
    <cellStyle name="Followed Hyperlink 2" xfId="19637" hidden="1" xr:uid="{00000000-0005-0000-0000-000024150000}"/>
    <cellStyle name="Followed Hyperlink 2" xfId="35369" hidden="1" xr:uid="{00000000-0005-0000-0000-00000C220000}"/>
    <cellStyle name="Followed Hyperlink 2" xfId="35147" hidden="1" xr:uid="{00000000-0005-0000-0000-00002C220000}"/>
    <cellStyle name="Followed Hyperlink 2" xfId="35931" hidden="1" xr:uid="{00000000-0005-0000-0000-00004F220000}"/>
    <cellStyle name="Followed Hyperlink 2" xfId="35778" hidden="1" xr:uid="{00000000-0005-0000-0000-00006F220000}"/>
    <cellStyle name="Followed Hyperlink 2" xfId="36012" hidden="1" xr:uid="{00000000-0005-0000-0000-00008F220000}"/>
    <cellStyle name="Followed Hyperlink 2" xfId="35894" hidden="1" xr:uid="{00000000-0005-0000-0000-0000B0220000}"/>
    <cellStyle name="Followed Hyperlink 2" xfId="36195" hidden="1" xr:uid="{00000000-0005-0000-0000-0000D0220000}"/>
    <cellStyle name="Followed Hyperlink 2" xfId="36366" hidden="1" xr:uid="{00000000-0005-0000-0000-0000F0220000}"/>
    <cellStyle name="Followed Hyperlink 2" xfId="32909" hidden="1" xr:uid="{00000000-0005-0000-0000-000012230000}"/>
    <cellStyle name="Followed Hyperlink 2" xfId="36610" hidden="1" xr:uid="{00000000-0005-0000-0000-000032230000}"/>
    <cellStyle name="Followed Hyperlink 2" xfId="36175" hidden="1" xr:uid="{00000000-0005-0000-0000-000098220000}"/>
    <cellStyle name="Followed Hyperlink 2" xfId="34888" hidden="1" xr:uid="{00000000-0005-0000-0000-0000AE210000}"/>
    <cellStyle name="Followed Hyperlink 2" xfId="33867" hidden="1" xr:uid="{00000000-0005-0000-0000-0000CE200000}"/>
    <cellStyle name="Followed Hyperlink 2" xfId="33199" hidden="1" xr:uid="{00000000-0005-0000-0000-0000EE1F0000}"/>
    <cellStyle name="Followed Hyperlink 2" xfId="31108" hidden="1" xr:uid="{00000000-0005-0000-0000-0000031F0000}"/>
    <cellStyle name="Followed Hyperlink 2" xfId="27930" hidden="1" xr:uid="{00000000-0005-0000-0000-00002F1C0000}"/>
    <cellStyle name="Followed Hyperlink 2" xfId="27644" hidden="1" xr:uid="{00000000-0005-0000-0000-00004C1C0000}"/>
    <cellStyle name="Followed Hyperlink 2" xfId="27957" hidden="1" xr:uid="{00000000-0005-0000-0000-00006C1C0000}"/>
    <cellStyle name="Followed Hyperlink 2" xfId="28118" hidden="1" xr:uid="{00000000-0005-0000-0000-00008A1C0000}"/>
    <cellStyle name="Followed Hyperlink 2" xfId="28152" hidden="1" xr:uid="{00000000-0005-0000-0000-0000A81C0000}"/>
    <cellStyle name="Followed Hyperlink 2" xfId="28996" hidden="1" xr:uid="{00000000-0005-0000-0000-0000C71C0000}"/>
    <cellStyle name="Followed Hyperlink 2" xfId="28532" hidden="1" xr:uid="{00000000-0005-0000-0000-0000E61C0000}"/>
    <cellStyle name="Followed Hyperlink 2" xfId="29085" hidden="1" xr:uid="{00000000-0005-0000-0000-0000031D0000}"/>
    <cellStyle name="Followed Hyperlink 2" xfId="28965" hidden="1" xr:uid="{00000000-0005-0000-0000-0000221D0000}"/>
    <cellStyle name="Followed Hyperlink 2" xfId="28906" hidden="1" xr:uid="{00000000-0005-0000-0000-0000401D0000}"/>
    <cellStyle name="Followed Hyperlink 2" xfId="29538" hidden="1" xr:uid="{00000000-0005-0000-0000-00005E1D0000}"/>
    <cellStyle name="Followed Hyperlink 2" xfId="29302" hidden="1" xr:uid="{00000000-0005-0000-0000-00007E1D0000}"/>
    <cellStyle name="Followed Hyperlink 2" xfId="29671" hidden="1" xr:uid="{00000000-0005-0000-0000-00009B1D0000}"/>
    <cellStyle name="Followed Hyperlink 2" xfId="29829" hidden="1" xr:uid="{00000000-0005-0000-0000-0000BA1D0000}"/>
    <cellStyle name="Followed Hyperlink 2" xfId="29868" hidden="1" xr:uid="{00000000-0005-0000-0000-0000D81D0000}"/>
    <cellStyle name="Followed Hyperlink 2" xfId="30399" hidden="1" xr:uid="{00000000-0005-0000-0000-0000F61D0000}"/>
    <cellStyle name="Followed Hyperlink 2" xfId="30243" hidden="1" xr:uid="{00000000-0005-0000-0000-0000141E0000}"/>
    <cellStyle name="Followed Hyperlink 2" xfId="30255" hidden="1" xr:uid="{00000000-0005-0000-0000-00000E1E0000}"/>
    <cellStyle name="Followed Hyperlink 2" xfId="27642" hidden="1" xr:uid="{00000000-0005-0000-0000-00004E1C0000}"/>
    <cellStyle name="Followed Hyperlink 2" xfId="26746" hidden="1" xr:uid="{00000000-0005-0000-0000-00005F1B0000}"/>
    <cellStyle name="Followed Hyperlink 2" xfId="17860" hidden="1" xr:uid="{00000000-0005-0000-0000-00007E1B0000}"/>
    <cellStyle name="Followed Hyperlink 2" xfId="26959" hidden="1" xr:uid="{00000000-0005-0000-0000-00009A1B0000}"/>
    <cellStyle name="Followed Hyperlink 2" xfId="26789" hidden="1" xr:uid="{00000000-0005-0000-0000-0000B71B0000}"/>
    <cellStyle name="Followed Hyperlink 2" xfId="27159" hidden="1" xr:uid="{00000000-0005-0000-0000-0000D61B0000}"/>
    <cellStyle name="Followed Hyperlink 2" xfId="27297" hidden="1" xr:uid="{00000000-0005-0000-0000-0000F21B0000}"/>
    <cellStyle name="Followed Hyperlink 2" xfId="27515" hidden="1" xr:uid="{00000000-0005-0000-0000-00000F1C0000}"/>
    <cellStyle name="Followed Hyperlink 2" xfId="27758" hidden="1" xr:uid="{00000000-0005-0000-0000-0000231C0000}"/>
    <cellStyle name="Followed Hyperlink 2" xfId="26124" hidden="1" xr:uid="{00000000-0005-0000-0000-0000EA1A0000}"/>
    <cellStyle name="Followed Hyperlink 2" xfId="26555" hidden="1" xr:uid="{00000000-0005-0000-0000-0000071B0000}"/>
    <cellStyle name="Followed Hyperlink 2" xfId="26269" hidden="1" xr:uid="{00000000-0005-0000-0000-0000241B0000}"/>
    <cellStyle name="Followed Hyperlink 2" xfId="26586" hidden="1" xr:uid="{00000000-0005-0000-0000-0000401B0000}"/>
    <cellStyle name="Followed Hyperlink 2" xfId="26318" hidden="1" xr:uid="{00000000-0005-0000-0000-0000B71A0000}"/>
    <cellStyle name="Followed Hyperlink 2" xfId="25955" hidden="1" xr:uid="{00000000-0005-0000-0000-0000D41A0000}"/>
    <cellStyle name="Followed Hyperlink 2" xfId="25765" hidden="1" xr:uid="{00000000-0005-0000-0000-00009E1A0000}"/>
    <cellStyle name="Followed Hyperlink 2" xfId="25756" hidden="1" xr:uid="{00000000-0005-0000-0000-0000741A0000}"/>
    <cellStyle name="Followed Hyperlink 2" xfId="25797" hidden="1" xr:uid="{00000000-0005-0000-0000-0000AE1A0000}"/>
    <cellStyle name="Followed Hyperlink 2" xfId="26401" hidden="1" xr:uid="{00000000-0005-0000-0000-0000FE1A0000}"/>
    <cellStyle name="Followed Hyperlink 2" xfId="27534" hidden="1" xr:uid="{00000000-0005-0000-0000-0000061C0000}"/>
    <cellStyle name="Followed Hyperlink 2" xfId="27107" hidden="1" xr:uid="{00000000-0005-0000-0000-0000AE1B0000}"/>
    <cellStyle name="Followed Hyperlink 2" xfId="26755" hidden="1" xr:uid="{00000000-0005-0000-0000-0000561B0000}"/>
    <cellStyle name="Followed Hyperlink 2" xfId="30050" hidden="1" xr:uid="{00000000-0005-0000-0000-00000A1E0000}"/>
    <cellStyle name="Followed Hyperlink 2" xfId="29840" hidden="1" xr:uid="{00000000-0005-0000-0000-0000AF1D0000}"/>
    <cellStyle name="Followed Hyperlink 2" xfId="29393" hidden="1" xr:uid="{00000000-0005-0000-0000-0000541D0000}"/>
    <cellStyle name="Followed Hyperlink 2" xfId="29067" hidden="1" xr:uid="{00000000-0005-0000-0000-0000FA1C0000}"/>
    <cellStyle name="Followed Hyperlink 2" xfId="26905" hidden="1" xr:uid="{00000000-0005-0000-0000-00009E1C0000}"/>
    <cellStyle name="Followed Hyperlink 2" xfId="27653" hidden="1" xr:uid="{00000000-0005-0000-0000-0000431C0000}"/>
    <cellStyle name="Followed Hyperlink 2" xfId="33282" hidden="1" xr:uid="{00000000-0005-0000-0000-000038200000}"/>
    <cellStyle name="Followed Hyperlink 2" xfId="36379" hidden="1" xr:uid="{00000000-0005-0000-0000-0000E3220000}"/>
    <cellStyle name="Followed Hyperlink 2" xfId="36376" hidden="1" xr:uid="{00000000-0005-0000-0000-0000E6220000}"/>
    <cellStyle name="Followed Hyperlink 2" xfId="35990" hidden="1" xr:uid="{00000000-0005-0000-0000-000084220000}"/>
    <cellStyle name="Followed Hyperlink 2" xfId="35158" hidden="1" xr:uid="{00000000-0005-0000-0000-000022220000}"/>
    <cellStyle name="Followed Hyperlink 2" xfId="35043" hidden="1" xr:uid="{00000000-0005-0000-0000-0000C0210000}"/>
    <cellStyle name="Followed Hyperlink 2" xfId="34677" hidden="1" xr:uid="{00000000-0005-0000-0000-00005F210000}"/>
    <cellStyle name="Followed Hyperlink 2" xfId="33776" hidden="1" xr:uid="{00000000-0005-0000-0000-0000FE200000}"/>
    <cellStyle name="Followed Hyperlink 2" xfId="33724" hidden="1" xr:uid="{00000000-0005-0000-0000-00009C200000}"/>
    <cellStyle name="Followed Hyperlink 2" xfId="33448" hidden="1" xr:uid="{00000000-0005-0000-0000-00003B200000}"/>
    <cellStyle name="Followed Hyperlink 2" xfId="32105" hidden="1" xr:uid="{00000000-0005-0000-0000-0000DA1F0000}"/>
    <cellStyle name="Followed Hyperlink 2" xfId="31615" hidden="1" xr:uid="{00000000-0005-0000-0000-0000771F0000}"/>
    <cellStyle name="Followed Hyperlink 2" xfId="31652" hidden="1" xr:uid="{00000000-0005-0000-0000-0000161F0000}"/>
    <cellStyle name="Followed Hyperlink 2" xfId="28790" hidden="1" xr:uid="{00000000-0005-0000-0000-0000B41E0000}"/>
    <cellStyle name="Followed Hyperlink 2" xfId="30366" hidden="1" xr:uid="{00000000-0005-0000-0000-0000531E0000}"/>
    <cellStyle name="Followed Hyperlink 2" xfId="37775" hidden="1" xr:uid="{00000000-0005-0000-0000-000018240000}"/>
    <cellStyle name="Followed Hyperlink 2" xfId="39517" hidden="1" xr:uid="{00000000-0005-0000-0000-00006E250000}"/>
    <cellStyle name="Followed Hyperlink 2" xfId="40923" hidden="1" xr:uid="{00000000-0005-0000-0000-0000C3260000}"/>
    <cellStyle name="Followed Hyperlink 2" xfId="38949" hidden="1" xr:uid="{00000000-0005-0000-0000-000011250000}"/>
    <cellStyle name="Followed Hyperlink 2" xfId="34076" hidden="1" xr:uid="{00000000-0005-0000-0000-000011210000}"/>
    <cellStyle name="Followed Hyperlink 2" xfId="29243" hidden="1" xr:uid="{00000000-0005-0000-0000-0000111D0000}"/>
    <cellStyle name="Followed Hyperlink 2" xfId="20147" hidden="1" xr:uid="{00000000-0005-0000-0000-000006170000}"/>
    <cellStyle name="Followed Hyperlink 2" xfId="22790" hidden="1" xr:uid="{00000000-0005-0000-0000-00002B180000}"/>
    <cellStyle name="Followed Hyperlink 2" xfId="24507" hidden="1" xr:uid="{00000000-0005-0000-0000-00004F190000}"/>
    <cellStyle name="Followed Hyperlink 2" xfId="25515" hidden="1" xr:uid="{00000000-0005-0000-0000-0000291A0000}"/>
    <cellStyle name="Followed Hyperlink 2" xfId="19910" hidden="1" xr:uid="{00000000-0005-0000-0000-0000BA150000}"/>
    <cellStyle name="Followed Hyperlink 2" xfId="18109" hidden="1" xr:uid="{00000000-0005-0000-0000-00007F140000}"/>
    <cellStyle name="Followed Hyperlink 2" xfId="18206" hidden="1" xr:uid="{00000000-0005-0000-0000-000001140000}"/>
    <cellStyle name="Followed Hyperlink 2" xfId="18199" hidden="1" xr:uid="{00000000-0005-0000-0000-000008140000}"/>
    <cellStyle name="Followed Hyperlink 2" xfId="17350" hidden="1" xr:uid="{00000000-0005-0000-0000-00002E140000}"/>
    <cellStyle name="Followed Hyperlink 2" xfId="18899" hidden="1" xr:uid="{00000000-0005-0000-0000-0000DF140000}"/>
    <cellStyle name="Followed Hyperlink 2" xfId="18583" hidden="1" xr:uid="{00000000-0005-0000-0000-000086140000}"/>
    <cellStyle name="Followed Hyperlink 2" xfId="20808" hidden="1" xr:uid="{00000000-0005-0000-0000-000077160000}"/>
    <cellStyle name="Followed Hyperlink 2" xfId="20386" hidden="1" xr:uid="{00000000-0005-0000-0000-00001D160000}"/>
    <cellStyle name="Followed Hyperlink 2" xfId="19924" hidden="1" xr:uid="{00000000-0005-0000-0000-0000C1150000}"/>
    <cellStyle name="Followed Hyperlink 2" xfId="19689" hidden="1" xr:uid="{00000000-0005-0000-0000-000066150000}"/>
    <cellStyle name="Followed Hyperlink 2" xfId="21785" hidden="1" xr:uid="{00000000-0005-0000-0000-000041170000}"/>
    <cellStyle name="Followed Hyperlink 2" xfId="25035" hidden="1" xr:uid="{00000000-0005-0000-0000-0000F1190000}"/>
    <cellStyle name="Followed Hyperlink 2" xfId="25359" hidden="1" xr:uid="{00000000-0005-0000-0000-00001B1A0000}"/>
    <cellStyle name="Followed Hyperlink 2" xfId="24894" hidden="1" xr:uid="{00000000-0005-0000-0000-0000BA190000}"/>
    <cellStyle name="Followed Hyperlink 2" xfId="37962" hidden="1" xr:uid="{00000000-0005-0000-0000-000069240000}"/>
    <cellStyle name="Followed Hyperlink 2" xfId="37626" hidden="1" xr:uid="{00000000-0005-0000-0000-000009240000}"/>
    <cellStyle name="Followed Hyperlink 2" xfId="37148" hidden="1" xr:uid="{00000000-0005-0000-0000-0000A9230000}"/>
    <cellStyle name="Followed Hyperlink 2" xfId="36747" hidden="1" xr:uid="{00000000-0005-0000-0000-000045230000}"/>
    <cellStyle name="Followed Hyperlink 2" xfId="36377" hidden="1" xr:uid="{00000000-0005-0000-0000-0000E5220000}"/>
    <cellStyle name="Followed Hyperlink 2" xfId="35992" hidden="1" xr:uid="{00000000-0005-0000-0000-000085220000}"/>
    <cellStyle name="Followed Hyperlink 2" xfId="35155" hidden="1" xr:uid="{00000000-0005-0000-0000-000025220000}"/>
    <cellStyle name="Followed Hyperlink 2" xfId="35046" hidden="1" xr:uid="{00000000-0005-0000-0000-0000BD210000}"/>
    <cellStyle name="Followed Hyperlink 2" xfId="34673" hidden="1" xr:uid="{00000000-0005-0000-0000-00005D210000}"/>
    <cellStyle name="Followed Hyperlink 2" xfId="33778" hidden="1" xr:uid="{00000000-0005-0000-0000-0000FD200000}"/>
    <cellStyle name="Followed Hyperlink 2" xfId="33727" hidden="1" xr:uid="{00000000-0005-0000-0000-000099200000}"/>
    <cellStyle name="Followed Hyperlink 2" xfId="33284" hidden="1" xr:uid="{00000000-0005-0000-0000-000039200000}"/>
    <cellStyle name="Followed Hyperlink 2" xfId="32103" hidden="1" xr:uid="{00000000-0005-0000-0000-0000D91F0000}"/>
    <cellStyle name="Followed Hyperlink 2" xfId="31613" hidden="1" xr:uid="{00000000-0005-0000-0000-0000791F0000}"/>
    <cellStyle name="Followed Hyperlink 2" xfId="31653" hidden="1" xr:uid="{00000000-0005-0000-0000-0000151F0000}"/>
    <cellStyle name="Followed Hyperlink 2" xfId="28791" hidden="1" xr:uid="{00000000-0005-0000-0000-0000B51E0000}"/>
    <cellStyle name="Followed Hyperlink 2" xfId="30364" hidden="1" xr:uid="{00000000-0005-0000-0000-0000551E0000}"/>
    <cellStyle name="Followed Hyperlink 2" xfId="30408" hidden="1" xr:uid="{00000000-0005-0000-0000-0000ED1D0000}"/>
    <cellStyle name="Followed Hyperlink 2" xfId="28704" hidden="1" xr:uid="{00000000-0005-0000-0000-00008D1D0000}"/>
    <cellStyle name="Followed Hyperlink 2" xfId="28954" hidden="1" xr:uid="{00000000-0005-0000-0000-00002D1D0000}"/>
    <cellStyle name="Followed Hyperlink 2" xfId="28301" hidden="1" xr:uid="{00000000-0005-0000-0000-0000CD1C0000}"/>
    <cellStyle name="Followed Hyperlink 2" xfId="27951" hidden="1" xr:uid="{00000000-0005-0000-0000-0000691C0000}"/>
    <cellStyle name="Followed Hyperlink 2" xfId="27528" hidden="1" xr:uid="{00000000-0005-0000-0000-0000091C0000}"/>
    <cellStyle name="Followed Hyperlink 2" xfId="27112" hidden="1" xr:uid="{00000000-0005-0000-0000-0000A91B0000}"/>
    <cellStyle name="Followed Hyperlink 2" xfId="26596" hidden="1" xr:uid="{00000000-0005-0000-0000-0000451B0000}"/>
    <cellStyle name="Followed Hyperlink 2" xfId="26138" hidden="1" xr:uid="{00000000-0005-0000-0000-0000E51A0000}"/>
    <cellStyle name="Followed Hyperlink 2" xfId="25739" hidden="1" xr:uid="{00000000-0005-0000-0000-0000851A0000}"/>
    <cellStyle name="Followed Hyperlink 2" xfId="20921" hidden="1" xr:uid="{00000000-0005-0000-0000-0000B7160000}"/>
    <cellStyle name="Followed Hyperlink 2" xfId="20856" hidden="1" xr:uid="{00000000-0005-0000-0000-0000D5160000}"/>
    <cellStyle name="Followed Hyperlink 2" xfId="21400" hidden="1" xr:uid="{00000000-0005-0000-0000-0000F0160000}"/>
    <cellStyle name="Followed Hyperlink 2" xfId="20135" hidden="1" xr:uid="{00000000-0005-0000-0000-00000C170000}"/>
    <cellStyle name="Followed Hyperlink 2" xfId="17764" hidden="1" xr:uid="{00000000-0005-0000-0000-000028170000}"/>
    <cellStyle name="Followed Hyperlink 2" xfId="21782" hidden="1" xr:uid="{00000000-0005-0000-0000-000044170000}"/>
    <cellStyle name="Followed Hyperlink 2" xfId="21447" hidden="1" xr:uid="{00000000-0005-0000-0000-00005F170000}"/>
    <cellStyle name="Followed Hyperlink 2" xfId="22370" hidden="1" xr:uid="{00000000-0005-0000-0000-00007B170000}"/>
    <cellStyle name="Followed Hyperlink 2" xfId="21980" hidden="1" xr:uid="{00000000-0005-0000-0000-000097170000}"/>
    <cellStyle name="Followed Hyperlink 2" xfId="22176" hidden="1" xr:uid="{00000000-0005-0000-0000-0000B3170000}"/>
    <cellStyle name="Followed Hyperlink 2" xfId="22604" hidden="1" xr:uid="{00000000-0005-0000-0000-0000CE170000}"/>
    <cellStyle name="Followed Hyperlink 2" xfId="22317" hidden="1" xr:uid="{00000000-0005-0000-0000-0000EC170000}"/>
    <cellStyle name="Followed Hyperlink 2" xfId="22620" hidden="1" xr:uid="{00000000-0005-0000-0000-000007180000}"/>
    <cellStyle name="Followed Hyperlink 2" xfId="22798" hidden="1" xr:uid="{00000000-0005-0000-0000-000023180000}"/>
    <cellStyle name="Followed Hyperlink 2" xfId="21532" hidden="1" xr:uid="{00000000-0005-0000-0000-00003E180000}"/>
    <cellStyle name="Followed Hyperlink 2" xfId="23675" hidden="1" xr:uid="{00000000-0005-0000-0000-00005B180000}"/>
    <cellStyle name="Followed Hyperlink 2" xfId="22986" hidden="1" xr:uid="{00000000-0005-0000-0000-000076180000}"/>
    <cellStyle name="Followed Hyperlink 2" xfId="23167" hidden="1" xr:uid="{00000000-0005-0000-0000-000092180000}"/>
    <cellStyle name="Followed Hyperlink 2" xfId="23913" hidden="1" xr:uid="{00000000-0005-0000-0000-0000AE180000}"/>
    <cellStyle name="Followed Hyperlink 2" xfId="23624" hidden="1" xr:uid="{00000000-0005-0000-0000-0000CA180000}"/>
    <cellStyle name="Followed Hyperlink 2" xfId="24030" hidden="1" xr:uid="{00000000-0005-0000-0000-0000E5180000}"/>
    <cellStyle name="Followed Hyperlink 2" xfId="24203" hidden="1" xr:uid="{00000000-0005-0000-0000-000000190000}"/>
    <cellStyle name="Followed Hyperlink 2" xfId="23969" hidden="1" xr:uid="{00000000-0005-0000-0000-00001E190000}"/>
    <cellStyle name="Followed Hyperlink 2" xfId="24336" hidden="1" xr:uid="{00000000-0005-0000-0000-00003A190000}"/>
    <cellStyle name="Followed Hyperlink 2" xfId="24501" hidden="1" xr:uid="{00000000-0005-0000-0000-000055190000}"/>
    <cellStyle name="Followed Hyperlink 2" xfId="24523" hidden="1" xr:uid="{00000000-0005-0000-0000-000072190000}"/>
    <cellStyle name="Followed Hyperlink 2" xfId="23975" hidden="1" xr:uid="{00000000-0005-0000-0000-00001B190000}"/>
    <cellStyle name="Followed Hyperlink 2" xfId="23679" hidden="1" xr:uid="{00000000-0005-0000-0000-000057180000}"/>
    <cellStyle name="Followed Hyperlink 2" xfId="21976" hidden="1" xr:uid="{00000000-0005-0000-0000-000095170000}"/>
    <cellStyle name="Followed Hyperlink 2" xfId="20852" hidden="1" xr:uid="{00000000-0005-0000-0000-0000D2160000}"/>
    <cellStyle name="Followed Hyperlink 2" xfId="27975" hidden="1" xr:uid="{00000000-0005-0000-0000-0000751C0000}"/>
    <cellStyle name="Followed Hyperlink 2" xfId="31645" hidden="1" xr:uid="{00000000-0005-0000-0000-00001D1F0000}"/>
    <cellStyle name="Followed Hyperlink 2" xfId="35034" hidden="1" xr:uid="{00000000-0005-0000-0000-0000C9210000}"/>
    <cellStyle name="Followed Hyperlink 2" xfId="38186" hidden="1" xr:uid="{00000000-0005-0000-0000-000075240000}"/>
    <cellStyle name="Followed Hyperlink 2" xfId="39866" hidden="1" xr:uid="{00000000-0005-0000-0000-0000B0250000}"/>
    <cellStyle name="Followed Hyperlink 2" xfId="40292" hidden="1" xr:uid="{00000000-0005-0000-0000-0000CF250000}"/>
    <cellStyle name="Followed Hyperlink 2" xfId="40006" hidden="1" xr:uid="{00000000-0005-0000-0000-0000EC250000}"/>
    <cellStyle name="Followed Hyperlink 2" xfId="40329" hidden="1" xr:uid="{00000000-0005-0000-0000-00000B260000}"/>
    <cellStyle name="Followed Hyperlink 2" xfId="40480" hidden="1" xr:uid="{00000000-0005-0000-0000-00002A260000}"/>
    <cellStyle name="Followed Hyperlink 2" xfId="38434" hidden="1" xr:uid="{00000000-0005-0000-0000-000047260000}"/>
    <cellStyle name="Followed Hyperlink 2" xfId="40580" hidden="1" xr:uid="{00000000-0005-0000-0000-000066260000}"/>
    <cellStyle name="Followed Hyperlink 2" xfId="40517" hidden="1" xr:uid="{00000000-0005-0000-0000-000084260000}"/>
    <cellStyle name="Followed Hyperlink 2" xfId="41303" hidden="1" xr:uid="{00000000-0005-0000-0000-0000A4260000}"/>
    <cellStyle name="Followed Hyperlink 2" xfId="40921" hidden="1" xr:uid="{00000000-0005-0000-0000-0000C2260000}"/>
    <cellStyle name="Followed Hyperlink 2" xfId="41343" hidden="1" xr:uid="{00000000-0005-0000-0000-0000E0260000}"/>
    <cellStyle name="Followed Hyperlink 2" xfId="41529" hidden="1" xr:uid="{00000000-0005-0000-0000-0000FF260000}"/>
    <cellStyle name="Followed Hyperlink 2" xfId="41181" hidden="1" xr:uid="{00000000-0005-0000-0000-00001C270000}"/>
    <cellStyle name="Followed Hyperlink 2" xfId="41578" hidden="1" xr:uid="{00000000-0005-0000-0000-00003B270000}"/>
    <cellStyle name="Followed Hyperlink 2" xfId="41730" hidden="1" xr:uid="{00000000-0005-0000-0000-00004D270000}"/>
    <cellStyle name="Followed Hyperlink 2" xfId="41539" hidden="1" xr:uid="{00000000-0005-0000-0000-0000F5260000}"/>
    <cellStyle name="Followed Hyperlink 2" xfId="40757" hidden="1" xr:uid="{00000000-0005-0000-0000-000099260000}"/>
    <cellStyle name="Followed Hyperlink 2" xfId="38500" hidden="1" xr:uid="{00000000-0005-0000-0000-00003D260000}"/>
    <cellStyle name="Followed Hyperlink 2" xfId="40013" hidden="1" xr:uid="{00000000-0005-0000-0000-0000E5250000}"/>
    <cellStyle name="Followed Hyperlink 2" xfId="40045" hidden="1" xr:uid="{00000000-0005-0000-0000-000089250000}"/>
    <cellStyle name="Followed Hyperlink 2" xfId="39312" hidden="1" xr:uid="{00000000-0005-0000-0000-00002D250000}"/>
    <cellStyle name="Followed Hyperlink 2" xfId="38552" hidden="1" xr:uid="{00000000-0005-0000-0000-0000D5240000}"/>
    <cellStyle name="Followed Hyperlink 2" xfId="40493" hidden="1" xr:uid="{00000000-0005-0000-0000-00001D260000}"/>
    <cellStyle name="Followed Hyperlink 2" xfId="39947" hidden="1" xr:uid="{00000000-0005-0000-0000-0000F7250000}"/>
    <cellStyle name="Followed Hyperlink 2" xfId="38188" hidden="1" xr:uid="{00000000-0005-0000-0000-000074240000}"/>
    <cellStyle name="Followed Hyperlink 2" xfId="38716" hidden="1" xr:uid="{00000000-0005-0000-0000-000090240000}"/>
    <cellStyle name="Followed Hyperlink 2" xfId="38617" hidden="1" xr:uid="{00000000-0005-0000-0000-0000AF240000}"/>
    <cellStyle name="Followed Hyperlink 2" xfId="38541" hidden="1" xr:uid="{00000000-0005-0000-0000-0000CB240000}"/>
    <cellStyle name="Followed Hyperlink 2" xfId="39042" hidden="1" xr:uid="{00000000-0005-0000-0000-0000EA240000}"/>
    <cellStyle name="Followed Hyperlink 2" xfId="38971" hidden="1" xr:uid="{00000000-0005-0000-0000-000006250000}"/>
    <cellStyle name="Followed Hyperlink 2" xfId="38341" hidden="1" xr:uid="{00000000-0005-0000-0000-000024250000}"/>
    <cellStyle name="Followed Hyperlink 2" xfId="39488" hidden="1" xr:uid="{00000000-0005-0000-0000-000040250000}"/>
    <cellStyle name="Followed Hyperlink 2" xfId="39220" hidden="1" xr:uid="{00000000-0005-0000-0000-00005F250000}"/>
    <cellStyle name="Followed Hyperlink 2" xfId="40059" hidden="1" xr:uid="{00000000-0005-0000-0000-00007B250000}"/>
    <cellStyle name="Followed Hyperlink 2" xfId="39012" hidden="1" xr:uid="{00000000-0005-0000-0000-0000DB240000}"/>
    <cellStyle name="Followed Hyperlink 2" xfId="37295" hidden="1" xr:uid="{00000000-0005-0000-0000-0000E0230000}"/>
    <cellStyle name="Followed Hyperlink 2" xfId="37606" hidden="1" xr:uid="{00000000-0005-0000-0000-0000FF230000}"/>
    <cellStyle name="Followed Hyperlink 2" xfId="37772" hidden="1" xr:uid="{00000000-0005-0000-0000-00001B240000}"/>
    <cellStyle name="Followed Hyperlink 2" xfId="37787" hidden="1" xr:uid="{00000000-0005-0000-0000-000037240000}"/>
    <cellStyle name="Followed Hyperlink 2" xfId="38648" hidden="1" xr:uid="{00000000-0005-0000-0000-000054240000}"/>
    <cellStyle name="Followed Hyperlink 2" xfId="36976" hidden="1" xr:uid="{00000000-0005-0000-0000-000094230000}"/>
    <cellStyle name="Followed Hyperlink 2" xfId="37395" hidden="1" xr:uid="{00000000-0005-0000-0000-0000B0230000}"/>
    <cellStyle name="Followed Hyperlink 2" xfId="36788" hidden="1" xr:uid="{00000000-0005-0000-0000-00005F230000}"/>
    <cellStyle name="Followed Hyperlink 2" xfId="37336" hidden="1" xr:uid="{00000000-0005-0000-0000-00007B230000}"/>
    <cellStyle name="Followed Hyperlink 2" xfId="36452" hidden="1" xr:uid="{00000000-0005-0000-0000-000047230000}"/>
    <cellStyle name="Followed Hyperlink 2" xfId="36753" hidden="1" xr:uid="{00000000-0005-0000-0000-00003F230000}"/>
    <cellStyle name="Followed Hyperlink 2" xfId="36750" hidden="1" xr:uid="{00000000-0005-0000-0000-000042230000}"/>
    <cellStyle name="Followed Hyperlink 2" xfId="36428" hidden="1" xr:uid="{00000000-0005-0000-0000-000052230000}"/>
    <cellStyle name="Followed Hyperlink 2" xfId="37332" hidden="1" xr:uid="{00000000-0005-0000-0000-00007F230000}"/>
    <cellStyle name="Followed Hyperlink 2" xfId="37341" hidden="1" xr:uid="{00000000-0005-0000-0000-000076230000}"/>
    <cellStyle name="Followed Hyperlink 2" xfId="36812" hidden="1" xr:uid="{00000000-0005-0000-0000-00006B230000}"/>
    <cellStyle name="Followed Hyperlink 2" xfId="36794" hidden="1" xr:uid="{00000000-0005-0000-0000-000062230000}"/>
    <cellStyle name="Followed Hyperlink 2" xfId="37577" hidden="1" xr:uid="{00000000-0005-0000-0000-0000C7230000}"/>
    <cellStyle name="Followed Hyperlink 2" xfId="37419" hidden="1" xr:uid="{00000000-0005-0000-0000-0000BC230000}"/>
    <cellStyle name="Followed Hyperlink 2" xfId="37403" hidden="1" xr:uid="{00000000-0005-0000-0000-0000B4230000}"/>
    <cellStyle name="Followed Hyperlink 2" xfId="37385" hidden="1" xr:uid="{00000000-0005-0000-0000-0000AB230000}"/>
    <cellStyle name="Followed Hyperlink 2" xfId="37173" hidden="1" xr:uid="{00000000-0005-0000-0000-0000A0230000}"/>
    <cellStyle name="Followed Hyperlink 2" xfId="37191" hidden="1" xr:uid="{00000000-0005-0000-0000-000097230000}"/>
    <cellStyle name="Followed Hyperlink 2" xfId="36966" hidden="1" xr:uid="{00000000-0005-0000-0000-00008F230000}"/>
    <cellStyle name="Followed Hyperlink 2" xfId="37329" hidden="1" xr:uid="{00000000-0005-0000-0000-000082230000}"/>
    <cellStyle name="Followed Hyperlink 2" xfId="38645" hidden="1" xr:uid="{00000000-0005-0000-0000-000057240000}"/>
    <cellStyle name="Followed Hyperlink 2" xfId="38653" hidden="1" xr:uid="{00000000-0005-0000-0000-00004F240000}"/>
    <cellStyle name="Followed Hyperlink 2" xfId="37813" hidden="1" xr:uid="{00000000-0005-0000-0000-000044240000}"/>
    <cellStyle name="Followed Hyperlink 2" xfId="37795" hidden="1" xr:uid="{00000000-0005-0000-0000-00003B240000}"/>
    <cellStyle name="Followed Hyperlink 2" xfId="36510" hidden="1" xr:uid="{00000000-0005-0000-0000-000032240000}"/>
    <cellStyle name="Followed Hyperlink 2" xfId="36539" hidden="1" xr:uid="{00000000-0005-0000-0000-000027240000}"/>
    <cellStyle name="Followed Hyperlink 2" xfId="37768" hidden="1" xr:uid="{00000000-0005-0000-0000-00001F240000}"/>
    <cellStyle name="Followed Hyperlink 2" xfId="37777" hidden="1" xr:uid="{00000000-0005-0000-0000-000016240000}"/>
    <cellStyle name="Followed Hyperlink 2" xfId="37630" hidden="1" xr:uid="{00000000-0005-0000-0000-00000B240000}"/>
    <cellStyle name="Followed Hyperlink 2" xfId="37612" hidden="1" xr:uid="{00000000-0005-0000-0000-000002240000}"/>
    <cellStyle name="Followed Hyperlink 2" xfId="37244" hidden="1" xr:uid="{00000000-0005-0000-0000-0000FA230000}"/>
    <cellStyle name="Followed Hyperlink 2" xfId="37229" hidden="1" xr:uid="{00000000-0005-0000-0000-0000EC230000}"/>
    <cellStyle name="Followed Hyperlink 2" xfId="37291" hidden="1" xr:uid="{00000000-0005-0000-0000-0000E4230000}"/>
    <cellStyle name="Followed Hyperlink 2" xfId="37300" hidden="1" xr:uid="{00000000-0005-0000-0000-0000DB230000}"/>
    <cellStyle name="Followed Hyperlink 2" xfId="37568" hidden="1" xr:uid="{00000000-0005-0000-0000-0000D0230000}"/>
    <cellStyle name="Followed Hyperlink 2" xfId="37964" hidden="1" xr:uid="{00000000-0005-0000-0000-00006A240000}"/>
    <cellStyle name="Followed Hyperlink 2" xfId="40048" hidden="1" xr:uid="{00000000-0005-0000-0000-000086250000}"/>
    <cellStyle name="Followed Hyperlink 2" xfId="40044" hidden="1" xr:uid="{00000000-0005-0000-0000-00008A250000}"/>
    <cellStyle name="Followed Hyperlink 2" xfId="40055" hidden="1" xr:uid="{00000000-0005-0000-0000-00007F250000}"/>
    <cellStyle name="Followed Hyperlink 2" xfId="39533" hidden="1" xr:uid="{00000000-0005-0000-0000-000076250000}"/>
    <cellStyle name="Followed Hyperlink 2" xfId="39511" hidden="1" xr:uid="{00000000-0005-0000-0000-00006B250000}"/>
    <cellStyle name="Followed Hyperlink 2" xfId="39211" hidden="1" xr:uid="{00000000-0005-0000-0000-000062250000}"/>
    <cellStyle name="Followed Hyperlink 2" xfId="39235" hidden="1" xr:uid="{00000000-0005-0000-0000-00005A250000}"/>
    <cellStyle name="Followed Hyperlink 2" xfId="39257" hidden="1" xr:uid="{00000000-0005-0000-0000-00004F250000}"/>
    <cellStyle name="Followed Hyperlink 2" xfId="39484" hidden="1" xr:uid="{00000000-0005-0000-0000-000044250000}"/>
    <cellStyle name="Followed Hyperlink 2" xfId="39493" hidden="1" xr:uid="{00000000-0005-0000-0000-00003B250000}"/>
    <cellStyle name="Followed Hyperlink 2" xfId="39318" hidden="1" xr:uid="{00000000-0005-0000-0000-000030250000}"/>
    <cellStyle name="Followed Hyperlink 2" xfId="39300" hidden="1" xr:uid="{00000000-0005-0000-0000-000027250000}"/>
    <cellStyle name="Followed Hyperlink 2" xfId="38356" hidden="1" xr:uid="{00000000-0005-0000-0000-00001F250000}"/>
    <cellStyle name="Followed Hyperlink 2" xfId="38947" hidden="1" xr:uid="{00000000-0005-0000-0000-000012250000}"/>
    <cellStyle name="Followed Hyperlink 2" xfId="38963" hidden="1" xr:uid="{00000000-0005-0000-0000-00000A250000}"/>
    <cellStyle name="Followed Hyperlink 2" xfId="38983" hidden="1" xr:uid="{00000000-0005-0000-0000-000000250000}"/>
    <cellStyle name="Followed Hyperlink 2" xfId="39179" hidden="1" xr:uid="{00000000-0005-0000-0000-0000F6240000}"/>
    <cellStyle name="Followed Hyperlink 2" xfId="39189" hidden="1" xr:uid="{00000000-0005-0000-0000-0000EC240000}"/>
    <cellStyle name="Followed Hyperlink 2" xfId="39030" hidden="1" xr:uid="{00000000-0005-0000-0000-0000E4240000}"/>
    <cellStyle name="Followed Hyperlink 2" xfId="39004" hidden="1" xr:uid="{00000000-0005-0000-0000-0000D7240000}"/>
    <cellStyle name="Followed Hyperlink 2" xfId="38546" hidden="1" xr:uid="{00000000-0005-0000-0000-0000CF240000}"/>
    <cellStyle name="Followed Hyperlink 2" xfId="38536" hidden="1" xr:uid="{00000000-0005-0000-0000-0000C6240000}"/>
    <cellStyle name="Followed Hyperlink 2" xfId="38605" hidden="1" xr:uid="{00000000-0005-0000-0000-0000BB240000}"/>
    <cellStyle name="Followed Hyperlink 2" xfId="38614" hidden="1" xr:uid="{00000000-0005-0000-0000-0000B2240000}"/>
    <cellStyle name="Followed Hyperlink 2" xfId="38883" hidden="1" xr:uid="{00000000-0005-0000-0000-0000AA240000}"/>
    <cellStyle name="Followed Hyperlink 2" xfId="38897" hidden="1" xr:uid="{00000000-0005-0000-0000-00009C240000}"/>
    <cellStyle name="Followed Hyperlink 2" xfId="38724" hidden="1" xr:uid="{00000000-0005-0000-0000-000094240000}"/>
    <cellStyle name="Followed Hyperlink 2" xfId="38706" hidden="1" xr:uid="{00000000-0005-0000-0000-00008B240000}"/>
    <cellStyle name="Followed Hyperlink 2" xfId="38163" hidden="1" xr:uid="{00000000-0005-0000-0000-000080240000}"/>
    <cellStyle name="Followed Hyperlink 2" xfId="38182" hidden="1" xr:uid="{00000000-0005-0000-0000-000077240000}"/>
    <cellStyle name="Followed Hyperlink 2" xfId="37974" hidden="1" xr:uid="{00000000-0005-0000-0000-00006F240000}"/>
    <cellStyle name="Followed Hyperlink 2" xfId="37948" hidden="1" xr:uid="{00000000-0005-0000-0000-000062240000}"/>
    <cellStyle name="Followed Hyperlink 2" xfId="40124" hidden="1" xr:uid="{00000000-0005-0000-0000-0000BF250000}"/>
    <cellStyle name="Followed Hyperlink 2" xfId="38440" hidden="1" xr:uid="{00000000-0005-0000-0000-00004C260000}"/>
    <cellStyle name="Followed Hyperlink 2" xfId="41537" hidden="1" xr:uid="{00000000-0005-0000-0000-0000F7260000}"/>
    <cellStyle name="Followed Hyperlink 2" xfId="40935" hidden="1" xr:uid="{00000000-0005-0000-0000-0000C9260000}"/>
    <cellStyle name="Followed Hyperlink 2" xfId="38361" hidden="1" xr:uid="{00000000-0005-0000-0000-00001D250000}"/>
    <cellStyle name="Followed Hyperlink 2" xfId="38884" hidden="1" xr:uid="{00000000-0005-0000-0000-0000A9240000}"/>
    <cellStyle name="Followed Hyperlink 2" xfId="38535" hidden="1" xr:uid="{00000000-0005-0000-0000-0000C5240000}"/>
    <cellStyle name="Followed Hyperlink 2" xfId="39032" hidden="1" xr:uid="{00000000-0005-0000-0000-0000E5240000}"/>
    <cellStyle name="Followed Hyperlink 2" xfId="38973" hidden="1" xr:uid="{00000000-0005-0000-0000-000005250000}"/>
    <cellStyle name="Followed Hyperlink 2" xfId="38338" hidden="1" xr:uid="{00000000-0005-0000-0000-000025250000}"/>
    <cellStyle name="Followed Hyperlink 2" xfId="39491" hidden="1" xr:uid="{00000000-0005-0000-0000-00003D250000}"/>
    <cellStyle name="Followed Hyperlink 2" xfId="39225" hidden="1" xr:uid="{00000000-0005-0000-0000-00005D250000}"/>
    <cellStyle name="Followed Hyperlink 2" xfId="40057" hidden="1" xr:uid="{00000000-0005-0000-0000-00007D250000}"/>
    <cellStyle name="Followed Hyperlink 2" xfId="39685" hidden="1" xr:uid="{00000000-0005-0000-0000-000099250000}"/>
    <cellStyle name="Followed Hyperlink 2" xfId="40112" hidden="1" xr:uid="{00000000-0005-0000-0000-0000B9250000}"/>
    <cellStyle name="Followed Hyperlink 2" xfId="40282" hidden="1" xr:uid="{00000000-0005-0000-0000-0000D9250000}"/>
    <cellStyle name="Followed Hyperlink 2" xfId="39945" hidden="1" xr:uid="{00000000-0005-0000-0000-0000F5250000}"/>
    <cellStyle name="Followed Hyperlink 2" xfId="40349" hidden="1" xr:uid="{00000000-0005-0000-0000-000015260000}"/>
    <cellStyle name="Followed Hyperlink 2" xfId="38508" hidden="1" xr:uid="{00000000-0005-0000-0000-000035260000}"/>
    <cellStyle name="Followed Hyperlink 2" xfId="38441" hidden="1" xr:uid="{00000000-0005-0000-0000-00004D260000}"/>
    <cellStyle name="Followed Hyperlink 2" xfId="40729" hidden="1" xr:uid="{00000000-0005-0000-0000-00006D260000}"/>
    <cellStyle name="Followed Hyperlink 2" xfId="40507" hidden="1" xr:uid="{00000000-0005-0000-0000-00008D260000}"/>
    <cellStyle name="Followed Hyperlink 2" xfId="41298" hidden="1" xr:uid="{00000000-0005-0000-0000-0000A9260000}"/>
    <cellStyle name="Followed Hyperlink 2" xfId="41143" hidden="1" xr:uid="{00000000-0005-0000-0000-0000CD260000}"/>
    <cellStyle name="Followed Hyperlink 2" xfId="41361" hidden="1" xr:uid="{00000000-0005-0000-0000-0000E9260000}"/>
    <cellStyle name="Followed Hyperlink 2" xfId="41523" hidden="1" xr:uid="{00000000-0005-0000-0000-000005270000}"/>
    <cellStyle name="Followed Hyperlink 2" xfId="41195" hidden="1" xr:uid="{00000000-0005-0000-0000-000029270000}"/>
    <cellStyle name="Followed Hyperlink 2" xfId="41738" hidden="1" xr:uid="{00000000-0005-0000-0000-000045270000}"/>
    <cellStyle name="Followed Hyperlink 2" xfId="41723" hidden="1" xr:uid="{00000000-0005-0000-0000-000054270000}"/>
    <cellStyle name="Followed Hyperlink 2" xfId="41736" hidden="1" xr:uid="{00000000-0005-0000-0000-000047270000}"/>
    <cellStyle name="Followed Hyperlink 2" xfId="41586" hidden="1" xr:uid="{00000000-0005-0000-0000-00003F270000}"/>
    <cellStyle name="Followed Hyperlink 2" xfId="41568" hidden="1" xr:uid="{00000000-0005-0000-0000-000036270000}"/>
    <cellStyle name="Followed Hyperlink 2" xfId="41196" hidden="1" xr:uid="{00000000-0005-0000-0000-00002A270000}"/>
    <cellStyle name="Followed Hyperlink 2" xfId="41185" hidden="1" xr:uid="{00000000-0005-0000-0000-000020270000}"/>
    <cellStyle name="Followed Hyperlink 2" xfId="41248" hidden="1" xr:uid="{00000000-0005-0000-0000-000017270000}"/>
    <cellStyle name="Followed Hyperlink 2" xfId="41260" hidden="1" xr:uid="{00000000-0005-0000-0000-00000B270000}"/>
    <cellStyle name="Followed Hyperlink 2" xfId="41526" hidden="1" xr:uid="{00000000-0005-0000-0000-000002270000}"/>
    <cellStyle name="Followed Hyperlink 2" xfId="41534" hidden="1" xr:uid="{00000000-0005-0000-0000-0000FA260000}"/>
    <cellStyle name="Followed Hyperlink 2" xfId="41367" hidden="1" xr:uid="{00000000-0005-0000-0000-0000EC260000}"/>
    <cellStyle name="Followed Hyperlink 2" xfId="41351" hidden="1" xr:uid="{00000000-0005-0000-0000-0000E4260000}"/>
    <cellStyle name="Followed Hyperlink 2" xfId="41114" hidden="1" xr:uid="{00000000-0005-0000-0000-0000DA260000}"/>
    <cellStyle name="Followed Hyperlink 2" xfId="41139" hidden="1" xr:uid="{00000000-0005-0000-0000-0000CF260000}"/>
    <cellStyle name="Followed Hyperlink 2" xfId="40929" hidden="1" xr:uid="{00000000-0005-0000-0000-0000C6260000}"/>
    <cellStyle name="Followed Hyperlink 2" xfId="40907" hidden="1" xr:uid="{00000000-0005-0000-0000-0000BB260000}"/>
    <cellStyle name="Followed Hyperlink 2" xfId="41291" hidden="1" xr:uid="{00000000-0005-0000-0000-0000B0260000}"/>
    <cellStyle name="Followed Hyperlink 2" xfId="41300" hidden="1" xr:uid="{00000000-0005-0000-0000-0000A7260000}"/>
    <cellStyle name="Followed Hyperlink 2" xfId="40763" hidden="1" xr:uid="{00000000-0005-0000-0000-00009C260000}"/>
    <cellStyle name="Followed Hyperlink 2" xfId="40743" hidden="1" xr:uid="{00000000-0005-0000-0000-000092260000}"/>
    <cellStyle name="Followed Hyperlink 2" xfId="40510" hidden="1" xr:uid="{00000000-0005-0000-0000-00008A260000}"/>
    <cellStyle name="Followed Hyperlink 2" xfId="40522" hidden="1" xr:uid="{00000000-0005-0000-0000-00007F260000}"/>
    <cellStyle name="Followed Hyperlink 2" xfId="40722" hidden="1" xr:uid="{00000000-0005-0000-0000-000074260000}"/>
    <cellStyle name="Followed Hyperlink 2" xfId="40731" hidden="1" xr:uid="{00000000-0005-0000-0000-00006B260000}"/>
    <cellStyle name="Followed Hyperlink 2" xfId="40568" hidden="1" xr:uid="{00000000-0005-0000-0000-000060260000}"/>
    <cellStyle name="Followed Hyperlink 2" xfId="40548" hidden="1" xr:uid="{00000000-0005-0000-0000-000056260000}"/>
    <cellStyle name="Followed Hyperlink 2" xfId="38439" hidden="1" xr:uid="{00000000-0005-0000-0000-00004B260000}"/>
    <cellStyle name="Followed Hyperlink 2" xfId="38429" hidden="1" xr:uid="{00000000-0005-0000-0000-000042260000}"/>
    <cellStyle name="Followed Hyperlink 2" xfId="38506" hidden="1" xr:uid="{00000000-0005-0000-0000-000037260000}"/>
    <cellStyle name="Followed Hyperlink 2" xfId="38515" hidden="1" xr:uid="{00000000-0005-0000-0000-00002C260000}"/>
    <cellStyle name="Followed Hyperlink 2" xfId="40486" hidden="1" xr:uid="{00000000-0005-0000-0000-000024260000}"/>
    <cellStyle name="Followed Hyperlink 2" xfId="40496" hidden="1" xr:uid="{00000000-0005-0000-0000-00001A260000}"/>
    <cellStyle name="Followed Hyperlink 2" xfId="40337" hidden="1" xr:uid="{00000000-0005-0000-0000-00000F260000}"/>
    <cellStyle name="Followed Hyperlink 2" xfId="40319" hidden="1" xr:uid="{00000000-0005-0000-0000-000006260000}"/>
    <cellStyle name="Followed Hyperlink 2" xfId="39952" hidden="1" xr:uid="{00000000-0005-0000-0000-0000FB250000}"/>
    <cellStyle name="Followed Hyperlink 2" xfId="39940" hidden="1" xr:uid="{00000000-0005-0000-0000-0000F0250000}"/>
    <cellStyle name="Followed Hyperlink 2" xfId="40011" hidden="1" xr:uid="{00000000-0005-0000-0000-0000E7250000}"/>
    <cellStyle name="Followed Hyperlink 2" xfId="40022" hidden="1" xr:uid="{00000000-0005-0000-0000-0000DC250000}"/>
    <cellStyle name="Followed Hyperlink 2" xfId="40289" hidden="1" xr:uid="{00000000-0005-0000-0000-0000D2250000}"/>
    <cellStyle name="Followed Hyperlink 2" xfId="40297" hidden="1" xr:uid="{00000000-0005-0000-0000-0000CA250000}"/>
    <cellStyle name="Followed Hyperlink 2" xfId="40118" hidden="1" xr:uid="{00000000-0005-0000-0000-0000BC250000}"/>
    <cellStyle name="Followed Hyperlink 2" xfId="40102" hidden="1" xr:uid="{00000000-0005-0000-0000-0000B4250000}"/>
    <cellStyle name="Followed Hyperlink 2" xfId="39881" hidden="1" xr:uid="{00000000-0005-0000-0000-0000AB250000}"/>
    <cellStyle name="Followed Hyperlink 2" xfId="39906" hidden="1" xr:uid="{00000000-0005-0000-0000-00009F250000}"/>
    <cellStyle name="Followed Hyperlink 2" xfId="39679" hidden="1" xr:uid="{00000000-0005-0000-0000-000096250000}"/>
    <cellStyle name="Followed Hyperlink 2" xfId="37239" hidden="1" xr:uid="{00000000-0005-0000-0000-0000F5230000}"/>
    <cellStyle name="Followed Hyperlink 2" xfId="36361" hidden="1" xr:uid="{00000000-0005-0000-0000-0000F5220000}"/>
    <cellStyle name="Followed Hyperlink 2" xfId="35163" hidden="1" xr:uid="{00000000-0005-0000-0000-00001D220000}"/>
    <cellStyle name="Followed Hyperlink 2" xfId="34439" hidden="1" xr:uid="{00000000-0005-0000-0000-000049210000}"/>
    <cellStyle name="Followed Hyperlink 2" xfId="33434" hidden="1" xr:uid="{00000000-0005-0000-0000-000049200000}"/>
    <cellStyle name="Followed Hyperlink 2" xfId="31617" hidden="1" xr:uid="{00000000-0005-0000-0000-0000751F0000}"/>
    <cellStyle name="Followed Hyperlink 2" xfId="28867" hidden="1" xr:uid="{00000000-0005-0000-0000-00009D1E0000}"/>
    <cellStyle name="Followed Hyperlink 2" xfId="29675" hidden="1" xr:uid="{00000000-0005-0000-0000-00009D1D0000}"/>
    <cellStyle name="Followed Hyperlink 2" xfId="28994" hidden="1" xr:uid="{00000000-0005-0000-0000-0000C91C0000}"/>
    <cellStyle name="Followed Hyperlink 2" xfId="27303" hidden="1" xr:uid="{00000000-0005-0000-0000-0000F51B0000}"/>
    <cellStyle name="Followed Hyperlink 2" xfId="26383" hidden="1" xr:uid="{00000000-0005-0000-0000-0000F51A0000}"/>
    <cellStyle name="Followed Hyperlink 2" xfId="20918" hidden="1" xr:uid="{00000000-0005-0000-0000-0000BA160000}"/>
    <cellStyle name="Followed Hyperlink 2" xfId="21394" hidden="1" xr:uid="{00000000-0005-0000-0000-0000F6160000}"/>
    <cellStyle name="Followed Hyperlink 2" xfId="21787" hidden="1" xr:uid="{00000000-0005-0000-0000-00003F170000}"/>
    <cellStyle name="Followed Hyperlink 2" xfId="22369" hidden="1" xr:uid="{00000000-0005-0000-0000-00007C170000}"/>
    <cellStyle name="Followed Hyperlink 2" xfId="22413" hidden="1" xr:uid="{00000000-0005-0000-0000-0000BA170000}"/>
    <cellStyle name="Followed Hyperlink 2" xfId="22263" hidden="1" xr:uid="{00000000-0005-0000-0000-000003180000}"/>
    <cellStyle name="Followed Hyperlink 2" xfId="21530" hidden="1" xr:uid="{00000000-0005-0000-0000-00003F180000}"/>
    <cellStyle name="Followed Hyperlink 2" xfId="22998" hidden="1" xr:uid="{00000000-0005-0000-0000-00007C180000}"/>
    <cellStyle name="Followed Hyperlink 2" xfId="23629" hidden="1" xr:uid="{00000000-0005-0000-0000-0000C5180000}"/>
    <cellStyle name="Followed Hyperlink 2" xfId="24200" hidden="1" xr:uid="{00000000-0005-0000-0000-000003190000}"/>
    <cellStyle name="Followed Hyperlink 2" xfId="24346" hidden="1" xr:uid="{00000000-0005-0000-0000-00003F190000}"/>
    <cellStyle name="Followed Hyperlink 2" xfId="24547" hidden="1" xr:uid="{00000000-0005-0000-0000-00007E190000}"/>
    <cellStyle name="Followed Hyperlink 2" xfId="24529" hidden="1" xr:uid="{00000000-0005-0000-0000-000075190000}"/>
    <cellStyle name="Followed Hyperlink 2" xfId="24239" hidden="1" xr:uid="{00000000-0005-0000-0000-00006C190000}"/>
    <cellStyle name="Followed Hyperlink 2" xfId="24269" hidden="1" xr:uid="{00000000-0005-0000-0000-000060190000}"/>
    <cellStyle name="Followed Hyperlink 2" xfId="24496" hidden="1" xr:uid="{00000000-0005-0000-0000-00005A190000}"/>
    <cellStyle name="Followed Hyperlink 2" xfId="24506" hidden="1" xr:uid="{00000000-0005-0000-0000-000050190000}"/>
    <cellStyle name="Followed Hyperlink 2" xfId="24358" hidden="1" xr:uid="{00000000-0005-0000-0000-000045190000}"/>
    <cellStyle name="Followed Hyperlink 2" xfId="24340" hidden="1" xr:uid="{00000000-0005-0000-0000-00003C190000}"/>
    <cellStyle name="Followed Hyperlink 2" xfId="24326" hidden="1" xr:uid="{00000000-0005-0000-0000-000035190000}"/>
    <cellStyle name="Followed Hyperlink 2" xfId="23381" hidden="1" xr:uid="{00000000-0005-0000-0000-00002A190000}"/>
    <cellStyle name="Followed Hyperlink 2" xfId="23401" hidden="1" xr:uid="{00000000-0005-0000-0000-000020190000}"/>
    <cellStyle name="Followed Hyperlink 2" xfId="23983" hidden="1" xr:uid="{00000000-0005-0000-0000-000017190000}"/>
    <cellStyle name="Followed Hyperlink 2" xfId="24003" hidden="1" xr:uid="{00000000-0005-0000-0000-00000D190000}"/>
    <cellStyle name="Followed Hyperlink 2" xfId="24198" hidden="1" xr:uid="{00000000-0005-0000-0000-000005190000}"/>
    <cellStyle name="Followed Hyperlink 2" xfId="24207" hidden="1" xr:uid="{00000000-0005-0000-0000-0000FC180000}"/>
    <cellStyle name="Followed Hyperlink 2" xfId="24056" hidden="1" xr:uid="{00000000-0005-0000-0000-0000F2180000}"/>
    <cellStyle name="Followed Hyperlink 2" xfId="24036" hidden="1" xr:uid="{00000000-0005-0000-0000-0000E8180000}"/>
    <cellStyle name="Followed Hyperlink 2" xfId="23573" hidden="1" xr:uid="{00000000-0005-0000-0000-0000E0180000}"/>
    <cellStyle name="Followed Hyperlink 2" xfId="23562" hidden="1" xr:uid="{00000000-0005-0000-0000-0000D6180000}"/>
    <cellStyle name="Followed Hyperlink 2" xfId="23621" hidden="1" xr:uid="{00000000-0005-0000-0000-0000CD180000}"/>
    <cellStyle name="Followed Hyperlink 2" xfId="23630" hidden="1" xr:uid="{00000000-0005-0000-0000-0000C4180000}"/>
    <cellStyle name="Followed Hyperlink 2" xfId="23639" hidden="1" xr:uid="{00000000-0005-0000-0000-0000BB180000}"/>
    <cellStyle name="Followed Hyperlink 2" xfId="23909" hidden="1" xr:uid="{00000000-0005-0000-0000-0000B2180000}"/>
    <cellStyle name="Followed Hyperlink 2" xfId="23919" hidden="1" xr:uid="{00000000-0005-0000-0000-0000A8180000}"/>
    <cellStyle name="Followed Hyperlink 2" xfId="23742" hidden="1" xr:uid="{00000000-0005-0000-0000-00009E180000}"/>
    <cellStyle name="Followed Hyperlink 2" xfId="23726" hidden="1" xr:uid="{00000000-0005-0000-0000-000096180000}"/>
    <cellStyle name="Followed Hyperlink 2" xfId="23181" hidden="1" xr:uid="{00000000-0005-0000-0000-00008D180000}"/>
    <cellStyle name="Followed Hyperlink 2" xfId="23204" hidden="1" xr:uid="{00000000-0005-0000-0000-000083180000}"/>
    <cellStyle name="Followed Hyperlink 2" xfId="22994" hidden="1" xr:uid="{00000000-0005-0000-0000-00007A180000}"/>
    <cellStyle name="Followed Hyperlink 2" xfId="22978" hidden="1" xr:uid="{00000000-0005-0000-0000-000072180000}"/>
    <cellStyle name="Followed Hyperlink 2" xfId="23663" hidden="1" xr:uid="{00000000-0005-0000-0000-000067180000}"/>
    <cellStyle name="Followed Hyperlink 2" xfId="23672" hidden="1" xr:uid="{00000000-0005-0000-0000-00005E180000}"/>
    <cellStyle name="Followed Hyperlink 2" xfId="22845" hidden="1" xr:uid="{00000000-0005-0000-0000-000055180000}"/>
    <cellStyle name="Followed Hyperlink 2" xfId="22823" hidden="1" xr:uid="{00000000-0005-0000-0000-00004A180000}"/>
    <cellStyle name="Followed Hyperlink 2" xfId="22809" hidden="1" xr:uid="{00000000-0005-0000-0000-000043180000}"/>
    <cellStyle name="Followed Hyperlink 2" xfId="21540" hidden="1" xr:uid="{00000000-0005-0000-0000-00003A180000}"/>
    <cellStyle name="Followed Hyperlink 2" xfId="22787" hidden="1" xr:uid="{00000000-0005-0000-0000-00002E180000}"/>
    <cellStyle name="Followed Hyperlink 2" xfId="22796" hidden="1" xr:uid="{00000000-0005-0000-0000-000025180000}"/>
    <cellStyle name="Followed Hyperlink 2" xfId="22803" hidden="1" xr:uid="{00000000-0005-0000-0000-00001E180000}"/>
    <cellStyle name="Followed Hyperlink 2" xfId="27915" hidden="1" xr:uid="{00000000-0005-0000-0000-00003E1C0000}"/>
    <cellStyle name="Followed Hyperlink 2" xfId="27922" hidden="1" xr:uid="{00000000-0005-0000-0000-0000371C0000}"/>
    <cellStyle name="Followed Hyperlink 2" xfId="27927" hidden="1" xr:uid="{00000000-0005-0000-0000-0000321C0000}"/>
    <cellStyle name="Followed Hyperlink 2" xfId="30302" hidden="1" xr:uid="{00000000-0005-0000-0000-0000631E0000}"/>
    <cellStyle name="Followed Hyperlink 2" xfId="30843" hidden="1" xr:uid="{00000000-0005-0000-0000-00008E1E0000}"/>
    <cellStyle name="Followed Hyperlink 2" xfId="31130" hidden="1" xr:uid="{00000000-0005-0000-0000-00000E1F0000}"/>
    <cellStyle name="Followed Hyperlink 2" xfId="31500" hidden="1" xr:uid="{00000000-0005-0000-0000-0000381F0000}"/>
    <cellStyle name="Followed Hyperlink 2" xfId="31892" hidden="1" xr:uid="{00000000-0005-0000-0000-0000631F0000}"/>
    <cellStyle name="Followed Hyperlink 2" xfId="32086" hidden="1" xr:uid="{00000000-0005-0000-0000-0000B81F0000}"/>
    <cellStyle name="Followed Hyperlink 2" xfId="32123" hidden="1" xr:uid="{00000000-0005-0000-0000-0000E31F0000}"/>
    <cellStyle name="Followed Hyperlink 2" xfId="32285" hidden="1" xr:uid="{00000000-0005-0000-0000-00000E200000}"/>
    <cellStyle name="Followed Hyperlink 2" xfId="33078" hidden="1" xr:uid="{00000000-0005-0000-0000-000063200000}"/>
    <cellStyle name="Followed Hyperlink 2" xfId="32684" hidden="1" xr:uid="{00000000-0005-0000-0000-0000B8200000}"/>
    <cellStyle name="Followed Hyperlink 2" xfId="34070" hidden="1" xr:uid="{00000000-0005-0000-0000-00000E210000}"/>
    <cellStyle name="Followed Hyperlink 2" xfId="34236" hidden="1" xr:uid="{00000000-0005-0000-0000-000038210000}"/>
    <cellStyle name="Followed Hyperlink 2" xfId="34685" hidden="1" xr:uid="{00000000-0005-0000-0000-000063210000}"/>
    <cellStyle name="Followed Hyperlink 2" xfId="35051" hidden="1" xr:uid="{00000000-0005-0000-0000-0000B8210000}"/>
    <cellStyle name="Followed Hyperlink 2" xfId="32975" hidden="1" xr:uid="{00000000-0005-0000-0000-0000E3210000}"/>
    <cellStyle name="Followed Hyperlink 2" xfId="35367" hidden="1" xr:uid="{00000000-0005-0000-0000-00000E220000}"/>
    <cellStyle name="Followed Hyperlink 2" xfId="36010" hidden="1" xr:uid="{00000000-0005-0000-0000-00008E220000}"/>
    <cellStyle name="Followed Hyperlink 2" xfId="35886" hidden="1" xr:uid="{00000000-0005-0000-0000-0000B8220000}"/>
    <cellStyle name="Followed Hyperlink 2" xfId="32917" hidden="1" xr:uid="{00000000-0005-0000-0000-00000E230000}"/>
    <cellStyle name="Followed Hyperlink 2" xfId="36760" hidden="1" xr:uid="{00000000-0005-0000-0000-000038230000}"/>
    <cellStyle name="Followed Hyperlink 2" xfId="36764" hidden="1" xr:uid="{00000000-0005-0000-0000-000034230000}"/>
    <cellStyle name="Followed Hyperlink 2" xfId="36590" hidden="1" xr:uid="{00000000-0005-0000-0000-000028230000}"/>
    <cellStyle name="Followed Hyperlink 2" xfId="36578" hidden="1" xr:uid="{00000000-0005-0000-0000-000022230000}"/>
    <cellStyle name="Followed Hyperlink 2" xfId="32913" hidden="1" xr:uid="{00000000-0005-0000-0000-000010230000}"/>
    <cellStyle name="Followed Hyperlink 2" xfId="35093" hidden="1" xr:uid="{00000000-0005-0000-0000-00000A230000}"/>
    <cellStyle name="Followed Hyperlink 2" xfId="35105" hidden="1" xr:uid="{00000000-0005-0000-0000-000004230000}"/>
    <cellStyle name="Followed Hyperlink 2" xfId="35130" hidden="1" xr:uid="{00000000-0005-0000-0000-0000F7220000}"/>
    <cellStyle name="Followed Hyperlink 2" xfId="36364" hidden="1" xr:uid="{00000000-0005-0000-0000-0000F2220000}"/>
    <cellStyle name="Followed Hyperlink 2" xfId="36371" hidden="1" xr:uid="{00000000-0005-0000-0000-0000EB220000}"/>
    <cellStyle name="Followed Hyperlink 2" xfId="36225" hidden="1" xr:uid="{00000000-0005-0000-0000-0000DF220000}"/>
    <cellStyle name="Followed Hyperlink 2" xfId="36201" hidden="1" xr:uid="{00000000-0005-0000-0000-0000D3220000}"/>
    <cellStyle name="Followed Hyperlink 2" xfId="35832" hidden="1" xr:uid="{00000000-0005-0000-0000-0000C7220000}"/>
    <cellStyle name="Followed Hyperlink 2" xfId="35824" hidden="1" xr:uid="{00000000-0005-0000-0000-0000C0220000}"/>
    <cellStyle name="Followed Hyperlink 2" xfId="35819" hidden="1" xr:uid="{00000000-0005-0000-0000-0000BB220000}"/>
    <cellStyle name="Followed Hyperlink 2" xfId="35895" hidden="1" xr:uid="{00000000-0005-0000-0000-0000AF220000}"/>
    <cellStyle name="Followed Hyperlink 2" xfId="35902" hidden="1" xr:uid="{00000000-0005-0000-0000-0000A8220000}"/>
    <cellStyle name="Followed Hyperlink 2" xfId="36165" hidden="1" xr:uid="{00000000-0005-0000-0000-0000A2220000}"/>
    <cellStyle name="Followed Hyperlink 2" xfId="36014" hidden="1" xr:uid="{00000000-0005-0000-0000-000090220000}"/>
    <cellStyle name="Followed Hyperlink 2" xfId="36002" hidden="1" xr:uid="{00000000-0005-0000-0000-00008A220000}"/>
    <cellStyle name="Followed Hyperlink 2" xfId="35741" hidden="1" xr:uid="{00000000-0005-0000-0000-00007E220000}"/>
    <cellStyle name="Followed Hyperlink 2" xfId="35762" hidden="1" xr:uid="{00000000-0005-0000-0000-000077220000}"/>
    <cellStyle name="Followed Hyperlink 2" xfId="35773" hidden="1" xr:uid="{00000000-0005-0000-0000-000072220000}"/>
    <cellStyle name="Followed Hyperlink 2" xfId="35568" hidden="1" xr:uid="{00000000-0005-0000-0000-000066220000}"/>
    <cellStyle name="Followed Hyperlink 2" xfId="35554" hidden="1" xr:uid="{00000000-0005-0000-0000-00005F220000}"/>
    <cellStyle name="Followed Hyperlink 2" xfId="35934" hidden="1" xr:uid="{00000000-0005-0000-0000-00004C220000}"/>
    <cellStyle name="Followed Hyperlink 2" xfId="35939" hidden="1" xr:uid="{00000000-0005-0000-0000-000047220000}"/>
    <cellStyle name="Followed Hyperlink 2" xfId="35410" hidden="1" xr:uid="{00000000-0005-0000-0000-000040220000}"/>
    <cellStyle name="Followed Hyperlink 2" xfId="35386" hidden="1" xr:uid="{00000000-0005-0000-0000-000034220000}"/>
    <cellStyle name="Followed Hyperlink 2" xfId="35376" hidden="1" xr:uid="{00000000-0005-0000-0000-00002F220000}"/>
    <cellStyle name="Followed Hyperlink 2" xfId="35151" hidden="1" xr:uid="{00000000-0005-0000-0000-000028220000}"/>
    <cellStyle name="Followed Hyperlink 2" xfId="35164" hidden="1" xr:uid="{00000000-0005-0000-0000-00001C220000}"/>
    <cellStyle name="Followed Hyperlink 2" xfId="35365" hidden="1" xr:uid="{00000000-0005-0000-0000-000010220000}"/>
    <cellStyle name="Followed Hyperlink 2" xfId="35215" hidden="1" xr:uid="{00000000-0005-0000-0000-000004220000}"/>
    <cellStyle name="Followed Hyperlink 2" xfId="35203" hidden="1" xr:uid="{00000000-0005-0000-0000-0000FE210000}"/>
    <cellStyle name="Followed Hyperlink 2" xfId="35189" hidden="1" xr:uid="{00000000-0005-0000-0000-0000F7210000}"/>
    <cellStyle name="Followed Hyperlink 2" xfId="32984" hidden="1" xr:uid="{00000000-0005-0000-0000-0000EB210000}"/>
    <cellStyle name="Followed Hyperlink 2" xfId="32978" hidden="1" xr:uid="{00000000-0005-0000-0000-0000E6210000}"/>
    <cellStyle name="Followed Hyperlink 2" xfId="32971" hidden="1" xr:uid="{00000000-0005-0000-0000-0000DF210000}"/>
    <cellStyle name="Followed Hyperlink 2" xfId="33060" hidden="1" xr:uid="{00000000-0005-0000-0000-0000CC210000}"/>
    <cellStyle name="Followed Hyperlink 2" xfId="35036" hidden="1" xr:uid="{00000000-0005-0000-0000-0000C7210000}"/>
    <cellStyle name="Followed Hyperlink 2" xfId="35048" hidden="1" xr:uid="{00000000-0005-0000-0000-0000BB210000}"/>
    <cellStyle name="Followed Hyperlink 2" xfId="34900" hidden="1" xr:uid="{00000000-0005-0000-0000-0000B4210000}"/>
    <cellStyle name="Followed Hyperlink 2" xfId="34890" hidden="1" xr:uid="{00000000-0005-0000-0000-0000AF210000}"/>
    <cellStyle name="Followed Hyperlink 2" xfId="34512" hidden="1" xr:uid="{00000000-0005-0000-0000-0000A2210000}"/>
    <cellStyle name="Followed Hyperlink 2" xfId="34506" hidden="1" xr:uid="{00000000-0005-0000-0000-00009C210000}"/>
    <cellStyle name="Followed Hyperlink 2" xfId="34561" hidden="1" xr:uid="{00000000-0005-0000-0000-00008A210000}"/>
    <cellStyle name="Followed Hyperlink 2" xfId="34567" hidden="1" xr:uid="{00000000-0005-0000-0000-000084210000}"/>
    <cellStyle name="Followed Hyperlink 2" xfId="34573" hidden="1" xr:uid="{00000000-0005-0000-0000-00007E210000}"/>
    <cellStyle name="Followed Hyperlink 2" xfId="34842" hidden="1" xr:uid="{00000000-0005-0000-0000-000072210000}"/>
    <cellStyle name="Followed Hyperlink 2" xfId="34849" hidden="1" xr:uid="{00000000-0005-0000-0000-00006B210000}"/>
    <cellStyle name="Followed Hyperlink 2" xfId="34691" hidden="1" xr:uid="{00000000-0005-0000-0000-000066210000}"/>
    <cellStyle name="Followed Hyperlink 2" xfId="34667" hidden="1" xr:uid="{00000000-0005-0000-0000-00005A210000}"/>
    <cellStyle name="Followed Hyperlink 2" xfId="34431" hidden="1" xr:uid="{00000000-0005-0000-0000-00004C210000}"/>
    <cellStyle name="Followed Hyperlink 2" xfId="34457" hidden="1" xr:uid="{00000000-0005-0000-0000-000040210000}"/>
    <cellStyle name="Followed Hyperlink 2" xfId="34242" hidden="1" xr:uid="{00000000-0005-0000-0000-00003B210000}"/>
    <cellStyle name="Followed Hyperlink 2" xfId="34228" hidden="1" xr:uid="{00000000-0005-0000-0000-000034210000}"/>
    <cellStyle name="Followed Hyperlink 2" xfId="34599" hidden="1" xr:uid="{00000000-0005-0000-0000-000028210000}"/>
    <cellStyle name="Followed Hyperlink 2" xfId="34605" hidden="1" xr:uid="{00000000-0005-0000-0000-000022210000}"/>
    <cellStyle name="Followed Hyperlink 2" xfId="34611" hidden="1" xr:uid="{00000000-0005-0000-0000-00001C210000}"/>
    <cellStyle name="Followed Hyperlink 2" xfId="34062" hidden="1" xr:uid="{00000000-0005-0000-0000-00000A210000}"/>
    <cellStyle name="Followed Hyperlink 2" xfId="34050" hidden="1" xr:uid="{00000000-0005-0000-0000-000004210000}"/>
    <cellStyle name="Followed Hyperlink 2" xfId="33794" hidden="1" xr:uid="{00000000-0005-0000-0000-0000F7200000}"/>
    <cellStyle name="Followed Hyperlink 2" xfId="33804" hidden="1" xr:uid="{00000000-0005-0000-0000-0000F2200000}"/>
    <cellStyle name="Followed Hyperlink 2" xfId="34030" hidden="1" xr:uid="{00000000-0005-0000-0000-0000EB200000}"/>
    <cellStyle name="Followed Hyperlink 2" xfId="34042" hidden="1" xr:uid="{00000000-0005-0000-0000-0000DF200000}"/>
    <cellStyle name="Followed Hyperlink 2" xfId="33891" hidden="1" xr:uid="{00000000-0005-0000-0000-0000DA200000}"/>
    <cellStyle name="Followed Hyperlink 2" xfId="33853" hidden="1" xr:uid="{00000000-0005-0000-0000-0000C7200000}"/>
    <cellStyle name="Followed Hyperlink 2" xfId="32666" hidden="1" xr:uid="{00000000-0005-0000-0000-0000C0200000}"/>
    <cellStyle name="Followed Hyperlink 2" xfId="32678" hidden="1" xr:uid="{00000000-0005-0000-0000-0000BB200000}"/>
    <cellStyle name="Followed Hyperlink 2" xfId="33503" hidden="1" xr:uid="{00000000-0005-0000-0000-0000AF200000}"/>
    <cellStyle name="Followed Hyperlink 2" xfId="33517" hidden="1" xr:uid="{00000000-0005-0000-0000-0000A8200000}"/>
    <cellStyle name="Followed Hyperlink 2" xfId="33529" hidden="1" xr:uid="{00000000-0005-0000-0000-0000A2200000}"/>
    <cellStyle name="Followed Hyperlink 2" xfId="33730" hidden="1" xr:uid="{00000000-0005-0000-0000-000096200000}"/>
    <cellStyle name="Followed Hyperlink 2" xfId="33593" hidden="1" xr:uid="{00000000-0005-0000-0000-00008A200000}"/>
    <cellStyle name="Followed Hyperlink 2" xfId="33569" hidden="1" xr:uid="{00000000-0005-0000-0000-00007E200000}"/>
    <cellStyle name="Followed Hyperlink 2" xfId="33555" hidden="1" xr:uid="{00000000-0005-0000-0000-000077200000}"/>
    <cellStyle name="Followed Hyperlink 2" xfId="33094" hidden="1" xr:uid="{00000000-0005-0000-0000-000072200000}"/>
    <cellStyle name="Followed Hyperlink 2" xfId="33081" hidden="1" xr:uid="{00000000-0005-0000-0000-000066200000}"/>
    <cellStyle name="Followed Hyperlink 2" xfId="33146" hidden="1" xr:uid="{00000000-0005-0000-0000-00005F200000}"/>
    <cellStyle name="Followed Hyperlink 2" xfId="33151" hidden="1" xr:uid="{00000000-0005-0000-0000-00005A200000}"/>
    <cellStyle name="Followed Hyperlink 2" xfId="33436" hidden="1" xr:uid="{00000000-0005-0000-0000-000047200000}"/>
    <cellStyle name="Followed Hyperlink 2" xfId="33443" hidden="1" xr:uid="{00000000-0005-0000-0000-000040200000}"/>
    <cellStyle name="Followed Hyperlink 2" xfId="33274" hidden="1" xr:uid="{00000000-0005-0000-0000-000034200000}"/>
    <cellStyle name="Followed Hyperlink 2" xfId="33264" hidden="1" xr:uid="{00000000-0005-0000-0000-00002F200000}"/>
    <cellStyle name="Followed Hyperlink 2" xfId="33250" hidden="1" xr:uid="{00000000-0005-0000-0000-000028200000}"/>
    <cellStyle name="Followed Hyperlink 2" xfId="32486" hidden="1" xr:uid="{00000000-0005-0000-0000-00001C200000}"/>
    <cellStyle name="Followed Hyperlink 2" xfId="32497" hidden="1" xr:uid="{00000000-0005-0000-0000-000016200000}"/>
    <cellStyle name="Followed Hyperlink 2" xfId="32265" hidden="1" xr:uid="{00000000-0005-0000-0000-000004200000}"/>
    <cellStyle name="Followed Hyperlink 2" xfId="33183" hidden="1" xr:uid="{00000000-0005-0000-0000-0000FE1F0000}"/>
    <cellStyle name="Followed Hyperlink 2" xfId="33190" hidden="1" xr:uid="{00000000-0005-0000-0000-0000F71F0000}"/>
    <cellStyle name="Followed Hyperlink 2" xfId="33202" hidden="1" xr:uid="{00000000-0005-0000-0000-0000EB1F0000}"/>
    <cellStyle name="Followed Hyperlink 2" xfId="32129" hidden="1" xr:uid="{00000000-0005-0000-0000-0000E61F0000}"/>
    <cellStyle name="Followed Hyperlink 2" xfId="32115" hidden="1" xr:uid="{00000000-0005-0000-0000-0000DF1F0000}"/>
    <cellStyle name="Followed Hyperlink 2" xfId="26867" hidden="1" xr:uid="{00000000-0005-0000-0000-0000D31F0000}"/>
    <cellStyle name="Followed Hyperlink 2" xfId="26892" hidden="1" xr:uid="{00000000-0005-0000-0000-0000C71F0000}"/>
    <cellStyle name="Followed Hyperlink 2" xfId="32083" hidden="1" xr:uid="{00000000-0005-0000-0000-0000BB1F0000}"/>
    <cellStyle name="Followed Hyperlink 2" xfId="32090" hidden="1" xr:uid="{00000000-0005-0000-0000-0000B41F0000}"/>
    <cellStyle name="Followed Hyperlink 2" xfId="32095" hidden="1" xr:uid="{00000000-0005-0000-0000-0000AF1F0000}"/>
    <cellStyle name="Followed Hyperlink 2" xfId="31923" hidden="1" xr:uid="{00000000-0005-0000-0000-0000A21F0000}"/>
    <cellStyle name="Followed Hyperlink 2" xfId="31911" hidden="1" xr:uid="{00000000-0005-0000-0000-00009C1F0000}"/>
    <cellStyle name="Followed Hyperlink 2" xfId="31551" hidden="1" xr:uid="{00000000-0005-0000-0000-0000961F0000}"/>
    <cellStyle name="Followed Hyperlink 2" xfId="31602" hidden="1" xr:uid="{00000000-0005-0000-0000-0000841F0000}"/>
    <cellStyle name="Followed Hyperlink 2" xfId="31608" hidden="1" xr:uid="{00000000-0005-0000-0000-00007E1F0000}"/>
    <cellStyle name="Followed Hyperlink 2" xfId="31877" hidden="1" xr:uid="{00000000-0005-0000-0000-0000721F0000}"/>
    <cellStyle name="Followed Hyperlink 2" xfId="31884" hidden="1" xr:uid="{00000000-0005-0000-0000-00006B1F0000}"/>
    <cellStyle name="Followed Hyperlink 2" xfId="31889" hidden="1" xr:uid="{00000000-0005-0000-0000-0000661F0000}"/>
    <cellStyle name="Followed Hyperlink 2" xfId="31726" hidden="1" xr:uid="{00000000-0005-0000-0000-00005A1F0000}"/>
    <cellStyle name="Followed Hyperlink 2" xfId="31712" hidden="1" xr:uid="{00000000-0005-0000-0000-0000531F0000}"/>
    <cellStyle name="Followed Hyperlink 2" xfId="31485" hidden="1" xr:uid="{00000000-0005-0000-0000-0000401F0000}"/>
    <cellStyle name="Followed Hyperlink 2" xfId="31494" hidden="1" xr:uid="{00000000-0005-0000-0000-00003B1F0000}"/>
    <cellStyle name="Followed Hyperlink 2" xfId="31288" hidden="1" xr:uid="{00000000-0005-0000-0000-0000341F0000}"/>
    <cellStyle name="Followed Hyperlink 2" xfId="31264" hidden="1" xr:uid="{00000000-0005-0000-0000-0000281F0000}"/>
    <cellStyle name="Followed Hyperlink 2" xfId="31640" hidden="1" xr:uid="{00000000-0005-0000-0000-0000221F0000}"/>
    <cellStyle name="Followed Hyperlink 2" xfId="31646" hidden="1" xr:uid="{00000000-0005-0000-0000-00001C1F0000}"/>
    <cellStyle name="Followed Hyperlink 2" xfId="31658" hidden="1" xr:uid="{00000000-0005-0000-0000-0000101F0000}"/>
    <cellStyle name="Followed Hyperlink 2" xfId="31110" hidden="1" xr:uid="{00000000-0005-0000-0000-0000041F0000}"/>
    <cellStyle name="Followed Hyperlink 2" xfId="30864" hidden="1" xr:uid="{00000000-0005-0000-0000-0000F71E0000}"/>
    <cellStyle name="Followed Hyperlink 2" xfId="30870" hidden="1" xr:uid="{00000000-0005-0000-0000-0000F21E0000}"/>
    <cellStyle name="Followed Hyperlink 2" xfId="30877" hidden="1" xr:uid="{00000000-0005-0000-0000-0000EB1E0000}"/>
    <cellStyle name="Followed Hyperlink 2" xfId="31078" hidden="1" xr:uid="{00000000-0005-0000-0000-0000DF1E0000}"/>
    <cellStyle name="Followed Hyperlink 2" xfId="31083" hidden="1" xr:uid="{00000000-0005-0000-0000-0000DA1E0000}"/>
    <cellStyle name="Followed Hyperlink 2" xfId="31090" hidden="1" xr:uid="{00000000-0005-0000-0000-0000D31E0000}"/>
    <cellStyle name="Followed Hyperlink 2" xfId="30899" hidden="1" xr:uid="{00000000-0005-0000-0000-0000C01E0000}"/>
    <cellStyle name="Followed Hyperlink 2" xfId="28798" hidden="1" xr:uid="{00000000-0005-0000-0000-0000BB1E0000}"/>
    <cellStyle name="Followed Hyperlink 2" xfId="28785" hidden="1" xr:uid="{00000000-0005-0000-0000-0000AF1E0000}"/>
    <cellStyle name="Followed Hyperlink 2" xfId="28856" hidden="1" xr:uid="{00000000-0005-0000-0000-0000A81E0000}"/>
    <cellStyle name="Followed Hyperlink 2" xfId="28862" hidden="1" xr:uid="{00000000-0005-0000-0000-0000A21E0000}"/>
    <cellStyle name="Followed Hyperlink 2" xfId="30835" hidden="1" xr:uid="{00000000-0005-0000-0000-0000961E0000}"/>
    <cellStyle name="Followed Hyperlink 2" xfId="30841" hidden="1" xr:uid="{00000000-0005-0000-0000-0000901E0000}"/>
    <cellStyle name="Followed Hyperlink 2" xfId="30698" hidden="1" xr:uid="{00000000-0005-0000-0000-00007E1E0000}"/>
    <cellStyle name="Followed Hyperlink 2" xfId="30684" hidden="1" xr:uid="{00000000-0005-0000-0000-0000771E0000}"/>
    <cellStyle name="Followed Hyperlink 2" xfId="30674" hidden="1" xr:uid="{00000000-0005-0000-0000-0000721E0000}"/>
    <cellStyle name="Followed Hyperlink 2" xfId="30305" hidden="1" xr:uid="{00000000-0005-0000-0000-0000661E0000}"/>
    <cellStyle name="Followed Hyperlink 2" xfId="30298" hidden="1" xr:uid="{00000000-0005-0000-0000-00005F1E0000}"/>
    <cellStyle name="Followed Hyperlink 2" xfId="30359" hidden="1" xr:uid="{00000000-0005-0000-0000-00005A1E0000}"/>
    <cellStyle name="Followed Hyperlink 2" xfId="30373" hidden="1" xr:uid="{00000000-0005-0000-0000-00004C1E0000}"/>
    <cellStyle name="Followed Hyperlink 2" xfId="30642" hidden="1" xr:uid="{00000000-0005-0000-0000-0000401E0000}"/>
    <cellStyle name="Followed Hyperlink 2" xfId="30654" hidden="1" xr:uid="{00000000-0005-0000-0000-0000341E0000}"/>
    <cellStyle name="Followed Hyperlink 2" xfId="36749" hidden="1" xr:uid="{00000000-0005-0000-0000-000043230000}"/>
    <cellStyle name="Followed Hyperlink 2" xfId="36410" hidden="1" xr:uid="{00000000-0005-0000-0000-000058230000}"/>
    <cellStyle name="Followed Hyperlink 2" xfId="36942" hidden="1" xr:uid="{00000000-0005-0000-0000-000083230000}"/>
    <cellStyle name="Followed Hyperlink 2" xfId="37189" hidden="1" xr:uid="{00000000-0005-0000-0000-000098230000}"/>
    <cellStyle name="Followed Hyperlink 2" xfId="37391" hidden="1" xr:uid="{00000000-0005-0000-0000-0000AE230000}"/>
    <cellStyle name="Followed Hyperlink 2" xfId="37231" hidden="1" xr:uid="{00000000-0005-0000-0000-0000EE230000}"/>
    <cellStyle name="Followed Hyperlink 2" xfId="37614" hidden="1" xr:uid="{00000000-0005-0000-0000-000003240000}"/>
    <cellStyle name="Followed Hyperlink 2" xfId="36518" hidden="1" xr:uid="{00000000-0005-0000-0000-00002E240000}"/>
    <cellStyle name="Followed Hyperlink 2" xfId="37811" hidden="1" xr:uid="{00000000-0005-0000-0000-000043240000}"/>
    <cellStyle name="Followed Hyperlink 2" xfId="38644" hidden="1" xr:uid="{00000000-0005-0000-0000-000058240000}"/>
    <cellStyle name="Followed Hyperlink 2" xfId="38154" hidden="1" xr:uid="{00000000-0005-0000-0000-000083240000}"/>
    <cellStyle name="Followed Hyperlink 2" xfId="38732" hidden="1" xr:uid="{00000000-0005-0000-0000-000098240000}"/>
    <cellStyle name="Followed Hyperlink 2" xfId="39006" hidden="1" xr:uid="{00000000-0005-0000-0000-0000D8240000}"/>
    <cellStyle name="Followed Hyperlink 2" xfId="39187" hidden="1" xr:uid="{00000000-0005-0000-0000-0000EE240000}"/>
    <cellStyle name="Followed Hyperlink 2" xfId="38977" hidden="1" xr:uid="{00000000-0005-0000-0000-000003250000}"/>
    <cellStyle name="Followed Hyperlink 2" xfId="39314" hidden="1" xr:uid="{00000000-0005-0000-0000-00002E250000}"/>
    <cellStyle name="Followed Hyperlink 2" xfId="39485" hidden="1" xr:uid="{00000000-0005-0000-0000-000043250000}"/>
    <cellStyle name="Followed Hyperlink 2" xfId="39239" hidden="1" xr:uid="{00000000-0005-0000-0000-000058250000}"/>
    <cellStyle name="Followed Hyperlink 2" xfId="40051" hidden="1" xr:uid="{00000000-0005-0000-0000-000083250000}"/>
    <cellStyle name="Followed Hyperlink 2" xfId="39872" hidden="1" xr:uid="{00000000-0005-0000-0000-0000AE250000}"/>
    <cellStyle name="Followed Hyperlink 2" xfId="40283" hidden="1" xr:uid="{00000000-0005-0000-0000-0000D8250000}"/>
    <cellStyle name="Followed Hyperlink 2" xfId="40004" hidden="1" xr:uid="{00000000-0005-0000-0000-0000EE250000}"/>
    <cellStyle name="Followed Hyperlink 2" xfId="40313" hidden="1" xr:uid="{00000000-0005-0000-0000-000003260000}"/>
    <cellStyle name="Followed Hyperlink 2" xfId="38658" hidden="1" xr:uid="{00000000-0005-0000-0000-00002E260000}"/>
    <cellStyle name="Followed Hyperlink 2" xfId="38430" hidden="1" xr:uid="{00000000-0005-0000-0000-000043260000}"/>
    <cellStyle name="Followed Hyperlink 2" xfId="40552" hidden="1" xr:uid="{00000000-0005-0000-0000-000058260000}"/>
    <cellStyle name="Followed Hyperlink 2" xfId="40755" hidden="1" xr:uid="{00000000-0005-0000-0000-000098260000}"/>
    <cellStyle name="Followed Hyperlink 2" xfId="41293" hidden="1" xr:uid="{00000000-0005-0000-0000-0000AE260000}"/>
    <cellStyle name="Followed Hyperlink 2" xfId="41120" hidden="1" xr:uid="{00000000-0005-0000-0000-0000D8260000}"/>
    <cellStyle name="Followed Hyperlink 2" xfId="41371" hidden="1" xr:uid="{00000000-0005-0000-0000-0000EE260000}"/>
    <cellStyle name="Followed Hyperlink 2" xfId="41525" hidden="1" xr:uid="{00000000-0005-0000-0000-000003270000}"/>
    <cellStyle name="Followed Hyperlink 2" xfId="41200" hidden="1" xr:uid="{00000000-0005-0000-0000-00002E270000}"/>
    <cellStyle name="Followed Hyperlink 2" xfId="41740" hidden="1" xr:uid="{00000000-0005-0000-0000-000043270000}"/>
    <cellStyle name="Followed Hyperlink 2" xfId="41135" hidden="1" xr:uid="{00000000-0005-0000-0000-0000D1260000}"/>
    <cellStyle name="Followed Hyperlink 2" xfId="40741" hidden="1" xr:uid="{00000000-0005-0000-0000-000091260000}"/>
    <cellStyle name="Followed Hyperlink 2" xfId="38445" hidden="1" xr:uid="{00000000-0005-0000-0000-000051260000}"/>
    <cellStyle name="Followed Hyperlink 2" xfId="40290" hidden="1" xr:uid="{00000000-0005-0000-0000-0000D1250000}"/>
    <cellStyle name="Followed Hyperlink 2" xfId="39669" hidden="1" xr:uid="{00000000-0005-0000-0000-000091250000}"/>
    <cellStyle name="Followed Hyperlink 2" xfId="39253" hidden="1" xr:uid="{00000000-0005-0000-0000-000051250000}"/>
    <cellStyle name="Followed Hyperlink 2" xfId="38548" hidden="1" xr:uid="{00000000-0005-0000-0000-0000D1240000}"/>
    <cellStyle name="Followed Hyperlink 2" xfId="38651" hidden="1" xr:uid="{00000000-0005-0000-0000-000051240000}"/>
    <cellStyle name="Followed Hyperlink 2" xfId="37567" hidden="1" xr:uid="{00000000-0005-0000-0000-0000D1230000}"/>
    <cellStyle name="Followed Hyperlink 2" xfId="36970" hidden="1" xr:uid="{00000000-0005-0000-0000-000091230000}"/>
    <cellStyle name="Followed Hyperlink 2" xfId="36430" hidden="1" xr:uid="{00000000-0005-0000-0000-000051230000}"/>
    <cellStyle name="Followed Hyperlink 2" xfId="36197" hidden="1" xr:uid="{00000000-0005-0000-0000-0000D1220000}"/>
    <cellStyle name="Followed Hyperlink 2" xfId="36016" hidden="1" xr:uid="{00000000-0005-0000-0000-000091220000}"/>
    <cellStyle name="Followed Hyperlink 2" xfId="35929" hidden="1" xr:uid="{00000000-0005-0000-0000-000051220000}"/>
    <cellStyle name="Followed Hyperlink 2" xfId="34494" hidden="1" xr:uid="{00000000-0005-0000-0000-000091210000}"/>
    <cellStyle name="Followed Hyperlink 2" xfId="34416" hidden="1" xr:uid="{00000000-0005-0000-0000-000051210000}"/>
    <cellStyle name="Followed Hyperlink 2" xfId="33873" hidden="1" xr:uid="{00000000-0005-0000-0000-0000D1200000}"/>
    <cellStyle name="Followed Hyperlink 2" xfId="33735" hidden="1" xr:uid="{00000000-0005-0000-0000-000091200000}"/>
    <cellStyle name="Followed Hyperlink 2" xfId="33160" hidden="1" xr:uid="{00000000-0005-0000-0000-000051200000}"/>
    <cellStyle name="Followed Hyperlink 2" xfId="26872" hidden="1" xr:uid="{00000000-0005-0000-0000-0000D11F0000}"/>
    <cellStyle name="Followed Hyperlink 2" xfId="31545" hidden="1" xr:uid="{00000000-0005-0000-0000-0000911F0000}"/>
    <cellStyle name="Followed Hyperlink 2" xfId="30933" hidden="1" xr:uid="{00000000-0005-0000-0000-0000D11E0000}"/>
    <cellStyle name="Followed Hyperlink 2" xfId="30840" hidden="1" xr:uid="{00000000-0005-0000-0000-0000911E0000}"/>
    <cellStyle name="Followed Hyperlink 2" xfId="30368" hidden="1" xr:uid="{00000000-0005-0000-0000-0000511E0000}"/>
    <cellStyle name="Followed Hyperlink 2" xfId="29854" hidden="1" xr:uid="{00000000-0005-0000-0000-0000D11D0000}"/>
    <cellStyle name="Followed Hyperlink 2" xfId="28693" hidden="1" xr:uid="{00000000-0005-0000-0000-0000911D0000}"/>
    <cellStyle name="Followed Hyperlink 2" xfId="29387" hidden="1" xr:uid="{00000000-0005-0000-0000-0000511D0000}"/>
    <cellStyle name="Followed Hyperlink 2" xfId="28309" hidden="1" xr:uid="{00000000-0005-0000-0000-0000D11C0000}"/>
    <cellStyle name="Followed Hyperlink 2" xfId="27639" hidden="1" xr:uid="{00000000-0005-0000-0000-0000511C0000}"/>
    <cellStyle name="Followed Hyperlink 2" xfId="27149" hidden="1" xr:uid="{00000000-0005-0000-0000-0000D11B0000}"/>
    <cellStyle name="Followed Hyperlink 2" xfId="26941" hidden="1" xr:uid="{00000000-0005-0000-0000-0000911B0000}"/>
    <cellStyle name="Followed Hyperlink 2" xfId="26760" hidden="1" xr:uid="{00000000-0005-0000-0000-0000511B0000}"/>
    <cellStyle name="Followed Hyperlink 2" xfId="25949" hidden="1" xr:uid="{00000000-0005-0000-0000-0000D11A0000}"/>
    <cellStyle name="Followed Hyperlink 2" xfId="25538" hidden="1" xr:uid="{00000000-0005-0000-0000-0000911A0000}"/>
    <cellStyle name="Followed Hyperlink 2" xfId="21190" hidden="1" xr:uid="{00000000-0005-0000-0000-0000AB160000}"/>
    <cellStyle name="Followed Hyperlink 2" xfId="21229" hidden="1" xr:uid="{00000000-0005-0000-0000-0000E2160000}"/>
    <cellStyle name="Followed Hyperlink 2" xfId="21396" hidden="1" xr:uid="{00000000-0005-0000-0000-0000F4160000}"/>
    <cellStyle name="Followed Hyperlink 2" xfId="16954" hidden="1" xr:uid="{00000000-0005-0000-0000-000018170000}"/>
    <cellStyle name="Followed Hyperlink 2" xfId="21594" hidden="1" xr:uid="{00000000-0005-0000-0000-00002B170000}"/>
    <cellStyle name="Followed Hyperlink 2" xfId="21630" hidden="1" xr:uid="{00000000-0005-0000-0000-00003D170000}"/>
    <cellStyle name="Followed Hyperlink 2" xfId="21438" hidden="1" xr:uid="{00000000-0005-0000-0000-000062170000}"/>
    <cellStyle name="Followed Hyperlink 2" xfId="21828" hidden="1" xr:uid="{00000000-0005-0000-0000-000074170000}"/>
    <cellStyle name="Followed Hyperlink 2" xfId="22197" hidden="1" xr:uid="{00000000-0005-0000-0000-0000AB170000}"/>
    <cellStyle name="Followed Hyperlink 2" xfId="22419" hidden="1" xr:uid="{00000000-0005-0000-0000-0000BD170000}"/>
    <cellStyle name="Followed Hyperlink 2" xfId="22603" hidden="1" xr:uid="{00000000-0005-0000-0000-0000CF170000}"/>
    <cellStyle name="Followed Hyperlink 2" xfId="22247" hidden="1" xr:uid="{00000000-0005-0000-0000-0000F4170000}"/>
    <cellStyle name="Followed Hyperlink 2" xfId="22266" hidden="1" xr:uid="{00000000-0005-0000-0000-000006180000}"/>
    <cellStyle name="Followed Hyperlink 2" xfId="22654" hidden="1" xr:uid="{00000000-0005-0000-0000-000018180000}"/>
    <cellStyle name="Followed Hyperlink 2" xfId="21534" hidden="1" xr:uid="{00000000-0005-0000-0000-00003D180000}"/>
    <cellStyle name="Followed Hyperlink 2" xfId="23668" hidden="1" xr:uid="{00000000-0005-0000-0000-000062180000}"/>
    <cellStyle name="Followed Hyperlink 2" xfId="23199" hidden="1" xr:uid="{00000000-0005-0000-0000-000086180000}"/>
    <cellStyle name="Followed Hyperlink 2" xfId="23730" hidden="1" xr:uid="{00000000-0005-0000-0000-000098180000}"/>
    <cellStyle name="Followed Hyperlink 2" xfId="23916" hidden="1" xr:uid="{00000000-0005-0000-0000-0000AB180000}"/>
    <cellStyle name="Followed Hyperlink 2" xfId="23555" hidden="1" xr:uid="{00000000-0005-0000-0000-0000CF180000}"/>
    <cellStyle name="Followed Hyperlink 2" xfId="23575" hidden="1" xr:uid="{00000000-0005-0000-0000-0000E2180000}"/>
    <cellStyle name="Followed Hyperlink 2" xfId="24060" hidden="1" xr:uid="{00000000-0005-0000-0000-0000F4180000}"/>
    <cellStyle name="Followed Hyperlink 2" xfId="23378" hidden="1" xr:uid="{00000000-0005-0000-0000-00002B190000}"/>
    <cellStyle name="Followed Hyperlink 2" xfId="24342" hidden="1" xr:uid="{00000000-0005-0000-0000-00003D190000}"/>
    <cellStyle name="Followed Hyperlink 2" xfId="24265" hidden="1" xr:uid="{00000000-0005-0000-0000-000062190000}"/>
    <cellStyle name="Followed Hyperlink 2" xfId="24527" hidden="1" xr:uid="{00000000-0005-0000-0000-000074190000}"/>
    <cellStyle name="Followed Hyperlink 2" xfId="25082" hidden="1" xr:uid="{00000000-0005-0000-0000-000086190000}"/>
    <cellStyle name="Followed Hyperlink 2" xfId="24928" hidden="1" xr:uid="{00000000-0005-0000-0000-0000AB190000}"/>
    <cellStyle name="Followed Hyperlink 2" xfId="24885" hidden="1" xr:uid="{00000000-0005-0000-0000-0000BD190000}"/>
    <cellStyle name="Followed Hyperlink 2" xfId="25032" hidden="1" xr:uid="{00000000-0005-0000-0000-0000F4190000}"/>
    <cellStyle name="Followed Hyperlink 2" xfId="24972" hidden="1" xr:uid="{00000000-0005-0000-0000-0000061A0000}"/>
    <cellStyle name="Followed Hyperlink 2" xfId="25353" hidden="1" xr:uid="{00000000-0005-0000-0000-0000181A0000}"/>
    <cellStyle name="Followed Hyperlink 2" xfId="23534" hidden="1" xr:uid="{00000000-0005-0000-0000-00003D1A0000}"/>
    <cellStyle name="Followed Hyperlink 2" xfId="23452" hidden="1" xr:uid="{00000000-0005-0000-0000-00004F1A0000}"/>
    <cellStyle name="Followed Hyperlink 2" xfId="25570" hidden="1" xr:uid="{00000000-0005-0000-0000-0000621A0000}"/>
    <cellStyle name="Followed Hyperlink 2" xfId="24715" hidden="1" xr:uid="{00000000-0005-0000-0000-0000A9190000}"/>
    <cellStyle name="Followed Hyperlink 2" xfId="23918" hidden="1" xr:uid="{00000000-0005-0000-0000-0000A9180000}"/>
    <cellStyle name="Followed Hyperlink 2" xfId="22201" hidden="1" xr:uid="{00000000-0005-0000-0000-0000A9170000}"/>
    <cellStyle name="Followed Hyperlink 2" xfId="17761" hidden="1" xr:uid="{00000000-0005-0000-0000-000029170000}"/>
    <cellStyle name="Followed Hyperlink 2" xfId="21192" hidden="1" xr:uid="{00000000-0005-0000-0000-0000A9160000}"/>
    <cellStyle name="Followed Hyperlink 2" xfId="19254" hidden="1" xr:uid="{00000000-0005-0000-0000-000042150000}"/>
    <cellStyle name="Followed Hyperlink 2" xfId="19465" hidden="1" xr:uid="{00000000-0005-0000-0000-000053150000}"/>
    <cellStyle name="Followed Hyperlink 2" xfId="19685" hidden="1" xr:uid="{00000000-0005-0000-0000-000064150000}"/>
    <cellStyle name="Followed Hyperlink 2" xfId="19582" hidden="1" xr:uid="{00000000-0005-0000-0000-000097150000}"/>
    <cellStyle name="Followed Hyperlink 2" xfId="19528" hidden="1" xr:uid="{00000000-0005-0000-0000-0000A8150000}"/>
    <cellStyle name="Followed Hyperlink 2" xfId="20066" hidden="1" xr:uid="{00000000-0005-0000-0000-0000CB150000}"/>
    <cellStyle name="Followed Hyperlink 2" xfId="18229" hidden="1" xr:uid="{00000000-0005-0000-0000-0000DC150000}"/>
    <cellStyle name="Followed Hyperlink 2" xfId="17987" hidden="1" xr:uid="{00000000-0005-0000-0000-0000ED150000}"/>
    <cellStyle name="Followed Hyperlink 2" xfId="20235" hidden="1" xr:uid="{00000000-0005-0000-0000-00000F160000}"/>
    <cellStyle name="Followed Hyperlink 2" xfId="20383" hidden="1" xr:uid="{00000000-0005-0000-0000-000020160000}"/>
    <cellStyle name="Followed Hyperlink 2" xfId="20961" hidden="1" xr:uid="{00000000-0005-0000-0000-000053160000}"/>
    <cellStyle name="Followed Hyperlink 2" xfId="20562" hidden="1" xr:uid="{00000000-0005-0000-0000-000064160000}"/>
    <cellStyle name="Followed Hyperlink 2" xfId="20596" hidden="1" xr:uid="{00000000-0005-0000-0000-000075160000}"/>
    <cellStyle name="Followed Hyperlink 2" xfId="21026" hidden="1" xr:uid="{00000000-0005-0000-0000-000097160000}"/>
    <cellStyle name="Followed Hyperlink 2" xfId="20955" hidden="1" xr:uid="{00000000-0005-0000-0000-000059160000}"/>
    <cellStyle name="Followed Hyperlink 2" xfId="19449" hidden="1" xr:uid="{00000000-0005-0000-0000-000059150000}"/>
    <cellStyle name="Followed Hyperlink 2" xfId="18601" hidden="1" xr:uid="{00000000-0005-0000-0000-00008F140000}"/>
    <cellStyle name="Followed Hyperlink 2" xfId="18545" hidden="1" xr:uid="{00000000-0005-0000-0000-0000B0140000}"/>
    <cellStyle name="Followed Hyperlink 2" xfId="17532" hidden="1" xr:uid="{00000000-0005-0000-0000-0000D1140000}"/>
    <cellStyle name="Followed Hyperlink 2" xfId="18905" hidden="1" xr:uid="{00000000-0005-0000-0000-0000E2140000}"/>
    <cellStyle name="Followed Hyperlink 2" xfId="19057" hidden="1" xr:uid="{00000000-0005-0000-0000-0000F2140000}"/>
    <cellStyle name="Followed Hyperlink 2" xfId="19078" hidden="1" xr:uid="{00000000-0005-0000-0000-000013150000}"/>
    <cellStyle name="Followed Hyperlink 2" xfId="18527" hidden="1" xr:uid="{00000000-0005-0000-0000-0000B9140000}"/>
    <cellStyle name="Followed Hyperlink 2" xfId="17356" hidden="1" xr:uid="{00000000-0005-0000-0000-00002C140000}"/>
    <cellStyle name="Followed Hyperlink 2" xfId="18174" hidden="1" xr:uid="{00000000-0005-0000-0000-00005D140000}"/>
    <cellStyle name="Followed Hyperlink 2" xfId="18158" hidden="1" xr:uid="{00000000-0005-0000-0000-00006D140000}"/>
    <cellStyle name="Followed Hyperlink 2" xfId="17135" hidden="1" xr:uid="{00000000-0005-0000-0000-000011140000}"/>
    <cellStyle name="Followed Hyperlink 2" xfId="16957" hidden="1" xr:uid="{00000000-0005-0000-0000-0000E3130000}"/>
    <cellStyle name="Followed Hyperlink 2" xfId="16989" hidden="1" xr:uid="{00000000-0005-0000-0000-0000F3130000}"/>
    <cellStyle name="Followed Hyperlink 2" xfId="128" hidden="1" xr:uid="{00000000-0005-0000-0000-0000D1130000}"/>
    <cellStyle name="Followed Hyperlink 2" xfId="132" hidden="1" xr:uid="{00000000-0005-0000-0000-0000D3130000}"/>
    <cellStyle name="Followed Hyperlink 2" xfId="16983" hidden="1" xr:uid="{00000000-0005-0000-0000-0000F0130000}"/>
    <cellStyle name="Followed Hyperlink 2" xfId="16971" hidden="1" xr:uid="{00000000-0005-0000-0000-0000EA130000}"/>
    <cellStyle name="Followed Hyperlink 2" xfId="16961" hidden="1" xr:uid="{00000000-0005-0000-0000-0000E5130000}"/>
    <cellStyle name="Followed Hyperlink 2" xfId="17149" hidden="1" xr:uid="{00000000-0005-0000-0000-000018140000}"/>
    <cellStyle name="Followed Hyperlink 2" xfId="17139" hidden="1" xr:uid="{00000000-0005-0000-0000-000013140000}"/>
    <cellStyle name="Followed Hyperlink 2" xfId="17129" hidden="1" xr:uid="{00000000-0005-0000-0000-00000E140000}"/>
    <cellStyle name="Followed Hyperlink 2" xfId="18204" hidden="1" xr:uid="{00000000-0005-0000-0000-000003140000}"/>
    <cellStyle name="Followed Hyperlink 2" xfId="18216" hidden="1" xr:uid="{00000000-0005-0000-0000-0000F7130000}"/>
    <cellStyle name="Followed Hyperlink 2" xfId="18161" hidden="1" xr:uid="{00000000-0005-0000-0000-00006A140000}"/>
    <cellStyle name="Followed Hyperlink 2" xfId="18167" hidden="1" xr:uid="{00000000-0005-0000-0000-000064140000}"/>
    <cellStyle name="Followed Hyperlink 2" xfId="18172" hidden="1" xr:uid="{00000000-0005-0000-0000-00005F140000}"/>
    <cellStyle name="Followed Hyperlink 2" xfId="18455" hidden="1" xr:uid="{00000000-0005-0000-0000-000054140000}"/>
    <cellStyle name="Followed Hyperlink 2" xfId="18460" hidden="1" xr:uid="{00000000-0005-0000-0000-00004F140000}"/>
    <cellStyle name="Followed Hyperlink 2" xfId="18465" hidden="1" xr:uid="{00000000-0005-0000-0000-00004A140000}"/>
    <cellStyle name="Followed Hyperlink 2" xfId="18282" hidden="1" xr:uid="{00000000-0005-0000-0000-00003A140000}"/>
    <cellStyle name="Followed Hyperlink 2" xfId="18268" hidden="1" xr:uid="{00000000-0005-0000-0000-000033140000}"/>
    <cellStyle name="Followed Hyperlink 2" xfId="17364" hidden="1" xr:uid="{00000000-0005-0000-0000-000029140000}"/>
    <cellStyle name="Followed Hyperlink 2" xfId="17376" hidden="1" xr:uid="{00000000-0005-0000-0000-000023140000}"/>
    <cellStyle name="Followed Hyperlink 2" xfId="18102" hidden="1" xr:uid="{00000000-0005-0000-0000-000079140000}"/>
    <cellStyle name="Followed Hyperlink 2" xfId="19094" hidden="1" xr:uid="{00000000-0005-0000-0000-00001B150000}"/>
    <cellStyle name="Followed Hyperlink 2" xfId="19082" hidden="1" xr:uid="{00000000-0005-0000-0000-000015150000}"/>
    <cellStyle name="Followed Hyperlink 2" xfId="18812" hidden="1" xr:uid="{00000000-0005-0000-0000-000005150000}"/>
    <cellStyle name="Followed Hyperlink 2" xfId="18822" hidden="1" xr:uid="{00000000-0005-0000-0000-000000150000}"/>
    <cellStyle name="Followed Hyperlink 2" xfId="19049" hidden="1" xr:uid="{00000000-0005-0000-0000-0000FA140000}"/>
    <cellStyle name="Followed Hyperlink 2" xfId="19060" hidden="1" xr:uid="{00000000-0005-0000-0000-0000EF140000}"/>
    <cellStyle name="Followed Hyperlink 2" xfId="19066" hidden="1" xr:uid="{00000000-0005-0000-0000-0000E9140000}"/>
    <cellStyle name="Followed Hyperlink 2" xfId="18909" hidden="1" xr:uid="{00000000-0005-0000-0000-0000E4140000}"/>
    <cellStyle name="Followed Hyperlink 2" xfId="18885" hidden="1" xr:uid="{00000000-0005-0000-0000-0000D8140000}"/>
    <cellStyle name="Followed Hyperlink 2" xfId="17541" hidden="1" xr:uid="{00000000-0005-0000-0000-0000CE140000}"/>
    <cellStyle name="Followed Hyperlink 2" xfId="17567" hidden="1" xr:uid="{00000000-0005-0000-0000-0000C3140000}"/>
    <cellStyle name="Followed Hyperlink 2" xfId="18517" hidden="1" xr:uid="{00000000-0005-0000-0000-0000BE140000}"/>
    <cellStyle name="Followed Hyperlink 2" xfId="18531" hidden="1" xr:uid="{00000000-0005-0000-0000-0000B7140000}"/>
    <cellStyle name="Followed Hyperlink 2" xfId="18551" hidden="1" xr:uid="{00000000-0005-0000-0000-0000AD140000}"/>
    <cellStyle name="Followed Hyperlink 2" xfId="18747" hidden="1" xr:uid="{00000000-0005-0000-0000-0000A7140000}"/>
    <cellStyle name="Followed Hyperlink 2" xfId="18752" hidden="1" xr:uid="{00000000-0005-0000-0000-0000A2140000}"/>
    <cellStyle name="Followed Hyperlink 2" xfId="18605" hidden="1" xr:uid="{00000000-0005-0000-0000-000091140000}"/>
    <cellStyle name="Followed Hyperlink 2" xfId="18595" hidden="1" xr:uid="{00000000-0005-0000-0000-00008C140000}"/>
    <cellStyle name="Followed Hyperlink 2" xfId="18111" hidden="1" xr:uid="{00000000-0005-0000-0000-000081140000}"/>
    <cellStyle name="Followed Hyperlink 2" xfId="18106" hidden="1" xr:uid="{00000000-0005-0000-0000-00007C140000}"/>
    <cellStyle name="Followed Hyperlink 2" xfId="18098" hidden="1" xr:uid="{00000000-0005-0000-0000-000075140000}"/>
    <cellStyle name="Followed Hyperlink 2" xfId="19596" hidden="1" xr:uid="{00000000-0005-0000-0000-000089150000}"/>
    <cellStyle name="Followed Hyperlink 2" xfId="18059" hidden="1" xr:uid="{00000000-0005-0000-0000-0000E9150000}"/>
    <cellStyle name="Followed Hyperlink 2" xfId="21202" hidden="1" xr:uid="{00000000-0005-0000-0000-00009F160000}"/>
    <cellStyle name="Followed Hyperlink 2" xfId="21032" hidden="1" xr:uid="{00000000-0005-0000-0000-00009A160000}"/>
    <cellStyle name="Followed Hyperlink 2" xfId="21020" hidden="1" xr:uid="{00000000-0005-0000-0000-000094160000}"/>
    <cellStyle name="Followed Hyperlink 2" xfId="20769" hidden="1" xr:uid="{00000000-0005-0000-0000-000088160000}"/>
    <cellStyle name="Followed Hyperlink 2" xfId="20784" hidden="1" xr:uid="{00000000-0005-0000-0000-000083160000}"/>
    <cellStyle name="Followed Hyperlink 2" xfId="20796" hidden="1" xr:uid="{00000000-0005-0000-0000-00007D160000}"/>
    <cellStyle name="Followed Hyperlink 2" xfId="20590" hidden="1" xr:uid="{00000000-0005-0000-0000-000072160000}"/>
    <cellStyle name="Followed Hyperlink 2" xfId="20566" hidden="1" xr:uid="{00000000-0005-0000-0000-000066160000}"/>
    <cellStyle name="Followed Hyperlink 2" xfId="20953" hidden="1" xr:uid="{00000000-0005-0000-0000-00005B160000}"/>
    <cellStyle name="Followed Hyperlink 2" xfId="20959" hidden="1" xr:uid="{00000000-0005-0000-0000-000055160000}"/>
    <cellStyle name="Followed Hyperlink 2" xfId="20964" hidden="1" xr:uid="{00000000-0005-0000-0000-000050160000}"/>
    <cellStyle name="Followed Hyperlink 2" xfId="20416" hidden="1" xr:uid="{00000000-0005-0000-0000-000044160000}"/>
    <cellStyle name="Followed Hyperlink 2" xfId="20406" hidden="1" xr:uid="{00000000-0005-0000-0000-00003F160000}"/>
    <cellStyle name="Followed Hyperlink 2" xfId="20169" hidden="1" xr:uid="{00000000-0005-0000-0000-000038160000}"/>
    <cellStyle name="Followed Hyperlink 2" xfId="20187" hidden="1" xr:uid="{00000000-0005-0000-0000-000027160000}"/>
    <cellStyle name="Followed Hyperlink 2" xfId="20381" hidden="1" xr:uid="{00000000-0005-0000-0000-000022160000}"/>
    <cellStyle name="Followed Hyperlink 2" xfId="20393" hidden="1" xr:uid="{00000000-0005-0000-0000-000016160000}"/>
    <cellStyle name="Followed Hyperlink 2" xfId="20239" hidden="1" xr:uid="{00000000-0005-0000-0000-000011160000}"/>
    <cellStyle name="Followed Hyperlink 2" xfId="20229" hidden="1" xr:uid="{00000000-0005-0000-0000-00000C160000}"/>
    <cellStyle name="Followed Hyperlink 2" xfId="20205" hidden="1" xr:uid="{00000000-0005-0000-0000-000000160000}"/>
    <cellStyle name="Followed Hyperlink 2" xfId="18002" hidden="1" xr:uid="{00000000-0005-0000-0000-0000FB150000}"/>
    <cellStyle name="Followed Hyperlink 2" xfId="18058" hidden="1" xr:uid="{00000000-0005-0000-0000-0000EA150000}"/>
    <cellStyle name="Followed Hyperlink 2" xfId="18065" hidden="1" xr:uid="{00000000-0005-0000-0000-0000E3150000}"/>
    <cellStyle name="Followed Hyperlink 2" xfId="18070" hidden="1" xr:uid="{00000000-0005-0000-0000-0000DE150000}"/>
    <cellStyle name="Followed Hyperlink 2" xfId="20059" hidden="1" xr:uid="{00000000-0005-0000-0000-0000D2150000}"/>
    <cellStyle name="Followed Hyperlink 2" xfId="20064" hidden="1" xr:uid="{00000000-0005-0000-0000-0000CD150000}"/>
    <cellStyle name="Followed Hyperlink 2" xfId="20070" hidden="1" xr:uid="{00000000-0005-0000-0000-0000C7150000}"/>
    <cellStyle name="Followed Hyperlink 2" xfId="19914" hidden="1" xr:uid="{00000000-0005-0000-0000-0000BC150000}"/>
    <cellStyle name="Followed Hyperlink 2" xfId="19890" hidden="1" xr:uid="{00000000-0005-0000-0000-0000B0150000}"/>
    <cellStyle name="Followed Hyperlink 2" xfId="19524" hidden="1" xr:uid="{00000000-0005-0000-0000-0000A5150000}"/>
    <cellStyle name="Followed Hyperlink 2" xfId="19518" hidden="1" xr:uid="{00000000-0005-0000-0000-00009F150000}"/>
    <cellStyle name="Followed Hyperlink 2" xfId="19579" hidden="1" xr:uid="{00000000-0005-0000-0000-00009A150000}"/>
    <cellStyle name="Followed Hyperlink 2" xfId="19591" hidden="1" xr:uid="{00000000-0005-0000-0000-00008E150000}"/>
    <cellStyle name="Followed Hyperlink 2" xfId="19597" hidden="1" xr:uid="{00000000-0005-0000-0000-000088150000}"/>
    <cellStyle name="Followed Hyperlink 2" xfId="19859" hidden="1" xr:uid="{00000000-0005-0000-0000-000083150000}"/>
    <cellStyle name="Followed Hyperlink 2" xfId="19713" hidden="1" xr:uid="{00000000-0005-0000-0000-000072150000}"/>
    <cellStyle name="Followed Hyperlink 2" xfId="19701" hidden="1" xr:uid="{00000000-0005-0000-0000-00006C150000}"/>
    <cellStyle name="Followed Hyperlink 2" xfId="19679" hidden="1" xr:uid="{00000000-0005-0000-0000-000061150000}"/>
    <cellStyle name="Followed Hyperlink 2" xfId="19444" hidden="1" xr:uid="{00000000-0005-0000-0000-00005B150000}"/>
    <cellStyle name="Followed Hyperlink 2" xfId="19461" hidden="1" xr:uid="{00000000-0005-0000-0000-000055150000}"/>
    <cellStyle name="Followed Hyperlink 2" xfId="19270" hidden="1" xr:uid="{00000000-0005-0000-0000-00004A150000}"/>
    <cellStyle name="Followed Hyperlink 2" xfId="19258" hidden="1" xr:uid="{00000000-0005-0000-0000-000044150000}"/>
    <cellStyle name="Followed Hyperlink 2" xfId="19622" hidden="1" xr:uid="{00000000-0005-0000-0000-000033150000}"/>
    <cellStyle name="Followed Hyperlink 2" xfId="19627" hidden="1" xr:uid="{00000000-0005-0000-0000-00002E150000}"/>
    <cellStyle name="Followed Hyperlink 2" xfId="19634" hidden="1" xr:uid="{00000000-0005-0000-0000-000027150000}"/>
    <cellStyle name="Followed Hyperlink 2" xfId="20911" hidden="1" xr:uid="{00000000-0005-0000-0000-0000C1160000}"/>
    <cellStyle name="Followed Hyperlink 2" xfId="21399" hidden="1" xr:uid="{00000000-0005-0000-0000-0000F1160000}"/>
    <cellStyle name="Followed Hyperlink 2" xfId="17800" hidden="1" xr:uid="{00000000-0005-0000-0000-000019170000}"/>
    <cellStyle name="Followed Hyperlink 2" xfId="21822" hidden="1" xr:uid="{00000000-0005-0000-0000-000071170000}"/>
    <cellStyle name="Followed Hyperlink 2" xfId="22427" hidden="1" xr:uid="{00000000-0005-0000-0000-0000C1170000}"/>
    <cellStyle name="Followed Hyperlink 2" xfId="22656" hidden="1" xr:uid="{00000000-0005-0000-0000-000019180000}"/>
    <cellStyle name="Followed Hyperlink 2" xfId="21526" hidden="1" xr:uid="{00000000-0005-0000-0000-000041180000}"/>
    <cellStyle name="Followed Hyperlink 2" xfId="22976" hidden="1" xr:uid="{00000000-0005-0000-0000-000071180000}"/>
    <cellStyle name="Followed Hyperlink 2" xfId="23633" hidden="1" xr:uid="{00000000-0005-0000-0000-0000C1180000}"/>
    <cellStyle name="Followed Hyperlink 2" xfId="24054" hidden="1" xr:uid="{00000000-0005-0000-0000-0000F1180000}"/>
    <cellStyle name="Followed Hyperlink 2" xfId="23979" hidden="1" xr:uid="{00000000-0005-0000-0000-000019190000}"/>
    <cellStyle name="Followed Hyperlink 2" xfId="24683" hidden="1" xr:uid="{00000000-0005-0000-0000-000099190000}"/>
    <cellStyle name="Followed Hyperlink 2" xfId="25126" hidden="1" xr:uid="{00000000-0005-0000-0000-0000C1190000}"/>
    <cellStyle name="Followed Hyperlink 2" xfId="25355" hidden="1" xr:uid="{00000000-0005-0000-0000-0000191A0000}"/>
    <cellStyle name="Followed Hyperlink 2" xfId="23530" hidden="1" xr:uid="{00000000-0005-0000-0000-0000411A0000}"/>
    <cellStyle name="Followed Hyperlink 2" xfId="25586" hidden="1" xr:uid="{00000000-0005-0000-0000-00006A1A0000}"/>
    <cellStyle name="Followed Hyperlink 2" xfId="23468" hidden="1" xr:uid="{00000000-0005-0000-0000-00005E1A0000}"/>
    <cellStyle name="Followed Hyperlink 2" xfId="23461" hidden="1" xr:uid="{00000000-0005-0000-0000-0000571A0000}"/>
    <cellStyle name="Followed Hyperlink 2" xfId="23526" hidden="1" xr:uid="{00000000-0005-0000-0000-0000451A0000}"/>
    <cellStyle name="Followed Hyperlink 2" xfId="23532" hidden="1" xr:uid="{00000000-0005-0000-0000-00003F1A0000}"/>
    <cellStyle name="Followed Hyperlink 2" xfId="23680" hidden="1" xr:uid="{00000000-0005-0000-0000-00003A1A0000}"/>
    <cellStyle name="Followed Hyperlink 2" xfId="25511" hidden="1" xr:uid="{00000000-0005-0000-0000-00002D1A0000}"/>
    <cellStyle name="Followed Hyperlink 2" xfId="25517" hidden="1" xr:uid="{00000000-0005-0000-0000-0000271A0000}"/>
    <cellStyle name="Followed Hyperlink 2" xfId="25369" hidden="1" xr:uid="{00000000-0005-0000-0000-0000201A0000}"/>
    <cellStyle name="Followed Hyperlink 2" xfId="25347" hidden="1" xr:uid="{00000000-0005-0000-0000-0000151A0000}"/>
    <cellStyle name="Followed Hyperlink 2" xfId="24975" hidden="1" xr:uid="{00000000-0005-0000-0000-0000081A0000}"/>
    <cellStyle name="Followed Hyperlink 2" xfId="24962" hidden="1" xr:uid="{00000000-0005-0000-0000-0000FC190000}"/>
    <cellStyle name="Followed Hyperlink 2" xfId="25030" hidden="1" xr:uid="{00000000-0005-0000-0000-0000F6190000}"/>
    <cellStyle name="Followed Hyperlink 2" xfId="25036" hidden="1" xr:uid="{00000000-0005-0000-0000-0000F0190000}"/>
    <cellStyle name="Followed Hyperlink 2" xfId="25305" hidden="1" xr:uid="{00000000-0005-0000-0000-0000E4190000}"/>
    <cellStyle name="Followed Hyperlink 2" xfId="25311" hidden="1" xr:uid="{00000000-0005-0000-0000-0000DE190000}"/>
    <cellStyle name="Followed Hyperlink 2" xfId="25318" hidden="1" xr:uid="{00000000-0005-0000-0000-0000D7190000}"/>
    <cellStyle name="Followed Hyperlink 2" xfId="25134" hidden="1" xr:uid="{00000000-0005-0000-0000-0000C5190000}"/>
    <cellStyle name="Followed Hyperlink 2" xfId="25122" hidden="1" xr:uid="{00000000-0005-0000-0000-0000BF190000}"/>
    <cellStyle name="Followed Hyperlink 2" xfId="24912" hidden="1" xr:uid="{00000000-0005-0000-0000-0000B3190000}"/>
    <cellStyle name="Followed Hyperlink 2" xfId="24924" hidden="1" xr:uid="{00000000-0005-0000-0000-0000AD190000}"/>
    <cellStyle name="Followed Hyperlink 2" xfId="24711" hidden="1" xr:uid="{00000000-0005-0000-0000-0000A7190000}"/>
    <cellStyle name="Followed Hyperlink 2" xfId="24687" hidden="1" xr:uid="{00000000-0005-0000-0000-00009B190000}"/>
    <cellStyle name="Followed Hyperlink 2" xfId="25067" hidden="1" xr:uid="{00000000-0005-0000-0000-000095190000}"/>
    <cellStyle name="Followed Hyperlink 2" xfId="25085" hidden="1" xr:uid="{00000000-0005-0000-0000-000083190000}"/>
    <cellStyle name="Followed Hyperlink 2" xfId="38710" hidden="1" xr:uid="{00000000-0005-0000-0000-00008D240000}"/>
    <cellStyle name="Followed Hyperlink 2" xfId="38702" hidden="1" xr:uid="{00000000-0005-0000-0000-000089240000}"/>
    <cellStyle name="Followed Hyperlink 2" xfId="38171" hidden="1" xr:uid="{00000000-0005-0000-0000-00007D240000}"/>
    <cellStyle name="Followed Hyperlink 2" xfId="38178" hidden="1" xr:uid="{00000000-0005-0000-0000-000079240000}"/>
    <cellStyle name="Followed Hyperlink 2" xfId="37970" hidden="1" xr:uid="{00000000-0005-0000-0000-00006D240000}"/>
    <cellStyle name="Followed Hyperlink 2" xfId="37954" hidden="1" xr:uid="{00000000-0005-0000-0000-000065240000}"/>
    <cellStyle name="Followed Hyperlink 2" xfId="38643" hidden="1" xr:uid="{00000000-0005-0000-0000-000059240000}"/>
    <cellStyle name="Followed Hyperlink 2" xfId="38655" hidden="1" xr:uid="{00000000-0005-0000-0000-00004D240000}"/>
    <cellStyle name="Followed Hyperlink 2" xfId="37815" hidden="1" xr:uid="{00000000-0005-0000-0000-000045240000}"/>
    <cellStyle name="Followed Hyperlink 2" xfId="37799" hidden="1" xr:uid="{00000000-0005-0000-0000-00003D240000}"/>
    <cellStyle name="Followed Hyperlink 2" xfId="36504" hidden="1" xr:uid="{00000000-0005-0000-0000-000035240000}"/>
    <cellStyle name="Followed Hyperlink 2" xfId="36520" hidden="1" xr:uid="{00000000-0005-0000-0000-00002D240000}"/>
    <cellStyle name="Followed Hyperlink 2" xfId="36532" hidden="1" xr:uid="{00000000-0005-0000-0000-000029240000}"/>
    <cellStyle name="Followed Hyperlink 2" xfId="37778" hidden="1" xr:uid="{00000000-0005-0000-0000-000015240000}"/>
    <cellStyle name="Followed Hyperlink 2" xfId="37634" hidden="1" xr:uid="{00000000-0005-0000-0000-00000D240000}"/>
    <cellStyle name="Followed Hyperlink 2" xfId="37618" hidden="1" xr:uid="{00000000-0005-0000-0000-000005240000}"/>
    <cellStyle name="Followed Hyperlink 2" xfId="37602" hidden="1" xr:uid="{00000000-0005-0000-0000-0000FD230000}"/>
    <cellStyle name="Followed Hyperlink 2" xfId="37243" hidden="1" xr:uid="{00000000-0005-0000-0000-0000F9230000}"/>
    <cellStyle name="Followed Hyperlink 2" xfId="37226" hidden="1" xr:uid="{00000000-0005-0000-0000-0000E9230000}"/>
    <cellStyle name="Followed Hyperlink 2" xfId="37290" hidden="1" xr:uid="{00000000-0005-0000-0000-0000E5230000}"/>
    <cellStyle name="Followed Hyperlink 2" xfId="37306" hidden="1" xr:uid="{00000000-0005-0000-0000-0000D5230000}"/>
    <cellStyle name="Followed Hyperlink 2" xfId="37571" hidden="1" xr:uid="{00000000-0005-0000-0000-0000CD230000}"/>
    <cellStyle name="Followed Hyperlink 2" xfId="37579" hidden="1" xr:uid="{00000000-0005-0000-0000-0000C5230000}"/>
    <cellStyle name="Followed Hyperlink 2" xfId="37413" hidden="1" xr:uid="{00000000-0005-0000-0000-0000B9230000}"/>
    <cellStyle name="Followed Hyperlink 2" xfId="37405" hidden="1" xr:uid="{00000000-0005-0000-0000-0000B5230000}"/>
    <cellStyle name="Followed Hyperlink 2" xfId="37389" hidden="1" xr:uid="{00000000-0005-0000-0000-0000AD230000}"/>
    <cellStyle name="Followed Hyperlink 2" xfId="37159" hidden="1" xr:uid="{00000000-0005-0000-0000-0000A5230000}"/>
    <cellStyle name="Followed Hyperlink 2" xfId="36978" hidden="1" xr:uid="{00000000-0005-0000-0000-000095230000}"/>
    <cellStyle name="Followed Hyperlink 2" xfId="36954" hidden="1" xr:uid="{00000000-0005-0000-0000-000089230000}"/>
    <cellStyle name="Followed Hyperlink 2" xfId="36946" hidden="1" xr:uid="{00000000-0005-0000-0000-000085230000}"/>
    <cellStyle name="Followed Hyperlink 2" xfId="37334" hidden="1" xr:uid="{00000000-0005-0000-0000-00007D230000}"/>
    <cellStyle name="Followed Hyperlink 2" xfId="36816" hidden="1" xr:uid="{00000000-0005-0000-0000-00006D230000}"/>
    <cellStyle name="Followed Hyperlink 2" xfId="36808" hidden="1" xr:uid="{00000000-0005-0000-0000-000069230000}"/>
    <cellStyle name="Followed Hyperlink 2" xfId="36800" hidden="1" xr:uid="{00000000-0005-0000-0000-000065230000}"/>
    <cellStyle name="Followed Hyperlink 2" xfId="36418" hidden="1" xr:uid="{00000000-0005-0000-0000-000055230000}"/>
    <cellStyle name="Followed Hyperlink 2" xfId="36438" hidden="1" xr:uid="{00000000-0005-0000-0000-00004D230000}"/>
    <cellStyle name="Followed Hyperlink 2" xfId="36755" hidden="1" xr:uid="{00000000-0005-0000-0000-00003D230000}"/>
    <cellStyle name="Followed Hyperlink 2" xfId="36759" hidden="1" xr:uid="{00000000-0005-0000-0000-000039230000}"/>
    <cellStyle name="Followed Hyperlink 2" xfId="36763" hidden="1" xr:uid="{00000000-0005-0000-0000-000035230000}"/>
    <cellStyle name="Followed Hyperlink 2" xfId="36592" hidden="1" xr:uid="{00000000-0005-0000-0000-000029230000}"/>
    <cellStyle name="Followed Hyperlink 2" xfId="36584" hidden="1" xr:uid="{00000000-0005-0000-0000-000025230000}"/>
    <cellStyle name="Followed Hyperlink 2" xfId="32919" hidden="1" xr:uid="{00000000-0005-0000-0000-00000D230000}"/>
    <cellStyle name="Followed Hyperlink 2" xfId="35095" hidden="1" xr:uid="{00000000-0005-0000-0000-000009230000}"/>
    <cellStyle name="Followed Hyperlink 2" xfId="35103" hidden="1" xr:uid="{00000000-0005-0000-0000-000005230000}"/>
    <cellStyle name="Followed Hyperlink 2" xfId="35127" hidden="1" xr:uid="{00000000-0005-0000-0000-0000F9220000}"/>
    <cellStyle name="Followed Hyperlink 2" xfId="36369" hidden="1" xr:uid="{00000000-0005-0000-0000-0000ED220000}"/>
    <cellStyle name="Followed Hyperlink 2" xfId="36373" hidden="1" xr:uid="{00000000-0005-0000-0000-0000E9220000}"/>
    <cellStyle name="Followed Hyperlink 2" xfId="36221" hidden="1" xr:uid="{00000000-0005-0000-0000-0000DD220000}"/>
    <cellStyle name="Followed Hyperlink 2" xfId="36205" hidden="1" xr:uid="{00000000-0005-0000-0000-0000D5220000}"/>
    <cellStyle name="Followed Hyperlink 2" xfId="35829" hidden="1" xr:uid="{00000000-0005-0000-0000-0000C5220000}"/>
    <cellStyle name="Followed Hyperlink 2" xfId="35821" hidden="1" xr:uid="{00000000-0005-0000-0000-0000BD220000}"/>
    <cellStyle name="Followed Hyperlink 2" xfId="35885" hidden="1" xr:uid="{00000000-0005-0000-0000-0000B9220000}"/>
    <cellStyle name="Followed Hyperlink 2" xfId="35897" hidden="1" xr:uid="{00000000-0005-0000-0000-0000AD220000}"/>
    <cellStyle name="Followed Hyperlink 2" xfId="35901" hidden="1" xr:uid="{00000000-0005-0000-0000-0000A9220000}"/>
    <cellStyle name="Followed Hyperlink 2" xfId="36162" hidden="1" xr:uid="{00000000-0005-0000-0000-0000A5220000}"/>
    <cellStyle name="Followed Hyperlink 2" xfId="36008" hidden="1" xr:uid="{00000000-0005-0000-0000-00008D220000}"/>
    <cellStyle name="Followed Hyperlink 2" xfId="36000" hidden="1" xr:uid="{00000000-0005-0000-0000-000089220000}"/>
    <cellStyle name="Followed Hyperlink 2" xfId="35744" hidden="1" xr:uid="{00000000-0005-0000-0000-00007D220000}"/>
    <cellStyle name="Followed Hyperlink 2" xfId="35755" hidden="1" xr:uid="{00000000-0005-0000-0000-000079220000}"/>
    <cellStyle name="Followed Hyperlink 2" xfId="35782" hidden="1" xr:uid="{00000000-0005-0000-0000-00006D220000}"/>
    <cellStyle name="Followed Hyperlink 2" xfId="35566" hidden="1" xr:uid="{00000000-0005-0000-0000-000065220000}"/>
    <cellStyle name="Followed Hyperlink 2" xfId="35550" hidden="1" xr:uid="{00000000-0005-0000-0000-00005D220000}"/>
    <cellStyle name="Followed Hyperlink 2" xfId="35933" hidden="1" xr:uid="{00000000-0005-0000-0000-00004D220000}"/>
    <cellStyle name="Followed Hyperlink 2" xfId="35941" hidden="1" xr:uid="{00000000-0005-0000-0000-000045220000}"/>
    <cellStyle name="Followed Hyperlink 2" xfId="35404" hidden="1" xr:uid="{00000000-0005-0000-0000-00003D220000}"/>
    <cellStyle name="Followed Hyperlink 2" xfId="35388" hidden="1" xr:uid="{00000000-0005-0000-0000-000035220000}"/>
    <cellStyle name="Followed Hyperlink 2" xfId="35146" hidden="1" xr:uid="{00000000-0005-0000-0000-00002D220000}"/>
    <cellStyle name="Followed Hyperlink 2" xfId="35150" hidden="1" xr:uid="{00000000-0005-0000-0000-000029220000}"/>
    <cellStyle name="Followed Hyperlink 2" xfId="35356" hidden="1" xr:uid="{00000000-0005-0000-0000-000019220000}"/>
    <cellStyle name="Followed Hyperlink 2" xfId="35368" hidden="1" xr:uid="{00000000-0005-0000-0000-00000D220000}"/>
    <cellStyle name="Followed Hyperlink 2" xfId="35217" hidden="1" xr:uid="{00000000-0005-0000-0000-000005220000}"/>
    <cellStyle name="Followed Hyperlink 2" xfId="35201" hidden="1" xr:uid="{00000000-0005-0000-0000-0000FD210000}"/>
    <cellStyle name="Followed Hyperlink 2" xfId="35193" hidden="1" xr:uid="{00000000-0005-0000-0000-0000F9210000}"/>
    <cellStyle name="Followed Hyperlink 2" xfId="32981" hidden="1" xr:uid="{00000000-0005-0000-0000-0000E9210000}"/>
    <cellStyle name="Followed Hyperlink 2" xfId="32977" hidden="1" xr:uid="{00000000-0005-0000-0000-0000E5210000}"/>
    <cellStyle name="Followed Hyperlink 2" xfId="33045" hidden="1" xr:uid="{00000000-0005-0000-0000-0000DD210000}"/>
    <cellStyle name="Followed Hyperlink 2" xfId="33059" hidden="1" xr:uid="{00000000-0005-0000-0000-0000CD210000}"/>
    <cellStyle name="Followed Hyperlink 2" xfId="35038" hidden="1" xr:uid="{00000000-0005-0000-0000-0000C5210000}"/>
    <cellStyle name="Followed Hyperlink 2" xfId="35050" hidden="1" xr:uid="{00000000-0005-0000-0000-0000B9210000}"/>
    <cellStyle name="Followed Hyperlink 2" xfId="34902" hidden="1" xr:uid="{00000000-0005-0000-0000-0000B5210000}"/>
    <cellStyle name="Followed Hyperlink 2" xfId="34886" hidden="1" xr:uid="{00000000-0005-0000-0000-0000AD210000}"/>
    <cellStyle name="Followed Hyperlink 2" xfId="34870" hidden="1" xr:uid="{00000000-0005-0000-0000-0000A5210000}"/>
    <cellStyle name="Followed Hyperlink 2" xfId="34502" hidden="1" xr:uid="{00000000-0005-0000-0000-000099210000}"/>
    <cellStyle name="Followed Hyperlink 2" xfId="34562" hidden="1" xr:uid="{00000000-0005-0000-0000-000089210000}"/>
    <cellStyle name="Followed Hyperlink 2" xfId="34566" hidden="1" xr:uid="{00000000-0005-0000-0000-000085210000}"/>
    <cellStyle name="Followed Hyperlink 2" xfId="34574" hidden="1" xr:uid="{00000000-0005-0000-0000-00007D210000}"/>
    <cellStyle name="Followed Hyperlink 2" xfId="34847" hidden="1" xr:uid="{00000000-0005-0000-0000-00006D210000}"/>
    <cellStyle name="Followed Hyperlink 2" xfId="34851" hidden="1" xr:uid="{00000000-0005-0000-0000-000069210000}"/>
    <cellStyle name="Followed Hyperlink 2" xfId="34689" hidden="1" xr:uid="{00000000-0005-0000-0000-000065210000}"/>
    <cellStyle name="Followed Hyperlink 2" xfId="34665" hidden="1" xr:uid="{00000000-0005-0000-0000-000059210000}"/>
    <cellStyle name="Followed Hyperlink 2" xfId="34427" hidden="1" xr:uid="{00000000-0005-0000-0000-00004D210000}"/>
    <cellStyle name="Followed Hyperlink 2" xfId="34246" hidden="1" xr:uid="{00000000-0005-0000-0000-00003D210000}"/>
    <cellStyle name="Followed Hyperlink 2" xfId="34238" hidden="1" xr:uid="{00000000-0005-0000-0000-000039210000}"/>
    <cellStyle name="Followed Hyperlink 2" xfId="34230" hidden="1" xr:uid="{00000000-0005-0000-0000-000035210000}"/>
    <cellStyle name="Followed Hyperlink 2" xfId="34598" hidden="1" xr:uid="{00000000-0005-0000-0000-000029210000}"/>
    <cellStyle name="Followed Hyperlink 2" xfId="34602" hidden="1" xr:uid="{00000000-0005-0000-0000-000025210000}"/>
    <cellStyle name="Followed Hyperlink 2" xfId="34614" hidden="1" xr:uid="{00000000-0005-0000-0000-000019210000}"/>
    <cellStyle name="Followed Hyperlink 2" xfId="34060" hidden="1" xr:uid="{00000000-0005-0000-0000-000009210000}"/>
    <cellStyle name="Followed Hyperlink 2" xfId="34052" hidden="1" xr:uid="{00000000-0005-0000-0000-000005210000}"/>
    <cellStyle name="Followed Hyperlink 2" xfId="33790" hidden="1" xr:uid="{00000000-0005-0000-0000-0000F9200000}"/>
    <cellStyle name="Followed Hyperlink 2" xfId="34028" hidden="1" xr:uid="{00000000-0005-0000-0000-0000ED200000}"/>
    <cellStyle name="Followed Hyperlink 2" xfId="34032" hidden="1" xr:uid="{00000000-0005-0000-0000-0000E9200000}"/>
    <cellStyle name="Followed Hyperlink 2" xfId="34044" hidden="1" xr:uid="{00000000-0005-0000-0000-0000DD200000}"/>
    <cellStyle name="Followed Hyperlink 2" xfId="33889" hidden="1" xr:uid="{00000000-0005-0000-0000-0000D9200000}"/>
    <cellStyle name="Followed Hyperlink 2" xfId="32651" hidden="1" xr:uid="{00000000-0005-0000-0000-0000C5200000}"/>
    <cellStyle name="Followed Hyperlink 2" xfId="32674" hidden="1" xr:uid="{00000000-0005-0000-0000-0000BD200000}"/>
    <cellStyle name="Followed Hyperlink 2" xfId="32682" hidden="1" xr:uid="{00000000-0005-0000-0000-0000B9200000}"/>
    <cellStyle name="Followed Hyperlink 2" xfId="33507" hidden="1" xr:uid="{00000000-0005-0000-0000-0000AD200000}"/>
    <cellStyle name="Followed Hyperlink 2" xfId="33515" hidden="1" xr:uid="{00000000-0005-0000-0000-0000A9200000}"/>
    <cellStyle name="Followed Hyperlink 2" xfId="33523" hidden="1" xr:uid="{00000000-0005-0000-0000-0000A5200000}"/>
    <cellStyle name="Followed Hyperlink 2" xfId="33731" hidden="1" xr:uid="{00000000-0005-0000-0000-000095200000}"/>
    <cellStyle name="Followed Hyperlink 2" xfId="33591" hidden="1" xr:uid="{00000000-0005-0000-0000-000089200000}"/>
    <cellStyle name="Followed Hyperlink 2" xfId="33567" hidden="1" xr:uid="{00000000-0005-0000-0000-00007D200000}"/>
    <cellStyle name="Followed Hyperlink 2" xfId="33559" hidden="1" xr:uid="{00000000-0005-0000-0000-000079200000}"/>
    <cellStyle name="Followed Hyperlink 2" xfId="33088" hidden="1" xr:uid="{00000000-0005-0000-0000-00006D200000}"/>
    <cellStyle name="Followed Hyperlink 2" xfId="33080" hidden="1" xr:uid="{00000000-0005-0000-0000-000065200000}"/>
    <cellStyle name="Followed Hyperlink 2" xfId="33148" hidden="1" xr:uid="{00000000-0005-0000-0000-00005D200000}"/>
    <cellStyle name="Followed Hyperlink 2" xfId="33152" hidden="1" xr:uid="{00000000-0005-0000-0000-000059200000}"/>
    <cellStyle name="Followed Hyperlink 2" xfId="33438" hidden="1" xr:uid="{00000000-0005-0000-0000-000045200000}"/>
    <cellStyle name="Followed Hyperlink 2" xfId="33446" hidden="1" xr:uid="{00000000-0005-0000-0000-00003D200000}"/>
    <cellStyle name="Followed Hyperlink 2" xfId="33276" hidden="1" xr:uid="{00000000-0005-0000-0000-000035200000}"/>
    <cellStyle name="Followed Hyperlink 2" xfId="33260" hidden="1" xr:uid="{00000000-0005-0000-0000-00002D200000}"/>
    <cellStyle name="Followed Hyperlink 2" xfId="33252" hidden="1" xr:uid="{00000000-0005-0000-0000-000029200000}"/>
    <cellStyle name="Followed Hyperlink 2" xfId="32491" hidden="1" xr:uid="{00000000-0005-0000-0000-000019200000}"/>
    <cellStyle name="Followed Hyperlink 2" xfId="32499" hidden="1" xr:uid="{00000000-0005-0000-0000-000015200000}"/>
    <cellStyle name="Followed Hyperlink 2" xfId="32267" hidden="1" xr:uid="{00000000-0005-0000-0000-000005200000}"/>
    <cellStyle name="Followed Hyperlink 2" xfId="33184" hidden="1" xr:uid="{00000000-0005-0000-0000-0000FD1F0000}"/>
    <cellStyle name="Followed Hyperlink 2" xfId="33188" hidden="1" xr:uid="{00000000-0005-0000-0000-0000F91F0000}"/>
    <cellStyle name="Followed Hyperlink 2" xfId="32135" hidden="1" xr:uid="{00000000-0005-0000-0000-0000E91F0000}"/>
    <cellStyle name="Followed Hyperlink 2" xfId="32127" hidden="1" xr:uid="{00000000-0005-0000-0000-0000E51F0000}"/>
    <cellStyle name="Followed Hyperlink 2" xfId="32111" hidden="1" xr:uid="{00000000-0005-0000-0000-0000DD1F0000}"/>
    <cellStyle name="Followed Hyperlink 2" xfId="26861" hidden="1" xr:uid="{00000000-0005-0000-0000-0000D51F0000}"/>
    <cellStyle name="Followed Hyperlink 2" xfId="26896" hidden="1" xr:uid="{00000000-0005-0000-0000-0000C51F0000}"/>
    <cellStyle name="Followed Hyperlink 2" xfId="32085" hidden="1" xr:uid="{00000000-0005-0000-0000-0000B91F0000}"/>
    <cellStyle name="Followed Hyperlink 2" xfId="32089" hidden="1" xr:uid="{00000000-0005-0000-0000-0000B51F0000}"/>
    <cellStyle name="Followed Hyperlink 2" xfId="31945" hidden="1" xr:uid="{00000000-0005-0000-0000-0000AD1F0000}"/>
    <cellStyle name="Followed Hyperlink 2" xfId="31929" hidden="1" xr:uid="{00000000-0005-0000-0000-0000A51F0000}"/>
    <cellStyle name="Followed Hyperlink 2" xfId="31554" hidden="1" xr:uid="{00000000-0005-0000-0000-0000991F0000}"/>
    <cellStyle name="Followed Hyperlink 2" xfId="31550" hidden="1" xr:uid="{00000000-0005-0000-0000-0000951F0000}"/>
    <cellStyle name="Followed Hyperlink 2" xfId="31601" hidden="1" xr:uid="{00000000-0005-0000-0000-0000851F0000}"/>
    <cellStyle name="Followed Hyperlink 2" xfId="31609" hidden="1" xr:uid="{00000000-0005-0000-0000-00007D1F0000}"/>
    <cellStyle name="Followed Hyperlink 2" xfId="31882" hidden="1" xr:uid="{00000000-0005-0000-0000-00006D1F0000}"/>
    <cellStyle name="Followed Hyperlink 2" xfId="31886" hidden="1" xr:uid="{00000000-0005-0000-0000-0000691F0000}"/>
    <cellStyle name="Followed Hyperlink 2" xfId="31890" hidden="1" xr:uid="{00000000-0005-0000-0000-0000651F0000}"/>
    <cellStyle name="Followed Hyperlink 2" xfId="31724" hidden="1" xr:uid="{00000000-0005-0000-0000-0000591F0000}"/>
    <cellStyle name="Followed Hyperlink 2" xfId="31716" hidden="1" xr:uid="{00000000-0005-0000-0000-0000551F0000}"/>
    <cellStyle name="Followed Hyperlink 2" xfId="31490" hidden="1" xr:uid="{00000000-0005-0000-0000-00003D1F0000}"/>
    <cellStyle name="Followed Hyperlink 2" xfId="31498" hidden="1" xr:uid="{00000000-0005-0000-0000-0000391F0000}"/>
    <cellStyle name="Followed Hyperlink 2" xfId="31290" hidden="1" xr:uid="{00000000-0005-0000-0000-0000351F0000}"/>
    <cellStyle name="Followed Hyperlink 2" xfId="31266" hidden="1" xr:uid="{00000000-0005-0000-0000-0000291F0000}"/>
    <cellStyle name="Followed Hyperlink 2" xfId="31258" hidden="1" xr:uid="{00000000-0005-0000-0000-0000251F0000}"/>
    <cellStyle name="Followed Hyperlink 2" xfId="31649" hidden="1" xr:uid="{00000000-0005-0000-0000-0000191F0000}"/>
    <cellStyle name="Followed Hyperlink 2" xfId="31128" hidden="1" xr:uid="{00000000-0005-0000-0000-00000D1F0000}"/>
    <cellStyle name="Followed Hyperlink 2" xfId="31112" hidden="1" xr:uid="{00000000-0005-0000-0000-0000051F0000}"/>
    <cellStyle name="Followed Hyperlink 2" xfId="30862" hidden="1" xr:uid="{00000000-0005-0000-0000-0000F91E0000}"/>
    <cellStyle name="Followed Hyperlink 2" xfId="30875" hidden="1" xr:uid="{00000000-0005-0000-0000-0000ED1E0000}"/>
    <cellStyle name="Followed Hyperlink 2" xfId="30879" hidden="1" xr:uid="{00000000-0005-0000-0000-0000E91E0000}"/>
    <cellStyle name="Followed Hyperlink 2" xfId="31080" hidden="1" xr:uid="{00000000-0005-0000-0000-0000DD1E0000}"/>
    <cellStyle name="Followed Hyperlink 2" xfId="31084" hidden="1" xr:uid="{00000000-0005-0000-0000-0000D91E0000}"/>
    <cellStyle name="Followed Hyperlink 2" xfId="31088" hidden="1" xr:uid="{00000000-0005-0000-0000-0000D51E0000}"/>
    <cellStyle name="Followed Hyperlink 2" xfId="28800" hidden="1" xr:uid="{00000000-0005-0000-0000-0000BD1E0000}"/>
    <cellStyle name="Followed Hyperlink 2" xfId="28796" hidden="1" xr:uid="{00000000-0005-0000-0000-0000B91E0000}"/>
    <cellStyle name="Followed Hyperlink 2" xfId="28783" hidden="1" xr:uid="{00000000-0005-0000-0000-0000AD1E0000}"/>
    <cellStyle name="Followed Hyperlink 2" xfId="28855" hidden="1" xr:uid="{00000000-0005-0000-0000-0000A91E0000}"/>
    <cellStyle name="Followed Hyperlink 2" xfId="28859" hidden="1" xr:uid="{00000000-0005-0000-0000-0000A51E0000}"/>
    <cellStyle name="Followed Hyperlink 2" xfId="30836" hidden="1" xr:uid="{00000000-0005-0000-0000-0000951E0000}"/>
    <cellStyle name="Followed Hyperlink 2" xfId="30844" hidden="1" xr:uid="{00000000-0005-0000-0000-00008D1E0000}"/>
    <cellStyle name="Followed Hyperlink 2" xfId="30696" hidden="1" xr:uid="{00000000-0005-0000-0000-00007D1E0000}"/>
    <cellStyle name="Followed Hyperlink 2" xfId="30688" hidden="1" xr:uid="{00000000-0005-0000-0000-0000791E0000}"/>
    <cellStyle name="Followed Hyperlink 2" xfId="30313" hidden="1" xr:uid="{00000000-0005-0000-0000-00006D1E0000}"/>
    <cellStyle name="Followed Hyperlink 2" xfId="30304" hidden="1" xr:uid="{00000000-0005-0000-0000-0000651E0000}"/>
    <cellStyle name="Followed Hyperlink 2" xfId="30296" hidden="1" xr:uid="{00000000-0005-0000-0000-00005D1E0000}"/>
    <cellStyle name="Followed Hyperlink 2" xfId="30360" hidden="1" xr:uid="{00000000-0005-0000-0000-0000591E0000}"/>
    <cellStyle name="Followed Hyperlink 2" xfId="30372" hidden="1" xr:uid="{00000000-0005-0000-0000-00004D1E0000}"/>
    <cellStyle name="Followed Hyperlink 2" xfId="30645" hidden="1" xr:uid="{00000000-0005-0000-0000-00003D1E0000}"/>
    <cellStyle name="Followed Hyperlink 2" xfId="30653" hidden="1" xr:uid="{00000000-0005-0000-0000-0000351E0000}"/>
    <cellStyle name="Followed Hyperlink 2" xfId="30483" hidden="1" xr:uid="{00000000-0005-0000-0000-00002D1E0000}"/>
    <cellStyle name="Followed Hyperlink 2" xfId="30475" hidden="1" xr:uid="{00000000-0005-0000-0000-0000291E0000}"/>
    <cellStyle name="Followed Hyperlink 2" xfId="30229" hidden="1" xr:uid="{00000000-0005-0000-0000-0000191E0000}"/>
    <cellStyle name="Followed Hyperlink 2" xfId="30241" hidden="1" xr:uid="{00000000-0005-0000-0000-0000151E0000}"/>
    <cellStyle name="Followed Hyperlink 2" xfId="30257" hidden="1" xr:uid="{00000000-0005-0000-0000-00000D1E0000}"/>
    <cellStyle name="Followed Hyperlink 2" xfId="30024" hidden="1" xr:uid="{00000000-0005-0000-0000-0000FD1D0000}"/>
    <cellStyle name="Followed Hyperlink 2" xfId="30016" hidden="1" xr:uid="{00000000-0005-0000-0000-0000F91D0000}"/>
    <cellStyle name="Followed Hyperlink 2" xfId="30412" hidden="1" xr:uid="{00000000-0005-0000-0000-0000E91D0000}"/>
    <cellStyle name="Followed Hyperlink 2" xfId="30416" hidden="1" xr:uid="{00000000-0005-0000-0000-0000E51D0000}"/>
    <cellStyle name="Followed Hyperlink 2" xfId="29878" hidden="1" xr:uid="{00000000-0005-0000-0000-0000DD1D0000}"/>
    <cellStyle name="Followed Hyperlink 2" xfId="29862" hidden="1" xr:uid="{00000000-0005-0000-0000-0000D51D0000}"/>
    <cellStyle name="Followed Hyperlink 2" xfId="29569" hidden="1" xr:uid="{00000000-0005-0000-0000-0000CD1D0000}"/>
    <cellStyle name="Followed Hyperlink 2" xfId="29830" hidden="1" xr:uid="{00000000-0005-0000-0000-0000B91D0000}"/>
    <cellStyle name="Followed Hyperlink 2" xfId="29834" hidden="1" xr:uid="{00000000-0005-0000-0000-0000B51D0000}"/>
    <cellStyle name="Followed Hyperlink 2" xfId="29842" hidden="1" xr:uid="{00000000-0005-0000-0000-0000AD1D0000}"/>
    <cellStyle name="Followed Hyperlink 2" xfId="29691" hidden="1" xr:uid="{00000000-0005-0000-0000-0000A51D0000}"/>
    <cellStyle name="Followed Hyperlink 2" xfId="29667" hidden="1" xr:uid="{00000000-0005-0000-0000-0000991D0000}"/>
    <cellStyle name="Followed Hyperlink 2" xfId="29659" hidden="1" xr:uid="{00000000-0005-0000-0000-0000951D0000}"/>
    <cellStyle name="Followed Hyperlink 2" xfId="28716" hidden="1" xr:uid="{00000000-0005-0000-0000-0000891D0000}"/>
    <cellStyle name="Followed Hyperlink 2" xfId="29304" hidden="1" xr:uid="{00000000-0005-0000-0000-00007D1D0000}"/>
    <cellStyle name="Followed Hyperlink 2" xfId="29336" hidden="1" xr:uid="{00000000-0005-0000-0000-00006D1D0000}"/>
    <cellStyle name="Followed Hyperlink 2" xfId="29527" hidden="1" xr:uid="{00000000-0005-0000-0000-0000691D0000}"/>
    <cellStyle name="Followed Hyperlink 2" xfId="29531" hidden="1" xr:uid="{00000000-0005-0000-0000-0000651D0000}"/>
    <cellStyle name="Followed Hyperlink 2" xfId="29543" hidden="1" xr:uid="{00000000-0005-0000-0000-0000591D0000}"/>
    <cellStyle name="Followed Hyperlink 2" xfId="29395" hidden="1" xr:uid="{00000000-0005-0000-0000-0000551D0000}"/>
    <cellStyle name="Followed Hyperlink 2" xfId="29379" hidden="1" xr:uid="{00000000-0005-0000-0000-00004D1D0000}"/>
    <cellStyle name="Followed Hyperlink 2" xfId="28898" hidden="1" xr:uid="{00000000-0005-0000-0000-0000391D0000}"/>
    <cellStyle name="Followed Hyperlink 2" xfId="28894" hidden="1" xr:uid="{00000000-0005-0000-0000-0000351D0000}"/>
    <cellStyle name="Followed Hyperlink 2" xfId="28958" hidden="1" xr:uid="{00000000-0005-0000-0000-0000291D0000}"/>
    <cellStyle name="Followed Hyperlink 2" xfId="28962" hidden="1" xr:uid="{00000000-0005-0000-0000-0000251D0000}"/>
    <cellStyle name="Followed Hyperlink 2" xfId="29235" hidden="1" xr:uid="{00000000-0005-0000-0000-0000191D0000}"/>
    <cellStyle name="Followed Hyperlink 2" xfId="29247" hidden="1" xr:uid="{00000000-0005-0000-0000-00000D1D0000}"/>
    <cellStyle name="Followed Hyperlink 2" xfId="29251" hidden="1" xr:uid="{00000000-0005-0000-0000-0000091D0000}"/>
    <cellStyle name="Followed Hyperlink 2" xfId="29065" hidden="1" xr:uid="{00000000-0005-0000-0000-0000F91C0000}"/>
    <cellStyle name="Followed Hyperlink 2" xfId="28514" hidden="1" xr:uid="{00000000-0005-0000-0000-0000ED1C0000}"/>
    <cellStyle name="Followed Hyperlink 2" xfId="28526" hidden="1" xr:uid="{00000000-0005-0000-0000-0000E91C0000}"/>
    <cellStyle name="Followed Hyperlink 2" xfId="28333" hidden="1" xr:uid="{00000000-0005-0000-0000-0000DD1C0000}"/>
    <cellStyle name="Followed Hyperlink 2" xfId="28325" hidden="1" xr:uid="{00000000-0005-0000-0000-0000D91C0000}"/>
    <cellStyle name="Followed Hyperlink 2" xfId="28317" hidden="1" xr:uid="{00000000-0005-0000-0000-0000D51C0000}"/>
    <cellStyle name="Followed Hyperlink 2" xfId="28998" hidden="1" xr:uid="{00000000-0005-0000-0000-0000C51C0000}"/>
    <cellStyle name="Followed Hyperlink 2" xfId="29010" hidden="1" xr:uid="{00000000-0005-0000-0000-0000B91C0000}"/>
    <cellStyle name="Followed Hyperlink 2" xfId="28162" hidden="1" xr:uid="{00000000-0005-0000-0000-0000AD1C0000}"/>
    <cellStyle name="Followed Hyperlink 2" xfId="28154" hidden="1" xr:uid="{00000000-0005-0000-0000-0000A91C0000}"/>
    <cellStyle name="Followed Hyperlink 2" xfId="28146" hidden="1" xr:uid="{00000000-0005-0000-0000-0000A51C0000}"/>
    <cellStyle name="Followed Hyperlink 2" xfId="26915" hidden="1" xr:uid="{00000000-0005-0000-0000-0000951C0000}"/>
    <cellStyle name="Followed Hyperlink 2" xfId="28115" hidden="1" xr:uid="{00000000-0005-0000-0000-00008D1C0000}"/>
    <cellStyle name="Followed Hyperlink 2" xfId="28119" hidden="1" xr:uid="{00000000-0005-0000-0000-0000891C0000}"/>
    <cellStyle name="Followed Hyperlink 2" xfId="27983" hidden="1" xr:uid="{00000000-0005-0000-0000-0000791C0000}"/>
    <cellStyle name="Followed Hyperlink 2" xfId="27959" hidden="1" xr:uid="{00000000-0005-0000-0000-00006D1C0000}"/>
    <cellStyle name="Followed Hyperlink 2" xfId="27592" hidden="1" xr:uid="{00000000-0005-0000-0000-0000651C0000}"/>
    <cellStyle name="Followed Hyperlink 2" xfId="27583" hidden="1" xr:uid="{00000000-0005-0000-0000-00005D1C0000}"/>
    <cellStyle name="Followed Hyperlink 2" xfId="27579" hidden="1" xr:uid="{00000000-0005-0000-0000-0000591C0000}"/>
    <cellStyle name="Followed Hyperlink 2" xfId="27643" hidden="1" xr:uid="{00000000-0005-0000-0000-00004D1C0000}"/>
    <cellStyle name="Followed Hyperlink 2" xfId="27651" hidden="1" xr:uid="{00000000-0005-0000-0000-0000451C0000}"/>
    <cellStyle name="Followed Hyperlink 2" xfId="27924" hidden="1" xr:uid="{00000000-0005-0000-0000-0000351C0000}"/>
    <cellStyle name="Followed Hyperlink 2" xfId="27932" hidden="1" xr:uid="{00000000-0005-0000-0000-00002D1C0000}"/>
    <cellStyle name="Followed Hyperlink 2" xfId="27770" hidden="1" xr:uid="{00000000-0005-0000-0000-0000291C0000}"/>
    <cellStyle name="Followed Hyperlink 2" xfId="27738" hidden="1" xr:uid="{00000000-0005-0000-0000-0000191C0000}"/>
    <cellStyle name="Followed Hyperlink 2" xfId="27497" hidden="1" xr:uid="{00000000-0005-0000-0000-0000151C0000}"/>
    <cellStyle name="Followed Hyperlink 2" xfId="27520" hidden="1" xr:uid="{00000000-0005-0000-0000-00000D1C0000}"/>
    <cellStyle name="Followed Hyperlink 2" xfId="27536" hidden="1" xr:uid="{00000000-0005-0000-0000-0000051C0000}"/>
    <cellStyle name="Followed Hyperlink 2" xfId="27311" hidden="1" xr:uid="{00000000-0005-0000-0000-0000F91B0000}"/>
    <cellStyle name="Followed Hyperlink 2" xfId="27683" hidden="1" xr:uid="{00000000-0005-0000-0000-0000E91B0000}"/>
    <cellStyle name="Followed Hyperlink 2" xfId="27687" hidden="1" xr:uid="{00000000-0005-0000-0000-0000E51B0000}"/>
    <cellStyle name="Followed Hyperlink 2" xfId="27695" hidden="1" xr:uid="{00000000-0005-0000-0000-0000DD1B0000}"/>
    <cellStyle name="Followed Hyperlink 2" xfId="27157" hidden="1" xr:uid="{00000000-0005-0000-0000-0000D51B0000}"/>
    <cellStyle name="Followed Hyperlink 2" xfId="27141" hidden="1" xr:uid="{00000000-0005-0000-0000-0000CD1B0000}"/>
    <cellStyle name="Followed Hyperlink 2" xfId="26774" hidden="1" xr:uid="{00000000-0005-0000-0000-0000C51B0000}"/>
    <cellStyle name="Followed Hyperlink 2" xfId="26791" hidden="1" xr:uid="{00000000-0005-0000-0000-0000B51B0000}"/>
    <cellStyle name="Followed Hyperlink 2" xfId="27108" hidden="1" xr:uid="{00000000-0005-0000-0000-0000AD1B0000}"/>
    <cellStyle name="Followed Hyperlink 2" xfId="27116" hidden="1" xr:uid="{00000000-0005-0000-0000-0000A51B0000}"/>
    <cellStyle name="Followed Hyperlink 2" xfId="26957" hidden="1" xr:uid="{00000000-0005-0000-0000-0000991B0000}"/>
    <cellStyle name="Followed Hyperlink 2" xfId="26949" hidden="1" xr:uid="{00000000-0005-0000-0000-0000951B0000}"/>
    <cellStyle name="Followed Hyperlink 2" xfId="17872" hidden="1" xr:uid="{00000000-0005-0000-0000-0000891B0000}"/>
    <cellStyle name="Followed Hyperlink 2" xfId="17868" hidden="1" xr:uid="{00000000-0005-0000-0000-0000851B0000}"/>
    <cellStyle name="Followed Hyperlink 2" xfId="17955" hidden="1" xr:uid="{00000000-0005-0000-0000-00006D1B0000}"/>
    <cellStyle name="Followed Hyperlink 2" xfId="17959" hidden="1" xr:uid="{00000000-0005-0000-0000-0000691B0000}"/>
    <cellStyle name="Followed Hyperlink 2" xfId="17963" hidden="1" xr:uid="{00000000-0005-0000-0000-0000651B0000}"/>
    <cellStyle name="Followed Hyperlink 2" xfId="26752" hidden="1" xr:uid="{00000000-0005-0000-0000-0000591B0000}"/>
    <cellStyle name="Followed Hyperlink 2" xfId="26756" hidden="1" xr:uid="{00000000-0005-0000-0000-0000551B0000}"/>
    <cellStyle name="Followed Hyperlink 2" xfId="26612" hidden="1" xr:uid="{00000000-0005-0000-0000-00004D1B0000}"/>
    <cellStyle name="Followed Hyperlink 2" xfId="26580" hidden="1" xr:uid="{00000000-0005-0000-0000-00003D1B0000}"/>
    <cellStyle name="Followed Hyperlink 2" xfId="26217" hidden="1" xr:uid="{00000000-0005-0000-0000-0000351B0000}"/>
    <cellStyle name="Followed Hyperlink 2" xfId="26204" hidden="1" xr:uid="{00000000-0005-0000-0000-0000291B0000}"/>
    <cellStyle name="Followed Hyperlink 2" xfId="26268" hidden="1" xr:uid="{00000000-0005-0000-0000-0000251B0000}"/>
    <cellStyle name="Followed Hyperlink 2" xfId="26280" hidden="1" xr:uid="{00000000-0005-0000-0000-0000191B0000}"/>
    <cellStyle name="Followed Hyperlink 2" xfId="26549" hidden="1" xr:uid="{00000000-0005-0000-0000-00000D1B0000}"/>
    <cellStyle name="Followed Hyperlink 2" xfId="26553" hidden="1" xr:uid="{00000000-0005-0000-0000-0000091B0000}"/>
    <cellStyle name="Followed Hyperlink 2" xfId="26557" hidden="1" xr:uid="{00000000-0005-0000-0000-0000051B0000}"/>
    <cellStyle name="Followed Hyperlink 2" xfId="26367" hidden="1" xr:uid="{00000000-0005-0000-0000-0000ED1A0000}"/>
    <cellStyle name="Followed Hyperlink 2" xfId="26127" hidden="1" xr:uid="{00000000-0005-0000-0000-0000E91A0000}"/>
    <cellStyle name="Followed Hyperlink 2" xfId="26157" hidden="1" xr:uid="{00000000-0005-0000-0000-0000DD1A0000}"/>
    <cellStyle name="Followed Hyperlink 2" xfId="26165" hidden="1" xr:uid="{00000000-0005-0000-0000-0000D91A0000}"/>
    <cellStyle name="Followed Hyperlink 2" xfId="25957" hidden="1" xr:uid="{00000000-0005-0000-0000-0000D51A0000}"/>
    <cellStyle name="Followed Hyperlink 2" xfId="25925" hidden="1" xr:uid="{00000000-0005-0000-0000-0000C51A0000}"/>
    <cellStyle name="Followed Hyperlink 2" xfId="26312" hidden="1" xr:uid="{00000000-0005-0000-0000-0000BD1A0000}"/>
    <cellStyle name="Followed Hyperlink 2" xfId="25795" hidden="1" xr:uid="{00000000-0005-0000-0000-0000AD1A0000}"/>
    <cellStyle name="Followed Hyperlink 2" xfId="25787" hidden="1" xr:uid="{00000000-0005-0000-0000-0000A91A0000}"/>
    <cellStyle name="Followed Hyperlink 2" xfId="25779" hidden="1" xr:uid="{00000000-0005-0000-0000-0000A51A0000}"/>
    <cellStyle name="Followed Hyperlink 2" xfId="25533" hidden="1" xr:uid="{00000000-0005-0000-0000-0000951A0000}"/>
    <cellStyle name="Followed Hyperlink 2" xfId="25542" hidden="1" xr:uid="{00000000-0005-0000-0000-00008D1A0000}"/>
    <cellStyle name="Followed Hyperlink 2" xfId="25546" hidden="1" xr:uid="{00000000-0005-0000-0000-0000891A0000}"/>
    <cellStyle name="Followed Hyperlink 2" xfId="25747" hidden="1" xr:uid="{00000000-0005-0000-0000-00007D1A0000}"/>
    <cellStyle name="Followed Hyperlink 2" xfId="25592" hidden="1" xr:uid="{00000000-0005-0000-0000-00006D1A0000}"/>
    <cellStyle name="Followed Hyperlink 2" xfId="21196" hidden="1" xr:uid="{00000000-0005-0000-0000-0000A5160000}"/>
    <cellStyle name="Followed Hyperlink 2" xfId="21194" hidden="1" xr:uid="{00000000-0005-0000-0000-0000A7160000}"/>
    <cellStyle name="Followed Hyperlink 2" xfId="21193" hidden="1" xr:uid="{00000000-0005-0000-0000-0000A8160000}"/>
    <cellStyle name="Followed Hyperlink 2" xfId="21189" hidden="1" xr:uid="{00000000-0005-0000-0000-0000AC160000}"/>
    <cellStyle name="Followed Hyperlink 2" xfId="21187" hidden="1" xr:uid="{00000000-0005-0000-0000-0000AE160000}"/>
    <cellStyle name="Followed Hyperlink 2" xfId="21185" hidden="1" xr:uid="{00000000-0005-0000-0000-0000B0160000}"/>
    <cellStyle name="Followed Hyperlink 2" xfId="20923" hidden="1" xr:uid="{00000000-0005-0000-0000-0000B5160000}"/>
    <cellStyle name="Followed Hyperlink 2" xfId="20922" hidden="1" xr:uid="{00000000-0005-0000-0000-0000B6160000}"/>
    <cellStyle name="Followed Hyperlink 2" xfId="20917" hidden="1" xr:uid="{00000000-0005-0000-0000-0000BB160000}"/>
    <cellStyle name="Followed Hyperlink 2" xfId="20916" hidden="1" xr:uid="{00000000-0005-0000-0000-0000BC160000}"/>
    <cellStyle name="Followed Hyperlink 2" xfId="20914" hidden="1" xr:uid="{00000000-0005-0000-0000-0000BE160000}"/>
    <cellStyle name="Followed Hyperlink 2" xfId="20912" hidden="1" xr:uid="{00000000-0005-0000-0000-0000C0160000}"/>
    <cellStyle name="Followed Hyperlink 2" xfId="20909" hidden="1" xr:uid="{00000000-0005-0000-0000-0000C3160000}"/>
    <cellStyle name="Followed Hyperlink 2" xfId="20842" hidden="1" xr:uid="{00000000-0005-0000-0000-0000C8160000}"/>
    <cellStyle name="Followed Hyperlink 2" xfId="20844" hidden="1" xr:uid="{00000000-0005-0000-0000-0000CA160000}"/>
    <cellStyle name="Followed Hyperlink 2" xfId="20846" hidden="1" xr:uid="{00000000-0005-0000-0000-0000CC160000}"/>
    <cellStyle name="Followed Hyperlink 2" xfId="20848" hidden="1" xr:uid="{00000000-0005-0000-0000-0000CE160000}"/>
    <cellStyle name="Followed Hyperlink 2" xfId="20850" hidden="1" xr:uid="{00000000-0005-0000-0000-0000D0160000}"/>
    <cellStyle name="Followed Hyperlink 2" xfId="20854" hidden="1" xr:uid="{00000000-0005-0000-0000-0000D3160000}"/>
    <cellStyle name="Followed Hyperlink 2" xfId="20857" hidden="1" xr:uid="{00000000-0005-0000-0000-0000D6160000}"/>
    <cellStyle name="Followed Hyperlink 2" xfId="20861" hidden="1" xr:uid="{00000000-0005-0000-0000-0000DA160000}"/>
    <cellStyle name="Followed Hyperlink 2" xfId="21217" hidden="1" xr:uid="{00000000-0005-0000-0000-0000DC160000}"/>
    <cellStyle name="Followed Hyperlink 2" xfId="21223" hidden="1" xr:uid="{00000000-0005-0000-0000-0000DF160000}"/>
    <cellStyle name="Followed Hyperlink 2" xfId="21225" hidden="1" xr:uid="{00000000-0005-0000-0000-0000E0160000}"/>
    <cellStyle name="Followed Hyperlink 2" xfId="21233" hidden="1" xr:uid="{00000000-0005-0000-0000-0000E4160000}"/>
    <cellStyle name="Followed Hyperlink 2" xfId="21235" hidden="1" xr:uid="{00000000-0005-0000-0000-0000E5160000}"/>
    <cellStyle name="Followed Hyperlink 2" xfId="21239" hidden="1" xr:uid="{00000000-0005-0000-0000-0000E7160000}"/>
    <cellStyle name="Followed Hyperlink 2" xfId="21251" hidden="1" xr:uid="{00000000-0005-0000-0000-0000ED160000}"/>
    <cellStyle name="Followed Hyperlink 2" xfId="21253" hidden="1" xr:uid="{00000000-0005-0000-0000-0000EE160000}"/>
    <cellStyle name="Followed Hyperlink 2" xfId="21398" hidden="1" xr:uid="{00000000-0005-0000-0000-0000F2160000}"/>
    <cellStyle name="Followed Hyperlink 2" xfId="21397" hidden="1" xr:uid="{00000000-0005-0000-0000-0000F3160000}"/>
    <cellStyle name="Followed Hyperlink 2" xfId="21395" hidden="1" xr:uid="{00000000-0005-0000-0000-0000F5160000}"/>
    <cellStyle name="Followed Hyperlink 2" xfId="21390" hidden="1" xr:uid="{00000000-0005-0000-0000-0000FA160000}"/>
    <cellStyle name="Followed Hyperlink 2" xfId="21389" hidden="1" xr:uid="{00000000-0005-0000-0000-0000FB160000}"/>
    <cellStyle name="Followed Hyperlink 2" xfId="21385" hidden="1" xr:uid="{00000000-0005-0000-0000-0000FF160000}"/>
    <cellStyle name="Followed Hyperlink 2" xfId="21384" hidden="1" xr:uid="{00000000-0005-0000-0000-000000170000}"/>
    <cellStyle name="Followed Hyperlink 2" xfId="20151" hidden="1" xr:uid="{00000000-0005-0000-0000-000004170000}"/>
    <cellStyle name="Followed Hyperlink 2" xfId="20145" hidden="1" xr:uid="{00000000-0005-0000-0000-000007170000}"/>
    <cellStyle name="Followed Hyperlink 2" xfId="20143" hidden="1" xr:uid="{00000000-0005-0000-0000-000008170000}"/>
    <cellStyle name="Followed Hyperlink 2" xfId="20139" hidden="1" xr:uid="{00000000-0005-0000-0000-00000A170000}"/>
    <cellStyle name="Followed Hyperlink 2" xfId="20133" hidden="1" xr:uid="{00000000-0005-0000-0000-00000D170000}"/>
    <cellStyle name="Followed Hyperlink 2" xfId="20123" hidden="1" xr:uid="{00000000-0005-0000-0000-000012170000}"/>
    <cellStyle name="Followed Hyperlink 2" xfId="20117" hidden="1" xr:uid="{00000000-0005-0000-0000-000015170000}"/>
    <cellStyle name="Followed Hyperlink 2" xfId="20115" hidden="1" xr:uid="{00000000-0005-0000-0000-000016170000}"/>
    <cellStyle name="Followed Hyperlink 2" xfId="17804" hidden="1" xr:uid="{00000000-0005-0000-0000-000017170000}"/>
    <cellStyle name="Followed Hyperlink 2" xfId="17794" hidden="1" xr:uid="{00000000-0005-0000-0000-00001C170000}"/>
    <cellStyle name="Followed Hyperlink 2" xfId="17790" hidden="1" xr:uid="{00000000-0005-0000-0000-00001E170000}"/>
    <cellStyle name="Followed Hyperlink 2" xfId="17788" hidden="1" xr:uid="{00000000-0005-0000-0000-00001F170000}"/>
    <cellStyle name="Followed Hyperlink 2" xfId="17776" hidden="1" xr:uid="{00000000-0005-0000-0000-000024170000}"/>
    <cellStyle name="Followed Hyperlink 2" xfId="17772" hidden="1" xr:uid="{00000000-0005-0000-0000-000025170000}"/>
    <cellStyle name="Followed Hyperlink 2" xfId="17758" hidden="1" xr:uid="{00000000-0005-0000-0000-00002A170000}"/>
    <cellStyle name="Followed Hyperlink 2" xfId="21596" hidden="1" xr:uid="{00000000-0005-0000-0000-00002C170000}"/>
    <cellStyle name="Followed Hyperlink 2" xfId="21598" hidden="1" xr:uid="{00000000-0005-0000-0000-00002D170000}"/>
    <cellStyle name="Followed Hyperlink 2" xfId="21604" hidden="1" xr:uid="{00000000-0005-0000-0000-000030170000}"/>
    <cellStyle name="Followed Hyperlink 2" xfId="21608" hidden="1" xr:uid="{00000000-0005-0000-0000-000032170000}"/>
    <cellStyle name="Followed Hyperlink 2" xfId="21618" hidden="1" xr:uid="{00000000-0005-0000-0000-000037170000}"/>
    <cellStyle name="Followed Hyperlink 2" xfId="21624" hidden="1" xr:uid="{00000000-0005-0000-0000-00003A170000}"/>
    <cellStyle name="Followed Hyperlink 2" xfId="21626" hidden="1" xr:uid="{00000000-0005-0000-0000-00003B170000}"/>
    <cellStyle name="Followed Hyperlink 2" xfId="21632" hidden="1" xr:uid="{00000000-0005-0000-0000-00003E170000}"/>
    <cellStyle name="Followed Hyperlink 2" xfId="21786" hidden="1" xr:uid="{00000000-0005-0000-0000-000040170000}"/>
    <cellStyle name="Followed Hyperlink 2" xfId="21783" hidden="1" xr:uid="{00000000-0005-0000-0000-000043170000}"/>
    <cellStyle name="Followed Hyperlink 2" xfId="21781" hidden="1" xr:uid="{00000000-0005-0000-0000-000045170000}"/>
    <cellStyle name="Followed Hyperlink 2" xfId="21778" hidden="1" xr:uid="{00000000-0005-0000-0000-000048170000}"/>
    <cellStyle name="Followed Hyperlink 2" xfId="21773" hidden="1" xr:uid="{00000000-0005-0000-0000-00004D170000}"/>
    <cellStyle name="Followed Hyperlink 2" xfId="21772" hidden="1" xr:uid="{00000000-0005-0000-0000-00004E170000}"/>
    <cellStyle name="Followed Hyperlink 2" xfId="21770" hidden="1" xr:uid="{00000000-0005-0000-0000-000050170000}"/>
    <cellStyle name="Followed Hyperlink 2" xfId="21474" hidden="1" xr:uid="{00000000-0005-0000-0000-000053170000}"/>
    <cellStyle name="Followed Hyperlink 2" xfId="21468" hidden="1" xr:uid="{00000000-0005-0000-0000-000055170000}"/>
    <cellStyle name="Followed Hyperlink 2" xfId="21466" hidden="1" xr:uid="{00000000-0005-0000-0000-000056170000}"/>
    <cellStyle name="Followed Hyperlink 2" xfId="21454" hidden="1" xr:uid="{00000000-0005-0000-0000-00005C170000}"/>
    <cellStyle name="Followed Hyperlink 2" xfId="21450" hidden="1" xr:uid="{00000000-0005-0000-0000-00005E170000}"/>
    <cellStyle name="Followed Hyperlink 2" xfId="21444" hidden="1" xr:uid="{00000000-0005-0000-0000-000060170000}"/>
    <cellStyle name="Followed Hyperlink 2" xfId="21435" hidden="1" xr:uid="{00000000-0005-0000-0000-000063170000}"/>
    <cellStyle name="Followed Hyperlink 2" xfId="21429" hidden="1" xr:uid="{00000000-0005-0000-0000-000065170000}"/>
    <cellStyle name="Followed Hyperlink 2" xfId="21804" hidden="1" xr:uid="{00000000-0005-0000-0000-000068170000}"/>
    <cellStyle name="Followed Hyperlink 2" xfId="21808" hidden="1" xr:uid="{00000000-0005-0000-0000-00006A170000}"/>
    <cellStyle name="Followed Hyperlink 2" xfId="21816" hidden="1" xr:uid="{00000000-0005-0000-0000-00006E170000}"/>
    <cellStyle name="Followed Hyperlink 2" xfId="21824" hidden="1" xr:uid="{00000000-0005-0000-0000-000072170000}"/>
    <cellStyle name="Followed Hyperlink 2" xfId="21826" hidden="1" xr:uid="{00000000-0005-0000-0000-000073170000}"/>
    <cellStyle name="Followed Hyperlink 2" xfId="21832" hidden="1" xr:uid="{00000000-0005-0000-0000-000076170000}"/>
    <cellStyle name="Followed Hyperlink 2" xfId="21834" hidden="1" xr:uid="{00000000-0005-0000-0000-000077170000}"/>
    <cellStyle name="Followed Hyperlink 2" xfId="21840" hidden="1" xr:uid="{00000000-0005-0000-0000-00007A170000}"/>
    <cellStyle name="Followed Hyperlink 2" xfId="22367" hidden="1" xr:uid="{00000000-0005-0000-0000-00007E170000}"/>
    <cellStyle name="Followed Hyperlink 2" xfId="22365" hidden="1" xr:uid="{00000000-0005-0000-0000-000080170000}"/>
    <cellStyle name="Followed Hyperlink 2" xfId="22361" hidden="1" xr:uid="{00000000-0005-0000-0000-000084170000}"/>
    <cellStyle name="Followed Hyperlink 2" xfId="22360" hidden="1" xr:uid="{00000000-0005-0000-0000-000085170000}"/>
    <cellStyle name="Followed Hyperlink 2" xfId="22358" hidden="1" xr:uid="{00000000-0005-0000-0000-000087170000}"/>
    <cellStyle name="Followed Hyperlink 2" xfId="22353" hidden="1" xr:uid="{00000000-0005-0000-0000-00008C170000}"/>
    <cellStyle name="Followed Hyperlink 2" xfId="22352" hidden="1" xr:uid="{00000000-0005-0000-0000-00008D170000}"/>
    <cellStyle name="Followed Hyperlink 2" xfId="22351" hidden="1" xr:uid="{00000000-0005-0000-0000-00008E170000}"/>
    <cellStyle name="Followed Hyperlink 2" xfId="21972" hidden="1" xr:uid="{00000000-0005-0000-0000-000093170000}"/>
    <cellStyle name="Followed Hyperlink 2" xfId="21978" hidden="1" xr:uid="{00000000-0005-0000-0000-000096170000}"/>
    <cellStyle name="Followed Hyperlink 2" xfId="21986" hidden="1" xr:uid="{00000000-0005-0000-0000-00009A170000}"/>
    <cellStyle name="Followed Hyperlink 2" xfId="21988" hidden="1" xr:uid="{00000000-0005-0000-0000-00009B170000}"/>
    <cellStyle name="Followed Hyperlink 2" xfId="21990" hidden="1" xr:uid="{00000000-0005-0000-0000-00009C170000}"/>
    <cellStyle name="Followed Hyperlink 2" xfId="21996" hidden="1" xr:uid="{00000000-0005-0000-0000-00009F170000}"/>
    <cellStyle name="Followed Hyperlink 2" xfId="22213" hidden="1" xr:uid="{00000000-0005-0000-0000-0000A3170000}"/>
    <cellStyle name="Followed Hyperlink 2" xfId="22205" hidden="1" xr:uid="{00000000-0005-0000-0000-0000A7170000}"/>
    <cellStyle name="Followed Hyperlink 2" xfId="22203" hidden="1" xr:uid="{00000000-0005-0000-0000-0000A8170000}"/>
    <cellStyle name="Followed Hyperlink 2" xfId="22199" hidden="1" xr:uid="{00000000-0005-0000-0000-0000AA170000}"/>
    <cellStyle name="Followed Hyperlink 2" xfId="22191" hidden="1" xr:uid="{00000000-0005-0000-0000-0000AE170000}"/>
    <cellStyle name="Followed Hyperlink 2" xfId="22185" hidden="1" xr:uid="{00000000-0005-0000-0000-0000B0170000}"/>
    <cellStyle name="Followed Hyperlink 2" xfId="22179" hidden="1" xr:uid="{00000000-0005-0000-0000-0000B2170000}"/>
    <cellStyle name="Followed Hyperlink 2" xfId="22170" hidden="1" xr:uid="{00000000-0005-0000-0000-0000B5170000}"/>
    <cellStyle name="Followed Hyperlink 2" xfId="22407" hidden="1" xr:uid="{00000000-0005-0000-0000-0000B7170000}"/>
    <cellStyle name="Followed Hyperlink 2" xfId="22417" hidden="1" xr:uid="{00000000-0005-0000-0000-0000BC170000}"/>
    <cellStyle name="Followed Hyperlink 2" xfId="22421" hidden="1" xr:uid="{00000000-0005-0000-0000-0000BE170000}"/>
    <cellStyle name="Followed Hyperlink 2" xfId="22423" hidden="1" xr:uid="{00000000-0005-0000-0000-0000BF170000}"/>
    <cellStyle name="Followed Hyperlink 2" xfId="22431" hidden="1" xr:uid="{00000000-0005-0000-0000-0000C3170000}"/>
    <cellStyle name="Followed Hyperlink 2" xfId="22433" hidden="1" xr:uid="{00000000-0005-0000-0000-0000C4170000}"/>
    <cellStyle name="Followed Hyperlink 2" xfId="22439" hidden="1" xr:uid="{00000000-0005-0000-0000-0000C7170000}"/>
    <cellStyle name="Followed Hyperlink 2" xfId="22606" hidden="1" xr:uid="{00000000-0005-0000-0000-0000CC170000}"/>
    <cellStyle name="Followed Hyperlink 2" xfId="22605" hidden="1" xr:uid="{00000000-0005-0000-0000-0000CD170000}"/>
    <cellStyle name="Followed Hyperlink 2" xfId="22602" hidden="1" xr:uid="{00000000-0005-0000-0000-0000D0170000}"/>
    <cellStyle name="Followed Hyperlink 2" xfId="22599" hidden="1" xr:uid="{00000000-0005-0000-0000-0000D3170000}"/>
    <cellStyle name="Followed Hyperlink 2" xfId="22597" hidden="1" xr:uid="{00000000-0005-0000-0000-0000D5170000}"/>
    <cellStyle name="Followed Hyperlink 2" xfId="22595" hidden="1" xr:uid="{00000000-0005-0000-0000-0000D7170000}"/>
    <cellStyle name="Followed Hyperlink 2" xfId="22592" hidden="1" xr:uid="{00000000-0005-0000-0000-0000DA170000}"/>
    <cellStyle name="Followed Hyperlink 2" xfId="22330" hidden="1" xr:uid="{00000000-0005-0000-0000-0000DF170000}"/>
    <cellStyle name="Followed Hyperlink 2" xfId="22329" hidden="1" xr:uid="{00000000-0005-0000-0000-0000E0170000}"/>
    <cellStyle name="Followed Hyperlink 2" xfId="22326" hidden="1" xr:uid="{00000000-0005-0000-0000-0000E3170000}"/>
    <cellStyle name="Followed Hyperlink 2" xfId="22324" hidden="1" xr:uid="{00000000-0005-0000-0000-0000E5170000}"/>
    <cellStyle name="Followed Hyperlink 2" xfId="22322" hidden="1" xr:uid="{00000000-0005-0000-0000-0000E7170000}"/>
    <cellStyle name="Followed Hyperlink 2" xfId="22321" hidden="1" xr:uid="{00000000-0005-0000-0000-0000E8170000}"/>
    <cellStyle name="Followed Hyperlink 2" xfId="22316" hidden="1" xr:uid="{00000000-0005-0000-0000-0000ED170000}"/>
    <cellStyle name="Followed Hyperlink 2" xfId="22313" hidden="1" xr:uid="{00000000-0005-0000-0000-0000F0170000}"/>
    <cellStyle name="Followed Hyperlink 2" xfId="22246" hidden="1" xr:uid="{00000000-0005-0000-0000-0000F3170000}"/>
    <cellStyle name="Followed Hyperlink 2" xfId="22248" hidden="1" xr:uid="{00000000-0005-0000-0000-0000F5170000}"/>
    <cellStyle name="Followed Hyperlink 2" xfId="22250" hidden="1" xr:uid="{00000000-0005-0000-0000-0000F7170000}"/>
    <cellStyle name="Followed Hyperlink 2" xfId="22254" hidden="1" xr:uid="{00000000-0005-0000-0000-0000FB170000}"/>
    <cellStyle name="Followed Hyperlink 2" xfId="22255" hidden="1" xr:uid="{00000000-0005-0000-0000-0000FC170000}"/>
    <cellStyle name="Followed Hyperlink 2" xfId="22257" hidden="1" xr:uid="{00000000-0005-0000-0000-0000FE170000}"/>
    <cellStyle name="Followed Hyperlink 2" xfId="22264" hidden="1" xr:uid="{00000000-0005-0000-0000-000004180000}"/>
    <cellStyle name="Followed Hyperlink 2" xfId="22265" hidden="1" xr:uid="{00000000-0005-0000-0000-000005180000}"/>
    <cellStyle name="Followed Hyperlink 2" xfId="22622" hidden="1" xr:uid="{00000000-0005-0000-0000-000008180000}"/>
    <cellStyle name="Followed Hyperlink 2" xfId="22626" hidden="1" xr:uid="{00000000-0005-0000-0000-00000A180000}"/>
    <cellStyle name="Followed Hyperlink 2" xfId="22630" hidden="1" xr:uid="{00000000-0005-0000-0000-00000C180000}"/>
    <cellStyle name="Followed Hyperlink 2" xfId="22638" hidden="1" xr:uid="{00000000-0005-0000-0000-000010180000}"/>
    <cellStyle name="Followed Hyperlink 2" xfId="22642" hidden="1" xr:uid="{00000000-0005-0000-0000-000012180000}"/>
    <cellStyle name="Followed Hyperlink 2" xfId="22650" hidden="1" xr:uid="{00000000-0005-0000-0000-000016180000}"/>
    <cellStyle name="Followed Hyperlink 2" xfId="22644" hidden="1" xr:uid="{00000000-0005-0000-0000-000013180000}"/>
    <cellStyle name="Followed Hyperlink 2" xfId="22260" hidden="1" xr:uid="{00000000-0005-0000-0000-000000180000}"/>
    <cellStyle name="Followed Hyperlink 2" xfId="22315" hidden="1" xr:uid="{00000000-0005-0000-0000-0000EE170000}"/>
    <cellStyle name="Followed Hyperlink 2" xfId="22591" hidden="1" xr:uid="{00000000-0005-0000-0000-0000DB170000}"/>
    <cellStyle name="Followed Hyperlink 2" xfId="22445" hidden="1" xr:uid="{00000000-0005-0000-0000-0000CA170000}"/>
    <cellStyle name="Followed Hyperlink 2" xfId="22167" hidden="1" xr:uid="{00000000-0005-0000-0000-0000B6170000}"/>
    <cellStyle name="Followed Hyperlink 2" xfId="22211" hidden="1" xr:uid="{00000000-0005-0000-0000-0000A4170000}"/>
    <cellStyle name="Followed Hyperlink 2" xfId="21970" hidden="1" xr:uid="{00000000-0005-0000-0000-000092170000}"/>
    <cellStyle name="Followed Hyperlink 2" xfId="22366" hidden="1" xr:uid="{00000000-0005-0000-0000-00007F170000}"/>
    <cellStyle name="Followed Hyperlink 2" xfId="21812" hidden="1" xr:uid="{00000000-0005-0000-0000-00006C170000}"/>
    <cellStyle name="Followed Hyperlink 2" xfId="21456" hidden="1" xr:uid="{00000000-0005-0000-0000-00005B170000}"/>
    <cellStyle name="Followed Hyperlink 2" xfId="21779" hidden="1" xr:uid="{00000000-0005-0000-0000-000047170000}"/>
    <cellStyle name="Followed Hyperlink 2" xfId="21614" hidden="1" xr:uid="{00000000-0005-0000-0000-000035170000}"/>
    <cellStyle name="Followed Hyperlink 2" xfId="17779" hidden="1" xr:uid="{00000000-0005-0000-0000-000023170000}"/>
    <cellStyle name="Followed Hyperlink 2" xfId="20127" hidden="1" xr:uid="{00000000-0005-0000-0000-000010170000}"/>
    <cellStyle name="Followed Hyperlink 2" xfId="21388" hidden="1" xr:uid="{00000000-0005-0000-0000-0000FC160000}"/>
    <cellStyle name="Followed Hyperlink 2" xfId="21249" hidden="1" xr:uid="{00000000-0005-0000-0000-0000EC160000}"/>
    <cellStyle name="Followed Hyperlink 2" xfId="20858" hidden="1" xr:uid="{00000000-0005-0000-0000-0000D7160000}"/>
    <cellStyle name="Followed Hyperlink 2" xfId="20908" hidden="1" xr:uid="{00000000-0005-0000-0000-0000C4160000}"/>
    <cellStyle name="Followed Hyperlink 2" xfId="20925" hidden="1" xr:uid="{00000000-0005-0000-0000-0000B3160000}"/>
    <cellStyle name="Followed Hyperlink 2" xfId="25751" hidden="1" xr:uid="{00000000-0005-0000-0000-0000791A0000}"/>
    <cellStyle name="Followed Hyperlink 2" xfId="26316" hidden="1" xr:uid="{00000000-0005-0000-0000-0000B91A0000}"/>
    <cellStyle name="Followed Hyperlink 2" xfId="26391" hidden="1" xr:uid="{00000000-0005-0000-0000-0000F91A0000}"/>
    <cellStyle name="Followed Hyperlink 2" xfId="26221" hidden="1" xr:uid="{00000000-0005-0000-0000-0000391B0000}"/>
    <cellStyle name="Followed Hyperlink 2" xfId="17859" hidden="1" xr:uid="{00000000-0005-0000-0000-00007D1B0000}"/>
    <cellStyle name="Followed Hyperlink 2" xfId="26787" hidden="1" xr:uid="{00000000-0005-0000-0000-0000B91B0000}"/>
    <cellStyle name="Followed Hyperlink 2" xfId="27319" hidden="1" xr:uid="{00000000-0005-0000-0000-0000FD1B0000}"/>
    <cellStyle name="Followed Hyperlink 2" xfId="27916" hidden="1" xr:uid="{00000000-0005-0000-0000-00003D1C0000}"/>
    <cellStyle name="Followed Hyperlink 2" xfId="28131" hidden="1" xr:uid="{00000000-0005-0000-0000-00007D1C0000}"/>
    <cellStyle name="Followed Hyperlink 2" xfId="29006" hidden="1" xr:uid="{00000000-0005-0000-0000-0000BD1C0000}"/>
    <cellStyle name="Followed Hyperlink 2" xfId="29089" hidden="1" xr:uid="{00000000-0005-0000-0000-0000051D0000}"/>
    <cellStyle name="Followed Hyperlink 2" xfId="28903" hidden="1" xr:uid="{00000000-0005-0000-0000-00003D1D0000}"/>
    <cellStyle name="Followed Hyperlink 2" xfId="28724" hidden="1" xr:uid="{00000000-0005-0000-0000-0000851D0000}"/>
    <cellStyle name="Followed Hyperlink 2" xfId="29592" hidden="1" xr:uid="{00000000-0005-0000-0000-0000C51D0000}"/>
    <cellStyle name="Followed Hyperlink 2" xfId="30040" hidden="1" xr:uid="{00000000-0005-0000-0000-0000051E0000}"/>
    <cellStyle name="Followed Hyperlink 2" xfId="30637" hidden="1" xr:uid="{00000000-0005-0000-0000-0000451E0000}"/>
    <cellStyle name="Followed Hyperlink 2" xfId="30848" hidden="1" xr:uid="{00000000-0005-0000-0000-0000891E0000}"/>
    <cellStyle name="Followed Hyperlink 2" xfId="30909" hidden="1" xr:uid="{00000000-0005-0000-0000-0000C51E0000}"/>
    <cellStyle name="Followed Hyperlink 2" xfId="31120" hidden="1" xr:uid="{00000000-0005-0000-0000-0000091F0000}"/>
    <cellStyle name="Followed Hyperlink 2" xfId="31700" hidden="1" xr:uid="{00000000-0005-0000-0000-00004D1F0000}"/>
    <cellStyle name="Followed Hyperlink 2" xfId="31537" hidden="1" xr:uid="{00000000-0005-0000-0000-0000891F0000}"/>
    <cellStyle name="Followed Hyperlink 2" xfId="26880" hidden="1" xr:uid="{00000000-0005-0000-0000-0000CD1F0000}"/>
    <cellStyle name="Followed Hyperlink 2" xfId="32283" hidden="1" xr:uid="{00000000-0005-0000-0000-00000D200000}"/>
    <cellStyle name="Followed Hyperlink 2" xfId="33430" hidden="1" xr:uid="{00000000-0005-0000-0000-00004D200000}"/>
    <cellStyle name="Followed Hyperlink 2" xfId="33739" hidden="1" xr:uid="{00000000-0005-0000-0000-00008D200000}"/>
    <cellStyle name="Followed Hyperlink 2" xfId="33881" hidden="1" xr:uid="{00000000-0005-0000-0000-0000D5200000}"/>
    <cellStyle name="Followed Hyperlink 2" xfId="34068" hidden="1" xr:uid="{00000000-0005-0000-0000-00000D210000}"/>
    <cellStyle name="Followed Hyperlink 2" xfId="34657" hidden="1" xr:uid="{00000000-0005-0000-0000-000055210000}"/>
    <cellStyle name="Followed Hyperlink 2" xfId="34498" hidden="1" xr:uid="{00000000-0005-0000-0000-000095210000}"/>
    <cellStyle name="Followed Hyperlink 2" xfId="33053" hidden="1" xr:uid="{00000000-0005-0000-0000-0000D5210000}"/>
    <cellStyle name="Followed Hyperlink 2" xfId="35360" hidden="1" xr:uid="{00000000-0005-0000-0000-000015220000}"/>
    <cellStyle name="Followed Hyperlink 2" xfId="35542" hidden="1" xr:uid="{00000000-0005-0000-0000-000059220000}"/>
    <cellStyle name="Followed Hyperlink 2" xfId="36178" hidden="1" xr:uid="{00000000-0005-0000-0000-000095220000}"/>
    <cellStyle name="Followed Hyperlink 2" xfId="36213" hidden="1" xr:uid="{00000000-0005-0000-0000-0000D9220000}"/>
    <cellStyle name="Followed Hyperlink 2" xfId="32891" hidden="1" xr:uid="{00000000-0005-0000-0000-000019230000}"/>
    <cellStyle name="Followed Hyperlink 2" xfId="36407" hidden="1" xr:uid="{00000000-0005-0000-0000-000059230000}"/>
    <cellStyle name="Followed Hyperlink 2" xfId="37187" hidden="1" xr:uid="{00000000-0005-0000-0000-000099230000}"/>
    <cellStyle name="Followed Hyperlink 2" xfId="37298" hidden="1" xr:uid="{00000000-0005-0000-0000-0000DD230000}"/>
    <cellStyle name="Followed Hyperlink 2" xfId="37774" hidden="1" xr:uid="{00000000-0005-0000-0000-000019240000}"/>
    <cellStyle name="Followed Hyperlink 2" xfId="38639" hidden="1" xr:uid="{00000000-0005-0000-0000-00005D240000}"/>
    <cellStyle name="Followed Hyperlink 2" xfId="25074" hidden="1" xr:uid="{00000000-0005-0000-0000-00008E190000}"/>
    <cellStyle name="Followed Hyperlink 2" xfId="25148" hidden="1" xr:uid="{00000000-0005-0000-0000-0000CC190000}"/>
    <cellStyle name="Followed Hyperlink 2" xfId="24981" hidden="1" xr:uid="{00000000-0005-0000-0000-00000E1A0000}"/>
    <cellStyle name="Followed Hyperlink 2" xfId="23455" hidden="1" xr:uid="{00000000-0005-0000-0000-0000521A0000}"/>
    <cellStyle name="Followed Hyperlink 2" xfId="24521" hidden="1" xr:uid="{00000000-0005-0000-0000-000071190000}"/>
    <cellStyle name="Followed Hyperlink 2" xfId="21984" hidden="1" xr:uid="{00000000-0005-0000-0000-000099170000}"/>
    <cellStyle name="Followed Hyperlink 2" xfId="19248" hidden="1" xr:uid="{00000000-0005-0000-0000-00003F150000}"/>
    <cellStyle name="Followed Hyperlink 2" xfId="19871" hidden="1" xr:uid="{00000000-0005-0000-0000-000077150000}"/>
    <cellStyle name="Followed Hyperlink 2" xfId="19902" hidden="1" xr:uid="{00000000-0005-0000-0000-0000B6150000}"/>
    <cellStyle name="Followed Hyperlink 2" xfId="17994" hidden="1" xr:uid="{00000000-0005-0000-0000-0000F4150000}"/>
    <cellStyle name="Followed Hyperlink 2" xfId="20180" hidden="1" xr:uid="{00000000-0005-0000-0000-00002E160000}"/>
    <cellStyle name="Followed Hyperlink 2" xfId="20578" hidden="1" xr:uid="{00000000-0005-0000-0000-00006C160000}"/>
    <cellStyle name="Followed Hyperlink 2" xfId="20168" hidden="1" xr:uid="{00000000-0005-0000-0000-000039160000}"/>
    <cellStyle name="Followed Hyperlink 2" xfId="18615" hidden="1" xr:uid="{00000000-0005-0000-0000-000096140000}"/>
    <cellStyle name="Followed Hyperlink 2" xfId="18875" hidden="1" xr:uid="{00000000-0005-0000-0000-0000D3140000}"/>
    <cellStyle name="Followed Hyperlink 2" xfId="19072" hidden="1" xr:uid="{00000000-0005-0000-0000-000010150000}"/>
    <cellStyle name="Followed Hyperlink 2" xfId="18292" hidden="1" xr:uid="{00000000-0005-0000-0000-00003F140000}"/>
    <cellStyle name="Followed Hyperlink 2" xfId="18209" hidden="1" xr:uid="{00000000-0005-0000-0000-0000FE130000}"/>
    <cellStyle name="Followed Hyperlink 2" xfId="150" hidden="1" xr:uid="{00000000-0005-0000-0000-0000DC130000}"/>
    <cellStyle name="Followed Hyperlink 2" xfId="18462" hidden="1" xr:uid="{00000000-0005-0000-0000-00004D140000}"/>
    <cellStyle name="Followed Hyperlink 2" xfId="18754" hidden="1" xr:uid="{00000000-0005-0000-0000-0000A0140000}"/>
    <cellStyle name="Followed Hyperlink 2" xfId="20177" hidden="1" xr:uid="{00000000-0005-0000-0000-000031160000}"/>
    <cellStyle name="Followed Hyperlink 2" xfId="19856" hidden="1" xr:uid="{00000000-0005-0000-0000-000086150000}"/>
    <cellStyle name="Followed Hyperlink 2" xfId="23383" hidden="1" xr:uid="{00000000-0005-0000-0000-000029190000}"/>
    <cellStyle name="Followed Hyperlink 2" xfId="25154" hidden="1" xr:uid="{00000000-0005-0000-0000-0000CF190000}"/>
    <cellStyle name="Followed Hyperlink 2" xfId="23981" hidden="1" xr:uid="{00000000-0005-0000-0000-000018190000}"/>
    <cellStyle name="Followed Hyperlink 2" xfId="22833" hidden="1" xr:uid="{00000000-0005-0000-0000-00004F180000}"/>
    <cellStyle name="Followed Hyperlink 2" xfId="22359" hidden="1" xr:uid="{00000000-0005-0000-0000-000086170000}"/>
    <cellStyle name="Followed Hyperlink 2" xfId="20849" hidden="1" xr:uid="{00000000-0005-0000-0000-0000CF160000}"/>
    <cellStyle name="Followed Hyperlink 2" xfId="26919" hidden="1" xr:uid="{00000000-0005-0000-0000-0000911C0000}"/>
    <cellStyle name="Followed Hyperlink 2" xfId="31708" hidden="1" xr:uid="{00000000-0005-0000-0000-0000511F0000}"/>
    <cellStyle name="Followed Hyperlink 2" xfId="33057" hidden="1" xr:uid="{00000000-0005-0000-0000-0000D1210000}"/>
    <cellStyle name="Followed Hyperlink 2" xfId="38718" hidden="1" xr:uid="{00000000-0005-0000-0000-000091240000}"/>
    <cellStyle name="Followed Hyperlink 2" xfId="41726" hidden="1" xr:uid="{00000000-0005-0000-0000-000051270000}"/>
    <cellStyle name="Followed Hyperlink 2" xfId="40518" hidden="1" xr:uid="{00000000-0005-0000-0000-000083260000}"/>
    <cellStyle name="Followed Hyperlink 2" xfId="39683" hidden="1" xr:uid="{00000000-0005-0000-0000-000098250000}"/>
    <cellStyle name="Followed Hyperlink 2" xfId="38879" hidden="1" xr:uid="{00000000-0005-0000-0000-0000AE240000}"/>
    <cellStyle name="Followed Hyperlink 2" xfId="37303" hidden="1" xr:uid="{00000000-0005-0000-0000-0000D8230000}"/>
    <cellStyle name="Followed Hyperlink 2" xfId="30378" hidden="1" xr:uid="{00000000-0005-0000-0000-0000471E0000}"/>
    <cellStyle name="Followed Hyperlink 2" xfId="30847" hidden="1" xr:uid="{00000000-0005-0000-0000-00008A1E0000}"/>
    <cellStyle name="Followed Hyperlink 2" xfId="30913" hidden="1" xr:uid="{00000000-0005-0000-0000-0000C71E0000}"/>
    <cellStyle name="Followed Hyperlink 2" xfId="31122" hidden="1" xr:uid="{00000000-0005-0000-0000-00000A1F0000}"/>
    <cellStyle name="Followed Hyperlink 2" xfId="31698" hidden="1" xr:uid="{00000000-0005-0000-0000-00004C1F0000}"/>
    <cellStyle name="Followed Hyperlink 2" xfId="31538" hidden="1" xr:uid="{00000000-0005-0000-0000-00008A1F0000}"/>
    <cellStyle name="Followed Hyperlink 2" xfId="26882" hidden="1" xr:uid="{00000000-0005-0000-0000-0000CC1F0000}"/>
    <cellStyle name="Followed Hyperlink 2" xfId="32289" hidden="1" xr:uid="{00000000-0005-0000-0000-000010200000}"/>
    <cellStyle name="Followed Hyperlink 2" xfId="33431" hidden="1" xr:uid="{00000000-0005-0000-0000-00004C200000}"/>
    <cellStyle name="Followed Hyperlink 2" xfId="33736" hidden="1" xr:uid="{00000000-0005-0000-0000-000090200000}"/>
    <cellStyle name="Followed Hyperlink 2" xfId="33877" hidden="1" xr:uid="{00000000-0005-0000-0000-0000D3200000}"/>
    <cellStyle name="Followed Hyperlink 2" xfId="34074" hidden="1" xr:uid="{00000000-0005-0000-0000-000010210000}"/>
    <cellStyle name="Followed Hyperlink 2" xfId="34653" hidden="1" xr:uid="{00000000-0005-0000-0000-000053210000}"/>
    <cellStyle name="Followed Hyperlink 2" xfId="34499" hidden="1" xr:uid="{00000000-0005-0000-0000-000096210000}"/>
    <cellStyle name="Followed Hyperlink 2" xfId="33055" hidden="1" xr:uid="{00000000-0005-0000-0000-0000D3210000}"/>
    <cellStyle name="Followed Hyperlink 2" xfId="35359" hidden="1" xr:uid="{00000000-0005-0000-0000-000016220000}"/>
    <cellStyle name="Followed Hyperlink 2" xfId="35544" hidden="1" xr:uid="{00000000-0005-0000-0000-00005A220000}"/>
    <cellStyle name="Followed Hyperlink 2" xfId="36177" hidden="1" xr:uid="{00000000-0005-0000-0000-000096220000}"/>
    <cellStyle name="Followed Hyperlink 2" xfId="36215" hidden="1" xr:uid="{00000000-0005-0000-0000-0000DA220000}"/>
    <cellStyle name="Followed Hyperlink 2" xfId="32883" hidden="1" xr:uid="{00000000-0005-0000-0000-00001C230000}"/>
    <cellStyle name="Followed Hyperlink 2" xfId="35562" hidden="1" xr:uid="{00000000-0005-0000-0000-000063220000}"/>
    <cellStyle name="Followed Hyperlink 2" xfId="33738" hidden="1" xr:uid="{00000000-0005-0000-0000-00008E200000}"/>
    <cellStyle name="Followed Hyperlink 2" xfId="28795" hidden="1" xr:uid="{00000000-0005-0000-0000-0000B81E0000}"/>
    <cellStyle name="Followed Hyperlink 2" xfId="29836" hidden="1" xr:uid="{00000000-0005-0000-0000-0000B31D0000}"/>
    <cellStyle name="Followed Hyperlink 2" xfId="29833" hidden="1" xr:uid="{00000000-0005-0000-0000-0000B61D0000}"/>
    <cellStyle name="Followed Hyperlink 2" xfId="29832" hidden="1" xr:uid="{00000000-0005-0000-0000-0000B71D0000}"/>
    <cellStyle name="Followed Hyperlink 2" xfId="29610" hidden="1" xr:uid="{00000000-0005-0000-0000-0000BC1D0000}"/>
    <cellStyle name="Followed Hyperlink 2" xfId="29606" hidden="1" xr:uid="{00000000-0005-0000-0000-0000BE1D0000}"/>
    <cellStyle name="Followed Hyperlink 2" xfId="29604" hidden="1" xr:uid="{00000000-0005-0000-0000-0000BF1D0000}"/>
    <cellStyle name="Followed Hyperlink 2" xfId="29596" hidden="1" xr:uid="{00000000-0005-0000-0000-0000C31D0000}"/>
    <cellStyle name="Followed Hyperlink 2" xfId="29594" hidden="1" xr:uid="{00000000-0005-0000-0000-0000C41D0000}"/>
    <cellStyle name="Followed Hyperlink 2" xfId="29578" hidden="1" xr:uid="{00000000-0005-0000-0000-0000CA1D0000}"/>
    <cellStyle name="Followed Hyperlink 2" xfId="29572" hidden="1" xr:uid="{00000000-0005-0000-0000-0000CC1D0000}"/>
    <cellStyle name="Followed Hyperlink 2" xfId="29850" hidden="1" xr:uid="{00000000-0005-0000-0000-0000CF1D0000}"/>
    <cellStyle name="Followed Hyperlink 2" xfId="29858" hidden="1" xr:uid="{00000000-0005-0000-0000-0000D31D0000}"/>
    <cellStyle name="Followed Hyperlink 2" xfId="29860" hidden="1" xr:uid="{00000000-0005-0000-0000-0000D41D0000}"/>
    <cellStyle name="Followed Hyperlink 2" xfId="29864" hidden="1" xr:uid="{00000000-0005-0000-0000-0000D61D0000}"/>
    <cellStyle name="Followed Hyperlink 2" xfId="29872" hidden="1" xr:uid="{00000000-0005-0000-0000-0000DA1D0000}"/>
    <cellStyle name="Followed Hyperlink 2" xfId="29874" hidden="1" xr:uid="{00000000-0005-0000-0000-0000DB1D0000}"/>
    <cellStyle name="Followed Hyperlink 2" xfId="29880" hidden="1" xr:uid="{00000000-0005-0000-0000-0000DE1D0000}"/>
    <cellStyle name="Followed Hyperlink 2" xfId="29884" hidden="1" xr:uid="{00000000-0005-0000-0000-0000E01D0000}"/>
    <cellStyle name="Followed Hyperlink 2" xfId="30417" hidden="1" xr:uid="{00000000-0005-0000-0000-0000E41D0000}"/>
    <cellStyle name="Followed Hyperlink 2" xfId="30415" hidden="1" xr:uid="{00000000-0005-0000-0000-0000E61D0000}"/>
    <cellStyle name="Followed Hyperlink 2" xfId="30411" hidden="1" xr:uid="{00000000-0005-0000-0000-0000EA1D0000}"/>
    <cellStyle name="Followed Hyperlink 2" xfId="30410" hidden="1" xr:uid="{00000000-0005-0000-0000-0000EB1D0000}"/>
    <cellStyle name="Followed Hyperlink 2" xfId="30409" hidden="1" xr:uid="{00000000-0005-0000-0000-0000EC1D0000}"/>
    <cellStyle name="Followed Hyperlink 2" xfId="30403" hidden="1" xr:uid="{00000000-0005-0000-0000-0000F21D0000}"/>
    <cellStyle name="Followed Hyperlink 2" xfId="30401" hidden="1" xr:uid="{00000000-0005-0000-0000-0000F41D0000}"/>
    <cellStyle name="Followed Hyperlink 2" xfId="30012" hidden="1" xr:uid="{00000000-0005-0000-0000-0000F71D0000}"/>
    <cellStyle name="Followed Hyperlink 2" xfId="30020" hidden="1" xr:uid="{00000000-0005-0000-0000-0000FB1D0000}"/>
    <cellStyle name="Followed Hyperlink 2" xfId="30022" hidden="1" xr:uid="{00000000-0005-0000-0000-0000FC1D0000}"/>
    <cellStyle name="Followed Hyperlink 2" xfId="30030" hidden="1" xr:uid="{00000000-0005-0000-0000-0000001E0000}"/>
    <cellStyle name="Followed Hyperlink 2" xfId="30034" hidden="1" xr:uid="{00000000-0005-0000-0000-0000021E0000}"/>
    <cellStyle name="Followed Hyperlink 2" xfId="30036" hidden="1" xr:uid="{00000000-0005-0000-0000-0000031E0000}"/>
    <cellStyle name="Followed Hyperlink 2" xfId="30044" hidden="1" xr:uid="{00000000-0005-0000-0000-0000071E0000}"/>
    <cellStyle name="Followed Hyperlink 2" xfId="30046" hidden="1" xr:uid="{00000000-0005-0000-0000-0000081E0000}"/>
    <cellStyle name="Followed Hyperlink 2" xfId="30261" hidden="1" xr:uid="{00000000-0005-0000-0000-00000B1E0000}"/>
    <cellStyle name="Followed Hyperlink 2" xfId="30253" hidden="1" xr:uid="{00000000-0005-0000-0000-00000F1E0000}"/>
    <cellStyle name="Followed Hyperlink 2" xfId="30247" hidden="1" xr:uid="{00000000-0005-0000-0000-0000121E0000}"/>
    <cellStyle name="Followed Hyperlink 2" xfId="30245" hidden="1" xr:uid="{00000000-0005-0000-0000-0000131E0000}"/>
    <cellStyle name="Followed Hyperlink 2" xfId="30236" hidden="1" xr:uid="{00000000-0005-0000-0000-0000171E0000}"/>
    <cellStyle name="Followed Hyperlink 2" xfId="30227" hidden="1" xr:uid="{00000000-0005-0000-0000-00001A1E0000}"/>
    <cellStyle name="Followed Hyperlink 2" xfId="30215" hidden="1" xr:uid="{00000000-0005-0000-0000-00001E1E0000}"/>
    <cellStyle name="Followed Hyperlink 2" xfId="30455" hidden="1" xr:uid="{00000000-0005-0000-0000-00001F1E0000}"/>
    <cellStyle name="Followed Hyperlink 2" xfId="30461" hidden="1" xr:uid="{00000000-0005-0000-0000-0000221E0000}"/>
    <cellStyle name="Followed Hyperlink 2" xfId="30469" hidden="1" xr:uid="{00000000-0005-0000-0000-0000261E0000}"/>
    <cellStyle name="Followed Hyperlink 2" xfId="30473" hidden="1" xr:uid="{00000000-0005-0000-0000-0000281E0000}"/>
    <cellStyle name="Followed Hyperlink 2" xfId="30477" hidden="1" xr:uid="{00000000-0005-0000-0000-00002A1E0000}"/>
    <cellStyle name="Followed Hyperlink 2" xfId="30485" hidden="1" xr:uid="{00000000-0005-0000-0000-00002E1E0000}"/>
    <cellStyle name="Followed Hyperlink 2" xfId="30487" hidden="1" xr:uid="{00000000-0005-0000-0000-00002F1E0000}"/>
    <cellStyle name="Followed Hyperlink 2" xfId="30489" hidden="1" xr:uid="{00000000-0005-0000-0000-0000301E0000}"/>
    <cellStyle name="Followed Hyperlink 2" xfId="30014" hidden="1" xr:uid="{00000000-0005-0000-0000-0000F81D0000}"/>
    <cellStyle name="Followed Hyperlink 2" xfId="30418" hidden="1" xr:uid="{00000000-0005-0000-0000-0000E31D0000}"/>
    <cellStyle name="Followed Hyperlink 2" xfId="29831" hidden="1" xr:uid="{00000000-0005-0000-0000-0000B81D0000}"/>
    <cellStyle name="Followed Hyperlink 2" xfId="28702" hidden="1" xr:uid="{00000000-0005-0000-0000-00008E1D0000}"/>
    <cellStyle name="Followed Hyperlink 2" xfId="29533" hidden="1" xr:uid="{00000000-0005-0000-0000-0000631D0000}"/>
    <cellStyle name="Followed Hyperlink 2" xfId="29246" hidden="1" xr:uid="{00000000-0005-0000-0000-00000E1D0000}"/>
    <cellStyle name="Followed Hyperlink 2" xfId="29063" hidden="1" xr:uid="{00000000-0005-0000-0000-0000F81C0000}"/>
    <cellStyle name="Followed Hyperlink 2" xfId="28537" hidden="1" xr:uid="{00000000-0005-0000-0000-0000E31C0000}"/>
    <cellStyle name="Followed Hyperlink 2" xfId="28142" hidden="1" xr:uid="{00000000-0005-0000-0000-0000A31C0000}"/>
    <cellStyle name="Followed Hyperlink 2" xfId="28114" hidden="1" xr:uid="{00000000-0005-0000-0000-00008E1C0000}"/>
    <cellStyle name="Followed Hyperlink 2" xfId="27590" hidden="1" xr:uid="{00000000-0005-0000-0000-0000631C0000}"/>
    <cellStyle name="Followed Hyperlink 2" xfId="27921" hidden="1" xr:uid="{00000000-0005-0000-0000-0000381C0000}"/>
    <cellStyle name="Followed Hyperlink 2" xfId="26598" hidden="1" xr:uid="{00000000-0005-0000-0000-0000461B0000}"/>
    <cellStyle name="Followed Hyperlink 2" xfId="26600" hidden="1" xr:uid="{00000000-0005-0000-0000-0000471B0000}"/>
    <cellStyle name="Followed Hyperlink 2" xfId="26608" hidden="1" xr:uid="{00000000-0005-0000-0000-00004B1B0000}"/>
    <cellStyle name="Followed Hyperlink 2" xfId="26610" hidden="1" xr:uid="{00000000-0005-0000-0000-00004C1B0000}"/>
    <cellStyle name="Followed Hyperlink 2" xfId="26762" hidden="1" xr:uid="{00000000-0005-0000-0000-00004F1B0000}"/>
    <cellStyle name="Followed Hyperlink 2" xfId="26758" hidden="1" xr:uid="{00000000-0005-0000-0000-0000531B0000}"/>
    <cellStyle name="Followed Hyperlink 2" xfId="26757" hidden="1" xr:uid="{00000000-0005-0000-0000-0000541B0000}"/>
    <cellStyle name="Followed Hyperlink 2" xfId="26754" hidden="1" xr:uid="{00000000-0005-0000-0000-0000571B0000}"/>
    <cellStyle name="Followed Hyperlink 2" xfId="26749" hidden="1" xr:uid="{00000000-0005-0000-0000-00005C1B0000}"/>
    <cellStyle name="Followed Hyperlink 2" xfId="26747" hidden="1" xr:uid="{00000000-0005-0000-0000-00005E1B0000}"/>
    <cellStyle name="Followed Hyperlink 2" xfId="26743" hidden="1" xr:uid="{00000000-0005-0000-0000-0000621B0000}"/>
    <cellStyle name="Followed Hyperlink 2" xfId="17965" hidden="1" xr:uid="{00000000-0005-0000-0000-0000631B0000}"/>
    <cellStyle name="Followed Hyperlink 2" xfId="17964" hidden="1" xr:uid="{00000000-0005-0000-0000-0000641B0000}"/>
    <cellStyle name="Followed Hyperlink 2" xfId="17960" hidden="1" xr:uid="{00000000-0005-0000-0000-0000681B0000}"/>
    <cellStyle name="Followed Hyperlink 2" xfId="17958" hidden="1" xr:uid="{00000000-0005-0000-0000-00006A1B0000}"/>
    <cellStyle name="Followed Hyperlink 2" xfId="17956" hidden="1" xr:uid="{00000000-0005-0000-0000-00006C1B0000}"/>
    <cellStyle name="Followed Hyperlink 2" xfId="17953" hidden="1" xr:uid="{00000000-0005-0000-0000-00006F1B0000}"/>
    <cellStyle name="Followed Hyperlink 2" xfId="17950" hidden="1" xr:uid="{00000000-0005-0000-0000-0000721B0000}"/>
    <cellStyle name="Followed Hyperlink 2" xfId="17949" hidden="1" xr:uid="{00000000-0005-0000-0000-0000731B0000}"/>
    <cellStyle name="Followed Hyperlink 2" xfId="17853" hidden="1" xr:uid="{00000000-0005-0000-0000-0000771B0000}"/>
    <cellStyle name="Followed Hyperlink 2" xfId="17856" hidden="1" xr:uid="{00000000-0005-0000-0000-00007A1B0000}"/>
    <cellStyle name="Followed Hyperlink 2" xfId="17857" hidden="1" xr:uid="{00000000-0005-0000-0000-00007B1B0000}"/>
    <cellStyle name="Followed Hyperlink 2" xfId="17861" hidden="1" xr:uid="{00000000-0005-0000-0000-00007F1B0000}"/>
    <cellStyle name="Followed Hyperlink 2" xfId="17866" hidden="1" xr:uid="{00000000-0005-0000-0000-0000831B0000}"/>
    <cellStyle name="Followed Hyperlink 2" xfId="17869" hidden="1" xr:uid="{00000000-0005-0000-0000-0000861B0000}"/>
    <cellStyle name="Followed Hyperlink 2" xfId="17871" hidden="1" xr:uid="{00000000-0005-0000-0000-0000881B0000}"/>
    <cellStyle name="Followed Hyperlink 2" xfId="17873" hidden="1" xr:uid="{00000000-0005-0000-0000-00008A1B0000}"/>
    <cellStyle name="Followed Hyperlink 2" xfId="26935" hidden="1" xr:uid="{00000000-0005-0000-0000-00008E1B0000}"/>
    <cellStyle name="Followed Hyperlink 2" xfId="26937" hidden="1" xr:uid="{00000000-0005-0000-0000-00008F1B0000}"/>
    <cellStyle name="Followed Hyperlink 2" xfId="26939" hidden="1" xr:uid="{00000000-0005-0000-0000-0000901B0000}"/>
    <cellStyle name="Followed Hyperlink 2" xfId="26947" hidden="1" xr:uid="{00000000-0005-0000-0000-0000941B0000}"/>
    <cellStyle name="Followed Hyperlink 2" xfId="26951" hidden="1" xr:uid="{00000000-0005-0000-0000-0000961B0000}"/>
    <cellStyle name="Followed Hyperlink 2" xfId="26955" hidden="1" xr:uid="{00000000-0005-0000-0000-0000981B0000}"/>
    <cellStyle name="Followed Hyperlink 2" xfId="26961" hidden="1" xr:uid="{00000000-0005-0000-0000-00009B1B0000}"/>
    <cellStyle name="Followed Hyperlink 2" xfId="26967" hidden="1" xr:uid="{00000000-0005-0000-0000-00009E1B0000}"/>
    <cellStyle name="Followed Hyperlink 2" xfId="27122" hidden="1" xr:uid="{00000000-0005-0000-0000-00009F1B0000}"/>
    <cellStyle name="Followed Hyperlink 2" xfId="27117" hidden="1" xr:uid="{00000000-0005-0000-0000-0000A41B0000}"/>
    <cellStyle name="Followed Hyperlink 2" xfId="27115" hidden="1" xr:uid="{00000000-0005-0000-0000-0000A61B0000}"/>
    <cellStyle name="Followed Hyperlink 2" xfId="27110" hidden="1" xr:uid="{00000000-0005-0000-0000-0000AB1B0000}"/>
    <cellStyle name="Followed Hyperlink 2" xfId="27109" hidden="1" xr:uid="{00000000-0005-0000-0000-0000AC1B0000}"/>
    <cellStyle name="Followed Hyperlink 2" xfId="27106" hidden="1" xr:uid="{00000000-0005-0000-0000-0000AF1B0000}"/>
    <cellStyle name="Followed Hyperlink 2" xfId="27103" hidden="1" xr:uid="{00000000-0005-0000-0000-0000B21B0000}"/>
    <cellStyle name="Followed Hyperlink 2" xfId="26792" hidden="1" xr:uid="{00000000-0005-0000-0000-0000B41B0000}"/>
    <cellStyle name="Followed Hyperlink 2" xfId="26790" hidden="1" xr:uid="{00000000-0005-0000-0000-0000B61B0000}"/>
    <cellStyle name="Followed Hyperlink 2" xfId="26786" hidden="1" xr:uid="{00000000-0005-0000-0000-0000BA1B0000}"/>
    <cellStyle name="Followed Hyperlink 2" xfId="26785" hidden="1" xr:uid="{00000000-0005-0000-0000-0000BB1B0000}"/>
    <cellStyle name="Followed Hyperlink 2" xfId="26784" hidden="1" xr:uid="{00000000-0005-0000-0000-0000BC1B0000}"/>
    <cellStyle name="Followed Hyperlink 2" xfId="26779" hidden="1" xr:uid="{00000000-0005-0000-0000-0000C01B0000}"/>
    <cellStyle name="Followed Hyperlink 2" xfId="26777" hidden="1" xr:uid="{00000000-0005-0000-0000-0000C21B0000}"/>
    <cellStyle name="Followed Hyperlink 2" xfId="26775" hidden="1" xr:uid="{00000000-0005-0000-0000-0000C41B0000}"/>
    <cellStyle name="Followed Hyperlink 2" xfId="27129" hidden="1" xr:uid="{00000000-0005-0000-0000-0000C71B0000}"/>
    <cellStyle name="Followed Hyperlink 2" xfId="27135" hidden="1" xr:uid="{00000000-0005-0000-0000-0000CA1B0000}"/>
    <cellStyle name="Followed Hyperlink 2" xfId="27137" hidden="1" xr:uid="{00000000-0005-0000-0000-0000CB1B0000}"/>
    <cellStyle name="Followed Hyperlink 2" xfId="27151" hidden="1" xr:uid="{00000000-0005-0000-0000-0000D21B0000}"/>
    <cellStyle name="Followed Hyperlink 2" xfId="27153" hidden="1" xr:uid="{00000000-0005-0000-0000-0000D31B0000}"/>
    <cellStyle name="Followed Hyperlink 2" xfId="27161" hidden="1" xr:uid="{00000000-0005-0000-0000-0000D71B0000}"/>
    <cellStyle name="Followed Hyperlink 2" xfId="27163" hidden="1" xr:uid="{00000000-0005-0000-0000-0000D81B0000}"/>
    <cellStyle name="Followed Hyperlink 2" xfId="27697" hidden="1" xr:uid="{00000000-0005-0000-0000-0000DB1B0000}"/>
    <cellStyle name="Followed Hyperlink 2" xfId="27694" hidden="1" xr:uid="{00000000-0005-0000-0000-0000DE1B0000}"/>
    <cellStyle name="Followed Hyperlink 2" xfId="27692" hidden="1" xr:uid="{00000000-0005-0000-0000-0000E01B0000}"/>
    <cellStyle name="Followed Hyperlink 2" xfId="27690" hidden="1" xr:uid="{00000000-0005-0000-0000-0000E21B0000}"/>
    <cellStyle name="Followed Hyperlink 2" xfId="27686" hidden="1" xr:uid="{00000000-0005-0000-0000-0000E61B0000}"/>
    <cellStyle name="Followed Hyperlink 2" xfId="27685" hidden="1" xr:uid="{00000000-0005-0000-0000-0000E71B0000}"/>
    <cellStyle name="Followed Hyperlink 2" xfId="27684" hidden="1" xr:uid="{00000000-0005-0000-0000-0000E81B0000}"/>
    <cellStyle name="Followed Hyperlink 2" xfId="27680" hidden="1" xr:uid="{00000000-0005-0000-0000-0000EC1B0000}"/>
    <cellStyle name="Followed Hyperlink 2" xfId="27678" hidden="1" xr:uid="{00000000-0005-0000-0000-0000EE1B0000}"/>
    <cellStyle name="Followed Hyperlink 2" xfId="27293" hidden="1" xr:uid="{00000000-0005-0000-0000-0000F01B0000}"/>
    <cellStyle name="Followed Hyperlink 2" xfId="27299" hidden="1" xr:uid="{00000000-0005-0000-0000-0000F31B0000}"/>
    <cellStyle name="Followed Hyperlink 2" xfId="27307" hidden="1" xr:uid="{00000000-0005-0000-0000-0000F71B0000}"/>
    <cellStyle name="Followed Hyperlink 2" xfId="27317" hidden="1" xr:uid="{00000000-0005-0000-0000-0000FC1B0000}"/>
    <cellStyle name="Followed Hyperlink 2" xfId="27321" hidden="1" xr:uid="{00000000-0005-0000-0000-0000FE1B0000}"/>
    <cellStyle name="Followed Hyperlink 2" xfId="27323" hidden="1" xr:uid="{00000000-0005-0000-0000-0000FF1B0000}"/>
    <cellStyle name="Followed Hyperlink 2" xfId="27540" hidden="1" xr:uid="{00000000-0005-0000-0000-0000031C0000}"/>
    <cellStyle name="Followed Hyperlink 2" xfId="27538" hidden="1" xr:uid="{00000000-0005-0000-0000-0000041C0000}"/>
    <cellStyle name="Followed Hyperlink 2" xfId="27532" hidden="1" xr:uid="{00000000-0005-0000-0000-0000071C0000}"/>
    <cellStyle name="Followed Hyperlink 2" xfId="27526" hidden="1" xr:uid="{00000000-0005-0000-0000-00000A1C0000}"/>
    <cellStyle name="Followed Hyperlink 2" xfId="27522" hidden="1" xr:uid="{00000000-0005-0000-0000-00000C1C0000}"/>
    <cellStyle name="Followed Hyperlink 2" xfId="27518" hidden="1" xr:uid="{00000000-0005-0000-0000-00000E1C0000}"/>
    <cellStyle name="Followed Hyperlink 2" xfId="27506" hidden="1" xr:uid="{00000000-0005-0000-0000-0000121C0000}"/>
    <cellStyle name="Followed Hyperlink 2" xfId="27503" hidden="1" xr:uid="{00000000-0005-0000-0000-0000131C0000}"/>
    <cellStyle name="Followed Hyperlink 2" xfId="27500" hidden="1" xr:uid="{00000000-0005-0000-0000-0000141C0000}"/>
    <cellStyle name="Followed Hyperlink 2" xfId="27736" hidden="1" xr:uid="{00000000-0005-0000-0000-0000181C0000}"/>
    <cellStyle name="Followed Hyperlink 2" xfId="27740" hidden="1" xr:uid="{00000000-0005-0000-0000-00001A1C0000}"/>
    <cellStyle name="Followed Hyperlink 2" xfId="27750" hidden="1" xr:uid="{00000000-0005-0000-0000-00001F1C0000}"/>
    <cellStyle name="Followed Hyperlink 2" xfId="27756" hidden="1" xr:uid="{00000000-0005-0000-0000-0000221C0000}"/>
    <cellStyle name="Followed Hyperlink 2" xfId="27760" hidden="1" xr:uid="{00000000-0005-0000-0000-0000241C0000}"/>
    <cellStyle name="Followed Hyperlink 2" xfId="27768" hidden="1" xr:uid="{00000000-0005-0000-0000-0000281C0000}"/>
    <cellStyle name="Followed Hyperlink 2" xfId="27772" hidden="1" xr:uid="{00000000-0005-0000-0000-00002A1C0000}"/>
    <cellStyle name="Followed Hyperlink 2" xfId="27934" hidden="1" xr:uid="{00000000-0005-0000-0000-00002B1C0000}"/>
    <cellStyle name="Followed Hyperlink 2" xfId="27309" hidden="1" xr:uid="{00000000-0005-0000-0000-0000F81B0000}"/>
    <cellStyle name="Followed Hyperlink 2" xfId="27143" hidden="1" xr:uid="{00000000-0005-0000-0000-0000CE1B0000}"/>
    <cellStyle name="Followed Hyperlink 2" xfId="17854" hidden="1" xr:uid="{00000000-0005-0000-0000-0000781B0000}"/>
    <cellStyle name="Followed Hyperlink 2" xfId="25959" hidden="1" xr:uid="{00000000-0005-0000-0000-0000D61A0000}"/>
    <cellStyle name="Followed Hyperlink 2" xfId="26167" hidden="1" xr:uid="{00000000-0005-0000-0000-0000D81A0000}"/>
    <cellStyle name="Followed Hyperlink 2" xfId="26163" hidden="1" xr:uid="{00000000-0005-0000-0000-0000DA1A0000}"/>
    <cellStyle name="Followed Hyperlink 2" xfId="26156" hidden="1" xr:uid="{00000000-0005-0000-0000-0000DE1A0000}"/>
    <cellStyle name="Followed Hyperlink 2" xfId="26154" hidden="1" xr:uid="{00000000-0005-0000-0000-0000DF1A0000}"/>
    <cellStyle name="Followed Hyperlink 2" xfId="26152" hidden="1" xr:uid="{00000000-0005-0000-0000-0000E01A0000}"/>
    <cellStyle name="Followed Hyperlink 2" xfId="26136" hidden="1" xr:uid="{00000000-0005-0000-0000-0000E61A0000}"/>
    <cellStyle name="Followed Hyperlink 2" xfId="26130" hidden="1" xr:uid="{00000000-0005-0000-0000-0000E81A0000}"/>
    <cellStyle name="Followed Hyperlink 2" xfId="26363" hidden="1" xr:uid="{00000000-0005-0000-0000-0000EB1A0000}"/>
    <cellStyle name="Followed Hyperlink 2" xfId="26369" hidden="1" xr:uid="{00000000-0005-0000-0000-0000EE1A0000}"/>
    <cellStyle name="Followed Hyperlink 2" xfId="26371" hidden="1" xr:uid="{00000000-0005-0000-0000-0000EF1A0000}"/>
    <cellStyle name="Followed Hyperlink 2" xfId="26379" hidden="1" xr:uid="{00000000-0005-0000-0000-0000F31A0000}"/>
    <cellStyle name="Followed Hyperlink 2" xfId="26381" hidden="1" xr:uid="{00000000-0005-0000-0000-0000F41A0000}"/>
    <cellStyle name="Followed Hyperlink 2" xfId="26385" hidden="1" xr:uid="{00000000-0005-0000-0000-0000F61A0000}"/>
    <cellStyle name="Followed Hyperlink 2" xfId="26395" hidden="1" xr:uid="{00000000-0005-0000-0000-0000FB1A0000}"/>
    <cellStyle name="Followed Hyperlink 2" xfId="26397" hidden="1" xr:uid="{00000000-0005-0000-0000-0000FC1A0000}"/>
    <cellStyle name="Followed Hyperlink 2" xfId="26563" hidden="1" xr:uid="{00000000-0005-0000-0000-0000FF1A0000}"/>
    <cellStyle name="Followed Hyperlink 2" xfId="26560" hidden="1" xr:uid="{00000000-0005-0000-0000-0000021B0000}"/>
    <cellStyle name="Followed Hyperlink 2" xfId="26558" hidden="1" xr:uid="{00000000-0005-0000-0000-0000041B0000}"/>
    <cellStyle name="Followed Hyperlink 2" xfId="26556" hidden="1" xr:uid="{00000000-0005-0000-0000-0000061B0000}"/>
    <cellStyle name="Followed Hyperlink 2" xfId="26552" hidden="1" xr:uid="{00000000-0005-0000-0000-00000A1B0000}"/>
    <cellStyle name="Followed Hyperlink 2" xfId="26550" hidden="1" xr:uid="{00000000-0005-0000-0000-00000C1B0000}"/>
    <cellStyle name="Followed Hyperlink 2" xfId="26546" hidden="1" xr:uid="{00000000-0005-0000-0000-0000101B0000}"/>
    <cellStyle name="Followed Hyperlink 2" xfId="26544" hidden="1" xr:uid="{00000000-0005-0000-0000-0000121B0000}"/>
    <cellStyle name="Followed Hyperlink 2" xfId="26285" hidden="1" xr:uid="{00000000-0005-0000-0000-0000141B0000}"/>
    <cellStyle name="Followed Hyperlink 2" xfId="26282" hidden="1" xr:uid="{00000000-0005-0000-0000-0000171B0000}"/>
    <cellStyle name="Followed Hyperlink 2" xfId="26279" hidden="1" xr:uid="{00000000-0005-0000-0000-00001A1B0000}"/>
    <cellStyle name="Followed Hyperlink 2" xfId="26278" hidden="1" xr:uid="{00000000-0005-0000-0000-00001B1B0000}"/>
    <cellStyle name="Followed Hyperlink 2" xfId="26274" hidden="1" xr:uid="{00000000-0005-0000-0000-00001F1B0000}"/>
    <cellStyle name="Followed Hyperlink 2" xfId="26273" hidden="1" xr:uid="{00000000-0005-0000-0000-0000201B0000}"/>
    <cellStyle name="Followed Hyperlink 2" xfId="26271" hidden="1" xr:uid="{00000000-0005-0000-0000-0000221B0000}"/>
    <cellStyle name="Followed Hyperlink 2" xfId="26267" hidden="1" xr:uid="{00000000-0005-0000-0000-0000261B0000}"/>
    <cellStyle name="Followed Hyperlink 2" xfId="26202" hidden="1" xr:uid="{00000000-0005-0000-0000-0000271B0000}"/>
    <cellStyle name="Followed Hyperlink 2" xfId="26205" hidden="1" xr:uid="{00000000-0005-0000-0000-00002A1B0000}"/>
    <cellStyle name="Followed Hyperlink 2" xfId="26207" hidden="1" xr:uid="{00000000-0005-0000-0000-00002C1B0000}"/>
    <cellStyle name="Followed Hyperlink 2" xfId="26210" hidden="1" xr:uid="{00000000-0005-0000-0000-00002F1B0000}"/>
    <cellStyle name="Followed Hyperlink 2" xfId="26216" hidden="1" xr:uid="{00000000-0005-0000-0000-0000341B0000}"/>
    <cellStyle name="Followed Hyperlink 2" xfId="26218" hidden="1" xr:uid="{00000000-0005-0000-0000-0000361B0000}"/>
    <cellStyle name="Followed Hyperlink 2" xfId="26219" hidden="1" xr:uid="{00000000-0005-0000-0000-0000371B0000}"/>
    <cellStyle name="Followed Hyperlink 2" xfId="26576" hidden="1" xr:uid="{00000000-0005-0000-0000-00003B1B0000}"/>
    <cellStyle name="Followed Hyperlink 2" xfId="26578" hidden="1" xr:uid="{00000000-0005-0000-0000-00003C1B0000}"/>
    <cellStyle name="Followed Hyperlink 2" xfId="26584" hidden="1" xr:uid="{00000000-0005-0000-0000-00003F1B0000}"/>
    <cellStyle name="Followed Hyperlink 2" xfId="26590" hidden="1" xr:uid="{00000000-0005-0000-0000-0000421B0000}"/>
    <cellStyle name="Followed Hyperlink 2" xfId="26389" hidden="1" xr:uid="{00000000-0005-0000-0000-0000F81A0000}"/>
    <cellStyle name="Followed Hyperlink 2" xfId="25767" hidden="1" xr:uid="{00000000-0005-0000-0000-00009F1A0000}"/>
    <cellStyle name="Followed Hyperlink 2" xfId="25777" hidden="1" xr:uid="{00000000-0005-0000-0000-0000A41A0000}"/>
    <cellStyle name="Followed Hyperlink 2" xfId="25781" hidden="1" xr:uid="{00000000-0005-0000-0000-0000A61A0000}"/>
    <cellStyle name="Followed Hyperlink 2" xfId="25783" hidden="1" xr:uid="{00000000-0005-0000-0000-0000A71A0000}"/>
    <cellStyle name="Followed Hyperlink 2" xfId="25791" hidden="1" xr:uid="{00000000-0005-0000-0000-0000AB1A0000}"/>
    <cellStyle name="Followed Hyperlink 2" xfId="25793" hidden="1" xr:uid="{00000000-0005-0000-0000-0000AC1A0000}"/>
    <cellStyle name="Followed Hyperlink 2" xfId="26326" hidden="1" xr:uid="{00000000-0005-0000-0000-0000AF1A0000}"/>
    <cellStyle name="Followed Hyperlink 2" xfId="26321" hidden="1" xr:uid="{00000000-0005-0000-0000-0000B41A0000}"/>
    <cellStyle name="Followed Hyperlink 2" xfId="26319" hidden="1" xr:uid="{00000000-0005-0000-0000-0000B61A0000}"/>
    <cellStyle name="Followed Hyperlink 2" xfId="26315" hidden="1" xr:uid="{00000000-0005-0000-0000-0000BA1A0000}"/>
    <cellStyle name="Followed Hyperlink 2" xfId="26314" hidden="1" xr:uid="{00000000-0005-0000-0000-0000BB1A0000}"/>
    <cellStyle name="Followed Hyperlink 2" xfId="26313" hidden="1" xr:uid="{00000000-0005-0000-0000-0000BC1A0000}"/>
    <cellStyle name="Followed Hyperlink 2" xfId="26309" hidden="1" xr:uid="{00000000-0005-0000-0000-0000C01A0000}"/>
    <cellStyle name="Followed Hyperlink 2" xfId="26307" hidden="1" xr:uid="{00000000-0005-0000-0000-0000C21A0000}"/>
    <cellStyle name="Followed Hyperlink 2" xfId="25923" hidden="1" xr:uid="{00000000-0005-0000-0000-0000C41A0000}"/>
    <cellStyle name="Followed Hyperlink 2" xfId="25929" hidden="1" xr:uid="{00000000-0005-0000-0000-0000C71A0000}"/>
    <cellStyle name="Followed Hyperlink 2" xfId="25935" hidden="1" xr:uid="{00000000-0005-0000-0000-0000CA1A0000}"/>
    <cellStyle name="Followed Hyperlink 2" xfId="25937" hidden="1" xr:uid="{00000000-0005-0000-0000-0000CB1A0000}"/>
    <cellStyle name="Followed Hyperlink 2" xfId="25945" hidden="1" xr:uid="{00000000-0005-0000-0000-0000CF1A0000}"/>
    <cellStyle name="Followed Hyperlink 2" xfId="25947" hidden="1" xr:uid="{00000000-0005-0000-0000-0000D01A0000}"/>
    <cellStyle name="Followed Hyperlink 2" xfId="25951" hidden="1" xr:uid="{00000000-0005-0000-0000-0000D21A0000}"/>
    <cellStyle name="Followed Hyperlink 2" xfId="25775" hidden="1" xr:uid="{00000000-0005-0000-0000-0000A31A0000}"/>
    <cellStyle name="Followed Hyperlink 2" xfId="25548" hidden="1" xr:uid="{00000000-0005-0000-0000-0000871A0000}"/>
    <cellStyle name="Followed Hyperlink 2" xfId="25545" hidden="1" xr:uid="{00000000-0005-0000-0000-00008A1A0000}"/>
    <cellStyle name="Followed Hyperlink 2" xfId="25543" hidden="1" xr:uid="{00000000-0005-0000-0000-00008C1A0000}"/>
    <cellStyle name="Followed Hyperlink 2" xfId="25541" hidden="1" xr:uid="{00000000-0005-0000-0000-00008E1A0000}"/>
    <cellStyle name="Followed Hyperlink 2" xfId="25537" hidden="1" xr:uid="{00000000-0005-0000-0000-0000921A0000}"/>
    <cellStyle name="Followed Hyperlink 2" xfId="25535" hidden="1" xr:uid="{00000000-0005-0000-0000-0000931A0000}"/>
    <cellStyle name="Followed Hyperlink 2" xfId="25534" hidden="1" xr:uid="{00000000-0005-0000-0000-0000941A0000}"/>
    <cellStyle name="Followed Hyperlink 2" xfId="25530" hidden="1" xr:uid="{00000000-0005-0000-0000-0000981A0000}"/>
    <cellStyle name="Followed Hyperlink 2" xfId="25528" hidden="1" xr:uid="{00000000-0005-0000-0000-00009A1A0000}"/>
    <cellStyle name="Followed Hyperlink 2" xfId="25761" hidden="1" xr:uid="{00000000-0005-0000-0000-00009C1A0000}"/>
    <cellStyle name="Followed Hyperlink 2" xfId="25753" hidden="1" xr:uid="{00000000-0005-0000-0000-0000771A0000}"/>
    <cellStyle name="Followed Hyperlink 2" xfId="25750" hidden="1" xr:uid="{00000000-0005-0000-0000-00007A1A0000}"/>
    <cellStyle name="Followed Hyperlink 2" xfId="25749" hidden="1" xr:uid="{00000000-0005-0000-0000-00007B1A0000}"/>
    <cellStyle name="Followed Hyperlink 2" xfId="25745" hidden="1" xr:uid="{00000000-0005-0000-0000-00007F1A0000}"/>
    <cellStyle name="Followed Hyperlink 2" xfId="25744" hidden="1" xr:uid="{00000000-0005-0000-0000-0000801A0000}"/>
    <cellStyle name="Followed Hyperlink 2" xfId="25602" hidden="1" xr:uid="{00000000-0005-0000-0000-0000721A0000}"/>
    <cellStyle name="Followed Hyperlink 2" xfId="25757" hidden="1" xr:uid="{00000000-0005-0000-0000-0000731A0000}"/>
    <cellStyle name="Followed Hyperlink 2" xfId="25754" hidden="1" xr:uid="{00000000-0005-0000-0000-0000761A0000}"/>
    <cellStyle name="Followed Hyperlink 2" xfId="25596" hidden="1" xr:uid="{00000000-0005-0000-0000-00006F1A0000}"/>
    <cellStyle name="Followed Hyperlink 2" xfId="25588" hidden="1" xr:uid="{00000000-0005-0000-0000-00006B1A0000}"/>
    <cellStyle name="Followed Hyperlink 2" xfId="25590" hidden="1" xr:uid="{00000000-0005-0000-0000-00006C1A0000}"/>
    <cellStyle name="Followed Hyperlink 2" xfId="25741" hidden="1" xr:uid="{00000000-0005-0000-0000-0000831A0000}"/>
    <cellStyle name="Followed Hyperlink 2" xfId="25746" hidden="1" xr:uid="{00000000-0005-0000-0000-00007E1A0000}"/>
    <cellStyle name="Followed Hyperlink 2" xfId="25752" hidden="1" xr:uid="{00000000-0005-0000-0000-0000781A0000}"/>
    <cellStyle name="Followed Hyperlink 2" xfId="25532" hidden="1" xr:uid="{00000000-0005-0000-0000-0000961A0000}"/>
    <cellStyle name="Followed Hyperlink 2" xfId="25539" hidden="1" xr:uid="{00000000-0005-0000-0000-0000901A0000}"/>
    <cellStyle name="Followed Hyperlink 2" xfId="25544" hidden="1" xr:uid="{00000000-0005-0000-0000-00008B1A0000}"/>
    <cellStyle name="Followed Hyperlink 2" xfId="25953" hidden="1" xr:uid="{00000000-0005-0000-0000-0000D31A0000}"/>
    <cellStyle name="Followed Hyperlink 2" xfId="25943" hidden="1" xr:uid="{00000000-0005-0000-0000-0000CE1A0000}"/>
    <cellStyle name="Followed Hyperlink 2" xfId="25931" hidden="1" xr:uid="{00000000-0005-0000-0000-0000C81A0000}"/>
    <cellStyle name="Followed Hyperlink 2" xfId="26317" hidden="1" xr:uid="{00000000-0005-0000-0000-0000B81A0000}"/>
    <cellStyle name="Followed Hyperlink 2" xfId="26322" hidden="1" xr:uid="{00000000-0005-0000-0000-0000B31A0000}"/>
    <cellStyle name="Followed Hyperlink 2" xfId="25785" hidden="1" xr:uid="{00000000-0005-0000-0000-0000A81A0000}"/>
    <cellStyle name="Followed Hyperlink 2" xfId="25773" hidden="1" xr:uid="{00000000-0005-0000-0000-0000A21A0000}"/>
    <cellStyle name="Followed Hyperlink 2" xfId="26592" hidden="1" xr:uid="{00000000-0005-0000-0000-0000431B0000}"/>
    <cellStyle name="Followed Hyperlink 2" xfId="26220" hidden="1" xr:uid="{00000000-0005-0000-0000-0000381B0000}"/>
    <cellStyle name="Followed Hyperlink 2" xfId="26215" hidden="1" xr:uid="{00000000-0005-0000-0000-0000331B0000}"/>
    <cellStyle name="Followed Hyperlink 2" xfId="26209" hidden="1" xr:uid="{00000000-0005-0000-0000-00002E1B0000}"/>
    <cellStyle name="Followed Hyperlink 2" xfId="26270" hidden="1" xr:uid="{00000000-0005-0000-0000-0000231B0000}"/>
    <cellStyle name="Followed Hyperlink 2" xfId="26275" hidden="1" xr:uid="{00000000-0005-0000-0000-00001E1B0000}"/>
    <cellStyle name="Followed Hyperlink 2" xfId="26281" hidden="1" xr:uid="{00000000-0005-0000-0000-0000181B0000}"/>
    <cellStyle name="Followed Hyperlink 2" xfId="26548" hidden="1" xr:uid="{00000000-0005-0000-0000-00000E1B0000}"/>
    <cellStyle name="Followed Hyperlink 2" xfId="26554" hidden="1" xr:uid="{00000000-0005-0000-0000-0000081B0000}"/>
    <cellStyle name="Followed Hyperlink 2" xfId="26559" hidden="1" xr:uid="{00000000-0005-0000-0000-0000031B0000}"/>
    <cellStyle name="Followed Hyperlink 2" xfId="26387" hidden="1" xr:uid="{00000000-0005-0000-0000-0000F71A0000}"/>
    <cellStyle name="Followed Hyperlink 2" xfId="26365" hidden="1" xr:uid="{00000000-0005-0000-0000-0000EC1A0000}"/>
    <cellStyle name="Followed Hyperlink 2" xfId="26148" hidden="1" xr:uid="{00000000-0005-0000-0000-0000E21A0000}"/>
    <cellStyle name="Followed Hyperlink 2" xfId="26159" hidden="1" xr:uid="{00000000-0005-0000-0000-0000DC1A0000}"/>
    <cellStyle name="Followed Hyperlink 2" xfId="26169" hidden="1" xr:uid="{00000000-0005-0000-0000-0000D71A0000}"/>
    <cellStyle name="Followed Hyperlink 2" xfId="27933" hidden="1" xr:uid="{00000000-0005-0000-0000-00002C1C0000}"/>
    <cellStyle name="Followed Hyperlink 2" xfId="27766" hidden="1" xr:uid="{00000000-0005-0000-0000-0000271C0000}"/>
    <cellStyle name="Followed Hyperlink 2" xfId="27752" hidden="1" xr:uid="{00000000-0005-0000-0000-0000201C0000}"/>
    <cellStyle name="Followed Hyperlink 2" xfId="27494" hidden="1" xr:uid="{00000000-0005-0000-0000-0000161C0000}"/>
    <cellStyle name="Followed Hyperlink 2" xfId="27512" hidden="1" xr:uid="{00000000-0005-0000-0000-0000101C0000}"/>
    <cellStyle name="Followed Hyperlink 2" xfId="27524" hidden="1" xr:uid="{00000000-0005-0000-0000-00000B1C0000}"/>
    <cellStyle name="Followed Hyperlink 2" xfId="27325" hidden="1" xr:uid="{00000000-0005-0000-0000-0000001C0000}"/>
    <cellStyle name="Followed Hyperlink 2" xfId="27315" hidden="1" xr:uid="{00000000-0005-0000-0000-0000FB1B0000}"/>
    <cellStyle name="Followed Hyperlink 2" xfId="27301" hidden="1" xr:uid="{00000000-0005-0000-0000-0000F41B0000}"/>
    <cellStyle name="Followed Hyperlink 2" xfId="27682" hidden="1" xr:uid="{00000000-0005-0000-0000-0000EA1B0000}"/>
    <cellStyle name="Followed Hyperlink 2" xfId="27688" hidden="1" xr:uid="{00000000-0005-0000-0000-0000E41B0000}"/>
    <cellStyle name="Followed Hyperlink 2" xfId="27155" hidden="1" xr:uid="{00000000-0005-0000-0000-0000D41B0000}"/>
    <cellStyle name="Followed Hyperlink 2" xfId="27145" hidden="1" xr:uid="{00000000-0005-0000-0000-0000CF1B0000}"/>
    <cellStyle name="Followed Hyperlink 2" xfId="27131" hidden="1" xr:uid="{00000000-0005-0000-0000-0000C81B0000}"/>
    <cellStyle name="Followed Hyperlink 2" xfId="26782" hidden="1" xr:uid="{00000000-0005-0000-0000-0000BE1B0000}"/>
    <cellStyle name="Followed Hyperlink 2" xfId="26788" hidden="1" xr:uid="{00000000-0005-0000-0000-0000B81B0000}"/>
    <cellStyle name="Followed Hyperlink 2" xfId="26794" hidden="1" xr:uid="{00000000-0005-0000-0000-0000B31B0000}"/>
    <cellStyle name="Followed Hyperlink 2" xfId="27113" hidden="1" xr:uid="{00000000-0005-0000-0000-0000A81B0000}"/>
    <cellStyle name="Followed Hyperlink 2" xfId="27119" hidden="1" xr:uid="{00000000-0005-0000-0000-0000A21B0000}"/>
    <cellStyle name="Followed Hyperlink 2" xfId="26963" hidden="1" xr:uid="{00000000-0005-0000-0000-00009C1B0000}"/>
    <cellStyle name="Followed Hyperlink 2" xfId="26943" hidden="1" xr:uid="{00000000-0005-0000-0000-0000921B0000}"/>
    <cellStyle name="Followed Hyperlink 2" xfId="26931" hidden="1" xr:uid="{00000000-0005-0000-0000-00008C1B0000}"/>
    <cellStyle name="Followed Hyperlink 2" xfId="17870" hidden="1" xr:uid="{00000000-0005-0000-0000-0000871B0000}"/>
    <cellStyle name="Followed Hyperlink 2" xfId="17858" hidden="1" xr:uid="{00000000-0005-0000-0000-00007C1B0000}"/>
    <cellStyle name="Followed Hyperlink 2" xfId="17946" hidden="1" xr:uid="{00000000-0005-0000-0000-0000761B0000}"/>
    <cellStyle name="Followed Hyperlink 2" xfId="17952" hidden="1" xr:uid="{00000000-0005-0000-0000-0000701B0000}"/>
    <cellStyle name="Followed Hyperlink 2" xfId="26745" hidden="1" xr:uid="{00000000-0005-0000-0000-0000601B0000}"/>
    <cellStyle name="Followed Hyperlink 2" xfId="26750" hidden="1" xr:uid="{00000000-0005-0000-0000-00005B1B0000}"/>
    <cellStyle name="Followed Hyperlink 2" xfId="26761" hidden="1" xr:uid="{00000000-0005-0000-0000-0000501B0000}"/>
    <cellStyle name="Followed Hyperlink 2" xfId="26606" hidden="1" xr:uid="{00000000-0005-0000-0000-00004A1B0000}"/>
    <cellStyle name="Followed Hyperlink 2" xfId="26594" hidden="1" xr:uid="{00000000-0005-0000-0000-0000441B0000}"/>
    <cellStyle name="Followed Hyperlink 2" xfId="28303" hidden="1" xr:uid="{00000000-0005-0000-0000-0000CE1C0000}"/>
    <cellStyle name="Followed Hyperlink 2" xfId="28964" hidden="1" xr:uid="{00000000-0005-0000-0000-0000231D0000}"/>
    <cellStyle name="Followed Hyperlink 2" xfId="29314" hidden="1" xr:uid="{00000000-0005-0000-0000-0000781D0000}"/>
    <cellStyle name="Followed Hyperlink 2" xfId="30463" hidden="1" xr:uid="{00000000-0005-0000-0000-0000231E0000}"/>
    <cellStyle name="Followed Hyperlink 2" xfId="30481" hidden="1" xr:uid="{00000000-0005-0000-0000-00002C1E0000}"/>
    <cellStyle name="Followed Hyperlink 2" xfId="30471" hidden="1" xr:uid="{00000000-0005-0000-0000-0000271E0000}"/>
    <cellStyle name="Followed Hyperlink 2" xfId="30224" hidden="1" xr:uid="{00000000-0005-0000-0000-00001B1E0000}"/>
    <cellStyle name="Followed Hyperlink 2" xfId="30239" hidden="1" xr:uid="{00000000-0005-0000-0000-0000161E0000}"/>
    <cellStyle name="Followed Hyperlink 2" xfId="30251" hidden="1" xr:uid="{00000000-0005-0000-0000-0000101E0000}"/>
    <cellStyle name="Followed Hyperlink 2" xfId="30038" hidden="1" xr:uid="{00000000-0005-0000-0000-0000041E0000}"/>
    <cellStyle name="Followed Hyperlink 2" xfId="30018" hidden="1" xr:uid="{00000000-0005-0000-0000-0000FA1D0000}"/>
    <cellStyle name="Followed Hyperlink 2" xfId="30407" hidden="1" xr:uid="{00000000-0005-0000-0000-0000EE1D0000}"/>
    <cellStyle name="Followed Hyperlink 2" xfId="30413" hidden="1" xr:uid="{00000000-0005-0000-0000-0000E81D0000}"/>
    <cellStyle name="Followed Hyperlink 2" xfId="29888" hidden="1" xr:uid="{00000000-0005-0000-0000-0000E21D0000}"/>
    <cellStyle name="Followed Hyperlink 2" xfId="29866" hidden="1" xr:uid="{00000000-0005-0000-0000-0000D71D0000}"/>
    <cellStyle name="Followed Hyperlink 2" xfId="29856" hidden="1" xr:uid="{00000000-0005-0000-0000-0000D21D0000}"/>
    <cellStyle name="Followed Hyperlink 2" xfId="29575" hidden="1" xr:uid="{00000000-0005-0000-0000-0000CB1D0000}"/>
    <cellStyle name="Followed Hyperlink 2" xfId="29602" hidden="1" xr:uid="{00000000-0005-0000-0000-0000C01D0000}"/>
    <cellStyle name="Followed Hyperlink 2" xfId="29612" hidden="1" xr:uid="{00000000-0005-0000-0000-0000BB1D0000}"/>
    <cellStyle name="Followed Hyperlink 2" xfId="29835" hidden="1" xr:uid="{00000000-0005-0000-0000-0000B41D0000}"/>
    <cellStyle name="Followed Hyperlink 2" xfId="29845" hidden="1" xr:uid="{00000000-0005-0000-0000-0000AA1D0000}"/>
    <cellStyle name="Followed Hyperlink 2" xfId="29689" hidden="1" xr:uid="{00000000-0005-0000-0000-0000A41D0000}"/>
    <cellStyle name="Followed Hyperlink 2" xfId="29677" hidden="1" xr:uid="{00000000-0005-0000-0000-00009E1D0000}"/>
    <cellStyle name="Followed Hyperlink 2" xfId="29655" hidden="1" xr:uid="{00000000-0005-0000-0000-0000931D0000}"/>
    <cellStyle name="Followed Hyperlink 2" xfId="28708" hidden="1" xr:uid="{00000000-0005-0000-0000-00008C1D0000}"/>
    <cellStyle name="Followed Hyperlink 2" xfId="29306" hidden="1" xr:uid="{00000000-0005-0000-0000-00007C1D0000}"/>
    <cellStyle name="Followed Hyperlink 2" xfId="29318" hidden="1" xr:uid="{00000000-0005-0000-0000-0000761D0000}"/>
    <cellStyle name="Followed Hyperlink 2" xfId="29330" hidden="1" xr:uid="{00000000-0005-0000-0000-0000701D0000}"/>
    <cellStyle name="Followed Hyperlink 2" xfId="29530" hidden="1" xr:uid="{00000000-0005-0000-0000-0000661D0000}"/>
    <cellStyle name="Followed Hyperlink 2" xfId="29537" hidden="1" xr:uid="{00000000-0005-0000-0000-00005F1D0000}"/>
    <cellStyle name="Followed Hyperlink 2" xfId="29542" hidden="1" xr:uid="{00000000-0005-0000-0000-00005A1D0000}"/>
    <cellStyle name="Followed Hyperlink 2" xfId="29383" hidden="1" xr:uid="{00000000-0005-0000-0000-00004F1D0000}"/>
    <cellStyle name="Followed Hyperlink 2" xfId="29369" hidden="1" xr:uid="{00000000-0005-0000-0000-0000481D0000}"/>
    <cellStyle name="Followed Hyperlink 2" xfId="29359" hidden="1" xr:uid="{00000000-0005-0000-0000-0000431D0000}"/>
    <cellStyle name="Followed Hyperlink 2" xfId="28896" hidden="1" xr:uid="{00000000-0005-0000-0000-0000371D0000}"/>
    <cellStyle name="Followed Hyperlink 2" xfId="28891" hidden="1" xr:uid="{00000000-0005-0000-0000-0000321D0000}"/>
    <cellStyle name="Followed Hyperlink 2" xfId="28955" hidden="1" xr:uid="{00000000-0005-0000-0000-00002C1D0000}"/>
    <cellStyle name="Followed Hyperlink 2" xfId="28967" hidden="1" xr:uid="{00000000-0005-0000-0000-0000201D0000}"/>
    <cellStyle name="Followed Hyperlink 2" xfId="28972" hidden="1" xr:uid="{00000000-0005-0000-0000-00001B1D0000}"/>
    <cellStyle name="Followed Hyperlink 2" xfId="29238" hidden="1" xr:uid="{00000000-0005-0000-0000-0000161D0000}"/>
    <cellStyle name="Followed Hyperlink 2" xfId="29087" hidden="1" xr:uid="{00000000-0005-0000-0000-0000041D0000}"/>
    <cellStyle name="Followed Hyperlink 2" xfId="29077" hidden="1" xr:uid="{00000000-0005-0000-0000-0000FF1C0000}"/>
    <cellStyle name="Followed Hyperlink 2" xfId="29053" hidden="1" xr:uid="{00000000-0005-0000-0000-0000F31C0000}"/>
    <cellStyle name="Followed Hyperlink 2" xfId="28512" hidden="1" xr:uid="{00000000-0005-0000-0000-0000EE1C0000}"/>
    <cellStyle name="Followed Hyperlink 2" xfId="28528" hidden="1" xr:uid="{00000000-0005-0000-0000-0000E81C0000}"/>
    <cellStyle name="Followed Hyperlink 2" xfId="28331" hidden="1" xr:uid="{00000000-0005-0000-0000-0000DC1C0000}"/>
    <cellStyle name="Followed Hyperlink 2" xfId="28321" hidden="1" xr:uid="{00000000-0005-0000-0000-0000D71C0000}"/>
    <cellStyle name="Followed Hyperlink 2" xfId="28311" hidden="1" xr:uid="{00000000-0005-0000-0000-0000D21C0000}"/>
    <cellStyle name="Followed Hyperlink 2" xfId="28997" hidden="1" xr:uid="{00000000-0005-0000-0000-0000C61C0000}"/>
    <cellStyle name="Followed Hyperlink 2" xfId="29003" hidden="1" xr:uid="{00000000-0005-0000-0000-0000C01C0000}"/>
    <cellStyle name="Followed Hyperlink 2" xfId="29008" hidden="1" xr:uid="{00000000-0005-0000-0000-0000BB1C0000}"/>
    <cellStyle name="Followed Hyperlink 2" xfId="28166" hidden="1" xr:uid="{00000000-0005-0000-0000-0000AF1C0000}"/>
    <cellStyle name="Followed Hyperlink 2" xfId="28156" hidden="1" xr:uid="{00000000-0005-0000-0000-0000AA1C0000}"/>
    <cellStyle name="Followed Hyperlink 2" xfId="28144" hidden="1" xr:uid="{00000000-0005-0000-0000-0000A41C0000}"/>
    <cellStyle name="Followed Hyperlink 2" xfId="26912" hidden="1" xr:uid="{00000000-0005-0000-0000-0000981C0000}"/>
    <cellStyle name="Followed Hyperlink 2" xfId="28116" hidden="1" xr:uid="{00000000-0005-0000-0000-00008C1C0000}"/>
    <cellStyle name="Followed Hyperlink 2" xfId="28126" hidden="1" xr:uid="{00000000-0005-0000-0000-0000821C0000}"/>
    <cellStyle name="Followed Hyperlink 2" xfId="28132" hidden="1" xr:uid="{00000000-0005-0000-0000-00007C1C0000}"/>
    <cellStyle name="Followed Hyperlink 2" xfId="27977" hidden="1" xr:uid="{00000000-0005-0000-0000-0000761C0000}"/>
    <cellStyle name="Followed Hyperlink 2" xfId="27955" hidden="1" xr:uid="{00000000-0005-0000-0000-00006B1C0000}"/>
    <cellStyle name="Followed Hyperlink 2" xfId="27593" hidden="1" xr:uid="{00000000-0005-0000-0000-0000661C0000}"/>
    <cellStyle name="Followed Hyperlink 2" xfId="27586" hidden="1" xr:uid="{00000000-0005-0000-0000-00005F1C0000}"/>
    <cellStyle name="Followed Hyperlink 2" xfId="27574" hidden="1" xr:uid="{00000000-0005-0000-0000-0000541C0000}"/>
    <cellStyle name="Followed Hyperlink 2" xfId="27641" hidden="1" xr:uid="{00000000-0005-0000-0000-00004F1C0000}"/>
    <cellStyle name="Followed Hyperlink 2" xfId="27648" hidden="1" xr:uid="{00000000-0005-0000-0000-0000481C0000}"/>
    <cellStyle name="Followed Hyperlink 2" xfId="26917" hidden="1" xr:uid="{00000000-0005-0000-0000-0000931C0000}"/>
    <cellStyle name="Followed Hyperlink 2" xfId="29250" hidden="1" xr:uid="{00000000-0005-0000-0000-00000A1D0000}"/>
    <cellStyle name="Followed Hyperlink 2" xfId="28720" hidden="1" xr:uid="{00000000-0005-0000-0000-0000871D0000}"/>
    <cellStyle name="Followed Hyperlink 2" xfId="30028" hidden="1" xr:uid="{00000000-0005-0000-0000-0000FF1D0000}"/>
    <cellStyle name="Followed Hyperlink 2" xfId="17962" hidden="1" xr:uid="{00000000-0005-0000-0000-0000661B0000}"/>
    <cellStyle name="Followed Hyperlink 2" xfId="27693" hidden="1" xr:uid="{00000000-0005-0000-0000-0000DF1B0000}"/>
    <cellStyle name="Followed Hyperlink 2" xfId="26377" hidden="1" xr:uid="{00000000-0005-0000-0000-0000F21A0000}"/>
    <cellStyle name="Followed Hyperlink 2" xfId="26311" hidden="1" xr:uid="{00000000-0005-0000-0000-0000BE1A0000}"/>
    <cellStyle name="Followed Hyperlink 2" xfId="25742" hidden="1" xr:uid="{00000000-0005-0000-0000-0000821A0000}"/>
    <cellStyle name="Followed Hyperlink 2" xfId="25740" hidden="1" xr:uid="{00000000-0005-0000-0000-0000841A0000}"/>
    <cellStyle name="Followed Hyperlink 2" xfId="26323" hidden="1" xr:uid="{00000000-0005-0000-0000-0000B21A0000}"/>
    <cellStyle name="Followed Hyperlink 2" xfId="26211" hidden="1" xr:uid="{00000000-0005-0000-0000-0000301B0000}"/>
    <cellStyle name="Followed Hyperlink 2" xfId="26551" hidden="1" xr:uid="{00000000-0005-0000-0000-00000B1B0000}"/>
    <cellStyle name="Followed Hyperlink 2" xfId="26142" hidden="1" xr:uid="{00000000-0005-0000-0000-0000E41A0000}"/>
    <cellStyle name="Followed Hyperlink 2" xfId="27744" hidden="1" xr:uid="{00000000-0005-0000-0000-00001C1C0000}"/>
    <cellStyle name="Followed Hyperlink 2" xfId="27305" hidden="1" xr:uid="{00000000-0005-0000-0000-0000F61B0000}"/>
    <cellStyle name="Followed Hyperlink 2" xfId="27147" hidden="1" xr:uid="{00000000-0005-0000-0000-0000D01B0000}"/>
    <cellStyle name="Followed Hyperlink 2" xfId="27114" hidden="1" xr:uid="{00000000-0005-0000-0000-0000A71B0000}"/>
    <cellStyle name="Followed Hyperlink 2" xfId="17862" hidden="1" xr:uid="{00000000-0005-0000-0000-0000801B0000}"/>
    <cellStyle name="Followed Hyperlink 2" xfId="26751" hidden="1" xr:uid="{00000000-0005-0000-0000-00005A1B0000}"/>
    <cellStyle name="Followed Hyperlink 2" xfId="29381" hidden="1" xr:uid="{00000000-0005-0000-0000-00004E1D0000}"/>
    <cellStyle name="Followed Hyperlink 2" xfId="30233" hidden="1" xr:uid="{00000000-0005-0000-0000-0000181E0000}"/>
    <cellStyle name="Followed Hyperlink 2" xfId="30405" hidden="1" xr:uid="{00000000-0005-0000-0000-0000F01D0000}"/>
    <cellStyle name="Followed Hyperlink 2" xfId="29587" hidden="1" xr:uid="{00000000-0005-0000-0000-0000C71D0000}"/>
    <cellStyle name="Followed Hyperlink 2" xfId="26900" hidden="1" xr:uid="{00000000-0005-0000-0000-0000C31F0000}"/>
    <cellStyle name="Followed Hyperlink 2" xfId="31925" hidden="1" xr:uid="{00000000-0005-0000-0000-0000A31F0000}"/>
    <cellStyle name="Followed Hyperlink 2" xfId="31553" hidden="1" xr:uid="{00000000-0005-0000-0000-0000981F0000}"/>
    <cellStyle name="Followed Hyperlink 2" xfId="31603" hidden="1" xr:uid="{00000000-0005-0000-0000-0000831F0000}"/>
    <cellStyle name="Followed Hyperlink 2" xfId="31881" hidden="1" xr:uid="{00000000-0005-0000-0000-00006E1F0000}"/>
    <cellStyle name="Followed Hyperlink 2" xfId="31722" hidden="1" xr:uid="{00000000-0005-0000-0000-0000581F0000}"/>
    <cellStyle name="Followed Hyperlink 2" xfId="31702" hidden="1" xr:uid="{00000000-0005-0000-0000-00004E1F0000}"/>
    <cellStyle name="Followed Hyperlink 2" xfId="31254" hidden="1" xr:uid="{00000000-0005-0000-0000-0000231F0000}"/>
    <cellStyle name="Followed Hyperlink 2" xfId="31650" hidden="1" xr:uid="{00000000-0005-0000-0000-0000181F0000}"/>
    <cellStyle name="Followed Hyperlink 2" xfId="30863" hidden="1" xr:uid="{00000000-0005-0000-0000-0000F81E0000}"/>
    <cellStyle name="Followed Hyperlink 2" xfId="30874" hidden="1" xr:uid="{00000000-0005-0000-0000-0000EE1E0000}"/>
    <cellStyle name="Followed Hyperlink 2" xfId="31085" hidden="1" xr:uid="{00000000-0005-0000-0000-0000D81E0000}"/>
    <cellStyle name="Followed Hyperlink 2" xfId="30905" hidden="1" xr:uid="{00000000-0005-0000-0000-0000C31E0000}"/>
    <cellStyle name="Followed Hyperlink 2" xfId="28784" hidden="1" xr:uid="{00000000-0005-0000-0000-0000AE1E0000}"/>
    <cellStyle name="Followed Hyperlink 2" xfId="28861" hidden="1" xr:uid="{00000000-0005-0000-0000-0000A31E0000}"/>
    <cellStyle name="Followed Hyperlink 2" xfId="30854" hidden="1" xr:uid="{00000000-0005-0000-0000-0000831E0000}"/>
    <cellStyle name="Followed Hyperlink 2" xfId="30686" hidden="1" xr:uid="{00000000-0005-0000-0000-0000781E0000}"/>
    <cellStyle name="Followed Hyperlink 2" xfId="30314" hidden="1" xr:uid="{00000000-0005-0000-0000-00006E1E0000}"/>
    <cellStyle name="Followed Hyperlink 2" xfId="30371" hidden="1" xr:uid="{00000000-0005-0000-0000-00004E1E0000}"/>
    <cellStyle name="Followed Hyperlink 2" xfId="30639" hidden="1" xr:uid="{00000000-0005-0000-0000-0000431E0000}"/>
    <cellStyle name="Followed Hyperlink 2" xfId="27931" hidden="1" xr:uid="{00000000-0005-0000-0000-00002E1C0000}"/>
    <cellStyle name="Followed Hyperlink 2" xfId="27929" hidden="1" xr:uid="{00000000-0005-0000-0000-0000301C0000}"/>
    <cellStyle name="Followed Hyperlink 2" xfId="27926" hidden="1" xr:uid="{00000000-0005-0000-0000-0000331C0000}"/>
    <cellStyle name="Followed Hyperlink 2" xfId="27925" hidden="1" xr:uid="{00000000-0005-0000-0000-0000341C0000}"/>
    <cellStyle name="Followed Hyperlink 2" xfId="27919" hidden="1" xr:uid="{00000000-0005-0000-0000-00003A1C0000}"/>
    <cellStyle name="Followed Hyperlink 2" xfId="27918" hidden="1" xr:uid="{00000000-0005-0000-0000-00003B1C0000}"/>
    <cellStyle name="Followed Hyperlink 2" xfId="27917" hidden="1" xr:uid="{00000000-0005-0000-0000-00003C1C0000}"/>
    <cellStyle name="Followed Hyperlink 2" xfId="27656" hidden="1" xr:uid="{00000000-0005-0000-0000-0000401C0000}"/>
    <cellStyle name="Followed Hyperlink 2" xfId="27654" hidden="1" xr:uid="{00000000-0005-0000-0000-0000421C0000}"/>
    <cellStyle name="Followed Hyperlink 2" xfId="27652" hidden="1" xr:uid="{00000000-0005-0000-0000-0000441C0000}"/>
    <cellStyle name="Followed Hyperlink 2" xfId="27649" hidden="1" xr:uid="{00000000-0005-0000-0000-0000471C0000}"/>
    <cellStyle name="Followed Hyperlink 2" xfId="27646" hidden="1" xr:uid="{00000000-0005-0000-0000-00004A1C0000}"/>
    <cellStyle name="Followed Hyperlink 2" xfId="27645" hidden="1" xr:uid="{00000000-0005-0000-0000-00004B1C0000}"/>
    <cellStyle name="Followed Hyperlink 2" xfId="27640" hidden="1" xr:uid="{00000000-0005-0000-0000-0000501C0000}"/>
    <cellStyle name="Followed Hyperlink 2" xfId="27638" hidden="1" xr:uid="{00000000-0005-0000-0000-0000521C0000}"/>
    <cellStyle name="Followed Hyperlink 2" xfId="27573" hidden="1" xr:uid="{00000000-0005-0000-0000-0000531C0000}"/>
    <cellStyle name="Followed Hyperlink 2" xfId="27577" hidden="1" xr:uid="{00000000-0005-0000-0000-0000571C0000}"/>
    <cellStyle name="Followed Hyperlink 2" xfId="27578" hidden="1" xr:uid="{00000000-0005-0000-0000-0000581C0000}"/>
    <cellStyle name="Followed Hyperlink 2" xfId="27584" hidden="1" xr:uid="{00000000-0005-0000-0000-00005E1C0000}"/>
    <cellStyle name="Followed Hyperlink 2" xfId="27587" hidden="1" xr:uid="{00000000-0005-0000-0000-0000601C0000}"/>
    <cellStyle name="Followed Hyperlink 2" xfId="27589" hidden="1" xr:uid="{00000000-0005-0000-0000-0000621C0000}"/>
    <cellStyle name="Followed Hyperlink 2" xfId="27947" hidden="1" xr:uid="{00000000-0005-0000-0000-0000671C0000}"/>
    <cellStyle name="Followed Hyperlink 2" xfId="27949" hidden="1" xr:uid="{00000000-0005-0000-0000-0000681C0000}"/>
    <cellStyle name="Followed Hyperlink 2" xfId="27953" hidden="1" xr:uid="{00000000-0005-0000-0000-00006A1C0000}"/>
    <cellStyle name="Followed Hyperlink 2" xfId="27961" hidden="1" xr:uid="{00000000-0005-0000-0000-00006E1C0000}"/>
    <cellStyle name="Followed Hyperlink 2" xfId="27963" hidden="1" xr:uid="{00000000-0005-0000-0000-00006F1C0000}"/>
    <cellStyle name="Followed Hyperlink 2" xfId="27969" hidden="1" xr:uid="{00000000-0005-0000-0000-0000721C0000}"/>
    <cellStyle name="Followed Hyperlink 2" xfId="27973" hidden="1" xr:uid="{00000000-0005-0000-0000-0000741C0000}"/>
    <cellStyle name="Followed Hyperlink 2" xfId="27979" hidden="1" xr:uid="{00000000-0005-0000-0000-0000771C0000}"/>
    <cellStyle name="Followed Hyperlink 2" xfId="27985" hidden="1" xr:uid="{00000000-0005-0000-0000-00007A1C0000}"/>
    <cellStyle name="Followed Hyperlink 2" xfId="28130" hidden="1" xr:uid="{00000000-0005-0000-0000-00007E1C0000}"/>
    <cellStyle name="Followed Hyperlink 2" xfId="28129" hidden="1" xr:uid="{00000000-0005-0000-0000-00007F1C0000}"/>
    <cellStyle name="Followed Hyperlink 2" xfId="28128" hidden="1" xr:uid="{00000000-0005-0000-0000-0000801C0000}"/>
    <cellStyle name="Followed Hyperlink 2" xfId="28124" hidden="1" xr:uid="{00000000-0005-0000-0000-0000841C0000}"/>
    <cellStyle name="Followed Hyperlink 2" xfId="28122" hidden="1" xr:uid="{00000000-0005-0000-0000-0000861C0000}"/>
    <cellStyle name="Followed Hyperlink 2" xfId="28120" hidden="1" xr:uid="{00000000-0005-0000-0000-0000881C0000}"/>
    <cellStyle name="Followed Hyperlink 2" xfId="28117" hidden="1" xr:uid="{00000000-0005-0000-0000-00008B1C0000}"/>
    <cellStyle name="Followed Hyperlink 2" xfId="26922" hidden="1" xr:uid="{00000000-0005-0000-0000-00008F1C0000}"/>
    <cellStyle name="Followed Hyperlink 2" xfId="26920" hidden="1" xr:uid="{00000000-0005-0000-0000-0000901C0000}"/>
    <cellStyle name="Followed Hyperlink 2" xfId="26916" hidden="1" xr:uid="{00000000-0005-0000-0000-0000941C0000}"/>
    <cellStyle name="Followed Hyperlink 2" xfId="26914" hidden="1" xr:uid="{00000000-0005-0000-0000-0000961C0000}"/>
    <cellStyle name="Followed Hyperlink 2" xfId="26913" hidden="1" xr:uid="{00000000-0005-0000-0000-0000971C0000}"/>
    <cellStyle name="Followed Hyperlink 2" xfId="26908" hidden="1" xr:uid="{00000000-0005-0000-0000-00009B1C0000}"/>
    <cellStyle name="Followed Hyperlink 2" xfId="26907" hidden="1" xr:uid="{00000000-0005-0000-0000-00009C1C0000}"/>
    <cellStyle name="Followed Hyperlink 2" xfId="26904" hidden="1" xr:uid="{00000000-0005-0000-0000-00009F1C0000}"/>
    <cellStyle name="Followed Hyperlink 2" xfId="26901" hidden="1" xr:uid="{00000000-0005-0000-0000-0000A21C0000}"/>
    <cellStyle name="Followed Hyperlink 2" xfId="28148" hidden="1" xr:uid="{00000000-0005-0000-0000-0000A61C0000}"/>
    <cellStyle name="Followed Hyperlink 2" xfId="28150" hidden="1" xr:uid="{00000000-0005-0000-0000-0000A71C0000}"/>
    <cellStyle name="Followed Hyperlink 2" xfId="28158" hidden="1" xr:uid="{00000000-0005-0000-0000-0000AB1C0000}"/>
    <cellStyle name="Followed Hyperlink 2" xfId="28164" hidden="1" xr:uid="{00000000-0005-0000-0000-0000AE1C0000}"/>
    <cellStyle name="Followed Hyperlink 2" xfId="28172" hidden="1" xr:uid="{00000000-0005-0000-0000-0000B21C0000}"/>
    <cellStyle name="Followed Hyperlink 2" xfId="28174" hidden="1" xr:uid="{00000000-0005-0000-0000-0000B31C0000}"/>
    <cellStyle name="Followed Hyperlink 2" xfId="28180" hidden="1" xr:uid="{00000000-0005-0000-0000-0000B61C0000}"/>
    <cellStyle name="Followed Hyperlink 2" xfId="29009" hidden="1" xr:uid="{00000000-0005-0000-0000-0000BA1C0000}"/>
    <cellStyle name="Followed Hyperlink 2" xfId="29007" hidden="1" xr:uid="{00000000-0005-0000-0000-0000BC1C0000}"/>
    <cellStyle name="Followed Hyperlink 2" xfId="29005" hidden="1" xr:uid="{00000000-0005-0000-0000-0000BE1C0000}"/>
    <cellStyle name="Followed Hyperlink 2" xfId="29001" hidden="1" xr:uid="{00000000-0005-0000-0000-0000C21C0000}"/>
    <cellStyle name="Followed Hyperlink 2" xfId="29000" hidden="1" xr:uid="{00000000-0005-0000-0000-0000C31C0000}"/>
    <cellStyle name="Followed Hyperlink 2" xfId="28999" hidden="1" xr:uid="{00000000-0005-0000-0000-0000C41C0000}"/>
    <cellStyle name="Followed Hyperlink 2" xfId="28995" hidden="1" xr:uid="{00000000-0005-0000-0000-0000C81C0000}"/>
    <cellStyle name="Followed Hyperlink 2" xfId="28993" hidden="1" xr:uid="{00000000-0005-0000-0000-0000CA1C0000}"/>
    <cellStyle name="Followed Hyperlink 2" xfId="28299" hidden="1" xr:uid="{00000000-0005-0000-0000-0000CC1C0000}"/>
    <cellStyle name="Followed Hyperlink 2" xfId="28307" hidden="1" xr:uid="{00000000-0005-0000-0000-0000D01C0000}"/>
    <cellStyle name="Followed Hyperlink 2" xfId="28313" hidden="1" xr:uid="{00000000-0005-0000-0000-0000D31C0000}"/>
    <cellStyle name="Followed Hyperlink 2" xfId="28315" hidden="1" xr:uid="{00000000-0005-0000-0000-0000D41C0000}"/>
    <cellStyle name="Followed Hyperlink 2" xfId="28323" hidden="1" xr:uid="{00000000-0005-0000-0000-0000D81C0000}"/>
    <cellStyle name="Followed Hyperlink 2" xfId="28327" hidden="1" xr:uid="{00000000-0005-0000-0000-0000DA1C0000}"/>
    <cellStyle name="Followed Hyperlink 2" xfId="28329" hidden="1" xr:uid="{00000000-0005-0000-0000-0000DB1C0000}"/>
    <cellStyle name="Followed Hyperlink 2" xfId="28545" hidden="1" xr:uid="{00000000-0005-0000-0000-0000DF1C0000}"/>
    <cellStyle name="Followed Hyperlink 2" xfId="28543" hidden="1" xr:uid="{00000000-0005-0000-0000-0000E01C0000}"/>
    <cellStyle name="Followed Hyperlink 2" xfId="28535" hidden="1" xr:uid="{00000000-0005-0000-0000-0000E41C0000}"/>
    <cellStyle name="Followed Hyperlink 2" xfId="28530" hidden="1" xr:uid="{00000000-0005-0000-0000-0000E71C0000}"/>
    <cellStyle name="Followed Hyperlink 2" xfId="28524" hidden="1" xr:uid="{00000000-0005-0000-0000-0000EA1C0000}"/>
    <cellStyle name="Followed Hyperlink 2" xfId="28521" hidden="1" xr:uid="{00000000-0005-0000-0000-0000EB1C0000}"/>
    <cellStyle name="Followed Hyperlink 2" xfId="28509" hidden="1" xr:uid="{00000000-0005-0000-0000-0000EF1C0000}"/>
    <cellStyle name="Followed Hyperlink 2" xfId="28506" hidden="1" xr:uid="{00000000-0005-0000-0000-0000F01C0000}"/>
    <cellStyle name="Followed Hyperlink 2" xfId="28500" hidden="1" xr:uid="{00000000-0005-0000-0000-0000F21C0000}"/>
    <cellStyle name="Followed Hyperlink 2" xfId="29059" hidden="1" xr:uid="{00000000-0005-0000-0000-0000F61C0000}"/>
    <cellStyle name="Followed Hyperlink 2" xfId="29061" hidden="1" xr:uid="{00000000-0005-0000-0000-0000F71C0000}"/>
    <cellStyle name="Followed Hyperlink 2" xfId="29069" hidden="1" xr:uid="{00000000-0005-0000-0000-0000FB1C0000}"/>
    <cellStyle name="Followed Hyperlink 2" xfId="29079" hidden="1" xr:uid="{00000000-0005-0000-0000-0000001D0000}"/>
    <cellStyle name="Followed Hyperlink 2" xfId="29083" hidden="1" xr:uid="{00000000-0005-0000-0000-0000021D0000}"/>
    <cellStyle name="Followed Hyperlink 2" xfId="29091" hidden="1" xr:uid="{00000000-0005-0000-0000-0000061D0000}"/>
    <cellStyle name="Followed Hyperlink 2" xfId="29253" hidden="1" xr:uid="{00000000-0005-0000-0000-0000071D0000}"/>
    <cellStyle name="Followed Hyperlink 2" xfId="29252" hidden="1" xr:uid="{00000000-0005-0000-0000-0000081D0000}"/>
    <cellStyle name="Followed Hyperlink 2" xfId="29248" hidden="1" xr:uid="{00000000-0005-0000-0000-00000C1D0000}"/>
    <cellStyle name="Followed Hyperlink 2" xfId="29245" hidden="1" xr:uid="{00000000-0005-0000-0000-00000F1D0000}"/>
    <cellStyle name="Followed Hyperlink 2" xfId="29242" hidden="1" xr:uid="{00000000-0005-0000-0000-0000121D0000}"/>
    <cellStyle name="Followed Hyperlink 2" xfId="29240" hidden="1" xr:uid="{00000000-0005-0000-0000-0000141D0000}"/>
    <cellStyle name="Followed Hyperlink 2" xfId="29237" hidden="1" xr:uid="{00000000-0005-0000-0000-0000171D0000}"/>
    <cellStyle name="Followed Hyperlink 2" xfId="29236" hidden="1" xr:uid="{00000000-0005-0000-0000-0000181D0000}"/>
    <cellStyle name="Followed Hyperlink 2" xfId="28971" hidden="1" xr:uid="{00000000-0005-0000-0000-00001C1D0000}"/>
    <cellStyle name="Followed Hyperlink 2" xfId="28969" hidden="1" xr:uid="{00000000-0005-0000-0000-00001E1D0000}"/>
    <cellStyle name="Followed Hyperlink 2" xfId="28968" hidden="1" xr:uid="{00000000-0005-0000-0000-00001F1D0000}"/>
    <cellStyle name="Followed Hyperlink 2" xfId="28963" hidden="1" xr:uid="{00000000-0005-0000-0000-0000241D0000}"/>
    <cellStyle name="Followed Hyperlink 2" xfId="28961" hidden="1" xr:uid="{00000000-0005-0000-0000-0000261D0000}"/>
    <cellStyle name="Followed Hyperlink 2" xfId="28959" hidden="1" xr:uid="{00000000-0005-0000-0000-0000281D0000}"/>
    <cellStyle name="Followed Hyperlink 2" xfId="28956" hidden="1" xr:uid="{00000000-0005-0000-0000-00002B1D0000}"/>
    <cellStyle name="Followed Hyperlink 2" xfId="28953" hidden="1" xr:uid="{00000000-0005-0000-0000-00002E1D0000}"/>
    <cellStyle name="Followed Hyperlink 2" xfId="28888" hidden="1" xr:uid="{00000000-0005-0000-0000-00002F1D0000}"/>
    <cellStyle name="Followed Hyperlink 2" xfId="28892" hidden="1" xr:uid="{00000000-0005-0000-0000-0000331D0000}"/>
    <cellStyle name="Followed Hyperlink 2" xfId="28893" hidden="1" xr:uid="{00000000-0005-0000-0000-0000341D0000}"/>
    <cellStyle name="Followed Hyperlink 2" xfId="28895" hidden="1" xr:uid="{00000000-0005-0000-0000-0000361D0000}"/>
    <cellStyle name="Followed Hyperlink 2" xfId="28901" hidden="1" xr:uid="{00000000-0005-0000-0000-00003B1D0000}"/>
    <cellStyle name="Followed Hyperlink 2" xfId="28902" hidden="1" xr:uid="{00000000-0005-0000-0000-00003C1D0000}"/>
    <cellStyle name="Followed Hyperlink 2" xfId="28905" hidden="1" xr:uid="{00000000-0005-0000-0000-00003F1D0000}"/>
    <cellStyle name="Followed Hyperlink 2" xfId="28908" hidden="1" xr:uid="{00000000-0005-0000-0000-0000421D0000}"/>
    <cellStyle name="Followed Hyperlink 2" xfId="29361" hidden="1" xr:uid="{00000000-0005-0000-0000-0000441D0000}"/>
    <cellStyle name="Followed Hyperlink 2" xfId="29365" hidden="1" xr:uid="{00000000-0005-0000-0000-0000461D0000}"/>
    <cellStyle name="Followed Hyperlink 2" xfId="29373" hidden="1" xr:uid="{00000000-0005-0000-0000-00004A1D0000}"/>
    <cellStyle name="Followed Hyperlink 2" xfId="29375" hidden="1" xr:uid="{00000000-0005-0000-0000-00004B1D0000}"/>
    <cellStyle name="Followed Hyperlink 2" xfId="29389" hidden="1" xr:uid="{00000000-0005-0000-0000-0000521D0000}"/>
    <cellStyle name="Followed Hyperlink 2" xfId="29391" hidden="1" xr:uid="{00000000-0005-0000-0000-0000531D0000}"/>
    <cellStyle name="Followed Hyperlink 2" xfId="29397" hidden="1" xr:uid="{00000000-0005-0000-0000-0000561D0000}"/>
    <cellStyle name="Followed Hyperlink 2" xfId="29544" hidden="1" xr:uid="{00000000-0005-0000-0000-0000581D0000}"/>
    <cellStyle name="Followed Hyperlink 2" xfId="29541" hidden="1" xr:uid="{00000000-0005-0000-0000-00005B1D0000}"/>
    <cellStyle name="Followed Hyperlink 2" xfId="29540" hidden="1" xr:uid="{00000000-0005-0000-0000-00005C1D0000}"/>
    <cellStyle name="Followed Hyperlink 2" xfId="29536" hidden="1" xr:uid="{00000000-0005-0000-0000-0000601D0000}"/>
    <cellStyle name="Followed Hyperlink 2" xfId="29534" hidden="1" xr:uid="{00000000-0005-0000-0000-0000621D0000}"/>
    <cellStyle name="Followed Hyperlink 2" xfId="29532" hidden="1" xr:uid="{00000000-0005-0000-0000-0000641D0000}"/>
    <cellStyle name="Followed Hyperlink 2" xfId="29528" hidden="1" xr:uid="{00000000-0005-0000-0000-0000681D0000}"/>
    <cellStyle name="Followed Hyperlink 2" xfId="29526" hidden="1" xr:uid="{00000000-0005-0000-0000-00006A1D0000}"/>
    <cellStyle name="Followed Hyperlink 2" xfId="29338" hidden="1" xr:uid="{00000000-0005-0000-0000-00006C1D0000}"/>
    <cellStyle name="Followed Hyperlink 2" xfId="29332" hidden="1" xr:uid="{00000000-0005-0000-0000-00006F1D0000}"/>
    <cellStyle name="Followed Hyperlink 2" xfId="29326" hidden="1" xr:uid="{00000000-0005-0000-0000-0000721D0000}"/>
    <cellStyle name="Followed Hyperlink 2" xfId="29324" hidden="1" xr:uid="{00000000-0005-0000-0000-0000731D0000}"/>
    <cellStyle name="Followed Hyperlink 2" xfId="29316" hidden="1" xr:uid="{00000000-0005-0000-0000-0000771D0000}"/>
    <cellStyle name="Followed Hyperlink 2" xfId="29310" hidden="1" xr:uid="{00000000-0005-0000-0000-00007A1D0000}"/>
    <cellStyle name="Followed Hyperlink 2" xfId="29308" hidden="1" xr:uid="{00000000-0005-0000-0000-00007B1D0000}"/>
    <cellStyle name="Followed Hyperlink 2" xfId="28737" hidden="1" xr:uid="{00000000-0005-0000-0000-00007F1D0000}"/>
    <cellStyle name="Followed Hyperlink 2" xfId="28734" hidden="1" xr:uid="{00000000-0005-0000-0000-0000801D0000}"/>
    <cellStyle name="Followed Hyperlink 2" xfId="28728" hidden="1" xr:uid="{00000000-0005-0000-0000-0000831D0000}"/>
    <cellStyle name="Followed Hyperlink 2" xfId="28722" hidden="1" xr:uid="{00000000-0005-0000-0000-0000861D0000}"/>
    <cellStyle name="Followed Hyperlink 2" xfId="28718" hidden="1" xr:uid="{00000000-0005-0000-0000-0000881D0000}"/>
    <cellStyle name="Followed Hyperlink 2" xfId="28714" hidden="1" xr:uid="{00000000-0005-0000-0000-00008A1D0000}"/>
    <cellStyle name="Followed Hyperlink 2" xfId="28699" hidden="1" xr:uid="{00000000-0005-0000-0000-00008F1D0000}"/>
    <cellStyle name="Followed Hyperlink 2" xfId="28696" hidden="1" xr:uid="{00000000-0005-0000-0000-0000901D0000}"/>
    <cellStyle name="Followed Hyperlink 2" xfId="28690" hidden="1" xr:uid="{00000000-0005-0000-0000-0000921D0000}"/>
    <cellStyle name="Followed Hyperlink 2" xfId="29661" hidden="1" xr:uid="{00000000-0005-0000-0000-0000961D0000}"/>
    <cellStyle name="Followed Hyperlink 2" xfId="29663" hidden="1" xr:uid="{00000000-0005-0000-0000-0000971D0000}"/>
    <cellStyle name="Followed Hyperlink 2" xfId="29669" hidden="1" xr:uid="{00000000-0005-0000-0000-00009A1D0000}"/>
    <cellStyle name="Followed Hyperlink 2" xfId="29673" hidden="1" xr:uid="{00000000-0005-0000-0000-00009C1D0000}"/>
    <cellStyle name="Followed Hyperlink 2" xfId="29681" hidden="1" xr:uid="{00000000-0005-0000-0000-0000A01D0000}"/>
    <cellStyle name="Followed Hyperlink 2" xfId="29693" hidden="1" xr:uid="{00000000-0005-0000-0000-0000A61D0000}"/>
    <cellStyle name="Followed Hyperlink 2" xfId="29848" hidden="1" xr:uid="{00000000-0005-0000-0000-0000A71D0000}"/>
    <cellStyle name="Followed Hyperlink 2" xfId="29847" hidden="1" xr:uid="{00000000-0005-0000-0000-0000A81D0000}"/>
    <cellStyle name="Followed Hyperlink 2" xfId="29843" hidden="1" xr:uid="{00000000-0005-0000-0000-0000AC1D0000}"/>
    <cellStyle name="Followed Hyperlink 2" xfId="29841" hidden="1" xr:uid="{00000000-0005-0000-0000-0000AE1D0000}"/>
    <cellStyle name="Followed Hyperlink 2" xfId="29839" hidden="1" xr:uid="{00000000-0005-0000-0000-0000B01D0000}"/>
    <cellStyle name="Followed Hyperlink 2" xfId="29679" hidden="1" xr:uid="{00000000-0005-0000-0000-00009F1D0000}"/>
    <cellStyle name="Followed Hyperlink 2" xfId="29377" hidden="1" xr:uid="{00000000-0005-0000-0000-00004C1D0000}"/>
    <cellStyle name="Followed Hyperlink 2" xfId="29075" hidden="1" xr:uid="{00000000-0005-0000-0000-0000FE1C0000}"/>
    <cellStyle name="Followed Hyperlink 2" xfId="28160" hidden="1" xr:uid="{00000000-0005-0000-0000-0000AC1C0000}"/>
    <cellStyle name="Followed Hyperlink 2" xfId="27581" hidden="1" xr:uid="{00000000-0005-0000-0000-00005B1C0000}"/>
    <cellStyle name="Followed Hyperlink 2" xfId="31276" hidden="1" xr:uid="{00000000-0005-0000-0000-00002E1F0000}"/>
    <cellStyle name="Followed Hyperlink 2" xfId="36217" hidden="1" xr:uid="{00000000-0005-0000-0000-0000DB220000}"/>
    <cellStyle name="Followed Hyperlink 2" xfId="36219" hidden="1" xr:uid="{00000000-0005-0000-0000-0000DC220000}"/>
    <cellStyle name="Followed Hyperlink 2" xfId="36223" hidden="1" xr:uid="{00000000-0005-0000-0000-0000DE220000}"/>
    <cellStyle name="Followed Hyperlink 2" xfId="36231" hidden="1" xr:uid="{00000000-0005-0000-0000-0000E2220000}"/>
    <cellStyle name="Followed Hyperlink 2" xfId="36378" hidden="1" xr:uid="{00000000-0005-0000-0000-0000E4220000}"/>
    <cellStyle name="Followed Hyperlink 2" xfId="36375" hidden="1" xr:uid="{00000000-0005-0000-0000-0000E7220000}"/>
    <cellStyle name="Followed Hyperlink 2" xfId="36372" hidden="1" xr:uid="{00000000-0005-0000-0000-0000EA220000}"/>
    <cellStyle name="Followed Hyperlink 2" xfId="36370" hidden="1" xr:uid="{00000000-0005-0000-0000-0000EC220000}"/>
    <cellStyle name="Followed Hyperlink 2" xfId="36367" hidden="1" xr:uid="{00000000-0005-0000-0000-0000EF220000}"/>
    <cellStyle name="Followed Hyperlink 2" xfId="36363" hidden="1" xr:uid="{00000000-0005-0000-0000-0000F3220000}"/>
    <cellStyle name="Followed Hyperlink 2" xfId="36362" hidden="1" xr:uid="{00000000-0005-0000-0000-0000F4220000}"/>
    <cellStyle name="Followed Hyperlink 2" xfId="36360" hidden="1" xr:uid="{00000000-0005-0000-0000-0000F6220000}"/>
    <cellStyle name="Followed Hyperlink 2" xfId="35123" hidden="1" xr:uid="{00000000-0005-0000-0000-0000FB220000}"/>
    <cellStyle name="Followed Hyperlink 2" xfId="35121" hidden="1" xr:uid="{00000000-0005-0000-0000-0000FC220000}"/>
    <cellStyle name="Followed Hyperlink 2" xfId="35115" hidden="1" xr:uid="{00000000-0005-0000-0000-0000FF220000}"/>
    <cellStyle name="Followed Hyperlink 2" xfId="35109" hidden="1" xr:uid="{00000000-0005-0000-0000-000002230000}"/>
    <cellStyle name="Followed Hyperlink 2" xfId="35101" hidden="1" xr:uid="{00000000-0005-0000-0000-000006230000}"/>
    <cellStyle name="Followed Hyperlink 2" xfId="35099" hidden="1" xr:uid="{00000000-0005-0000-0000-000007230000}"/>
    <cellStyle name="Followed Hyperlink 2" xfId="32923" hidden="1" xr:uid="{00000000-0005-0000-0000-00000B230000}"/>
    <cellStyle name="Followed Hyperlink 2" xfId="32097" hidden="1" xr:uid="{00000000-0005-0000-0000-00000C230000}"/>
    <cellStyle name="Followed Hyperlink 2" xfId="32915" hidden="1" xr:uid="{00000000-0005-0000-0000-00000F230000}"/>
    <cellStyle name="Followed Hyperlink 2" xfId="32907" hidden="1" xr:uid="{00000000-0005-0000-0000-000013230000}"/>
    <cellStyle name="Followed Hyperlink 2" xfId="32905" hidden="1" xr:uid="{00000000-0005-0000-0000-000014230000}"/>
    <cellStyle name="Followed Hyperlink 2" xfId="32898" hidden="1" xr:uid="{00000000-0005-0000-0000-000017230000}"/>
    <cellStyle name="Followed Hyperlink 2" xfId="32886" hidden="1" xr:uid="{00000000-0005-0000-0000-00001B230000}"/>
    <cellStyle name="Followed Hyperlink 2" xfId="32877" hidden="1" xr:uid="{00000000-0005-0000-0000-00001E230000}"/>
    <cellStyle name="Followed Hyperlink 2" xfId="36582" hidden="1" xr:uid="{00000000-0005-0000-0000-000024230000}"/>
    <cellStyle name="Followed Hyperlink 2" xfId="36586" hidden="1" xr:uid="{00000000-0005-0000-0000-000026230000}"/>
    <cellStyle name="Followed Hyperlink 2" xfId="36588" hidden="1" xr:uid="{00000000-0005-0000-0000-000027230000}"/>
    <cellStyle name="Followed Hyperlink 2" xfId="36596" hidden="1" xr:uid="{00000000-0005-0000-0000-00002B230000}"/>
    <cellStyle name="Followed Hyperlink 2" xfId="36598" hidden="1" xr:uid="{00000000-0005-0000-0000-00002C230000}"/>
    <cellStyle name="Followed Hyperlink 2" xfId="36606" hidden="1" xr:uid="{00000000-0005-0000-0000-000030230000}"/>
    <cellStyle name="Followed Hyperlink 2" xfId="36765" hidden="1" xr:uid="{00000000-0005-0000-0000-000033230000}"/>
    <cellStyle name="Followed Hyperlink 2" xfId="36762" hidden="1" xr:uid="{00000000-0005-0000-0000-000036230000}"/>
    <cellStyle name="Followed Hyperlink 2" xfId="36761" hidden="1" xr:uid="{00000000-0005-0000-0000-000037230000}"/>
    <cellStyle name="Followed Hyperlink 2" xfId="36602" hidden="1" xr:uid="{00000000-0005-0000-0000-00002E230000}"/>
    <cellStyle name="Followed Hyperlink 2" xfId="36580" hidden="1" xr:uid="{00000000-0005-0000-0000-000023230000}"/>
    <cellStyle name="Followed Hyperlink 2" xfId="32895" hidden="1" xr:uid="{00000000-0005-0000-0000-000018230000}"/>
    <cellStyle name="Followed Hyperlink 2" xfId="35129" hidden="1" xr:uid="{00000000-0005-0000-0000-0000F8220000}"/>
    <cellStyle name="Followed Hyperlink 2" xfId="36368" hidden="1" xr:uid="{00000000-0005-0000-0000-0000EE220000}"/>
    <cellStyle name="Followed Hyperlink 2" xfId="36211" hidden="1" xr:uid="{00000000-0005-0000-0000-0000D8220000}"/>
    <cellStyle name="Followed Hyperlink 2" xfId="35827" hidden="1" xr:uid="{00000000-0005-0000-0000-0000C3220000}"/>
    <cellStyle name="Followed Hyperlink 2" xfId="35896" hidden="1" xr:uid="{00000000-0005-0000-0000-0000AE220000}"/>
    <cellStyle name="Followed Hyperlink 2" xfId="36164" hidden="1" xr:uid="{00000000-0005-0000-0000-0000A3220000}"/>
    <cellStyle name="Followed Hyperlink 2" xfId="35988" hidden="1" xr:uid="{00000000-0005-0000-0000-000083220000}"/>
    <cellStyle name="Followed Hyperlink 2" xfId="35759" hidden="1" xr:uid="{00000000-0005-0000-0000-000078220000}"/>
    <cellStyle name="Followed Hyperlink 2" xfId="35780" hidden="1" xr:uid="{00000000-0005-0000-0000-00006E220000}"/>
    <cellStyle name="Followed Hyperlink 2" xfId="35932" hidden="1" xr:uid="{00000000-0005-0000-0000-00004E220000}"/>
    <cellStyle name="Followed Hyperlink 2" xfId="35943" hidden="1" xr:uid="{00000000-0005-0000-0000-000043220000}"/>
    <cellStyle name="Followed Hyperlink 2" xfId="35145" hidden="1" xr:uid="{00000000-0005-0000-0000-00002E220000}"/>
    <cellStyle name="Followed Hyperlink 2" xfId="35357" hidden="1" xr:uid="{00000000-0005-0000-0000-000018220000}"/>
    <cellStyle name="Followed Hyperlink 2" xfId="35213" hidden="1" xr:uid="{00000000-0005-0000-0000-000003220000}"/>
    <cellStyle name="Followed Hyperlink 2" xfId="35191" hidden="1" xr:uid="{00000000-0005-0000-0000-0000F8210000}"/>
    <cellStyle name="Followed Hyperlink 2" xfId="33050" hidden="1" xr:uid="{00000000-0005-0000-0000-0000D8210000}"/>
    <cellStyle name="Followed Hyperlink 2" xfId="33203" hidden="1" xr:uid="{00000000-0005-0000-0000-0000CE210000}"/>
    <cellStyle name="Followed Hyperlink 2" xfId="35040" hidden="1" xr:uid="{00000000-0005-0000-0000-0000C3210000}"/>
    <cellStyle name="Followed Hyperlink 2" xfId="34866" hidden="1" xr:uid="{00000000-0005-0000-0000-0000A3210000}"/>
    <cellStyle name="Followed Hyperlink 2" xfId="34501" hidden="1" xr:uid="{00000000-0005-0000-0000-000098210000}"/>
    <cellStyle name="Followed Hyperlink 2" xfId="34568" hidden="1" xr:uid="{00000000-0005-0000-0000-000083210000}"/>
    <cellStyle name="Followed Hyperlink 2" xfId="34846" hidden="1" xr:uid="{00000000-0005-0000-0000-00006E210000}"/>
    <cellStyle name="Followed Hyperlink 2" xfId="34663" hidden="1" xr:uid="{00000000-0005-0000-0000-000058210000}"/>
    <cellStyle name="Followed Hyperlink 2" xfId="34425" hidden="1" xr:uid="{00000000-0005-0000-0000-00004E210000}"/>
    <cellStyle name="Followed Hyperlink 2" xfId="34216" hidden="1" xr:uid="{00000000-0005-0000-0000-00002E210000}"/>
    <cellStyle name="Followed Hyperlink 2" xfId="34604" hidden="1" xr:uid="{00000000-0005-0000-0000-000023210000}"/>
    <cellStyle name="Followed Hyperlink 2" xfId="34615" hidden="1" xr:uid="{00000000-0005-0000-0000-000018210000}"/>
    <cellStyle name="Followed Hyperlink 2" xfId="33792" hidden="1" xr:uid="{00000000-0005-0000-0000-0000F8200000}"/>
    <cellStyle name="Followed Hyperlink 2" xfId="34027" hidden="1" xr:uid="{00000000-0005-0000-0000-0000EE200000}"/>
    <cellStyle name="Followed Hyperlink 2" xfId="33887" hidden="1" xr:uid="{00000000-0005-0000-0000-0000D8200000}"/>
    <cellStyle name="Followed Hyperlink 2" xfId="32657" hidden="1" xr:uid="{00000000-0005-0000-0000-0000C3200000}"/>
    <cellStyle name="Followed Hyperlink 2" xfId="33505" hidden="1" xr:uid="{00000000-0005-0000-0000-0000AE200000}"/>
    <cellStyle name="Followed Hyperlink 2" xfId="33527" hidden="1" xr:uid="{00000000-0005-0000-0000-0000A3200000}"/>
    <cellStyle name="Followed Hyperlink 2" xfId="33579" hidden="1" xr:uid="{00000000-0005-0000-0000-000083200000}"/>
    <cellStyle name="Followed Hyperlink 2" xfId="33557" hidden="1" xr:uid="{00000000-0005-0000-0000-000078200000}"/>
    <cellStyle name="Followed Hyperlink 2" xfId="33089" hidden="1" xr:uid="{00000000-0005-0000-0000-00006E200000}"/>
    <cellStyle name="Followed Hyperlink 2" xfId="33429" hidden="1" xr:uid="{00000000-0005-0000-0000-00004E200000}"/>
    <cellStyle name="Followed Hyperlink 2" xfId="33440" hidden="1" xr:uid="{00000000-0005-0000-0000-000043200000}"/>
    <cellStyle name="Followed Hyperlink 2" xfId="33262" hidden="1" xr:uid="{00000000-0005-0000-0000-00002E200000}"/>
    <cellStyle name="Followed Hyperlink 2" xfId="32493" hidden="1" xr:uid="{00000000-0005-0000-0000-000018200000}"/>
    <cellStyle name="Followed Hyperlink 2" xfId="32263" hidden="1" xr:uid="{00000000-0005-0000-0000-000003200000}"/>
    <cellStyle name="Followed Hyperlink 2" xfId="33189" hidden="1" xr:uid="{00000000-0005-0000-0000-0000F81F0000}"/>
    <cellStyle name="Followed Hyperlink 2" xfId="32101" hidden="1" xr:uid="{00000000-0005-0000-0000-0000D81F0000}"/>
    <cellStyle name="Followed Hyperlink 2" xfId="26878" hidden="1" xr:uid="{00000000-0005-0000-0000-0000CE1F0000}"/>
    <cellStyle name="Followed Hyperlink 2" xfId="36572" hidden="1" xr:uid="{00000000-0005-0000-0000-00001F230000}"/>
    <cellStyle name="Followed Hyperlink 2" xfId="35576" hidden="1" xr:uid="{00000000-0005-0000-0000-00006A220000}"/>
    <cellStyle name="Followed Hyperlink 2" xfId="35784" hidden="1" xr:uid="{00000000-0005-0000-0000-00006C220000}"/>
    <cellStyle name="Followed Hyperlink 2" xfId="35776" hidden="1" xr:uid="{00000000-0005-0000-0000-000070220000}"/>
    <cellStyle name="Followed Hyperlink 2" xfId="35769" hidden="1" xr:uid="{00000000-0005-0000-0000-000074220000}"/>
    <cellStyle name="Followed Hyperlink 2" xfId="35753" hidden="1" xr:uid="{00000000-0005-0000-0000-00007A220000}"/>
    <cellStyle name="Followed Hyperlink 2" xfId="35750" hidden="1" xr:uid="{00000000-0005-0000-0000-00007B220000}"/>
    <cellStyle name="Followed Hyperlink 2" xfId="35747" hidden="1" xr:uid="{00000000-0005-0000-0000-00007C220000}"/>
    <cellStyle name="Followed Hyperlink 2" xfId="35982" hidden="1" xr:uid="{00000000-0005-0000-0000-000080220000}"/>
    <cellStyle name="Followed Hyperlink 2" xfId="35986" hidden="1" xr:uid="{00000000-0005-0000-0000-000082220000}"/>
    <cellStyle name="Followed Hyperlink 2" xfId="35994" hidden="1" xr:uid="{00000000-0005-0000-0000-000086220000}"/>
    <cellStyle name="Followed Hyperlink 2" xfId="35998" hidden="1" xr:uid="{00000000-0005-0000-0000-000088220000}"/>
    <cellStyle name="Followed Hyperlink 2" xfId="36004" hidden="1" xr:uid="{00000000-0005-0000-0000-00008B220000}"/>
    <cellStyle name="Followed Hyperlink 2" xfId="36006" hidden="1" xr:uid="{00000000-0005-0000-0000-00008C220000}"/>
    <cellStyle name="Followed Hyperlink 2" xfId="36018" hidden="1" xr:uid="{00000000-0005-0000-0000-000092220000}"/>
    <cellStyle name="Followed Hyperlink 2" xfId="36180" hidden="1" xr:uid="{00000000-0005-0000-0000-000093220000}"/>
    <cellStyle name="Followed Hyperlink 2" xfId="36179" hidden="1" xr:uid="{00000000-0005-0000-0000-000094220000}"/>
    <cellStyle name="Followed Hyperlink 2" xfId="36173" hidden="1" xr:uid="{00000000-0005-0000-0000-00009A220000}"/>
    <cellStyle name="Followed Hyperlink 2" xfId="36172" hidden="1" xr:uid="{00000000-0005-0000-0000-00009B220000}"/>
    <cellStyle name="Followed Hyperlink 2" xfId="36169" hidden="1" xr:uid="{00000000-0005-0000-0000-00009E220000}"/>
    <cellStyle name="Followed Hyperlink 2" xfId="36167" hidden="1" xr:uid="{00000000-0005-0000-0000-0000A0220000}"/>
    <cellStyle name="Followed Hyperlink 2" xfId="36163" hidden="1" xr:uid="{00000000-0005-0000-0000-0000A4220000}"/>
    <cellStyle name="Followed Hyperlink 2" xfId="36161" hidden="1" xr:uid="{00000000-0005-0000-0000-0000A6220000}"/>
    <cellStyle name="Followed Hyperlink 2" xfId="35900" hidden="1" xr:uid="{00000000-0005-0000-0000-0000AA220000}"/>
    <cellStyle name="Followed Hyperlink 2" xfId="35899" hidden="1" xr:uid="{00000000-0005-0000-0000-0000AB220000}"/>
    <cellStyle name="Followed Hyperlink 2" xfId="35898" hidden="1" xr:uid="{00000000-0005-0000-0000-0000AC220000}"/>
    <cellStyle name="Followed Hyperlink 2" xfId="35892" hidden="1" xr:uid="{00000000-0005-0000-0000-0000B2220000}"/>
    <cellStyle name="Followed Hyperlink 2" xfId="35891" hidden="1" xr:uid="{00000000-0005-0000-0000-0000B3220000}"/>
    <cellStyle name="Followed Hyperlink 2" xfId="35888" hidden="1" xr:uid="{00000000-0005-0000-0000-0000B6220000}"/>
    <cellStyle name="Followed Hyperlink 2" xfId="35884" hidden="1" xr:uid="{00000000-0005-0000-0000-0000BA220000}"/>
    <cellStyle name="Followed Hyperlink 2" xfId="35820" hidden="1" xr:uid="{00000000-0005-0000-0000-0000BC220000}"/>
    <cellStyle name="Followed Hyperlink 2" xfId="35822" hidden="1" xr:uid="{00000000-0005-0000-0000-0000BE220000}"/>
    <cellStyle name="Followed Hyperlink 2" xfId="35826" hidden="1" xr:uid="{00000000-0005-0000-0000-0000C2220000}"/>
    <cellStyle name="Followed Hyperlink 2" xfId="35828" hidden="1" xr:uid="{00000000-0005-0000-0000-0000C4220000}"/>
    <cellStyle name="Followed Hyperlink 2" xfId="35830" hidden="1" xr:uid="{00000000-0005-0000-0000-0000C6220000}"/>
    <cellStyle name="Followed Hyperlink 2" xfId="35835" hidden="1" xr:uid="{00000000-0005-0000-0000-0000CA220000}"/>
    <cellStyle name="Followed Hyperlink 2" xfId="35836" hidden="1" xr:uid="{00000000-0005-0000-0000-0000CB220000}"/>
    <cellStyle name="Followed Hyperlink 2" xfId="36193" hidden="1" xr:uid="{00000000-0005-0000-0000-0000CF220000}"/>
    <cellStyle name="Followed Hyperlink 2" xfId="36199" hidden="1" xr:uid="{00000000-0005-0000-0000-0000D2220000}"/>
    <cellStyle name="Followed Hyperlink 2" xfId="36203" hidden="1" xr:uid="{00000000-0005-0000-0000-0000D4220000}"/>
    <cellStyle name="Followed Hyperlink 2" xfId="36207" hidden="1" xr:uid="{00000000-0005-0000-0000-0000D6220000}"/>
    <cellStyle name="Followed Hyperlink 2" xfId="35771" hidden="1" xr:uid="{00000000-0005-0000-0000-000073220000}"/>
    <cellStyle name="Followed Hyperlink 2" xfId="35384" hidden="1" xr:uid="{00000000-0005-0000-0000-000033220000}"/>
    <cellStyle name="Followed Hyperlink 2" xfId="35392" hidden="1" xr:uid="{00000000-0005-0000-0000-000037220000}"/>
    <cellStyle name="Followed Hyperlink 2" xfId="35398" hidden="1" xr:uid="{00000000-0005-0000-0000-00003A220000}"/>
    <cellStyle name="Followed Hyperlink 2" xfId="35402" hidden="1" xr:uid="{00000000-0005-0000-0000-00003C220000}"/>
    <cellStyle name="Followed Hyperlink 2" xfId="35408" hidden="1" xr:uid="{00000000-0005-0000-0000-00003F220000}"/>
    <cellStyle name="Followed Hyperlink 2" xfId="35414" hidden="1" xr:uid="{00000000-0005-0000-0000-000042220000}"/>
    <cellStyle name="Followed Hyperlink 2" xfId="35942" hidden="1" xr:uid="{00000000-0005-0000-0000-000044220000}"/>
    <cellStyle name="Followed Hyperlink 2" xfId="35938" hidden="1" xr:uid="{00000000-0005-0000-0000-000048220000}"/>
    <cellStyle name="Followed Hyperlink 2" xfId="35936" hidden="1" xr:uid="{00000000-0005-0000-0000-00004A220000}"/>
    <cellStyle name="Followed Hyperlink 2" xfId="35935" hidden="1" xr:uid="{00000000-0005-0000-0000-00004B220000}"/>
    <cellStyle name="Followed Hyperlink 2" xfId="35930" hidden="1" xr:uid="{00000000-0005-0000-0000-000050220000}"/>
    <cellStyle name="Followed Hyperlink 2" xfId="35928" hidden="1" xr:uid="{00000000-0005-0000-0000-000052220000}"/>
    <cellStyle name="Followed Hyperlink 2" xfId="35926" hidden="1" xr:uid="{00000000-0005-0000-0000-000054220000}"/>
    <cellStyle name="Followed Hyperlink 2" xfId="35538" hidden="1" xr:uid="{00000000-0005-0000-0000-000057220000}"/>
    <cellStyle name="Followed Hyperlink 2" xfId="35546" hidden="1" xr:uid="{00000000-0005-0000-0000-00005B220000}"/>
    <cellStyle name="Followed Hyperlink 2" xfId="35548" hidden="1" xr:uid="{00000000-0005-0000-0000-00005C220000}"/>
    <cellStyle name="Followed Hyperlink 2" xfId="35556" hidden="1" xr:uid="{00000000-0005-0000-0000-000060220000}"/>
    <cellStyle name="Followed Hyperlink 2" xfId="35560" hidden="1" xr:uid="{00000000-0005-0000-0000-000062220000}"/>
    <cellStyle name="Followed Hyperlink 2" xfId="35564" hidden="1" xr:uid="{00000000-0005-0000-0000-000064220000}"/>
    <cellStyle name="Followed Hyperlink 2" xfId="35572" hidden="1" xr:uid="{00000000-0005-0000-0000-000068220000}"/>
    <cellStyle name="Followed Hyperlink 2" xfId="35355" hidden="1" xr:uid="{00000000-0005-0000-0000-00001A220000}"/>
    <cellStyle name="Followed Hyperlink 2" xfId="35165" hidden="1" xr:uid="{00000000-0005-0000-0000-00001B220000}"/>
    <cellStyle name="Followed Hyperlink 2" xfId="35161" hidden="1" xr:uid="{00000000-0005-0000-0000-00001F220000}"/>
    <cellStyle name="Followed Hyperlink 2" xfId="35160" hidden="1" xr:uid="{00000000-0005-0000-0000-000020220000}"/>
    <cellStyle name="Followed Hyperlink 2" xfId="35156" hidden="1" xr:uid="{00000000-0005-0000-0000-000024220000}"/>
    <cellStyle name="Followed Hyperlink 2" xfId="35152" hidden="1" xr:uid="{00000000-0005-0000-0000-000027220000}"/>
    <cellStyle name="Followed Hyperlink 2" xfId="35149" hidden="1" xr:uid="{00000000-0005-0000-0000-00002A220000}"/>
    <cellStyle name="Followed Hyperlink 2" xfId="35148" hidden="1" xr:uid="{00000000-0005-0000-0000-00002B220000}"/>
    <cellStyle name="Followed Hyperlink 2" xfId="35378" hidden="1" xr:uid="{00000000-0005-0000-0000-000030220000}"/>
    <cellStyle name="Followed Hyperlink 2" xfId="35382" hidden="1" xr:uid="{00000000-0005-0000-0000-000032220000}"/>
    <cellStyle name="Followed Hyperlink 2" xfId="35370" hidden="1" xr:uid="{00000000-0005-0000-0000-00000B220000}"/>
    <cellStyle name="Followed Hyperlink 2" xfId="35366" hidden="1" xr:uid="{00000000-0005-0000-0000-00000F220000}"/>
    <cellStyle name="Followed Hyperlink 2" xfId="35363" hidden="1" xr:uid="{00000000-0005-0000-0000-000012220000}"/>
    <cellStyle name="Followed Hyperlink 2" xfId="35362" hidden="1" xr:uid="{00000000-0005-0000-0000-000013220000}"/>
    <cellStyle name="Followed Hyperlink 2" xfId="35358" hidden="1" xr:uid="{00000000-0005-0000-0000-000017220000}"/>
    <cellStyle name="Followed Hyperlink 2" xfId="35374" hidden="1" xr:uid="{00000000-0005-0000-0000-000007220000}"/>
    <cellStyle name="Followed Hyperlink 2" xfId="35373" hidden="1" xr:uid="{00000000-0005-0000-0000-000008220000}"/>
    <cellStyle name="Followed Hyperlink 2" xfId="35211" hidden="1" xr:uid="{00000000-0005-0000-0000-000002220000}"/>
    <cellStyle name="Followed Hyperlink 2" xfId="35207" hidden="1" xr:uid="{00000000-0005-0000-0000-000000220000}"/>
    <cellStyle name="Good" xfId="72" builtinId="26" customBuiltin="1"/>
    <cellStyle name="Good 2" xfId="16875" xr:uid="{00000000-0005-0000-0000-000058270000}"/>
    <cellStyle name="Heading 1" xfId="68" builtinId="16" customBuiltin="1"/>
    <cellStyle name="Heading 2" xfId="69" builtinId="17" customBuiltin="1"/>
    <cellStyle name="Heading 3" xfId="70" builtinId="18" customBuiltin="1"/>
    <cellStyle name="Heading 4" xfId="71" builtinId="19" customBuiltin="1"/>
    <cellStyle name="Hyperlink 10" xfId="28431" hidden="1" xr:uid="{00000000-0005-0000-0000-0000D1270000}"/>
    <cellStyle name="Hyperlink 10" xfId="29121" hidden="1" xr:uid="{00000000-0005-0000-0000-0000D2270000}"/>
    <cellStyle name="Hyperlink 10" xfId="29232" hidden="1" xr:uid="{00000000-0005-0000-0000-0000D3270000}"/>
    <cellStyle name="Hyperlink 10" xfId="28939" hidden="1" xr:uid="{00000000-0005-0000-0000-0000D4270000}"/>
    <cellStyle name="Hyperlink 10" xfId="28926" hidden="1" xr:uid="{00000000-0005-0000-0000-0000D5270000}"/>
    <cellStyle name="Hyperlink 10" xfId="29422" hidden="1" xr:uid="{00000000-0005-0000-0000-0000D6270000}"/>
    <cellStyle name="Hyperlink 10" xfId="28572" hidden="1" xr:uid="{00000000-0005-0000-0000-0000D8270000}"/>
    <cellStyle name="Hyperlink 10" xfId="28614" hidden="1" xr:uid="{00000000-0005-0000-0000-0000D9270000}"/>
    <cellStyle name="Hyperlink 10" xfId="29719" hidden="1" xr:uid="{00000000-0005-0000-0000-0000DA270000}"/>
    <cellStyle name="Hyperlink 10" xfId="29827" hidden="1" xr:uid="{00000000-0005-0000-0000-0000DB270000}"/>
    <cellStyle name="Hyperlink 10" xfId="29524" hidden="1" xr:uid="{00000000-0005-0000-0000-0000D7270000}"/>
    <cellStyle name="Hyperlink 10" xfId="39791" hidden="1" xr:uid="{00000000-0005-0000-0000-000041280000}"/>
    <cellStyle name="Hyperlink 10" xfId="40168" hidden="1" xr:uid="{00000000-0005-0000-0000-000042280000}"/>
    <cellStyle name="Hyperlink 10" xfId="40279" hidden="1" xr:uid="{00000000-0005-0000-0000-000043280000}"/>
    <cellStyle name="Hyperlink 10" xfId="39990" hidden="1" xr:uid="{00000000-0005-0000-0000-000044280000}"/>
    <cellStyle name="Hyperlink 10" xfId="39977" hidden="1" xr:uid="{00000000-0005-0000-0000-000045280000}"/>
    <cellStyle name="Hyperlink 10" xfId="40376" hidden="1" xr:uid="{00000000-0005-0000-0000-000046280000}"/>
    <cellStyle name="Hyperlink 10" xfId="40478" hidden="1" xr:uid="{00000000-0005-0000-0000-000047280000}"/>
    <cellStyle name="Hyperlink 10" xfId="38482" hidden="1" xr:uid="{00000000-0005-0000-0000-000048280000}"/>
    <cellStyle name="Hyperlink 10" xfId="38467" hidden="1" xr:uid="{00000000-0005-0000-0000-000049280000}"/>
    <cellStyle name="Hyperlink 10" xfId="40606" hidden="1" xr:uid="{00000000-0005-0000-0000-00004A280000}"/>
    <cellStyle name="Hyperlink 10" xfId="40714" hidden="1" xr:uid="{00000000-0005-0000-0000-00004B280000}"/>
    <cellStyle name="Hyperlink 10" xfId="38450" hidden="1" xr:uid="{00000000-0005-0000-0000-00004C280000}"/>
    <cellStyle name="Hyperlink 10" xfId="33027" hidden="1" xr:uid="{00000000-0005-0000-0000-000010280000}"/>
    <cellStyle name="Hyperlink 10" xfId="33012" hidden="1" xr:uid="{00000000-0005-0000-0000-000011280000}"/>
    <cellStyle name="Hyperlink 10" xfId="35245" hidden="1" xr:uid="{00000000-0005-0000-0000-000012280000}"/>
    <cellStyle name="Hyperlink 10" xfId="35353" hidden="1" xr:uid="{00000000-0005-0000-0000-000013280000}"/>
    <cellStyle name="Hyperlink 10" xfId="32995" hidden="1" xr:uid="{00000000-0005-0000-0000-000014280000}"/>
    <cellStyle name="Hyperlink 10" xfId="35444" hidden="1" xr:uid="{00000000-0005-0000-0000-000015280000}"/>
    <cellStyle name="Hyperlink 10" xfId="35922" hidden="1" xr:uid="{00000000-0005-0000-0000-000016280000}"/>
    <cellStyle name="Hyperlink 10" xfId="35628" hidden="1" xr:uid="{00000000-0005-0000-0000-000017280000}"/>
    <cellStyle name="Hyperlink 10" xfId="36048" hidden="1" xr:uid="{00000000-0005-0000-0000-000019280000}"/>
    <cellStyle name="Hyperlink 10" xfId="36159" hidden="1" xr:uid="{00000000-0005-0000-0000-00001A280000}"/>
    <cellStyle name="Hyperlink 10" xfId="35870" hidden="1" xr:uid="{00000000-0005-0000-0000-00001B280000}"/>
    <cellStyle name="Hyperlink 10" xfId="35857" hidden="1" xr:uid="{00000000-0005-0000-0000-00001C280000}"/>
    <cellStyle name="Hyperlink 10" xfId="36256" hidden="1" xr:uid="{00000000-0005-0000-0000-00001D280000}"/>
    <cellStyle name="Hyperlink 10" xfId="36358" hidden="1" xr:uid="{00000000-0005-0000-0000-00001E280000}"/>
    <cellStyle name="Hyperlink 10" xfId="32747" hidden="1" xr:uid="{00000000-0005-0000-0000-00001F280000}"/>
    <cellStyle name="Hyperlink 10" xfId="32794" hidden="1" xr:uid="{00000000-0005-0000-0000-000020280000}"/>
    <cellStyle name="Hyperlink 10" xfId="36636" hidden="1" xr:uid="{00000000-0005-0000-0000-000021280000}"/>
    <cellStyle name="Hyperlink 10" xfId="36744" hidden="1" xr:uid="{00000000-0005-0000-0000-000022280000}"/>
    <cellStyle name="Hyperlink 10" xfId="32845" hidden="1" xr:uid="{00000000-0005-0000-0000-000023280000}"/>
    <cellStyle name="Hyperlink 10" xfId="34116" hidden="1" xr:uid="{00000000-0005-0000-0000-000006280000}"/>
    <cellStyle name="Hyperlink 10" xfId="34595" hidden="1" xr:uid="{00000000-0005-0000-0000-000007280000}"/>
    <cellStyle name="Hyperlink 10" xfId="34300" hidden="1" xr:uid="{00000000-0005-0000-0000-000008280000}"/>
    <cellStyle name="Hyperlink 10" xfId="34344" hidden="1" xr:uid="{00000000-0005-0000-0000-000009280000}"/>
    <cellStyle name="Hyperlink 10" xfId="34721" hidden="1" xr:uid="{00000000-0005-0000-0000-00000A280000}"/>
    <cellStyle name="Hyperlink 10" xfId="34832" hidden="1" xr:uid="{00000000-0005-0000-0000-00000B280000}"/>
    <cellStyle name="Hyperlink 10" xfId="34543" hidden="1" xr:uid="{00000000-0005-0000-0000-00000C280000}"/>
    <cellStyle name="Hyperlink 10" xfId="34530" hidden="1" xr:uid="{00000000-0005-0000-0000-00000D280000}"/>
    <cellStyle name="Hyperlink 10" xfId="34929" hidden="1" xr:uid="{00000000-0005-0000-0000-00000E280000}"/>
    <cellStyle name="Hyperlink 10" xfId="37661" hidden="1" xr:uid="{00000000-0005-0000-0000-00002C280000}"/>
    <cellStyle name="Hyperlink 10" xfId="37763" hidden="1" xr:uid="{00000000-0005-0000-0000-00002D280000}"/>
    <cellStyle name="Hyperlink 10" xfId="32947" hidden="1" xr:uid="{00000000-0005-0000-0000-00002E280000}"/>
    <cellStyle name="Hyperlink 10" xfId="37851" hidden="1" xr:uid="{00000000-0005-0000-0000-00002F280000}"/>
    <cellStyle name="Hyperlink 10" xfId="38636" hidden="1" xr:uid="{00000000-0005-0000-0000-000030280000}"/>
    <cellStyle name="Hyperlink 10" xfId="38032" hidden="1" xr:uid="{00000000-0005-0000-0000-000031280000}"/>
    <cellStyle name="Hyperlink 10" xfId="38076" hidden="1" xr:uid="{00000000-0005-0000-0000-000032280000}"/>
    <cellStyle name="Hyperlink 10" xfId="38766" hidden="1" xr:uid="{00000000-0005-0000-0000-000033280000}"/>
    <cellStyle name="Hyperlink 10" xfId="38584" hidden="1" xr:uid="{00000000-0005-0000-0000-000035280000}"/>
    <cellStyle name="Hyperlink 10" xfId="38571" hidden="1" xr:uid="{00000000-0005-0000-0000-000036280000}"/>
    <cellStyle name="Hyperlink 10" xfId="39067" hidden="1" xr:uid="{00000000-0005-0000-0000-000037280000}"/>
    <cellStyle name="Hyperlink 10" xfId="38217" hidden="1" xr:uid="{00000000-0005-0000-0000-000039280000}"/>
    <cellStyle name="Hyperlink 10" xfId="38259" hidden="1" xr:uid="{00000000-0005-0000-0000-00003A280000}"/>
    <cellStyle name="Hyperlink 10" xfId="39364" hidden="1" xr:uid="{00000000-0005-0000-0000-00003B280000}"/>
    <cellStyle name="Hyperlink 10" xfId="39472" hidden="1" xr:uid="{00000000-0005-0000-0000-00003C280000}"/>
    <cellStyle name="Hyperlink 10" xfId="38303" hidden="1" xr:uid="{00000000-0005-0000-0000-00003D280000}"/>
    <cellStyle name="Hyperlink 10" xfId="39563" hidden="1" xr:uid="{00000000-0005-0000-0000-00003E280000}"/>
    <cellStyle name="Hyperlink 10" xfId="40042" hidden="1" xr:uid="{00000000-0005-0000-0000-00003F280000}"/>
    <cellStyle name="Hyperlink 10" xfId="39747" hidden="1" xr:uid="{00000000-0005-0000-0000-000040280000}"/>
    <cellStyle name="Hyperlink 10" xfId="31875" hidden="1" xr:uid="{00000000-0005-0000-0000-0000F1270000}"/>
    <cellStyle name="Hyperlink 10" xfId="31638" hidden="1" xr:uid="{00000000-0005-0000-0000-0000ED270000}"/>
    <cellStyle name="Hyperlink 10" xfId="36848" hidden="1" xr:uid="{00000000-0005-0000-0000-000024280000}"/>
    <cellStyle name="Hyperlink 10" xfId="37327" hidden="1" xr:uid="{00000000-0005-0000-0000-000025280000}"/>
    <cellStyle name="Hyperlink 10" xfId="37032" hidden="1" xr:uid="{00000000-0005-0000-0000-000026280000}"/>
    <cellStyle name="Hyperlink 10" xfId="37076" hidden="1" xr:uid="{00000000-0005-0000-0000-000027280000}"/>
    <cellStyle name="Hyperlink 10" xfId="37453" hidden="1" xr:uid="{00000000-0005-0000-0000-000028280000}"/>
    <cellStyle name="Hyperlink 10" xfId="37564" hidden="1" xr:uid="{00000000-0005-0000-0000-000029280000}"/>
    <cellStyle name="Hyperlink 10" xfId="37275" hidden="1" xr:uid="{00000000-0005-0000-0000-00002A280000}"/>
    <cellStyle name="Hyperlink 10" xfId="37262" hidden="1" xr:uid="{00000000-0005-0000-0000-00002B280000}"/>
    <cellStyle name="Hyperlink 10" xfId="28805" hidden="1" xr:uid="{00000000-0005-0000-0000-0000EB270000}"/>
    <cellStyle name="Hyperlink 10" xfId="31160" hidden="1" xr:uid="{00000000-0005-0000-0000-0000EC270000}"/>
    <cellStyle name="Hyperlink 10" xfId="31344" hidden="1" xr:uid="{00000000-0005-0000-0000-0000EE270000}"/>
    <cellStyle name="Hyperlink 10" xfId="31388" hidden="1" xr:uid="{00000000-0005-0000-0000-0000EF270000}"/>
    <cellStyle name="Hyperlink 10" xfId="31764" hidden="1" xr:uid="{00000000-0005-0000-0000-0000F0270000}"/>
    <cellStyle name="Hyperlink 10" xfId="30961" hidden="1" xr:uid="{00000000-0005-0000-0000-0000E9270000}"/>
    <cellStyle name="Hyperlink 10" xfId="31069" hidden="1" xr:uid="{00000000-0005-0000-0000-0000EA270000}"/>
    <cellStyle name="Hyperlink 10" xfId="28822" hidden="1" xr:uid="{00000000-0005-0000-0000-0000E8270000}"/>
    <cellStyle name="Hyperlink 10" xfId="28837" hidden="1" xr:uid="{00000000-0005-0000-0000-0000E7270000}"/>
    <cellStyle name="Hyperlink 10" xfId="38877" hidden="1" xr:uid="{00000000-0005-0000-0000-000034280000}"/>
    <cellStyle name="Hyperlink 10" xfId="21870" hidden="1" xr:uid="{00000000-0005-0000-0000-00008B270000}"/>
    <cellStyle name="Hyperlink 10" xfId="26802" hidden="1" xr:uid="{00000000-0005-0000-0000-0000F6270000}"/>
    <cellStyle name="Hyperlink 10" xfId="32163" hidden="1" xr:uid="{00000000-0005-0000-0000-0000F7270000}"/>
    <cellStyle name="Hyperlink 10" xfId="32345" hidden="1" xr:uid="{00000000-0005-0000-0000-0000F9270000}"/>
    <cellStyle name="Hyperlink 10" xfId="32389" hidden="1" xr:uid="{00000000-0005-0000-0000-0000FA270000}"/>
    <cellStyle name="Hyperlink 10" xfId="33316" hidden="1" xr:uid="{00000000-0005-0000-0000-0000FB270000}"/>
    <cellStyle name="Hyperlink 10" xfId="31972" hidden="1" xr:uid="{00000000-0005-0000-0000-0000F4270000}"/>
    <cellStyle name="Hyperlink 10" xfId="32074" hidden="1" xr:uid="{00000000-0005-0000-0000-0000F5270000}"/>
    <cellStyle name="Hyperlink 10" xfId="31573" hidden="1" xr:uid="{00000000-0005-0000-0000-0000F3270000}"/>
    <cellStyle name="Hyperlink 10" xfId="31586" hidden="1" xr:uid="{00000000-0005-0000-0000-0000F2270000}"/>
    <cellStyle name="Hyperlink 10" xfId="22785" hidden="1" xr:uid="{00000000-0005-0000-0000-000094270000}"/>
    <cellStyle name="Hyperlink 10" xfId="35031" hidden="1" xr:uid="{00000000-0005-0000-0000-00000F280000}"/>
    <cellStyle name="Hyperlink 10" xfId="32530" hidden="1" xr:uid="{00000000-0005-0000-0000-000001280000}"/>
    <cellStyle name="Hyperlink 10" xfId="32572" hidden="1" xr:uid="{00000000-0005-0000-0000-000002280000}"/>
    <cellStyle name="Hyperlink 10" xfId="33917" hidden="1" xr:uid="{00000000-0005-0000-0000-000003280000}"/>
    <cellStyle name="Hyperlink 10" xfId="34025" hidden="1" xr:uid="{00000000-0005-0000-0000-000004280000}"/>
    <cellStyle name="Hyperlink 10" xfId="32616" hidden="1" xr:uid="{00000000-0005-0000-0000-000005280000}"/>
    <cellStyle name="Hyperlink 10" xfId="33618" hidden="1" xr:uid="{00000000-0005-0000-0000-0000FF270000}"/>
    <cellStyle name="Hyperlink 10" xfId="33720" hidden="1" xr:uid="{00000000-0005-0000-0000-000000280000}"/>
    <cellStyle name="Hyperlink 10" xfId="33116" hidden="1" xr:uid="{00000000-0005-0000-0000-0000FE270000}"/>
    <cellStyle name="Hyperlink 10" xfId="33129" hidden="1" xr:uid="{00000000-0005-0000-0000-0000FD270000}"/>
    <cellStyle name="Hyperlink 10" xfId="35672" hidden="1" xr:uid="{00000000-0005-0000-0000-000018280000}"/>
    <cellStyle name="Hyperlink 10" xfId="19322" hidden="1" xr:uid="{00000000-0005-0000-0000-00006F270000}"/>
    <cellStyle name="Hyperlink 10" xfId="17259" hidden="1" xr:uid="{00000000-0005-0000-0000-000061270000}"/>
    <cellStyle name="Hyperlink 10" xfId="18336" hidden="1" xr:uid="{00000000-0005-0000-0000-000062270000}"/>
    <cellStyle name="Hyperlink 10" xfId="18447" hidden="1" xr:uid="{00000000-0005-0000-0000-000063270000}"/>
    <cellStyle name="Hyperlink 10" xfId="18143" hidden="1" xr:uid="{00000000-0005-0000-0000-000064270000}"/>
    <cellStyle name="Hyperlink 10" xfId="18130" hidden="1" xr:uid="{00000000-0005-0000-0000-000065270000}"/>
    <cellStyle name="Hyperlink 10" xfId="18195" hidden="1" xr:uid="{00000000-0005-0000-0000-00005F270000}"/>
    <cellStyle name="Hyperlink 10" xfId="17214" hidden="1" xr:uid="{00000000-0005-0000-0000-000060270000}"/>
    <cellStyle name="Hyperlink 10" xfId="17025" hidden="1" xr:uid="{00000000-0005-0000-0000-00005E270000}"/>
    <cellStyle name="Hyperlink 10" xfId="195" hidden="1" xr:uid="{00000000-0005-0000-0000-00005D270000}"/>
    <cellStyle name="Hyperlink 10" xfId="18026" hidden="1" xr:uid="{00000000-0005-0000-0000-000078270000}"/>
    <cellStyle name="Hyperlink 10" xfId="40805" hidden="1" xr:uid="{00000000-0005-0000-0000-00004D280000}"/>
    <cellStyle name="Hyperlink 10" xfId="41283" hidden="1" xr:uid="{00000000-0005-0000-0000-00004E280000}"/>
    <cellStyle name="Hyperlink 10" xfId="40989" hidden="1" xr:uid="{00000000-0005-0000-0000-00004F280000}"/>
    <cellStyle name="Hyperlink 10" xfId="41033" hidden="1" xr:uid="{00000000-0005-0000-0000-000050280000}"/>
    <cellStyle name="Hyperlink 10" xfId="41409" hidden="1" xr:uid="{00000000-0005-0000-0000-000051280000}"/>
    <cellStyle name="Hyperlink 10" xfId="41520" hidden="1" xr:uid="{00000000-0005-0000-0000-000052280000}"/>
    <cellStyle name="Hyperlink 10" xfId="41231" hidden="1" xr:uid="{00000000-0005-0000-0000-000053280000}"/>
    <cellStyle name="Hyperlink 10" xfId="41218" hidden="1" xr:uid="{00000000-0005-0000-0000-000054280000}"/>
    <cellStyle name="Hyperlink 10" xfId="41617" hidden="1" xr:uid="{00000000-0005-0000-0000-000055280000}"/>
    <cellStyle name="Hyperlink 10" xfId="41719" hidden="1" xr:uid="{00000000-0005-0000-0000-000056280000}"/>
    <cellStyle name="Hyperlink 10" xfId="39169" hidden="1" xr:uid="{00000000-0005-0000-0000-000038280000}"/>
    <cellStyle name="Hyperlink 10" xfId="24999" hidden="1" xr:uid="{00000000-0005-0000-0000-0000AC270000}"/>
    <cellStyle name="Hyperlink 10" xfId="25398" hidden="1" xr:uid="{00000000-0005-0000-0000-0000AD270000}"/>
    <cellStyle name="Hyperlink 10" xfId="25500" hidden="1" xr:uid="{00000000-0005-0000-0000-0000AE270000}"/>
    <cellStyle name="Hyperlink 10" xfId="23504" hidden="1" xr:uid="{00000000-0005-0000-0000-0000AF270000}"/>
    <cellStyle name="Hyperlink 10" xfId="23489" hidden="1" xr:uid="{00000000-0005-0000-0000-0000B0270000}"/>
    <cellStyle name="Hyperlink 10" xfId="25628" hidden="1" xr:uid="{00000000-0005-0000-0000-0000B1270000}"/>
    <cellStyle name="Hyperlink 10" xfId="25736" hidden="1" xr:uid="{00000000-0005-0000-0000-0000B2270000}"/>
    <cellStyle name="Hyperlink 10" xfId="23472" hidden="1" xr:uid="{00000000-0005-0000-0000-0000B3270000}"/>
    <cellStyle name="Hyperlink 10" xfId="25827" hidden="1" xr:uid="{00000000-0005-0000-0000-0000B4270000}"/>
    <cellStyle name="Hyperlink 10" xfId="26305" hidden="1" xr:uid="{00000000-0005-0000-0000-0000B5270000}"/>
    <cellStyle name="Hyperlink 10" xfId="26011" hidden="1" xr:uid="{00000000-0005-0000-0000-0000B6270000}"/>
    <cellStyle name="Hyperlink 10" xfId="26055" hidden="1" xr:uid="{00000000-0005-0000-0000-0000B7270000}"/>
    <cellStyle name="Hyperlink 10" xfId="26431" hidden="1" xr:uid="{00000000-0005-0000-0000-0000B8270000}"/>
    <cellStyle name="Hyperlink 10" xfId="26542" hidden="1" xr:uid="{00000000-0005-0000-0000-0000B9270000}"/>
    <cellStyle name="Hyperlink 10" xfId="26253" hidden="1" xr:uid="{00000000-0005-0000-0000-0000BA270000}"/>
    <cellStyle name="Hyperlink 10" xfId="26240" hidden="1" xr:uid="{00000000-0005-0000-0000-0000BB270000}"/>
    <cellStyle name="Hyperlink 10" xfId="26639" hidden="1" xr:uid="{00000000-0005-0000-0000-0000BC270000}"/>
    <cellStyle name="Hyperlink 10" xfId="26741" hidden="1" xr:uid="{00000000-0005-0000-0000-0000BD270000}"/>
    <cellStyle name="Hyperlink 10" xfId="17922" hidden="1" xr:uid="{00000000-0005-0000-0000-0000BE270000}"/>
    <cellStyle name="Hyperlink 10" xfId="17901" hidden="1" xr:uid="{00000000-0005-0000-0000-0000BF270000}"/>
    <cellStyle name="Hyperlink 10" xfId="26993" hidden="1" xr:uid="{00000000-0005-0000-0000-0000C0270000}"/>
    <cellStyle name="Hyperlink 10" xfId="27101" hidden="1" xr:uid="{00000000-0005-0000-0000-0000C1270000}"/>
    <cellStyle name="Hyperlink 10" xfId="17879" hidden="1" xr:uid="{00000000-0005-0000-0000-0000C2270000}"/>
    <cellStyle name="Hyperlink 10" xfId="27197" hidden="1" xr:uid="{00000000-0005-0000-0000-0000C3270000}"/>
    <cellStyle name="Hyperlink 10" xfId="27676" hidden="1" xr:uid="{00000000-0005-0000-0000-0000C4270000}"/>
    <cellStyle name="Hyperlink 10" xfId="27381" hidden="1" xr:uid="{00000000-0005-0000-0000-0000C5270000}"/>
    <cellStyle name="Hyperlink 10" xfId="27425" hidden="1" xr:uid="{00000000-0005-0000-0000-0000C6270000}"/>
    <cellStyle name="Hyperlink 10" xfId="27802" hidden="1" xr:uid="{00000000-0005-0000-0000-0000C7270000}"/>
    <cellStyle name="Hyperlink 10" xfId="27913" hidden="1" xr:uid="{00000000-0005-0000-0000-0000C8270000}"/>
    <cellStyle name="Hyperlink 10" xfId="27624" hidden="1" xr:uid="{00000000-0005-0000-0000-0000C9270000}"/>
    <cellStyle name="Hyperlink 10" xfId="27611" hidden="1" xr:uid="{00000000-0005-0000-0000-0000CA270000}"/>
    <cellStyle name="Hyperlink 10" xfId="28010" hidden="1" xr:uid="{00000000-0005-0000-0000-0000CB270000}"/>
    <cellStyle name="Hyperlink 10" xfId="17843" hidden="1" xr:uid="{00000000-0005-0000-0000-0000CD270000}"/>
    <cellStyle name="Hyperlink 10" xfId="28206" hidden="1" xr:uid="{00000000-0005-0000-0000-0000CE270000}"/>
    <cellStyle name="Hyperlink 10" xfId="28991" hidden="1" xr:uid="{00000000-0005-0000-0000-0000CF270000}"/>
    <cellStyle name="Hyperlink 10" xfId="28387" hidden="1" xr:uid="{00000000-0005-0000-0000-0000D0270000}"/>
    <cellStyle name="Hyperlink 10" xfId="28112" hidden="1" xr:uid="{00000000-0005-0000-0000-0000CC270000}"/>
    <cellStyle name="Hyperlink 10" xfId="21181" hidden="1" xr:uid="{00000000-0005-0000-0000-000081270000}"/>
    <cellStyle name="Hyperlink 10" xfId="20892" hidden="1" xr:uid="{00000000-0005-0000-0000-000082270000}"/>
    <cellStyle name="Hyperlink 10" xfId="20879" hidden="1" xr:uid="{00000000-0005-0000-0000-000083270000}"/>
    <cellStyle name="Hyperlink 10" xfId="18640" hidden="1" xr:uid="{00000000-0005-0000-0000-000066270000}"/>
    <cellStyle name="Hyperlink 10" xfId="18742" hidden="1" xr:uid="{00000000-0005-0000-0000-000067270000}"/>
    <cellStyle name="Hyperlink 10" xfId="17411" hidden="1" xr:uid="{00000000-0005-0000-0000-000068270000}"/>
    <cellStyle name="Hyperlink 10" xfId="17453" hidden="1" xr:uid="{00000000-0005-0000-0000-000069270000}"/>
    <cellStyle name="Hyperlink 10" xfId="18939" hidden="1" xr:uid="{00000000-0005-0000-0000-00006A270000}"/>
    <cellStyle name="Hyperlink 10" xfId="19047" hidden="1" xr:uid="{00000000-0005-0000-0000-00006B270000}"/>
    <cellStyle name="Hyperlink 10" xfId="17497" hidden="1" xr:uid="{00000000-0005-0000-0000-00006C270000}"/>
    <cellStyle name="Hyperlink 10" xfId="19138" hidden="1" xr:uid="{00000000-0005-0000-0000-00006D270000}"/>
    <cellStyle name="Hyperlink 10" xfId="19617" hidden="1" xr:uid="{00000000-0005-0000-0000-00006E270000}"/>
    <cellStyle name="Hyperlink 10" xfId="22349" hidden="1" xr:uid="{00000000-0005-0000-0000-00008C270000}"/>
    <cellStyle name="Hyperlink 10" xfId="22054" hidden="1" xr:uid="{00000000-0005-0000-0000-00008D270000}"/>
    <cellStyle name="Hyperlink 10" xfId="22098" hidden="1" xr:uid="{00000000-0005-0000-0000-00008E270000}"/>
    <cellStyle name="Hyperlink 10" xfId="22475" hidden="1" xr:uid="{00000000-0005-0000-0000-00008F270000}"/>
    <cellStyle name="Hyperlink 10" xfId="22586" hidden="1" xr:uid="{00000000-0005-0000-0000-000090270000}"/>
    <cellStyle name="Hyperlink 10" xfId="22297" hidden="1" xr:uid="{00000000-0005-0000-0000-000091270000}"/>
    <cellStyle name="Hyperlink 10" xfId="22284" hidden="1" xr:uid="{00000000-0005-0000-0000-000092270000}"/>
    <cellStyle name="Hyperlink 10" xfId="22683" hidden="1" xr:uid="{00000000-0005-0000-0000-000093270000}"/>
    <cellStyle name="Hyperlink 10" xfId="17828" hidden="1" xr:uid="{00000000-0005-0000-0000-000095270000}"/>
    <cellStyle name="Hyperlink 10" xfId="22873" hidden="1" xr:uid="{00000000-0005-0000-0000-000096270000}"/>
    <cellStyle name="Hyperlink 10" xfId="23658" hidden="1" xr:uid="{00000000-0005-0000-0000-000097270000}"/>
    <cellStyle name="Hyperlink 10" xfId="23054" hidden="1" xr:uid="{00000000-0005-0000-0000-000098270000}"/>
    <cellStyle name="Hyperlink 10" xfId="23098" hidden="1" xr:uid="{00000000-0005-0000-0000-000099270000}"/>
    <cellStyle name="Hyperlink 10" xfId="23788" hidden="1" xr:uid="{00000000-0005-0000-0000-00009A270000}"/>
    <cellStyle name="Hyperlink 10" xfId="23899" hidden="1" xr:uid="{00000000-0005-0000-0000-00009B270000}"/>
    <cellStyle name="Hyperlink 10" xfId="23606" hidden="1" xr:uid="{00000000-0005-0000-0000-00009C270000}"/>
    <cellStyle name="Hyperlink 10" xfId="23593" hidden="1" xr:uid="{00000000-0005-0000-0000-00009D270000}"/>
    <cellStyle name="Hyperlink 10" xfId="24089" hidden="1" xr:uid="{00000000-0005-0000-0000-00009E270000}"/>
    <cellStyle name="Hyperlink 10" xfId="24191" hidden="1" xr:uid="{00000000-0005-0000-0000-00009F270000}"/>
    <cellStyle name="Hyperlink 10" xfId="33427" hidden="1" xr:uid="{00000000-0005-0000-0000-0000FC270000}"/>
    <cellStyle name="Hyperlink 10" xfId="33181" hidden="1" xr:uid="{00000000-0005-0000-0000-0000F8270000}"/>
    <cellStyle name="Hyperlink 10" xfId="21278" hidden="1" xr:uid="{00000000-0005-0000-0000-000084270000}"/>
    <cellStyle name="Hyperlink 10" xfId="21380" hidden="1" xr:uid="{00000000-0005-0000-0000-000085270000}"/>
    <cellStyle name="Hyperlink 10" xfId="17628" hidden="1" xr:uid="{00000000-0005-0000-0000-000086270000}"/>
    <cellStyle name="Hyperlink 10" xfId="17675" hidden="1" xr:uid="{00000000-0005-0000-0000-000087270000}"/>
    <cellStyle name="Hyperlink 10" xfId="21658" hidden="1" xr:uid="{00000000-0005-0000-0000-000088270000}"/>
    <cellStyle name="Hyperlink 10" xfId="21766" hidden="1" xr:uid="{00000000-0005-0000-0000-000089270000}"/>
    <cellStyle name="Hyperlink 10" xfId="17726" hidden="1" xr:uid="{00000000-0005-0000-0000-00008A270000}"/>
    <cellStyle name="Hyperlink 10" xfId="24813" hidden="1" xr:uid="{00000000-0005-0000-0000-0000A8270000}"/>
    <cellStyle name="Hyperlink 10" xfId="25190" hidden="1" xr:uid="{00000000-0005-0000-0000-0000A9270000}"/>
    <cellStyle name="Hyperlink 10" xfId="25301" hidden="1" xr:uid="{00000000-0005-0000-0000-0000AA270000}"/>
    <cellStyle name="Hyperlink 10" xfId="25012" hidden="1" xr:uid="{00000000-0005-0000-0000-0000AB270000}"/>
    <cellStyle name="Hyperlink 10" xfId="19366" hidden="1" xr:uid="{00000000-0005-0000-0000-000070270000}"/>
    <cellStyle name="Hyperlink 10" xfId="19743" hidden="1" xr:uid="{00000000-0005-0000-0000-000071270000}"/>
    <cellStyle name="Hyperlink 10" xfId="19854" hidden="1" xr:uid="{00000000-0005-0000-0000-000072270000}"/>
    <cellStyle name="Hyperlink 10" xfId="19565" hidden="1" xr:uid="{00000000-0005-0000-0000-000073270000}"/>
    <cellStyle name="Hyperlink 10" xfId="19552" hidden="1" xr:uid="{00000000-0005-0000-0000-000074270000}"/>
    <cellStyle name="Hyperlink 10" xfId="19951" hidden="1" xr:uid="{00000000-0005-0000-0000-000075270000}"/>
    <cellStyle name="Hyperlink 10" xfId="20053" hidden="1" xr:uid="{00000000-0005-0000-0000-000076270000}"/>
    <cellStyle name="Hyperlink 10" xfId="18041" hidden="1" xr:uid="{00000000-0005-0000-0000-000077270000}"/>
    <cellStyle name="Hyperlink 10" xfId="20267" hidden="1" xr:uid="{00000000-0005-0000-0000-000079270000}"/>
    <cellStyle name="Hyperlink 10" xfId="20375" hidden="1" xr:uid="{00000000-0005-0000-0000-00007A270000}"/>
    <cellStyle name="Hyperlink 10" xfId="18009" hidden="1" xr:uid="{00000000-0005-0000-0000-00007B270000}"/>
    <cellStyle name="Hyperlink 10" xfId="20466" hidden="1" xr:uid="{00000000-0005-0000-0000-00007C270000}"/>
    <cellStyle name="Hyperlink 10" xfId="20944" hidden="1" xr:uid="{00000000-0005-0000-0000-00007D270000}"/>
    <cellStyle name="Hyperlink 10" xfId="20650" hidden="1" xr:uid="{00000000-0005-0000-0000-00007E270000}"/>
    <cellStyle name="Hyperlink 10" xfId="20694" hidden="1" xr:uid="{00000000-0005-0000-0000-00007F270000}"/>
    <cellStyle name="Hyperlink 10" xfId="21070" hidden="1" xr:uid="{00000000-0005-0000-0000-000080270000}"/>
    <cellStyle name="Hyperlink 10" xfId="30833" hidden="1" xr:uid="{00000000-0005-0000-0000-0000E6270000}"/>
    <cellStyle name="Hyperlink 10" xfId="30634" hidden="1" xr:uid="{00000000-0005-0000-0000-0000E2270000}"/>
    <cellStyle name="Hyperlink 10" xfId="23239" hidden="1" xr:uid="{00000000-0005-0000-0000-0000A0270000}"/>
    <cellStyle name="Hyperlink 10" xfId="23281" hidden="1" xr:uid="{00000000-0005-0000-0000-0000A1270000}"/>
    <cellStyle name="Hyperlink 10" xfId="24386" hidden="1" xr:uid="{00000000-0005-0000-0000-0000A2270000}"/>
    <cellStyle name="Hyperlink 10" xfId="24494" hidden="1" xr:uid="{00000000-0005-0000-0000-0000A3270000}"/>
    <cellStyle name="Hyperlink 10" xfId="23325" hidden="1" xr:uid="{00000000-0005-0000-0000-0000A4270000}"/>
    <cellStyle name="Hyperlink 10" xfId="24585" hidden="1" xr:uid="{00000000-0005-0000-0000-0000A5270000}"/>
    <cellStyle name="Hyperlink 10" xfId="25064" hidden="1" xr:uid="{00000000-0005-0000-0000-0000A6270000}"/>
    <cellStyle name="Hyperlink 10" xfId="24769" hidden="1" xr:uid="{00000000-0005-0000-0000-0000A7270000}"/>
    <cellStyle name="Hyperlink 10" xfId="30146" hidden="1" xr:uid="{00000000-0005-0000-0000-0000E0270000}"/>
    <cellStyle name="Hyperlink 10" xfId="30523" hidden="1" xr:uid="{00000000-0005-0000-0000-0000E1270000}"/>
    <cellStyle name="Hyperlink 10" xfId="30345" hidden="1" xr:uid="{00000000-0005-0000-0000-0000E3270000}"/>
    <cellStyle name="Hyperlink 10" xfId="30332" hidden="1" xr:uid="{00000000-0005-0000-0000-0000E4270000}"/>
    <cellStyle name="Hyperlink 10" xfId="30731" hidden="1" xr:uid="{00000000-0005-0000-0000-0000E5270000}"/>
    <cellStyle name="Hyperlink 10" xfId="30397" hidden="1" xr:uid="{00000000-0005-0000-0000-0000DE270000}"/>
    <cellStyle name="Hyperlink 10" xfId="30102" hidden="1" xr:uid="{00000000-0005-0000-0000-0000DF270000}"/>
    <cellStyle name="Hyperlink 10" xfId="29918" hidden="1" xr:uid="{00000000-0005-0000-0000-0000DD270000}"/>
    <cellStyle name="Hyperlink 10" xfId="28658" hidden="1" xr:uid="{00000000-0005-0000-0000-0000DC270000}"/>
    <cellStyle name="Hyperlink 2" xfId="119" xr:uid="{00000000-0005-0000-0000-000057280000}"/>
    <cellStyle name="Hyperlink 2 2" xfId="291" xr:uid="{00000000-0005-0000-0000-000058280000}"/>
    <cellStyle name="Hyperlink 2 3" xfId="316" xr:uid="{00000000-0005-0000-0000-000059280000}"/>
    <cellStyle name="Hyperlink 2 4" xfId="16914" xr:uid="{00000000-0005-0000-0000-00005A280000}"/>
    <cellStyle name="Hyperlink 2 4 2" xfId="18220" xr:uid="{00000000-0005-0000-0000-00005B280000}"/>
    <cellStyle name="Hyperlink 2 5" xfId="16918" xr:uid="{00000000-0005-0000-0000-00005C280000}"/>
    <cellStyle name="Hyperlink 3" xfId="284" hidden="1" xr:uid="{00000000-0005-0000-0000-0000B2280000}"/>
    <cellStyle name="Hyperlink 3" xfId="279" hidden="1" xr:uid="{00000000-0005-0000-0000-0000AF280000}"/>
    <cellStyle name="Hyperlink 3" xfId="278" hidden="1" xr:uid="{00000000-0005-0000-0000-0000AE280000}"/>
    <cellStyle name="Hyperlink 3" xfId="281" hidden="1" xr:uid="{00000000-0005-0000-0000-0000B1280000}"/>
    <cellStyle name="Hyperlink 3" xfId="280" hidden="1" xr:uid="{00000000-0005-0000-0000-0000B0280000}"/>
    <cellStyle name="Hyperlink 3" xfId="173" hidden="1" xr:uid="{00000000-0005-0000-0000-000079280000}"/>
    <cellStyle name="Hyperlink 3" xfId="272" hidden="1" xr:uid="{00000000-0005-0000-0000-0000A8280000}"/>
    <cellStyle name="Hyperlink 3" xfId="273" hidden="1" xr:uid="{00000000-0005-0000-0000-0000A9280000}"/>
    <cellStyle name="Hyperlink 3" xfId="274" hidden="1" xr:uid="{00000000-0005-0000-0000-0000AA280000}"/>
    <cellStyle name="Hyperlink 3" xfId="275" hidden="1" xr:uid="{00000000-0005-0000-0000-0000AB280000}"/>
    <cellStyle name="Hyperlink 3" xfId="276" hidden="1" xr:uid="{00000000-0005-0000-0000-0000AC280000}"/>
    <cellStyle name="Hyperlink 3" xfId="249" hidden="1" xr:uid="{00000000-0005-0000-0000-00009D280000}"/>
    <cellStyle name="Hyperlink 3" xfId="254" hidden="1" xr:uid="{00000000-0005-0000-0000-00009E280000}"/>
    <cellStyle name="Hyperlink 3" xfId="258" hidden="1" xr:uid="{00000000-0005-0000-0000-00009F280000}"/>
    <cellStyle name="Hyperlink 3" xfId="260" hidden="1" xr:uid="{00000000-0005-0000-0000-0000A0280000}"/>
    <cellStyle name="Hyperlink 3" xfId="261" hidden="1" xr:uid="{00000000-0005-0000-0000-0000A1280000}"/>
    <cellStyle name="Hyperlink 3" xfId="262" hidden="1" xr:uid="{00000000-0005-0000-0000-0000A2280000}"/>
    <cellStyle name="Hyperlink 3" xfId="259" hidden="1" xr:uid="{00000000-0005-0000-0000-0000A3280000}"/>
    <cellStyle name="Hyperlink 3" xfId="268" hidden="1" xr:uid="{00000000-0005-0000-0000-0000A4280000}"/>
    <cellStyle name="Hyperlink 3" xfId="269" hidden="1" xr:uid="{00000000-0005-0000-0000-0000A5280000}"/>
    <cellStyle name="Hyperlink 3" xfId="270" hidden="1" xr:uid="{00000000-0005-0000-0000-0000A6280000}"/>
    <cellStyle name="Hyperlink 3" xfId="271" hidden="1" xr:uid="{00000000-0005-0000-0000-0000A7280000}"/>
    <cellStyle name="Hyperlink 3" xfId="207" hidden="1" xr:uid="{00000000-0005-0000-0000-00008A280000}"/>
    <cellStyle name="Hyperlink 3" xfId="209" hidden="1" xr:uid="{00000000-0005-0000-0000-00008B280000}"/>
    <cellStyle name="Hyperlink 3" xfId="210" hidden="1" xr:uid="{00000000-0005-0000-0000-00008C280000}"/>
    <cellStyle name="Hyperlink 3" xfId="214" hidden="1" xr:uid="{00000000-0005-0000-0000-00008D280000}"/>
    <cellStyle name="Hyperlink 3" xfId="215" hidden="1" xr:uid="{00000000-0005-0000-0000-00008E280000}"/>
    <cellStyle name="Hyperlink 3" xfId="217" hidden="1" xr:uid="{00000000-0005-0000-0000-00008F280000}"/>
    <cellStyle name="Hyperlink 3" xfId="222" hidden="1" xr:uid="{00000000-0005-0000-0000-000090280000}"/>
    <cellStyle name="Hyperlink 3" xfId="223" hidden="1" xr:uid="{00000000-0005-0000-0000-000091280000}"/>
    <cellStyle name="Hyperlink 3" xfId="226" hidden="1" xr:uid="{00000000-0005-0000-0000-000092280000}"/>
    <cellStyle name="Hyperlink 3" xfId="141" hidden="1" xr:uid="{00000000-0005-0000-0000-000066280000}"/>
    <cellStyle name="Hyperlink 3" xfId="229" hidden="1" xr:uid="{00000000-0005-0000-0000-000094280000}"/>
    <cellStyle name="Hyperlink 3" xfId="230" hidden="1" xr:uid="{00000000-0005-0000-0000-000095280000}"/>
    <cellStyle name="Hyperlink 3" xfId="231" hidden="1" xr:uid="{00000000-0005-0000-0000-000096280000}"/>
    <cellStyle name="Hyperlink 3" xfId="232" hidden="1" xr:uid="{00000000-0005-0000-0000-000097280000}"/>
    <cellStyle name="Hyperlink 3" xfId="236" hidden="1" xr:uid="{00000000-0005-0000-0000-000098280000}"/>
    <cellStyle name="Hyperlink 3" xfId="239" hidden="1" xr:uid="{00000000-0005-0000-0000-000099280000}"/>
    <cellStyle name="Hyperlink 3" xfId="240" hidden="1" xr:uid="{00000000-0005-0000-0000-00009A280000}"/>
    <cellStyle name="Hyperlink 3" xfId="243" hidden="1" xr:uid="{00000000-0005-0000-0000-00009B280000}"/>
    <cellStyle name="Hyperlink 3" xfId="246" hidden="1" xr:uid="{00000000-0005-0000-0000-00009C280000}"/>
    <cellStyle name="Hyperlink 3" xfId="161" hidden="1" xr:uid="{00000000-0005-0000-0000-000070280000}"/>
    <cellStyle name="Hyperlink 3" xfId="133" hidden="1" xr:uid="{00000000-0005-0000-0000-000062280000}"/>
    <cellStyle name="Hyperlink 3" xfId="135" hidden="1" xr:uid="{00000000-0005-0000-0000-000063280000}"/>
    <cellStyle name="Hyperlink 3" xfId="137" hidden="1" xr:uid="{00000000-0005-0000-0000-000064280000}"/>
    <cellStyle name="Hyperlink 3" xfId="139" hidden="1" xr:uid="{00000000-0005-0000-0000-000065280000}"/>
    <cellStyle name="Hyperlink 3" xfId="188" hidden="1" xr:uid="{00000000-0005-0000-0000-000083280000}"/>
    <cellStyle name="Hyperlink 3" xfId="189" hidden="1" xr:uid="{00000000-0005-0000-0000-000084280000}"/>
    <cellStyle name="Hyperlink 3" xfId="143" hidden="1" xr:uid="{00000000-0005-0000-0000-000067280000}"/>
    <cellStyle name="Hyperlink 3" xfId="145" hidden="1" xr:uid="{00000000-0005-0000-0000-000068280000}"/>
    <cellStyle name="Hyperlink 3" xfId="147" hidden="1" xr:uid="{00000000-0005-0000-0000-000069280000}"/>
    <cellStyle name="Hyperlink 3" xfId="149" hidden="1" xr:uid="{00000000-0005-0000-0000-00006A280000}"/>
    <cellStyle name="Hyperlink 3" xfId="151" hidden="1" xr:uid="{00000000-0005-0000-0000-00006B280000}"/>
    <cellStyle name="Hyperlink 3" xfId="153" hidden="1" xr:uid="{00000000-0005-0000-0000-00006C280000}"/>
    <cellStyle name="Hyperlink 3" xfId="155" hidden="1" xr:uid="{00000000-0005-0000-0000-00006D280000}"/>
    <cellStyle name="Hyperlink 3" xfId="157" hidden="1" xr:uid="{00000000-0005-0000-0000-00006E280000}"/>
    <cellStyle name="Hyperlink 3" xfId="159" hidden="1" xr:uid="{00000000-0005-0000-0000-00006F280000}"/>
    <cellStyle name="Hyperlink 3" xfId="277" hidden="1" xr:uid="{00000000-0005-0000-0000-0000AD280000}"/>
    <cellStyle name="Hyperlink 3" xfId="163" hidden="1" xr:uid="{00000000-0005-0000-0000-000071280000}"/>
    <cellStyle name="Hyperlink 3" xfId="164" hidden="1" xr:uid="{00000000-0005-0000-0000-000072280000}"/>
    <cellStyle name="Hyperlink 3" xfId="165" hidden="1" xr:uid="{00000000-0005-0000-0000-000073280000}"/>
    <cellStyle name="Hyperlink 3" xfId="166" hidden="1" xr:uid="{00000000-0005-0000-0000-000074280000}"/>
    <cellStyle name="Hyperlink 3" xfId="168" hidden="1" xr:uid="{00000000-0005-0000-0000-000075280000}"/>
    <cellStyle name="Hyperlink 3" xfId="169" hidden="1" xr:uid="{00000000-0005-0000-0000-000076280000}"/>
    <cellStyle name="Hyperlink 3" xfId="170" hidden="1" xr:uid="{00000000-0005-0000-0000-000077280000}"/>
    <cellStyle name="Hyperlink 3" xfId="172" hidden="1" xr:uid="{00000000-0005-0000-0000-000078280000}"/>
    <cellStyle name="Hyperlink 3" xfId="202" hidden="1" xr:uid="{00000000-0005-0000-0000-000089280000}"/>
    <cellStyle name="Hyperlink 3" xfId="174" hidden="1" xr:uid="{00000000-0005-0000-0000-00007A280000}"/>
    <cellStyle name="Hyperlink 3" xfId="175" hidden="1" xr:uid="{00000000-0005-0000-0000-00007B280000}"/>
    <cellStyle name="Hyperlink 3" xfId="176" hidden="1" xr:uid="{00000000-0005-0000-0000-00007C280000}"/>
    <cellStyle name="Hyperlink 3" xfId="177" hidden="1" xr:uid="{00000000-0005-0000-0000-00007D280000}"/>
    <cellStyle name="Hyperlink 3" xfId="178" hidden="1" xr:uid="{00000000-0005-0000-0000-00007E280000}"/>
    <cellStyle name="Hyperlink 3" xfId="179" hidden="1" xr:uid="{00000000-0005-0000-0000-00007F280000}"/>
    <cellStyle name="Hyperlink 3" xfId="181" hidden="1" xr:uid="{00000000-0005-0000-0000-000080280000}"/>
    <cellStyle name="Hyperlink 3" xfId="183" hidden="1" xr:uid="{00000000-0005-0000-0000-000081280000}"/>
    <cellStyle name="Hyperlink 3" xfId="185" hidden="1" xr:uid="{00000000-0005-0000-0000-000082280000}"/>
    <cellStyle name="Hyperlink 3" xfId="228" hidden="1" xr:uid="{00000000-0005-0000-0000-000093280000}"/>
    <cellStyle name="Hyperlink 3" xfId="197" hidden="1" xr:uid="{00000000-0005-0000-0000-000085280000}"/>
    <cellStyle name="Hyperlink 3" xfId="198" hidden="1" xr:uid="{00000000-0005-0000-0000-000086280000}"/>
    <cellStyle name="Hyperlink 3" xfId="199" hidden="1" xr:uid="{00000000-0005-0000-0000-000087280000}"/>
    <cellStyle name="Hyperlink 3" xfId="201" hidden="1" xr:uid="{00000000-0005-0000-0000-000088280000}"/>
    <cellStyle name="Hyperlink 3" xfId="110" hidden="1" xr:uid="{00000000-0005-0000-0000-00005D280000}"/>
    <cellStyle name="Hyperlink 3" xfId="129" hidden="1" xr:uid="{00000000-0005-0000-0000-000060280000}"/>
    <cellStyle name="Hyperlink 3" xfId="127" hidden="1" xr:uid="{00000000-0005-0000-0000-00005F280000}"/>
    <cellStyle name="Hyperlink 3" xfId="125" hidden="1" xr:uid="{00000000-0005-0000-0000-00005E280000}"/>
    <cellStyle name="Hyperlink 3" xfId="131" hidden="1" xr:uid="{00000000-0005-0000-0000-000061280000}"/>
    <cellStyle name="Hyperlink 3" xfId="287" xr:uid="{00000000-0005-0000-0000-0000B3280000}"/>
    <cellStyle name="Hyperlink 3 10" xfId="40549" hidden="1" xr:uid="{00000000-0005-0000-0000-00000A290000}"/>
    <cellStyle name="Hyperlink 3 10" xfId="39666" hidden="1" xr:uid="{00000000-0005-0000-0000-000007290000}"/>
    <cellStyle name="Hyperlink 3 10" xfId="40107" hidden="1" xr:uid="{00000000-0005-0000-0000-000006290000}"/>
    <cellStyle name="Hyperlink 3 10" xfId="20405" hidden="1" xr:uid="{00000000-0005-0000-0000-0000BF280000}"/>
    <cellStyle name="Hyperlink 3 10" xfId="41561" hidden="1" xr:uid="{00000000-0005-0000-0000-00000E290000}"/>
    <cellStyle name="Hyperlink 3 10" xfId="27954" hidden="1" xr:uid="{00000000-0005-0000-0000-0000DC280000}"/>
    <cellStyle name="Hyperlink 3 10" xfId="40320" hidden="1" xr:uid="{00000000-0005-0000-0000-000008290000}"/>
    <cellStyle name="Hyperlink 3 10" xfId="40908" hidden="1" xr:uid="{00000000-0005-0000-0000-00000D290000}"/>
    <cellStyle name="Hyperlink 3 10" xfId="41348" hidden="1" xr:uid="{00000000-0005-0000-0000-00000C290000}"/>
    <cellStyle name="Hyperlink 3 10" xfId="36951" hidden="1" xr:uid="{00000000-0005-0000-0000-0000FE280000}"/>
    <cellStyle name="Hyperlink 3 10" xfId="37605" hidden="1" xr:uid="{00000000-0005-0000-0000-0000FF280000}"/>
    <cellStyle name="Hyperlink 3 10" xfId="37794" hidden="1" xr:uid="{00000000-0005-0000-0000-000000290000}"/>
    <cellStyle name="Hyperlink 3 10" xfId="38705" hidden="1" xr:uid="{00000000-0005-0000-0000-000001290000}"/>
    <cellStyle name="Hyperlink 3 10" xfId="37951" hidden="1" xr:uid="{00000000-0005-0000-0000-000002290000}"/>
    <cellStyle name="Hyperlink 3 10" xfId="39011" hidden="1" xr:uid="{00000000-0005-0000-0000-000003290000}"/>
    <cellStyle name="Hyperlink 3 10" xfId="39307" hidden="1" xr:uid="{00000000-0005-0000-0000-000004290000}"/>
    <cellStyle name="Hyperlink 3 10" xfId="39502" hidden="1" xr:uid="{00000000-0005-0000-0000-000005290000}"/>
    <cellStyle name="Hyperlink 3 10" xfId="35987" hidden="1" xr:uid="{00000000-0005-0000-0000-0000F8280000}"/>
    <cellStyle name="Hyperlink 3 10" xfId="18584" hidden="1" xr:uid="{00000000-0005-0000-0000-0000B7280000}"/>
    <cellStyle name="Hyperlink 3 10" xfId="27741" hidden="1" xr:uid="{00000000-0005-0000-0000-0000DA280000}"/>
    <cellStyle name="Hyperlink 3 10" xfId="30904" hidden="1" xr:uid="{00000000-0005-0000-0000-0000E7280000}"/>
    <cellStyle name="Hyperlink 3 10" xfId="31099" hidden="1" xr:uid="{00000000-0005-0000-0000-0000E8280000}"/>
    <cellStyle name="Hyperlink 3 10" xfId="31703" hidden="1" xr:uid="{00000000-0005-0000-0000-0000E9280000}"/>
    <cellStyle name="Hyperlink 3 10" xfId="31263" hidden="1" xr:uid="{00000000-0005-0000-0000-0000EA280000}"/>
    <cellStyle name="Hyperlink 3 10" xfId="31916" hidden="1" xr:uid="{00000000-0005-0000-0000-0000EB280000}"/>
    <cellStyle name="Hyperlink 3 10" xfId="32106" hidden="1" xr:uid="{00000000-0005-0000-0000-0000EC280000}"/>
    <cellStyle name="Hyperlink 3 10" xfId="33255" hidden="1" xr:uid="{00000000-0005-0000-0000-0000ED280000}"/>
    <cellStyle name="Hyperlink 3 10" xfId="32264" hidden="1" xr:uid="{00000000-0005-0000-0000-0000EE280000}"/>
    <cellStyle name="Hyperlink 3 10" xfId="33562" hidden="1" xr:uid="{00000000-0005-0000-0000-0000EF280000}"/>
    <cellStyle name="Hyperlink 3 10" xfId="33860" hidden="1" xr:uid="{00000000-0005-0000-0000-0000F0280000}"/>
    <cellStyle name="Hyperlink 3 10" xfId="34055" hidden="1" xr:uid="{00000000-0005-0000-0000-0000F1280000}"/>
    <cellStyle name="Hyperlink 3 10" xfId="34660" hidden="1" xr:uid="{00000000-0005-0000-0000-0000F2280000}"/>
    <cellStyle name="Hyperlink 3 10" xfId="34219" hidden="1" xr:uid="{00000000-0005-0000-0000-0000F3280000}"/>
    <cellStyle name="Hyperlink 3 10" xfId="34873" hidden="1" xr:uid="{00000000-0005-0000-0000-0000F4280000}"/>
    <cellStyle name="Hyperlink 3 10" xfId="33524" hidden="1" xr:uid="{00000000-0005-0000-0000-0000F5280000}"/>
    <cellStyle name="Hyperlink 3 10" xfId="35188" hidden="1" xr:uid="{00000000-0005-0000-0000-0000F6280000}"/>
    <cellStyle name="Hyperlink 3 10" xfId="35383" hidden="1" xr:uid="{00000000-0005-0000-0000-0000F7280000}"/>
    <cellStyle name="Hyperlink 3 10" xfId="36579" hidden="1" xr:uid="{00000000-0005-0000-0000-0000FB280000}"/>
    <cellStyle name="Hyperlink 3 10" xfId="28149" hidden="1" xr:uid="{00000000-0005-0000-0000-0000DD280000}"/>
    <cellStyle name="Hyperlink 3 10" xfId="21009" hidden="1" xr:uid="{00000000-0005-0000-0000-0000C0280000}"/>
    <cellStyle name="Hyperlink 3 10" xfId="20569" hidden="1" xr:uid="{00000000-0005-0000-0000-0000C1280000}"/>
    <cellStyle name="Hyperlink 3 10" xfId="21222" hidden="1" xr:uid="{00000000-0005-0000-0000-0000C2280000}"/>
    <cellStyle name="Hyperlink 3 10" xfId="21601" hidden="1" xr:uid="{00000000-0005-0000-0000-0000C3280000}"/>
    <cellStyle name="Hyperlink 3 10" xfId="21809" hidden="1" xr:uid="{00000000-0005-0000-0000-0000C4280000}"/>
    <cellStyle name="Hyperlink 3 10" xfId="22414" hidden="1" xr:uid="{00000000-0005-0000-0000-0000C5280000}"/>
    <cellStyle name="Hyperlink 3 10" xfId="21973" hidden="1" xr:uid="{00000000-0005-0000-0000-0000C6280000}"/>
    <cellStyle name="Hyperlink 3 10" xfId="22627" hidden="1" xr:uid="{00000000-0005-0000-0000-0000C7280000}"/>
    <cellStyle name="Hyperlink 3 10" xfId="19077" hidden="1" xr:uid="{00000000-0005-0000-0000-0000B9280000}"/>
    <cellStyle name="Hyperlink 3 10" xfId="27136" hidden="1" xr:uid="{00000000-0005-0000-0000-0000D9280000}"/>
    <cellStyle name="Hyperlink 3 10" xfId="38974" hidden="1" xr:uid="{00000000-0005-0000-0000-000009290000}"/>
    <cellStyle name="Hyperlink 3 10" xfId="36200" hidden="1" xr:uid="{00000000-0005-0000-0000-0000FA280000}"/>
    <cellStyle name="Hyperlink 3 10" xfId="22816" hidden="1" xr:uid="{00000000-0005-0000-0000-0000C8280000}"/>
    <cellStyle name="Hyperlink 3 10" xfId="23727" hidden="1" xr:uid="{00000000-0005-0000-0000-0000C9280000}"/>
    <cellStyle name="Hyperlink 3 10" xfId="22973" hidden="1" xr:uid="{00000000-0005-0000-0000-0000CA280000}"/>
    <cellStyle name="Hyperlink 3 10" xfId="24033" hidden="1" xr:uid="{00000000-0005-0000-0000-0000CB280000}"/>
    <cellStyle name="Hyperlink 3 10" xfId="24329" hidden="1" xr:uid="{00000000-0005-0000-0000-0000CC280000}"/>
    <cellStyle name="Hyperlink 3 10" xfId="24524" hidden="1" xr:uid="{00000000-0005-0000-0000-0000CD280000}"/>
    <cellStyle name="Hyperlink 3 10" xfId="25129" hidden="1" xr:uid="{00000000-0005-0000-0000-0000CE280000}"/>
    <cellStyle name="Hyperlink 3 10" xfId="24688" hidden="1" xr:uid="{00000000-0005-0000-0000-0000CF280000}"/>
    <cellStyle name="Hyperlink 3 10" xfId="25342" hidden="1" xr:uid="{00000000-0005-0000-0000-0000D0280000}"/>
    <cellStyle name="Hyperlink 3 10" xfId="23996" hidden="1" xr:uid="{00000000-0005-0000-0000-0000D1280000}"/>
    <cellStyle name="Hyperlink 3 10" xfId="25571" hidden="1" xr:uid="{00000000-0005-0000-0000-0000D2280000}"/>
    <cellStyle name="Hyperlink 3 10" xfId="25766" hidden="1" xr:uid="{00000000-0005-0000-0000-0000D3280000}"/>
    <cellStyle name="Hyperlink 3 10" xfId="26370" hidden="1" xr:uid="{00000000-0005-0000-0000-0000D4280000}"/>
    <cellStyle name="Hyperlink 3 10" xfId="25930" hidden="1" xr:uid="{00000000-0005-0000-0000-0000D5280000}"/>
    <cellStyle name="Hyperlink 3 10" xfId="26583" hidden="1" xr:uid="{00000000-0005-0000-0000-0000D6280000}"/>
    <cellStyle name="Hyperlink 3 10" xfId="20142" hidden="1" xr:uid="{00000000-0005-0000-0000-0000D7280000}"/>
    <cellStyle name="Hyperlink 3 10" xfId="26936" hidden="1" xr:uid="{00000000-0005-0000-0000-0000D8280000}"/>
    <cellStyle name="Hyperlink 3 10" xfId="27300" hidden="1" xr:uid="{00000000-0005-0000-0000-0000DB280000}"/>
    <cellStyle name="Hyperlink 3 10" xfId="20210" hidden="1" xr:uid="{00000000-0005-0000-0000-0000BE280000}"/>
    <cellStyle name="Hyperlink 3 10" xfId="37392" hidden="1" xr:uid="{00000000-0005-0000-0000-0000FD280000}"/>
    <cellStyle name="Hyperlink 3 10" xfId="28306" hidden="1" xr:uid="{00000000-0005-0000-0000-0000DF280000}"/>
    <cellStyle name="Hyperlink 3 10" xfId="29366" hidden="1" xr:uid="{00000000-0005-0000-0000-0000E0280000}"/>
    <cellStyle name="Hyperlink 3 10" xfId="29662" hidden="1" xr:uid="{00000000-0005-0000-0000-0000E1280000}"/>
    <cellStyle name="Hyperlink 3 10" xfId="29857" hidden="1" xr:uid="{00000000-0005-0000-0000-0000E2280000}"/>
    <cellStyle name="Hyperlink 3 10" xfId="30462" hidden="1" xr:uid="{00000000-0005-0000-0000-0000E3280000}"/>
    <cellStyle name="Hyperlink 3 10" xfId="30021" hidden="1" xr:uid="{00000000-0005-0000-0000-0000E4280000}"/>
    <cellStyle name="Hyperlink 3 10" xfId="30675" hidden="1" xr:uid="{00000000-0005-0000-0000-0000E5280000}"/>
    <cellStyle name="Hyperlink 3 10" xfId="29329" hidden="1" xr:uid="{00000000-0005-0000-0000-0000E6280000}"/>
    <cellStyle name="Hyperlink 3 10" xfId="40744" hidden="1" xr:uid="{00000000-0005-0000-0000-00000B290000}"/>
    <cellStyle name="Hyperlink 3 10" xfId="35547" hidden="1" xr:uid="{00000000-0005-0000-0000-0000F9280000}"/>
    <cellStyle name="Hyperlink 3 10" xfId="18544" hidden="1" xr:uid="{00000000-0005-0000-0000-0000BD280000}"/>
    <cellStyle name="Hyperlink 3 10" xfId="17132" hidden="1" xr:uid="{00000000-0005-0000-0000-0000B6280000}"/>
    <cellStyle name="Hyperlink 3 10" xfId="19241" hidden="1" xr:uid="{00000000-0005-0000-0000-0000BB280000}"/>
    <cellStyle name="Hyperlink 3 10" xfId="19682" hidden="1" xr:uid="{00000000-0005-0000-0000-0000BA280000}"/>
    <cellStyle name="Hyperlink 3 10" xfId="29060" hidden="1" xr:uid="{00000000-0005-0000-0000-0000DE280000}"/>
    <cellStyle name="Hyperlink 3 10" xfId="16964" hidden="1" xr:uid="{00000000-0005-0000-0000-0000B4280000}"/>
    <cellStyle name="Hyperlink 3 10" xfId="36787" hidden="1" xr:uid="{00000000-0005-0000-0000-0000FC280000}"/>
    <cellStyle name="Hyperlink 3 10" xfId="19895" hidden="1" xr:uid="{00000000-0005-0000-0000-0000BC280000}"/>
    <cellStyle name="Hyperlink 3 10" xfId="18275" hidden="1" xr:uid="{00000000-0005-0000-0000-0000B5280000}"/>
    <cellStyle name="Hyperlink 3 10" xfId="18882" hidden="1" xr:uid="{00000000-0005-0000-0000-0000B8280000}"/>
    <cellStyle name="Hyperlink 3 10" xfId="35120" xr:uid="{00000000-0005-0000-0000-00000F290000}"/>
    <cellStyle name="Hyperlink 3 100" xfId="38176" hidden="1" xr:uid="{00000000-0005-0000-0000-000024290000}"/>
    <cellStyle name="Hyperlink 3 100" xfId="23388" hidden="1" xr:uid="{00000000-0005-0000-0000-000017290000}"/>
    <cellStyle name="Hyperlink 3 100" xfId="27525" hidden="1" xr:uid="{00000000-0005-0000-0000-00001A290000}"/>
    <cellStyle name="Hyperlink 3 100" xfId="41133" hidden="1" xr:uid="{00000000-0005-0000-0000-000027290000}"/>
    <cellStyle name="Hyperlink 3 100" xfId="37176" hidden="1" xr:uid="{00000000-0005-0000-0000-000023290000}"/>
    <cellStyle name="Hyperlink 3 100" xfId="23198" hidden="1" xr:uid="{00000000-0005-0000-0000-000015290000}"/>
    <cellStyle name="Hyperlink 3 100" xfId="24913" hidden="1" xr:uid="{00000000-0005-0000-0000-000016290000}"/>
    <cellStyle name="Hyperlink 3 100" xfId="19466" hidden="1" xr:uid="{00000000-0005-0000-0000-000011290000}"/>
    <cellStyle name="Hyperlink 3 100" xfId="26155" hidden="1" xr:uid="{00000000-0005-0000-0000-000018290000}"/>
    <cellStyle name="Hyperlink 3 100" xfId="17789" hidden="1" xr:uid="{00000000-0005-0000-0000-000019290000}"/>
    <cellStyle name="Hyperlink 3 100" xfId="17560" hidden="1" xr:uid="{00000000-0005-0000-0000-000012290000}"/>
    <cellStyle name="Hyperlink 3 100" xfId="28531" hidden="1" xr:uid="{00000000-0005-0000-0000-00001B290000}"/>
    <cellStyle name="Hyperlink 3 100" xfId="30246" hidden="1" xr:uid="{00000000-0005-0000-0000-00001C290000}"/>
    <cellStyle name="Hyperlink 3 100" xfId="39891" hidden="1" xr:uid="{00000000-0005-0000-0000-000025290000}"/>
    <cellStyle name="Hyperlink 3 100" xfId="31488" hidden="1" xr:uid="{00000000-0005-0000-0000-00001E290000}"/>
    <cellStyle name="Hyperlink 3 100" xfId="32489" hidden="1" xr:uid="{00000000-0005-0000-0000-00001F290000}"/>
    <cellStyle name="Hyperlink 3 100" xfId="38366" hidden="1" xr:uid="{00000000-0005-0000-0000-000026290000}"/>
    <cellStyle name="Hyperlink 3 100" xfId="32679" hidden="1" xr:uid="{00000000-0005-0000-0000-000021290000}"/>
    <cellStyle name="Hyperlink 3 100" xfId="35772" hidden="1" xr:uid="{00000000-0005-0000-0000-000022290000}"/>
    <cellStyle name="Hyperlink 3 100" xfId="22198" hidden="1" xr:uid="{00000000-0005-0000-0000-000014290000}"/>
    <cellStyle name="Hyperlink 3 100" xfId="20794" hidden="1" xr:uid="{00000000-0005-0000-0000-000013290000}"/>
    <cellStyle name="Hyperlink 3 100" xfId="28721" hidden="1" xr:uid="{00000000-0005-0000-0000-00001D290000}"/>
    <cellStyle name="Hyperlink 3 100" xfId="34444" hidden="1" xr:uid="{00000000-0005-0000-0000-000020290000}"/>
    <cellStyle name="Hyperlink 3 100" xfId="17369" hidden="1" xr:uid="{00000000-0005-0000-0000-000010290000}"/>
    <cellStyle name="Hyperlink 3 100" xfId="32908" xr:uid="{00000000-0005-0000-0000-000028290000}"/>
    <cellStyle name="Hyperlink 3 101" xfId="38174" hidden="1" xr:uid="{00000000-0005-0000-0000-00003D290000}"/>
    <cellStyle name="Hyperlink 3 101" xfId="23386" hidden="1" xr:uid="{00000000-0005-0000-0000-000030290000}"/>
    <cellStyle name="Hyperlink 3 101" xfId="27523" hidden="1" xr:uid="{00000000-0005-0000-0000-000033290000}"/>
    <cellStyle name="Hyperlink 3 101" xfId="41131" hidden="1" xr:uid="{00000000-0005-0000-0000-000040290000}"/>
    <cellStyle name="Hyperlink 3 101" xfId="37174" hidden="1" xr:uid="{00000000-0005-0000-0000-00003C290000}"/>
    <cellStyle name="Hyperlink 3 101" xfId="23196" hidden="1" xr:uid="{00000000-0005-0000-0000-00002E290000}"/>
    <cellStyle name="Hyperlink 3 101" xfId="24911" hidden="1" xr:uid="{00000000-0005-0000-0000-00002F290000}"/>
    <cellStyle name="Hyperlink 3 101" xfId="19464" hidden="1" xr:uid="{00000000-0005-0000-0000-00002A290000}"/>
    <cellStyle name="Hyperlink 3 101" xfId="26153" hidden="1" xr:uid="{00000000-0005-0000-0000-000031290000}"/>
    <cellStyle name="Hyperlink 3 101" xfId="17787" hidden="1" xr:uid="{00000000-0005-0000-0000-000032290000}"/>
    <cellStyle name="Hyperlink 3 101" xfId="17558" hidden="1" xr:uid="{00000000-0005-0000-0000-00002B290000}"/>
    <cellStyle name="Hyperlink 3 101" xfId="28529" hidden="1" xr:uid="{00000000-0005-0000-0000-000034290000}"/>
    <cellStyle name="Hyperlink 3 101" xfId="30244" hidden="1" xr:uid="{00000000-0005-0000-0000-000035290000}"/>
    <cellStyle name="Hyperlink 3 101" xfId="39889" hidden="1" xr:uid="{00000000-0005-0000-0000-00003E290000}"/>
    <cellStyle name="Hyperlink 3 101" xfId="31486" hidden="1" xr:uid="{00000000-0005-0000-0000-000037290000}"/>
    <cellStyle name="Hyperlink 3 101" xfId="32487" hidden="1" xr:uid="{00000000-0005-0000-0000-000038290000}"/>
    <cellStyle name="Hyperlink 3 101" xfId="38364" hidden="1" xr:uid="{00000000-0005-0000-0000-00003F290000}"/>
    <cellStyle name="Hyperlink 3 101" xfId="32677" hidden="1" xr:uid="{00000000-0005-0000-0000-00003A290000}"/>
    <cellStyle name="Hyperlink 3 101" xfId="35770" hidden="1" xr:uid="{00000000-0005-0000-0000-00003B290000}"/>
    <cellStyle name="Hyperlink 3 101" xfId="22196" hidden="1" xr:uid="{00000000-0005-0000-0000-00002D290000}"/>
    <cellStyle name="Hyperlink 3 101" xfId="20792" hidden="1" xr:uid="{00000000-0005-0000-0000-00002C290000}"/>
    <cellStyle name="Hyperlink 3 101" xfId="28719" hidden="1" xr:uid="{00000000-0005-0000-0000-000036290000}"/>
    <cellStyle name="Hyperlink 3 101" xfId="34442" hidden="1" xr:uid="{00000000-0005-0000-0000-000039290000}"/>
    <cellStyle name="Hyperlink 3 101" xfId="17367" hidden="1" xr:uid="{00000000-0005-0000-0000-000029290000}"/>
    <cellStyle name="Hyperlink 3 101" xfId="32906" xr:uid="{00000000-0005-0000-0000-000041290000}"/>
    <cellStyle name="Hyperlink 3 102" xfId="38172" hidden="1" xr:uid="{00000000-0005-0000-0000-000056290000}"/>
    <cellStyle name="Hyperlink 3 102" xfId="23384" hidden="1" xr:uid="{00000000-0005-0000-0000-000049290000}"/>
    <cellStyle name="Hyperlink 3 102" xfId="27521" hidden="1" xr:uid="{00000000-0005-0000-0000-00004C290000}"/>
    <cellStyle name="Hyperlink 3 102" xfId="41129" hidden="1" xr:uid="{00000000-0005-0000-0000-000059290000}"/>
    <cellStyle name="Hyperlink 3 102" xfId="37172" hidden="1" xr:uid="{00000000-0005-0000-0000-000055290000}"/>
    <cellStyle name="Hyperlink 3 102" xfId="23194" hidden="1" xr:uid="{00000000-0005-0000-0000-000047290000}"/>
    <cellStyle name="Hyperlink 3 102" xfId="24909" hidden="1" xr:uid="{00000000-0005-0000-0000-000048290000}"/>
    <cellStyle name="Hyperlink 3 102" xfId="19462" hidden="1" xr:uid="{00000000-0005-0000-0000-000043290000}"/>
    <cellStyle name="Hyperlink 3 102" xfId="26151" hidden="1" xr:uid="{00000000-0005-0000-0000-00004A290000}"/>
    <cellStyle name="Hyperlink 3 102" xfId="17785" hidden="1" xr:uid="{00000000-0005-0000-0000-00004B290000}"/>
    <cellStyle name="Hyperlink 3 102" xfId="17556" hidden="1" xr:uid="{00000000-0005-0000-0000-000044290000}"/>
    <cellStyle name="Hyperlink 3 102" xfId="28527" hidden="1" xr:uid="{00000000-0005-0000-0000-00004D290000}"/>
    <cellStyle name="Hyperlink 3 102" xfId="30242" hidden="1" xr:uid="{00000000-0005-0000-0000-00004E290000}"/>
    <cellStyle name="Hyperlink 3 102" xfId="39887" hidden="1" xr:uid="{00000000-0005-0000-0000-000057290000}"/>
    <cellStyle name="Hyperlink 3 102" xfId="31484" hidden="1" xr:uid="{00000000-0005-0000-0000-000050290000}"/>
    <cellStyle name="Hyperlink 3 102" xfId="32485" hidden="1" xr:uid="{00000000-0005-0000-0000-000051290000}"/>
    <cellStyle name="Hyperlink 3 102" xfId="38362" hidden="1" xr:uid="{00000000-0005-0000-0000-000058290000}"/>
    <cellStyle name="Hyperlink 3 102" xfId="32675" hidden="1" xr:uid="{00000000-0005-0000-0000-000053290000}"/>
    <cellStyle name="Hyperlink 3 102" xfId="35768" hidden="1" xr:uid="{00000000-0005-0000-0000-000054290000}"/>
    <cellStyle name="Hyperlink 3 102" xfId="22194" hidden="1" xr:uid="{00000000-0005-0000-0000-000046290000}"/>
    <cellStyle name="Hyperlink 3 102" xfId="20790" hidden="1" xr:uid="{00000000-0005-0000-0000-000045290000}"/>
    <cellStyle name="Hyperlink 3 102" xfId="28717" hidden="1" xr:uid="{00000000-0005-0000-0000-00004F290000}"/>
    <cellStyle name="Hyperlink 3 102" xfId="34440" hidden="1" xr:uid="{00000000-0005-0000-0000-000052290000}"/>
    <cellStyle name="Hyperlink 3 102" xfId="17365" hidden="1" xr:uid="{00000000-0005-0000-0000-000042290000}"/>
    <cellStyle name="Hyperlink 3 102" xfId="32904" xr:uid="{00000000-0005-0000-0000-00005A290000}"/>
    <cellStyle name="Hyperlink 3 103" xfId="38170" hidden="1" xr:uid="{00000000-0005-0000-0000-00006F290000}"/>
    <cellStyle name="Hyperlink 3 103" xfId="23382" hidden="1" xr:uid="{00000000-0005-0000-0000-000062290000}"/>
    <cellStyle name="Hyperlink 3 103" xfId="27519" hidden="1" xr:uid="{00000000-0005-0000-0000-000065290000}"/>
    <cellStyle name="Hyperlink 3 103" xfId="41127" hidden="1" xr:uid="{00000000-0005-0000-0000-000072290000}"/>
    <cellStyle name="Hyperlink 3 103" xfId="37170" hidden="1" xr:uid="{00000000-0005-0000-0000-00006E290000}"/>
    <cellStyle name="Hyperlink 3 103" xfId="23192" hidden="1" xr:uid="{00000000-0005-0000-0000-000060290000}"/>
    <cellStyle name="Hyperlink 3 103" xfId="24907" hidden="1" xr:uid="{00000000-0005-0000-0000-000061290000}"/>
    <cellStyle name="Hyperlink 3 103" xfId="19460" hidden="1" xr:uid="{00000000-0005-0000-0000-00005C290000}"/>
    <cellStyle name="Hyperlink 3 103" xfId="26149" hidden="1" xr:uid="{00000000-0005-0000-0000-000063290000}"/>
    <cellStyle name="Hyperlink 3 103" xfId="17783" hidden="1" xr:uid="{00000000-0005-0000-0000-000064290000}"/>
    <cellStyle name="Hyperlink 3 103" xfId="17554" hidden="1" xr:uid="{00000000-0005-0000-0000-00005D290000}"/>
    <cellStyle name="Hyperlink 3 103" xfId="28525" hidden="1" xr:uid="{00000000-0005-0000-0000-000066290000}"/>
    <cellStyle name="Hyperlink 3 103" xfId="30240" hidden="1" xr:uid="{00000000-0005-0000-0000-000067290000}"/>
    <cellStyle name="Hyperlink 3 103" xfId="39885" hidden="1" xr:uid="{00000000-0005-0000-0000-000070290000}"/>
    <cellStyle name="Hyperlink 3 103" xfId="31482" hidden="1" xr:uid="{00000000-0005-0000-0000-000069290000}"/>
    <cellStyle name="Hyperlink 3 103" xfId="32483" hidden="1" xr:uid="{00000000-0005-0000-0000-00006A290000}"/>
    <cellStyle name="Hyperlink 3 103" xfId="38360" hidden="1" xr:uid="{00000000-0005-0000-0000-000071290000}"/>
    <cellStyle name="Hyperlink 3 103" xfId="32673" hidden="1" xr:uid="{00000000-0005-0000-0000-00006C290000}"/>
    <cellStyle name="Hyperlink 3 103" xfId="35766" hidden="1" xr:uid="{00000000-0005-0000-0000-00006D290000}"/>
    <cellStyle name="Hyperlink 3 103" xfId="22192" hidden="1" xr:uid="{00000000-0005-0000-0000-00005F290000}"/>
    <cellStyle name="Hyperlink 3 103" xfId="20788" hidden="1" xr:uid="{00000000-0005-0000-0000-00005E290000}"/>
    <cellStyle name="Hyperlink 3 103" xfId="28715" hidden="1" xr:uid="{00000000-0005-0000-0000-000068290000}"/>
    <cellStyle name="Hyperlink 3 103" xfId="34438" hidden="1" xr:uid="{00000000-0005-0000-0000-00006B290000}"/>
    <cellStyle name="Hyperlink 3 103" xfId="17363" hidden="1" xr:uid="{00000000-0005-0000-0000-00005B290000}"/>
    <cellStyle name="Hyperlink 3 103" xfId="32902" xr:uid="{00000000-0005-0000-0000-000073290000}"/>
    <cellStyle name="Hyperlink 3 104" xfId="38168" hidden="1" xr:uid="{00000000-0005-0000-0000-000088290000}"/>
    <cellStyle name="Hyperlink 3 104" xfId="23380" hidden="1" xr:uid="{00000000-0005-0000-0000-00007B290000}"/>
    <cellStyle name="Hyperlink 3 104" xfId="27517" hidden="1" xr:uid="{00000000-0005-0000-0000-00007E290000}"/>
    <cellStyle name="Hyperlink 3 104" xfId="41125" hidden="1" xr:uid="{00000000-0005-0000-0000-00008B290000}"/>
    <cellStyle name="Hyperlink 3 104" xfId="37168" hidden="1" xr:uid="{00000000-0005-0000-0000-000087290000}"/>
    <cellStyle name="Hyperlink 3 104" xfId="23190" hidden="1" xr:uid="{00000000-0005-0000-0000-000079290000}"/>
    <cellStyle name="Hyperlink 3 104" xfId="24905" hidden="1" xr:uid="{00000000-0005-0000-0000-00007A290000}"/>
    <cellStyle name="Hyperlink 3 104" xfId="19458" hidden="1" xr:uid="{00000000-0005-0000-0000-000075290000}"/>
    <cellStyle name="Hyperlink 3 104" xfId="26147" hidden="1" xr:uid="{00000000-0005-0000-0000-00007C290000}"/>
    <cellStyle name="Hyperlink 3 104" xfId="17781" hidden="1" xr:uid="{00000000-0005-0000-0000-00007D290000}"/>
    <cellStyle name="Hyperlink 3 104" xfId="17552" hidden="1" xr:uid="{00000000-0005-0000-0000-000076290000}"/>
    <cellStyle name="Hyperlink 3 104" xfId="28523" hidden="1" xr:uid="{00000000-0005-0000-0000-00007F290000}"/>
    <cellStyle name="Hyperlink 3 104" xfId="30238" hidden="1" xr:uid="{00000000-0005-0000-0000-000080290000}"/>
    <cellStyle name="Hyperlink 3 104" xfId="39883" hidden="1" xr:uid="{00000000-0005-0000-0000-000089290000}"/>
    <cellStyle name="Hyperlink 3 104" xfId="31480" hidden="1" xr:uid="{00000000-0005-0000-0000-000082290000}"/>
    <cellStyle name="Hyperlink 3 104" xfId="32481" hidden="1" xr:uid="{00000000-0005-0000-0000-000083290000}"/>
    <cellStyle name="Hyperlink 3 104" xfId="38358" hidden="1" xr:uid="{00000000-0005-0000-0000-00008A290000}"/>
    <cellStyle name="Hyperlink 3 104" xfId="32671" hidden="1" xr:uid="{00000000-0005-0000-0000-000085290000}"/>
    <cellStyle name="Hyperlink 3 104" xfId="35764" hidden="1" xr:uid="{00000000-0005-0000-0000-000086290000}"/>
    <cellStyle name="Hyperlink 3 104" xfId="22190" hidden="1" xr:uid="{00000000-0005-0000-0000-000078290000}"/>
    <cellStyle name="Hyperlink 3 104" xfId="20786" hidden="1" xr:uid="{00000000-0005-0000-0000-000077290000}"/>
    <cellStyle name="Hyperlink 3 104" xfId="28713" hidden="1" xr:uid="{00000000-0005-0000-0000-000081290000}"/>
    <cellStyle name="Hyperlink 3 104" xfId="34436" hidden="1" xr:uid="{00000000-0005-0000-0000-000084290000}"/>
    <cellStyle name="Hyperlink 3 104" xfId="17361" hidden="1" xr:uid="{00000000-0005-0000-0000-000074290000}"/>
    <cellStyle name="Hyperlink 3 104" xfId="32900" xr:uid="{00000000-0005-0000-0000-00008C290000}"/>
    <cellStyle name="Hyperlink 3 105" xfId="38164" hidden="1" xr:uid="{00000000-0005-0000-0000-0000A1290000}"/>
    <cellStyle name="Hyperlink 3 105" xfId="23376" hidden="1" xr:uid="{00000000-0005-0000-0000-000094290000}"/>
    <cellStyle name="Hyperlink 3 105" xfId="27513" hidden="1" xr:uid="{00000000-0005-0000-0000-000097290000}"/>
    <cellStyle name="Hyperlink 3 105" xfId="41121" hidden="1" xr:uid="{00000000-0005-0000-0000-0000A4290000}"/>
    <cellStyle name="Hyperlink 3 105" xfId="37164" hidden="1" xr:uid="{00000000-0005-0000-0000-0000A0290000}"/>
    <cellStyle name="Hyperlink 3 105" xfId="23186" hidden="1" xr:uid="{00000000-0005-0000-0000-000092290000}"/>
    <cellStyle name="Hyperlink 3 105" xfId="24901" hidden="1" xr:uid="{00000000-0005-0000-0000-000093290000}"/>
    <cellStyle name="Hyperlink 3 105" xfId="19454" hidden="1" xr:uid="{00000000-0005-0000-0000-00008E290000}"/>
    <cellStyle name="Hyperlink 3 105" xfId="26143" hidden="1" xr:uid="{00000000-0005-0000-0000-000095290000}"/>
    <cellStyle name="Hyperlink 3 105" xfId="17777" hidden="1" xr:uid="{00000000-0005-0000-0000-000096290000}"/>
    <cellStyle name="Hyperlink 3 105" xfId="17548" hidden="1" xr:uid="{00000000-0005-0000-0000-00008F290000}"/>
    <cellStyle name="Hyperlink 3 105" xfId="28519" hidden="1" xr:uid="{00000000-0005-0000-0000-000098290000}"/>
    <cellStyle name="Hyperlink 3 105" xfId="30234" hidden="1" xr:uid="{00000000-0005-0000-0000-000099290000}"/>
    <cellStyle name="Hyperlink 3 105" xfId="39879" hidden="1" xr:uid="{00000000-0005-0000-0000-0000A2290000}"/>
    <cellStyle name="Hyperlink 3 105" xfId="31476" hidden="1" xr:uid="{00000000-0005-0000-0000-00009B290000}"/>
    <cellStyle name="Hyperlink 3 105" xfId="32477" hidden="1" xr:uid="{00000000-0005-0000-0000-00009C290000}"/>
    <cellStyle name="Hyperlink 3 105" xfId="38354" hidden="1" xr:uid="{00000000-0005-0000-0000-0000A3290000}"/>
    <cellStyle name="Hyperlink 3 105" xfId="32667" hidden="1" xr:uid="{00000000-0005-0000-0000-00009E290000}"/>
    <cellStyle name="Hyperlink 3 105" xfId="35760" hidden="1" xr:uid="{00000000-0005-0000-0000-00009F290000}"/>
    <cellStyle name="Hyperlink 3 105" xfId="22186" hidden="1" xr:uid="{00000000-0005-0000-0000-000091290000}"/>
    <cellStyle name="Hyperlink 3 105" xfId="20782" hidden="1" xr:uid="{00000000-0005-0000-0000-000090290000}"/>
    <cellStyle name="Hyperlink 3 105" xfId="28709" hidden="1" xr:uid="{00000000-0005-0000-0000-00009A290000}"/>
    <cellStyle name="Hyperlink 3 105" xfId="34432" hidden="1" xr:uid="{00000000-0005-0000-0000-00009D290000}"/>
    <cellStyle name="Hyperlink 3 105" xfId="17357" hidden="1" xr:uid="{00000000-0005-0000-0000-00008D290000}"/>
    <cellStyle name="Hyperlink 3 105" xfId="32896" xr:uid="{00000000-0005-0000-0000-0000A5290000}"/>
    <cellStyle name="Hyperlink 3 106" xfId="38162" hidden="1" xr:uid="{00000000-0005-0000-0000-0000BA290000}"/>
    <cellStyle name="Hyperlink 3 106" xfId="23374" hidden="1" xr:uid="{00000000-0005-0000-0000-0000AD290000}"/>
    <cellStyle name="Hyperlink 3 106" xfId="27511" hidden="1" xr:uid="{00000000-0005-0000-0000-0000B0290000}"/>
    <cellStyle name="Hyperlink 3 106" xfId="41119" hidden="1" xr:uid="{00000000-0005-0000-0000-0000BD290000}"/>
    <cellStyle name="Hyperlink 3 106" xfId="37162" hidden="1" xr:uid="{00000000-0005-0000-0000-0000B9290000}"/>
    <cellStyle name="Hyperlink 3 106" xfId="23184" hidden="1" xr:uid="{00000000-0005-0000-0000-0000AB290000}"/>
    <cellStyle name="Hyperlink 3 106" xfId="24899" hidden="1" xr:uid="{00000000-0005-0000-0000-0000AC290000}"/>
    <cellStyle name="Hyperlink 3 106" xfId="19452" hidden="1" xr:uid="{00000000-0005-0000-0000-0000A7290000}"/>
    <cellStyle name="Hyperlink 3 106" xfId="26141" hidden="1" xr:uid="{00000000-0005-0000-0000-0000AE290000}"/>
    <cellStyle name="Hyperlink 3 106" xfId="17775" hidden="1" xr:uid="{00000000-0005-0000-0000-0000AF290000}"/>
    <cellStyle name="Hyperlink 3 106" xfId="17546" hidden="1" xr:uid="{00000000-0005-0000-0000-0000A8290000}"/>
    <cellStyle name="Hyperlink 3 106" xfId="28517" hidden="1" xr:uid="{00000000-0005-0000-0000-0000B1290000}"/>
    <cellStyle name="Hyperlink 3 106" xfId="30232" hidden="1" xr:uid="{00000000-0005-0000-0000-0000B2290000}"/>
    <cellStyle name="Hyperlink 3 106" xfId="39877" hidden="1" xr:uid="{00000000-0005-0000-0000-0000BB290000}"/>
    <cellStyle name="Hyperlink 3 106" xfId="31474" hidden="1" xr:uid="{00000000-0005-0000-0000-0000B4290000}"/>
    <cellStyle name="Hyperlink 3 106" xfId="32475" hidden="1" xr:uid="{00000000-0005-0000-0000-0000B5290000}"/>
    <cellStyle name="Hyperlink 3 106" xfId="38352" hidden="1" xr:uid="{00000000-0005-0000-0000-0000BC290000}"/>
    <cellStyle name="Hyperlink 3 106" xfId="32665" hidden="1" xr:uid="{00000000-0005-0000-0000-0000B7290000}"/>
    <cellStyle name="Hyperlink 3 106" xfId="35758" hidden="1" xr:uid="{00000000-0005-0000-0000-0000B8290000}"/>
    <cellStyle name="Hyperlink 3 106" xfId="22184" hidden="1" xr:uid="{00000000-0005-0000-0000-0000AA290000}"/>
    <cellStyle name="Hyperlink 3 106" xfId="20780" hidden="1" xr:uid="{00000000-0005-0000-0000-0000A9290000}"/>
    <cellStyle name="Hyperlink 3 106" xfId="28707" hidden="1" xr:uid="{00000000-0005-0000-0000-0000B3290000}"/>
    <cellStyle name="Hyperlink 3 106" xfId="34430" hidden="1" xr:uid="{00000000-0005-0000-0000-0000B6290000}"/>
    <cellStyle name="Hyperlink 3 106" xfId="17355" hidden="1" xr:uid="{00000000-0005-0000-0000-0000A6290000}"/>
    <cellStyle name="Hyperlink 3 106" xfId="32894" xr:uid="{00000000-0005-0000-0000-0000BE290000}"/>
    <cellStyle name="Hyperlink 3 107" xfId="38158" hidden="1" xr:uid="{00000000-0005-0000-0000-0000D3290000}"/>
    <cellStyle name="Hyperlink 3 107" xfId="23370" hidden="1" xr:uid="{00000000-0005-0000-0000-0000C6290000}"/>
    <cellStyle name="Hyperlink 3 107" xfId="27507" hidden="1" xr:uid="{00000000-0005-0000-0000-0000C9290000}"/>
    <cellStyle name="Hyperlink 3 107" xfId="41115" hidden="1" xr:uid="{00000000-0005-0000-0000-0000D6290000}"/>
    <cellStyle name="Hyperlink 3 107" xfId="37158" hidden="1" xr:uid="{00000000-0005-0000-0000-0000D2290000}"/>
    <cellStyle name="Hyperlink 3 107" xfId="23180" hidden="1" xr:uid="{00000000-0005-0000-0000-0000C4290000}"/>
    <cellStyle name="Hyperlink 3 107" xfId="24895" hidden="1" xr:uid="{00000000-0005-0000-0000-0000C5290000}"/>
    <cellStyle name="Hyperlink 3 107" xfId="19448" hidden="1" xr:uid="{00000000-0005-0000-0000-0000C0290000}"/>
    <cellStyle name="Hyperlink 3 107" xfId="26137" hidden="1" xr:uid="{00000000-0005-0000-0000-0000C7290000}"/>
    <cellStyle name="Hyperlink 3 107" xfId="17771" hidden="1" xr:uid="{00000000-0005-0000-0000-0000C8290000}"/>
    <cellStyle name="Hyperlink 3 107" xfId="17542" hidden="1" xr:uid="{00000000-0005-0000-0000-0000C1290000}"/>
    <cellStyle name="Hyperlink 3 107" xfId="28513" hidden="1" xr:uid="{00000000-0005-0000-0000-0000CA290000}"/>
    <cellStyle name="Hyperlink 3 107" xfId="30228" hidden="1" xr:uid="{00000000-0005-0000-0000-0000CB290000}"/>
    <cellStyle name="Hyperlink 3 107" xfId="39873" hidden="1" xr:uid="{00000000-0005-0000-0000-0000D4290000}"/>
    <cellStyle name="Hyperlink 3 107" xfId="31470" hidden="1" xr:uid="{00000000-0005-0000-0000-0000CD290000}"/>
    <cellStyle name="Hyperlink 3 107" xfId="32471" hidden="1" xr:uid="{00000000-0005-0000-0000-0000CE290000}"/>
    <cellStyle name="Hyperlink 3 107" xfId="38348" hidden="1" xr:uid="{00000000-0005-0000-0000-0000D5290000}"/>
    <cellStyle name="Hyperlink 3 107" xfId="32661" hidden="1" xr:uid="{00000000-0005-0000-0000-0000D0290000}"/>
    <cellStyle name="Hyperlink 3 107" xfId="35754" hidden="1" xr:uid="{00000000-0005-0000-0000-0000D1290000}"/>
    <cellStyle name="Hyperlink 3 107" xfId="22180" hidden="1" xr:uid="{00000000-0005-0000-0000-0000C3290000}"/>
    <cellStyle name="Hyperlink 3 107" xfId="20776" hidden="1" xr:uid="{00000000-0005-0000-0000-0000C2290000}"/>
    <cellStyle name="Hyperlink 3 107" xfId="28703" hidden="1" xr:uid="{00000000-0005-0000-0000-0000CC290000}"/>
    <cellStyle name="Hyperlink 3 107" xfId="34426" hidden="1" xr:uid="{00000000-0005-0000-0000-0000CF290000}"/>
    <cellStyle name="Hyperlink 3 107" xfId="17351" hidden="1" xr:uid="{00000000-0005-0000-0000-0000BF290000}"/>
    <cellStyle name="Hyperlink 3 107" xfId="32890" xr:uid="{00000000-0005-0000-0000-0000D7290000}"/>
    <cellStyle name="Hyperlink 3 108" xfId="38156" hidden="1" xr:uid="{00000000-0005-0000-0000-0000EC290000}"/>
    <cellStyle name="Hyperlink 3 108" xfId="23368" hidden="1" xr:uid="{00000000-0005-0000-0000-0000DF290000}"/>
    <cellStyle name="Hyperlink 3 108" xfId="27505" hidden="1" xr:uid="{00000000-0005-0000-0000-0000E2290000}"/>
    <cellStyle name="Hyperlink 3 108" xfId="41113" hidden="1" xr:uid="{00000000-0005-0000-0000-0000EF290000}"/>
    <cellStyle name="Hyperlink 3 108" xfId="37156" hidden="1" xr:uid="{00000000-0005-0000-0000-0000EB290000}"/>
    <cellStyle name="Hyperlink 3 108" xfId="23178" hidden="1" xr:uid="{00000000-0005-0000-0000-0000DD290000}"/>
    <cellStyle name="Hyperlink 3 108" xfId="24893" hidden="1" xr:uid="{00000000-0005-0000-0000-0000DE290000}"/>
    <cellStyle name="Hyperlink 3 108" xfId="19446" hidden="1" xr:uid="{00000000-0005-0000-0000-0000D9290000}"/>
    <cellStyle name="Hyperlink 3 108" xfId="26135" hidden="1" xr:uid="{00000000-0005-0000-0000-0000E0290000}"/>
    <cellStyle name="Hyperlink 3 108" xfId="17769" hidden="1" xr:uid="{00000000-0005-0000-0000-0000E1290000}"/>
    <cellStyle name="Hyperlink 3 108" xfId="17540" hidden="1" xr:uid="{00000000-0005-0000-0000-0000DA290000}"/>
    <cellStyle name="Hyperlink 3 108" xfId="28511" hidden="1" xr:uid="{00000000-0005-0000-0000-0000E3290000}"/>
    <cellStyle name="Hyperlink 3 108" xfId="30226" hidden="1" xr:uid="{00000000-0005-0000-0000-0000E4290000}"/>
    <cellStyle name="Hyperlink 3 108" xfId="39871" hidden="1" xr:uid="{00000000-0005-0000-0000-0000ED290000}"/>
    <cellStyle name="Hyperlink 3 108" xfId="31468" hidden="1" xr:uid="{00000000-0005-0000-0000-0000E6290000}"/>
    <cellStyle name="Hyperlink 3 108" xfId="32469" hidden="1" xr:uid="{00000000-0005-0000-0000-0000E7290000}"/>
    <cellStyle name="Hyperlink 3 108" xfId="38346" hidden="1" xr:uid="{00000000-0005-0000-0000-0000EE290000}"/>
    <cellStyle name="Hyperlink 3 108" xfId="32659" hidden="1" xr:uid="{00000000-0005-0000-0000-0000E9290000}"/>
    <cellStyle name="Hyperlink 3 108" xfId="35752" hidden="1" xr:uid="{00000000-0005-0000-0000-0000EA290000}"/>
    <cellStyle name="Hyperlink 3 108" xfId="22178" hidden="1" xr:uid="{00000000-0005-0000-0000-0000DC290000}"/>
    <cellStyle name="Hyperlink 3 108" xfId="20774" hidden="1" xr:uid="{00000000-0005-0000-0000-0000DB290000}"/>
    <cellStyle name="Hyperlink 3 108" xfId="28701" hidden="1" xr:uid="{00000000-0005-0000-0000-0000E5290000}"/>
    <cellStyle name="Hyperlink 3 108" xfId="34424" hidden="1" xr:uid="{00000000-0005-0000-0000-0000E8290000}"/>
    <cellStyle name="Hyperlink 3 108" xfId="17349" hidden="1" xr:uid="{00000000-0005-0000-0000-0000D8290000}"/>
    <cellStyle name="Hyperlink 3 108" xfId="32888" xr:uid="{00000000-0005-0000-0000-0000F0290000}"/>
    <cellStyle name="Hyperlink 3 109" xfId="17766" hidden="1" xr:uid="{00000000-0005-0000-0000-0000FA290000}"/>
    <cellStyle name="Hyperlink 3 109" xfId="38343" hidden="1" xr:uid="{00000000-0005-0000-0000-0000072A0000}"/>
    <cellStyle name="Hyperlink 3 109" xfId="28508" hidden="1" xr:uid="{00000000-0005-0000-0000-0000FC290000}"/>
    <cellStyle name="Hyperlink 3 109" xfId="24890" hidden="1" xr:uid="{00000000-0005-0000-0000-0000F7290000}"/>
    <cellStyle name="Hyperlink 3 109" xfId="23365" hidden="1" xr:uid="{00000000-0005-0000-0000-0000F8290000}"/>
    <cellStyle name="Hyperlink 3 109" xfId="17346" hidden="1" xr:uid="{00000000-0005-0000-0000-0000F1290000}"/>
    <cellStyle name="Hyperlink 3 109" xfId="32656" hidden="1" xr:uid="{00000000-0005-0000-0000-0000022A0000}"/>
    <cellStyle name="Hyperlink 3 109" xfId="17537" hidden="1" xr:uid="{00000000-0005-0000-0000-0000F3290000}"/>
    <cellStyle name="Hyperlink 3 109" xfId="20771" hidden="1" xr:uid="{00000000-0005-0000-0000-0000F4290000}"/>
    <cellStyle name="Hyperlink 3 109" xfId="30223" hidden="1" xr:uid="{00000000-0005-0000-0000-0000FD290000}"/>
    <cellStyle name="Hyperlink 3 109" xfId="28698" hidden="1" xr:uid="{00000000-0005-0000-0000-0000FE290000}"/>
    <cellStyle name="Hyperlink 3 109" xfId="31465" hidden="1" xr:uid="{00000000-0005-0000-0000-0000FF290000}"/>
    <cellStyle name="Hyperlink 3 109" xfId="39868" hidden="1" xr:uid="{00000000-0005-0000-0000-0000062A0000}"/>
    <cellStyle name="Hyperlink 3 109" xfId="26132" hidden="1" xr:uid="{00000000-0005-0000-0000-0000F9290000}"/>
    <cellStyle name="Hyperlink 3 109" xfId="41110" hidden="1" xr:uid="{00000000-0005-0000-0000-0000082A0000}"/>
    <cellStyle name="Hyperlink 3 109" xfId="27502" hidden="1" xr:uid="{00000000-0005-0000-0000-0000FB290000}"/>
    <cellStyle name="Hyperlink 3 109" xfId="37153" hidden="1" xr:uid="{00000000-0005-0000-0000-0000042A0000}"/>
    <cellStyle name="Hyperlink 3 109" xfId="38153" hidden="1" xr:uid="{00000000-0005-0000-0000-0000052A0000}"/>
    <cellStyle name="Hyperlink 3 109" xfId="23175" hidden="1" xr:uid="{00000000-0005-0000-0000-0000F6290000}"/>
    <cellStyle name="Hyperlink 3 109" xfId="22175" hidden="1" xr:uid="{00000000-0005-0000-0000-0000F5290000}"/>
    <cellStyle name="Hyperlink 3 109" xfId="32466" hidden="1" xr:uid="{00000000-0005-0000-0000-0000002A0000}"/>
    <cellStyle name="Hyperlink 3 109" xfId="34421" hidden="1" xr:uid="{00000000-0005-0000-0000-0000012A0000}"/>
    <cellStyle name="Hyperlink 3 109" xfId="19443" hidden="1" xr:uid="{00000000-0005-0000-0000-0000F2290000}"/>
    <cellStyle name="Hyperlink 3 109" xfId="35749" hidden="1" xr:uid="{00000000-0005-0000-0000-0000032A0000}"/>
    <cellStyle name="Hyperlink 3 109" xfId="32885" xr:uid="{00000000-0005-0000-0000-0000092A0000}"/>
    <cellStyle name="Hyperlink 3 11" xfId="21975" hidden="1" xr:uid="{00000000-0005-0000-0000-00001C2A0000}"/>
    <cellStyle name="Hyperlink 3 11" xfId="22629" hidden="1" xr:uid="{00000000-0005-0000-0000-00001D2A0000}"/>
    <cellStyle name="Hyperlink 3 11" xfId="40551" hidden="1" xr:uid="{00000000-0005-0000-0000-0000602A0000}"/>
    <cellStyle name="Hyperlink 3 11" xfId="40746" hidden="1" xr:uid="{00000000-0005-0000-0000-0000612A0000}"/>
    <cellStyle name="Hyperlink 3 11" xfId="41350" hidden="1" xr:uid="{00000000-0005-0000-0000-0000622A0000}"/>
    <cellStyle name="Hyperlink 3 11" xfId="29368" hidden="1" xr:uid="{00000000-0005-0000-0000-0000362A0000}"/>
    <cellStyle name="Hyperlink 3 11" xfId="28308" hidden="1" xr:uid="{00000000-0005-0000-0000-0000352A0000}"/>
    <cellStyle name="Hyperlink 3 11" xfId="24331" hidden="1" xr:uid="{00000000-0005-0000-0000-0000222A0000}"/>
    <cellStyle name="Hyperlink 3 11" xfId="24526" hidden="1" xr:uid="{00000000-0005-0000-0000-0000232A0000}"/>
    <cellStyle name="Hyperlink 3 11" xfId="25131" hidden="1" xr:uid="{00000000-0005-0000-0000-0000242A0000}"/>
    <cellStyle name="Hyperlink 3 11" xfId="24690" hidden="1" xr:uid="{00000000-0005-0000-0000-0000252A0000}"/>
    <cellStyle name="Hyperlink 3 11" xfId="18277" hidden="1" xr:uid="{00000000-0005-0000-0000-00000B2A0000}"/>
    <cellStyle name="Hyperlink 3 11" xfId="16966" hidden="1" xr:uid="{00000000-0005-0000-0000-00000A2A0000}"/>
    <cellStyle name="Hyperlink 3 11" xfId="38707" hidden="1" xr:uid="{00000000-0005-0000-0000-0000572A0000}"/>
    <cellStyle name="Hyperlink 3 11" xfId="34221" hidden="1" xr:uid="{00000000-0005-0000-0000-0000492A0000}"/>
    <cellStyle name="Hyperlink 3 11" xfId="34875" hidden="1" xr:uid="{00000000-0005-0000-0000-00004A2A0000}"/>
    <cellStyle name="Hyperlink 3 11" xfId="33522" hidden="1" xr:uid="{00000000-0005-0000-0000-00004B2A0000}"/>
    <cellStyle name="Hyperlink 3 11" xfId="35190" hidden="1" xr:uid="{00000000-0005-0000-0000-00004C2A0000}"/>
    <cellStyle name="Hyperlink 3 11" xfId="35385" hidden="1" xr:uid="{00000000-0005-0000-0000-00004D2A0000}"/>
    <cellStyle name="Hyperlink 3 11" xfId="35989" hidden="1" xr:uid="{00000000-0005-0000-0000-00004E2A0000}"/>
    <cellStyle name="Hyperlink 3 11" xfId="35549" hidden="1" xr:uid="{00000000-0005-0000-0000-00004F2A0000}"/>
    <cellStyle name="Hyperlink 3 11" xfId="36202" hidden="1" xr:uid="{00000000-0005-0000-0000-0000502A0000}"/>
    <cellStyle name="Hyperlink 3 11" xfId="36581" hidden="1" xr:uid="{00000000-0005-0000-0000-0000512A0000}"/>
    <cellStyle name="Hyperlink 3 11" xfId="36789" hidden="1" xr:uid="{00000000-0005-0000-0000-0000522A0000}"/>
    <cellStyle name="Hyperlink 3 11" xfId="37394" hidden="1" xr:uid="{00000000-0005-0000-0000-0000532A0000}"/>
    <cellStyle name="Hyperlink 3 11" xfId="36953" hidden="1" xr:uid="{00000000-0005-0000-0000-0000542A0000}"/>
    <cellStyle name="Hyperlink 3 11" xfId="37607" hidden="1" xr:uid="{00000000-0005-0000-0000-0000552A0000}"/>
    <cellStyle name="Hyperlink 3 11" xfId="37796" hidden="1" xr:uid="{00000000-0005-0000-0000-0000562A0000}"/>
    <cellStyle name="Hyperlink 3 11" xfId="29664" hidden="1" xr:uid="{00000000-0005-0000-0000-0000372A0000}"/>
    <cellStyle name="Hyperlink 3 11" xfId="29859" hidden="1" xr:uid="{00000000-0005-0000-0000-0000382A0000}"/>
    <cellStyle name="Hyperlink 3 11" xfId="30464" hidden="1" xr:uid="{00000000-0005-0000-0000-0000392A0000}"/>
    <cellStyle name="Hyperlink 3 11" xfId="30023" hidden="1" xr:uid="{00000000-0005-0000-0000-00003A2A0000}"/>
    <cellStyle name="Hyperlink 3 11" xfId="30677" hidden="1" xr:uid="{00000000-0005-0000-0000-00003B2A0000}"/>
    <cellStyle name="Hyperlink 3 11" xfId="29327" hidden="1" xr:uid="{00000000-0005-0000-0000-00003C2A0000}"/>
    <cellStyle name="Hyperlink 3 11" xfId="30906" hidden="1" xr:uid="{00000000-0005-0000-0000-00003D2A0000}"/>
    <cellStyle name="Hyperlink 3 11" xfId="22818" hidden="1" xr:uid="{00000000-0005-0000-0000-00001E2A0000}"/>
    <cellStyle name="Hyperlink 3 11" xfId="19079" hidden="1" xr:uid="{00000000-0005-0000-0000-00000F2A0000}"/>
    <cellStyle name="Hyperlink 3 11" xfId="19684" hidden="1" xr:uid="{00000000-0005-0000-0000-0000102A0000}"/>
    <cellStyle name="Hyperlink 3 11" xfId="19243" hidden="1" xr:uid="{00000000-0005-0000-0000-0000112A0000}"/>
    <cellStyle name="Hyperlink 3 11" xfId="32108" hidden="1" xr:uid="{00000000-0005-0000-0000-0000422A0000}"/>
    <cellStyle name="Hyperlink 3 11" xfId="33257" hidden="1" xr:uid="{00000000-0005-0000-0000-0000432A0000}"/>
    <cellStyle name="Hyperlink 3 11" xfId="32266" hidden="1" xr:uid="{00000000-0005-0000-0000-0000442A0000}"/>
    <cellStyle name="Hyperlink 3 11" xfId="33564" hidden="1" xr:uid="{00000000-0005-0000-0000-0000452A0000}"/>
    <cellStyle name="Hyperlink 3 11" xfId="33862" hidden="1" xr:uid="{00000000-0005-0000-0000-0000462A0000}"/>
    <cellStyle name="Hyperlink 3 11" xfId="34057" hidden="1" xr:uid="{00000000-0005-0000-0000-0000472A0000}"/>
    <cellStyle name="Hyperlink 3 11" xfId="34662" hidden="1" xr:uid="{00000000-0005-0000-0000-0000482A0000}"/>
    <cellStyle name="Hyperlink 3 11" xfId="38972" hidden="1" xr:uid="{00000000-0005-0000-0000-00005F2A0000}"/>
    <cellStyle name="Hyperlink 3 11" xfId="40322" hidden="1" xr:uid="{00000000-0005-0000-0000-00005E2A0000}"/>
    <cellStyle name="Hyperlink 3 11" xfId="22416" hidden="1" xr:uid="{00000000-0005-0000-0000-00001B2A0000}"/>
    <cellStyle name="Hyperlink 3 11" xfId="20140" hidden="1" xr:uid="{00000000-0005-0000-0000-00002D2A0000}"/>
    <cellStyle name="Hyperlink 3 11" xfId="26938" hidden="1" xr:uid="{00000000-0005-0000-0000-00002E2A0000}"/>
    <cellStyle name="Hyperlink 3 11" xfId="27138" hidden="1" xr:uid="{00000000-0005-0000-0000-00002F2A0000}"/>
    <cellStyle name="Hyperlink 3 11" xfId="27743" hidden="1" xr:uid="{00000000-0005-0000-0000-0000302A0000}"/>
    <cellStyle name="Hyperlink 3 11" xfId="27302" hidden="1" xr:uid="{00000000-0005-0000-0000-0000312A0000}"/>
    <cellStyle name="Hyperlink 3 11" xfId="27956" hidden="1" xr:uid="{00000000-0005-0000-0000-0000322A0000}"/>
    <cellStyle name="Hyperlink 3 11" xfId="28151" hidden="1" xr:uid="{00000000-0005-0000-0000-0000332A0000}"/>
    <cellStyle name="Hyperlink 3 11" xfId="20212" hidden="1" xr:uid="{00000000-0005-0000-0000-0000142A0000}"/>
    <cellStyle name="Hyperlink 3 11" xfId="20407" hidden="1" xr:uid="{00000000-0005-0000-0000-0000152A0000}"/>
    <cellStyle name="Hyperlink 3 11" xfId="21011" hidden="1" xr:uid="{00000000-0005-0000-0000-0000162A0000}"/>
    <cellStyle name="Hyperlink 3 11" xfId="20571" hidden="1" xr:uid="{00000000-0005-0000-0000-0000172A0000}"/>
    <cellStyle name="Hyperlink 3 11" xfId="21224" hidden="1" xr:uid="{00000000-0005-0000-0000-0000182A0000}"/>
    <cellStyle name="Hyperlink 3 11" xfId="21603" hidden="1" xr:uid="{00000000-0005-0000-0000-0000192A0000}"/>
    <cellStyle name="Hyperlink 3 11" xfId="21811" hidden="1" xr:uid="{00000000-0005-0000-0000-00001A2A0000}"/>
    <cellStyle name="Hyperlink 3 11" xfId="39309" hidden="1" xr:uid="{00000000-0005-0000-0000-00005A2A0000}"/>
    <cellStyle name="Hyperlink 3 11" xfId="39504" hidden="1" xr:uid="{00000000-0005-0000-0000-00005B2A0000}"/>
    <cellStyle name="Hyperlink 3 11" xfId="40109" hidden="1" xr:uid="{00000000-0005-0000-0000-00005C2A0000}"/>
    <cellStyle name="Hyperlink 3 11" xfId="39668" hidden="1" xr:uid="{00000000-0005-0000-0000-00005D2A0000}"/>
    <cellStyle name="Hyperlink 3 11" xfId="23729" hidden="1" xr:uid="{00000000-0005-0000-0000-00001F2A0000}"/>
    <cellStyle name="Hyperlink 3 11" xfId="22975" hidden="1" xr:uid="{00000000-0005-0000-0000-0000202A0000}"/>
    <cellStyle name="Hyperlink 3 11" xfId="24035" hidden="1" xr:uid="{00000000-0005-0000-0000-0000212A0000}"/>
    <cellStyle name="Hyperlink 3 11" xfId="31918" hidden="1" xr:uid="{00000000-0005-0000-0000-0000412A0000}"/>
    <cellStyle name="Hyperlink 3 11" xfId="40910" hidden="1" xr:uid="{00000000-0005-0000-0000-0000632A0000}"/>
    <cellStyle name="Hyperlink 3 11" xfId="41563" hidden="1" xr:uid="{00000000-0005-0000-0000-0000642A0000}"/>
    <cellStyle name="Hyperlink 3 11" xfId="29062" hidden="1" xr:uid="{00000000-0005-0000-0000-0000342A0000}"/>
    <cellStyle name="Hyperlink 3 11" xfId="25344" hidden="1" xr:uid="{00000000-0005-0000-0000-0000262A0000}"/>
    <cellStyle name="Hyperlink 3 11" xfId="23994" hidden="1" xr:uid="{00000000-0005-0000-0000-0000272A0000}"/>
    <cellStyle name="Hyperlink 3 11" xfId="25573" hidden="1" xr:uid="{00000000-0005-0000-0000-0000282A0000}"/>
    <cellStyle name="Hyperlink 3 11" xfId="25768" hidden="1" xr:uid="{00000000-0005-0000-0000-0000292A0000}"/>
    <cellStyle name="Hyperlink 3 11" xfId="26372" hidden="1" xr:uid="{00000000-0005-0000-0000-00002A2A0000}"/>
    <cellStyle name="Hyperlink 3 11" xfId="25932" hidden="1" xr:uid="{00000000-0005-0000-0000-00002B2A0000}"/>
    <cellStyle name="Hyperlink 3 11" xfId="26585" hidden="1" xr:uid="{00000000-0005-0000-0000-00002C2A0000}"/>
    <cellStyle name="Hyperlink 3 11" xfId="18542" hidden="1" xr:uid="{00000000-0005-0000-0000-0000132A0000}"/>
    <cellStyle name="Hyperlink 3 11" xfId="19897" hidden="1" xr:uid="{00000000-0005-0000-0000-0000122A0000}"/>
    <cellStyle name="Hyperlink 3 11" xfId="31101" hidden="1" xr:uid="{00000000-0005-0000-0000-00003E2A0000}"/>
    <cellStyle name="Hyperlink 3 11" xfId="31705" hidden="1" xr:uid="{00000000-0005-0000-0000-00003F2A0000}"/>
    <cellStyle name="Hyperlink 3 11" xfId="31265" hidden="1" xr:uid="{00000000-0005-0000-0000-0000402A0000}"/>
    <cellStyle name="Hyperlink 3 11" xfId="17134" hidden="1" xr:uid="{00000000-0005-0000-0000-00000C2A0000}"/>
    <cellStyle name="Hyperlink 3 11" xfId="18586" hidden="1" xr:uid="{00000000-0005-0000-0000-00000D2A0000}"/>
    <cellStyle name="Hyperlink 3 11" xfId="18884" hidden="1" xr:uid="{00000000-0005-0000-0000-00000E2A0000}"/>
    <cellStyle name="Hyperlink 3 11" xfId="39013" hidden="1" xr:uid="{00000000-0005-0000-0000-0000592A0000}"/>
    <cellStyle name="Hyperlink 3 11" xfId="37953" hidden="1" xr:uid="{00000000-0005-0000-0000-0000582A0000}"/>
    <cellStyle name="Hyperlink 3 11" xfId="35118" xr:uid="{00000000-0005-0000-0000-0000652A0000}"/>
    <cellStyle name="Hyperlink 3 110" xfId="17762" hidden="1" xr:uid="{00000000-0005-0000-0000-00006F2A0000}"/>
    <cellStyle name="Hyperlink 3 110" xfId="38339" hidden="1" xr:uid="{00000000-0005-0000-0000-00007C2A0000}"/>
    <cellStyle name="Hyperlink 3 110" xfId="28504" hidden="1" xr:uid="{00000000-0005-0000-0000-0000712A0000}"/>
    <cellStyle name="Hyperlink 3 110" xfId="24886" hidden="1" xr:uid="{00000000-0005-0000-0000-00006C2A0000}"/>
    <cellStyle name="Hyperlink 3 110" xfId="23361" hidden="1" xr:uid="{00000000-0005-0000-0000-00006D2A0000}"/>
    <cellStyle name="Hyperlink 3 110" xfId="17342" hidden="1" xr:uid="{00000000-0005-0000-0000-0000662A0000}"/>
    <cellStyle name="Hyperlink 3 110" xfId="32652" hidden="1" xr:uid="{00000000-0005-0000-0000-0000772A0000}"/>
    <cellStyle name="Hyperlink 3 110" xfId="17533" hidden="1" xr:uid="{00000000-0005-0000-0000-0000682A0000}"/>
    <cellStyle name="Hyperlink 3 110" xfId="20767" hidden="1" xr:uid="{00000000-0005-0000-0000-0000692A0000}"/>
    <cellStyle name="Hyperlink 3 110" xfId="30219" hidden="1" xr:uid="{00000000-0005-0000-0000-0000722A0000}"/>
    <cellStyle name="Hyperlink 3 110" xfId="28694" hidden="1" xr:uid="{00000000-0005-0000-0000-0000732A0000}"/>
    <cellStyle name="Hyperlink 3 110" xfId="31461" hidden="1" xr:uid="{00000000-0005-0000-0000-0000742A0000}"/>
    <cellStyle name="Hyperlink 3 110" xfId="39864" hidden="1" xr:uid="{00000000-0005-0000-0000-00007B2A0000}"/>
    <cellStyle name="Hyperlink 3 110" xfId="26128" hidden="1" xr:uid="{00000000-0005-0000-0000-00006E2A0000}"/>
    <cellStyle name="Hyperlink 3 110" xfId="41106" hidden="1" xr:uid="{00000000-0005-0000-0000-00007D2A0000}"/>
    <cellStyle name="Hyperlink 3 110" xfId="27498" hidden="1" xr:uid="{00000000-0005-0000-0000-0000702A0000}"/>
    <cellStyle name="Hyperlink 3 110" xfId="37149" hidden="1" xr:uid="{00000000-0005-0000-0000-0000792A0000}"/>
    <cellStyle name="Hyperlink 3 110" xfId="38149" hidden="1" xr:uid="{00000000-0005-0000-0000-00007A2A0000}"/>
    <cellStyle name="Hyperlink 3 110" xfId="23171" hidden="1" xr:uid="{00000000-0005-0000-0000-00006B2A0000}"/>
    <cellStyle name="Hyperlink 3 110" xfId="22171" hidden="1" xr:uid="{00000000-0005-0000-0000-00006A2A0000}"/>
    <cellStyle name="Hyperlink 3 110" xfId="32462" hidden="1" xr:uid="{00000000-0005-0000-0000-0000752A0000}"/>
    <cellStyle name="Hyperlink 3 110" xfId="34417" hidden="1" xr:uid="{00000000-0005-0000-0000-0000762A0000}"/>
    <cellStyle name="Hyperlink 3 110" xfId="19439" hidden="1" xr:uid="{00000000-0005-0000-0000-0000672A0000}"/>
    <cellStyle name="Hyperlink 3 110" xfId="35745" hidden="1" xr:uid="{00000000-0005-0000-0000-0000782A0000}"/>
    <cellStyle name="Hyperlink 3 110" xfId="32881" xr:uid="{00000000-0005-0000-0000-00007E2A0000}"/>
    <cellStyle name="Hyperlink 3 111" xfId="17760" hidden="1" xr:uid="{00000000-0005-0000-0000-0000882A0000}"/>
    <cellStyle name="Hyperlink 3 111" xfId="38337" hidden="1" xr:uid="{00000000-0005-0000-0000-0000952A0000}"/>
    <cellStyle name="Hyperlink 3 111" xfId="28502" hidden="1" xr:uid="{00000000-0005-0000-0000-00008A2A0000}"/>
    <cellStyle name="Hyperlink 3 111" xfId="24884" hidden="1" xr:uid="{00000000-0005-0000-0000-0000852A0000}"/>
    <cellStyle name="Hyperlink 3 111" xfId="23359" hidden="1" xr:uid="{00000000-0005-0000-0000-0000862A0000}"/>
    <cellStyle name="Hyperlink 3 111" xfId="17340" hidden="1" xr:uid="{00000000-0005-0000-0000-00007F2A0000}"/>
    <cellStyle name="Hyperlink 3 111" xfId="32650" hidden="1" xr:uid="{00000000-0005-0000-0000-0000902A0000}"/>
    <cellStyle name="Hyperlink 3 111" xfId="17531" hidden="1" xr:uid="{00000000-0005-0000-0000-0000812A0000}"/>
    <cellStyle name="Hyperlink 3 111" xfId="20765" hidden="1" xr:uid="{00000000-0005-0000-0000-0000822A0000}"/>
    <cellStyle name="Hyperlink 3 111" xfId="30217" hidden="1" xr:uid="{00000000-0005-0000-0000-00008B2A0000}"/>
    <cellStyle name="Hyperlink 3 111" xfId="28692" hidden="1" xr:uid="{00000000-0005-0000-0000-00008C2A0000}"/>
    <cellStyle name="Hyperlink 3 111" xfId="31459" hidden="1" xr:uid="{00000000-0005-0000-0000-00008D2A0000}"/>
    <cellStyle name="Hyperlink 3 111" xfId="39862" hidden="1" xr:uid="{00000000-0005-0000-0000-0000942A0000}"/>
    <cellStyle name="Hyperlink 3 111" xfId="26126" hidden="1" xr:uid="{00000000-0005-0000-0000-0000872A0000}"/>
    <cellStyle name="Hyperlink 3 111" xfId="41104" hidden="1" xr:uid="{00000000-0005-0000-0000-0000962A0000}"/>
    <cellStyle name="Hyperlink 3 111" xfId="27496" hidden="1" xr:uid="{00000000-0005-0000-0000-0000892A0000}"/>
    <cellStyle name="Hyperlink 3 111" xfId="37147" hidden="1" xr:uid="{00000000-0005-0000-0000-0000922A0000}"/>
    <cellStyle name="Hyperlink 3 111" xfId="38147" hidden="1" xr:uid="{00000000-0005-0000-0000-0000932A0000}"/>
    <cellStyle name="Hyperlink 3 111" xfId="23169" hidden="1" xr:uid="{00000000-0005-0000-0000-0000842A0000}"/>
    <cellStyle name="Hyperlink 3 111" xfId="22169" hidden="1" xr:uid="{00000000-0005-0000-0000-0000832A0000}"/>
    <cellStyle name="Hyperlink 3 111" xfId="32460" hidden="1" xr:uid="{00000000-0005-0000-0000-00008E2A0000}"/>
    <cellStyle name="Hyperlink 3 111" xfId="34415" hidden="1" xr:uid="{00000000-0005-0000-0000-00008F2A0000}"/>
    <cellStyle name="Hyperlink 3 111" xfId="19437" hidden="1" xr:uid="{00000000-0005-0000-0000-0000802A0000}"/>
    <cellStyle name="Hyperlink 3 111" xfId="35743" hidden="1" xr:uid="{00000000-0005-0000-0000-0000912A0000}"/>
    <cellStyle name="Hyperlink 3 111" xfId="32879" xr:uid="{00000000-0005-0000-0000-0000972A0000}"/>
    <cellStyle name="Hyperlink 3 112" xfId="17743" hidden="1" xr:uid="{00000000-0005-0000-0000-0000A12A0000}"/>
    <cellStyle name="Hyperlink 3 112" xfId="38323" hidden="1" xr:uid="{00000000-0005-0000-0000-0000AE2A0000}"/>
    <cellStyle name="Hyperlink 3 112" xfId="28491" hidden="1" xr:uid="{00000000-0005-0000-0000-0000A32A0000}"/>
    <cellStyle name="Hyperlink 3 112" xfId="24873" hidden="1" xr:uid="{00000000-0005-0000-0000-00009E2A0000}"/>
    <cellStyle name="Hyperlink 3 112" xfId="23345" hidden="1" xr:uid="{00000000-0005-0000-0000-00009F2A0000}"/>
    <cellStyle name="Hyperlink 3 112" xfId="17329" hidden="1" xr:uid="{00000000-0005-0000-0000-0000982A0000}"/>
    <cellStyle name="Hyperlink 3 112" xfId="32636" hidden="1" xr:uid="{00000000-0005-0000-0000-0000A92A0000}"/>
    <cellStyle name="Hyperlink 3 112" xfId="17517" hidden="1" xr:uid="{00000000-0005-0000-0000-00009A2A0000}"/>
    <cellStyle name="Hyperlink 3 112" xfId="20754" hidden="1" xr:uid="{00000000-0005-0000-0000-00009B2A0000}"/>
    <cellStyle name="Hyperlink 3 112" xfId="30206" hidden="1" xr:uid="{00000000-0005-0000-0000-0000A42A0000}"/>
    <cellStyle name="Hyperlink 3 112" xfId="28678" hidden="1" xr:uid="{00000000-0005-0000-0000-0000A52A0000}"/>
    <cellStyle name="Hyperlink 3 112" xfId="31448" hidden="1" xr:uid="{00000000-0005-0000-0000-0000A62A0000}"/>
    <cellStyle name="Hyperlink 3 112" xfId="39851" hidden="1" xr:uid="{00000000-0005-0000-0000-0000AD2A0000}"/>
    <cellStyle name="Hyperlink 3 112" xfId="26115" hidden="1" xr:uid="{00000000-0005-0000-0000-0000A02A0000}"/>
    <cellStyle name="Hyperlink 3 112" xfId="41093" hidden="1" xr:uid="{00000000-0005-0000-0000-0000AF2A0000}"/>
    <cellStyle name="Hyperlink 3 112" xfId="27485" hidden="1" xr:uid="{00000000-0005-0000-0000-0000A22A0000}"/>
    <cellStyle name="Hyperlink 3 112" xfId="37136" hidden="1" xr:uid="{00000000-0005-0000-0000-0000AB2A0000}"/>
    <cellStyle name="Hyperlink 3 112" xfId="38136" hidden="1" xr:uid="{00000000-0005-0000-0000-0000AC2A0000}"/>
    <cellStyle name="Hyperlink 3 112" xfId="23158" hidden="1" xr:uid="{00000000-0005-0000-0000-00009D2A0000}"/>
    <cellStyle name="Hyperlink 3 112" xfId="22158" hidden="1" xr:uid="{00000000-0005-0000-0000-00009C2A0000}"/>
    <cellStyle name="Hyperlink 3 112" xfId="32449" hidden="1" xr:uid="{00000000-0005-0000-0000-0000A72A0000}"/>
    <cellStyle name="Hyperlink 3 112" xfId="34404" hidden="1" xr:uid="{00000000-0005-0000-0000-0000A82A0000}"/>
    <cellStyle name="Hyperlink 3 112" xfId="19426" hidden="1" xr:uid="{00000000-0005-0000-0000-0000992A0000}"/>
    <cellStyle name="Hyperlink 3 112" xfId="35732" hidden="1" xr:uid="{00000000-0005-0000-0000-0000AA2A0000}"/>
    <cellStyle name="Hyperlink 3 112" xfId="32862" xr:uid="{00000000-0005-0000-0000-0000B02A0000}"/>
    <cellStyle name="Hyperlink 3 113" xfId="17742" hidden="1" xr:uid="{00000000-0005-0000-0000-0000BA2A0000}"/>
    <cellStyle name="Hyperlink 3 113" xfId="38322" hidden="1" xr:uid="{00000000-0005-0000-0000-0000C72A0000}"/>
    <cellStyle name="Hyperlink 3 113" xfId="28489" hidden="1" xr:uid="{00000000-0005-0000-0000-0000BC2A0000}"/>
    <cellStyle name="Hyperlink 3 113" xfId="24871" hidden="1" xr:uid="{00000000-0005-0000-0000-0000B72A0000}"/>
    <cellStyle name="Hyperlink 3 113" xfId="23344" hidden="1" xr:uid="{00000000-0005-0000-0000-0000B82A0000}"/>
    <cellStyle name="Hyperlink 3 113" xfId="17327" hidden="1" xr:uid="{00000000-0005-0000-0000-0000B12A0000}"/>
    <cellStyle name="Hyperlink 3 113" xfId="32635" hidden="1" xr:uid="{00000000-0005-0000-0000-0000C22A0000}"/>
    <cellStyle name="Hyperlink 3 113" xfId="17516" hidden="1" xr:uid="{00000000-0005-0000-0000-0000B32A0000}"/>
    <cellStyle name="Hyperlink 3 113" xfId="20752" hidden="1" xr:uid="{00000000-0005-0000-0000-0000B42A0000}"/>
    <cellStyle name="Hyperlink 3 113" xfId="30204" hidden="1" xr:uid="{00000000-0005-0000-0000-0000BD2A0000}"/>
    <cellStyle name="Hyperlink 3 113" xfId="28677" hidden="1" xr:uid="{00000000-0005-0000-0000-0000BE2A0000}"/>
    <cellStyle name="Hyperlink 3 113" xfId="31446" hidden="1" xr:uid="{00000000-0005-0000-0000-0000BF2A0000}"/>
    <cellStyle name="Hyperlink 3 113" xfId="39849" hidden="1" xr:uid="{00000000-0005-0000-0000-0000C62A0000}"/>
    <cellStyle name="Hyperlink 3 113" xfId="26113" hidden="1" xr:uid="{00000000-0005-0000-0000-0000B92A0000}"/>
    <cellStyle name="Hyperlink 3 113" xfId="41091" hidden="1" xr:uid="{00000000-0005-0000-0000-0000C82A0000}"/>
    <cellStyle name="Hyperlink 3 113" xfId="27483" hidden="1" xr:uid="{00000000-0005-0000-0000-0000BB2A0000}"/>
    <cellStyle name="Hyperlink 3 113" xfId="37134" hidden="1" xr:uid="{00000000-0005-0000-0000-0000C42A0000}"/>
    <cellStyle name="Hyperlink 3 113" xfId="38134" hidden="1" xr:uid="{00000000-0005-0000-0000-0000C52A0000}"/>
    <cellStyle name="Hyperlink 3 113" xfId="23156" hidden="1" xr:uid="{00000000-0005-0000-0000-0000B62A0000}"/>
    <cellStyle name="Hyperlink 3 113" xfId="22156" hidden="1" xr:uid="{00000000-0005-0000-0000-0000B52A0000}"/>
    <cellStyle name="Hyperlink 3 113" xfId="32447" hidden="1" xr:uid="{00000000-0005-0000-0000-0000C02A0000}"/>
    <cellStyle name="Hyperlink 3 113" xfId="34402" hidden="1" xr:uid="{00000000-0005-0000-0000-0000C12A0000}"/>
    <cellStyle name="Hyperlink 3 113" xfId="19424" hidden="1" xr:uid="{00000000-0005-0000-0000-0000B22A0000}"/>
    <cellStyle name="Hyperlink 3 113" xfId="35730" hidden="1" xr:uid="{00000000-0005-0000-0000-0000C32A0000}"/>
    <cellStyle name="Hyperlink 3 113" xfId="32861" xr:uid="{00000000-0005-0000-0000-0000C92A0000}"/>
    <cellStyle name="Hyperlink 3 114" xfId="17739" hidden="1" xr:uid="{00000000-0005-0000-0000-0000D32A0000}"/>
    <cellStyle name="Hyperlink 3 114" xfId="38319" hidden="1" xr:uid="{00000000-0005-0000-0000-0000E02A0000}"/>
    <cellStyle name="Hyperlink 3 114" xfId="28487" hidden="1" xr:uid="{00000000-0005-0000-0000-0000D52A0000}"/>
    <cellStyle name="Hyperlink 3 114" xfId="24869" hidden="1" xr:uid="{00000000-0005-0000-0000-0000D02A0000}"/>
    <cellStyle name="Hyperlink 3 114" xfId="23341" hidden="1" xr:uid="{00000000-0005-0000-0000-0000D12A0000}"/>
    <cellStyle name="Hyperlink 3 114" xfId="17324" hidden="1" xr:uid="{00000000-0005-0000-0000-0000CA2A0000}"/>
    <cellStyle name="Hyperlink 3 114" xfId="32632" hidden="1" xr:uid="{00000000-0005-0000-0000-0000DB2A0000}"/>
    <cellStyle name="Hyperlink 3 114" xfId="17513" hidden="1" xr:uid="{00000000-0005-0000-0000-0000CC2A0000}"/>
    <cellStyle name="Hyperlink 3 114" xfId="20750" hidden="1" xr:uid="{00000000-0005-0000-0000-0000CD2A0000}"/>
    <cellStyle name="Hyperlink 3 114" xfId="30202" hidden="1" xr:uid="{00000000-0005-0000-0000-0000D62A0000}"/>
    <cellStyle name="Hyperlink 3 114" xfId="28674" hidden="1" xr:uid="{00000000-0005-0000-0000-0000D72A0000}"/>
    <cellStyle name="Hyperlink 3 114" xfId="31444" hidden="1" xr:uid="{00000000-0005-0000-0000-0000D82A0000}"/>
    <cellStyle name="Hyperlink 3 114" xfId="39847" hidden="1" xr:uid="{00000000-0005-0000-0000-0000DF2A0000}"/>
    <cellStyle name="Hyperlink 3 114" xfId="26111" hidden="1" xr:uid="{00000000-0005-0000-0000-0000D22A0000}"/>
    <cellStyle name="Hyperlink 3 114" xfId="41089" hidden="1" xr:uid="{00000000-0005-0000-0000-0000E12A0000}"/>
    <cellStyle name="Hyperlink 3 114" xfId="27481" hidden="1" xr:uid="{00000000-0005-0000-0000-0000D42A0000}"/>
    <cellStyle name="Hyperlink 3 114" xfId="37132" hidden="1" xr:uid="{00000000-0005-0000-0000-0000DD2A0000}"/>
    <cellStyle name="Hyperlink 3 114" xfId="38132" hidden="1" xr:uid="{00000000-0005-0000-0000-0000DE2A0000}"/>
    <cellStyle name="Hyperlink 3 114" xfId="23154" hidden="1" xr:uid="{00000000-0005-0000-0000-0000CF2A0000}"/>
    <cellStyle name="Hyperlink 3 114" xfId="22154" hidden="1" xr:uid="{00000000-0005-0000-0000-0000CE2A0000}"/>
    <cellStyle name="Hyperlink 3 114" xfId="32445" hidden="1" xr:uid="{00000000-0005-0000-0000-0000D92A0000}"/>
    <cellStyle name="Hyperlink 3 114" xfId="34400" hidden="1" xr:uid="{00000000-0005-0000-0000-0000DA2A0000}"/>
    <cellStyle name="Hyperlink 3 114" xfId="19422" hidden="1" xr:uid="{00000000-0005-0000-0000-0000CB2A0000}"/>
    <cellStyle name="Hyperlink 3 114" xfId="35728" hidden="1" xr:uid="{00000000-0005-0000-0000-0000DC2A0000}"/>
    <cellStyle name="Hyperlink 3 114" xfId="32858" xr:uid="{00000000-0005-0000-0000-0000E22A0000}"/>
    <cellStyle name="Hyperlink 3 115" xfId="17737" hidden="1" xr:uid="{00000000-0005-0000-0000-0000EC2A0000}"/>
    <cellStyle name="Hyperlink 3 115" xfId="38317" hidden="1" xr:uid="{00000000-0005-0000-0000-0000F92A0000}"/>
    <cellStyle name="Hyperlink 3 115" xfId="28486" hidden="1" xr:uid="{00000000-0005-0000-0000-0000EE2A0000}"/>
    <cellStyle name="Hyperlink 3 115" xfId="24868" hidden="1" xr:uid="{00000000-0005-0000-0000-0000E92A0000}"/>
    <cellStyle name="Hyperlink 3 115" xfId="23339" hidden="1" xr:uid="{00000000-0005-0000-0000-0000EA2A0000}"/>
    <cellStyle name="Hyperlink 3 115" xfId="17322" hidden="1" xr:uid="{00000000-0005-0000-0000-0000E32A0000}"/>
    <cellStyle name="Hyperlink 3 115" xfId="32630" hidden="1" xr:uid="{00000000-0005-0000-0000-0000F42A0000}"/>
    <cellStyle name="Hyperlink 3 115" xfId="17511" hidden="1" xr:uid="{00000000-0005-0000-0000-0000E52A0000}"/>
    <cellStyle name="Hyperlink 3 115" xfId="20749" hidden="1" xr:uid="{00000000-0005-0000-0000-0000E62A0000}"/>
    <cellStyle name="Hyperlink 3 115" xfId="30201" hidden="1" xr:uid="{00000000-0005-0000-0000-0000EF2A0000}"/>
    <cellStyle name="Hyperlink 3 115" xfId="28672" hidden="1" xr:uid="{00000000-0005-0000-0000-0000F02A0000}"/>
    <cellStyle name="Hyperlink 3 115" xfId="31443" hidden="1" xr:uid="{00000000-0005-0000-0000-0000F12A0000}"/>
    <cellStyle name="Hyperlink 3 115" xfId="39846" hidden="1" xr:uid="{00000000-0005-0000-0000-0000F82A0000}"/>
    <cellStyle name="Hyperlink 3 115" xfId="26110" hidden="1" xr:uid="{00000000-0005-0000-0000-0000EB2A0000}"/>
    <cellStyle name="Hyperlink 3 115" xfId="41088" hidden="1" xr:uid="{00000000-0005-0000-0000-0000FA2A0000}"/>
    <cellStyle name="Hyperlink 3 115" xfId="27480" hidden="1" xr:uid="{00000000-0005-0000-0000-0000ED2A0000}"/>
    <cellStyle name="Hyperlink 3 115" xfId="37131" hidden="1" xr:uid="{00000000-0005-0000-0000-0000F62A0000}"/>
    <cellStyle name="Hyperlink 3 115" xfId="38131" hidden="1" xr:uid="{00000000-0005-0000-0000-0000F72A0000}"/>
    <cellStyle name="Hyperlink 3 115" xfId="23153" hidden="1" xr:uid="{00000000-0005-0000-0000-0000E82A0000}"/>
    <cellStyle name="Hyperlink 3 115" xfId="22153" hidden="1" xr:uid="{00000000-0005-0000-0000-0000E72A0000}"/>
    <cellStyle name="Hyperlink 3 115" xfId="32444" hidden="1" xr:uid="{00000000-0005-0000-0000-0000F22A0000}"/>
    <cellStyle name="Hyperlink 3 115" xfId="34399" hidden="1" xr:uid="{00000000-0005-0000-0000-0000F32A0000}"/>
    <cellStyle name="Hyperlink 3 115" xfId="19421" hidden="1" xr:uid="{00000000-0005-0000-0000-0000E42A0000}"/>
    <cellStyle name="Hyperlink 3 115" xfId="35727" hidden="1" xr:uid="{00000000-0005-0000-0000-0000F52A0000}"/>
    <cellStyle name="Hyperlink 3 115" xfId="32856" xr:uid="{00000000-0005-0000-0000-0000FB2A0000}"/>
    <cellStyle name="Hyperlink 3 116" xfId="17734" hidden="1" xr:uid="{00000000-0005-0000-0000-0000052B0000}"/>
    <cellStyle name="Hyperlink 3 116" xfId="38314" hidden="1" xr:uid="{00000000-0005-0000-0000-0000122B0000}"/>
    <cellStyle name="Hyperlink 3 116" xfId="28483" hidden="1" xr:uid="{00000000-0005-0000-0000-0000072B0000}"/>
    <cellStyle name="Hyperlink 3 116" xfId="24865" hidden="1" xr:uid="{00000000-0005-0000-0000-0000022B0000}"/>
    <cellStyle name="Hyperlink 3 116" xfId="23336" hidden="1" xr:uid="{00000000-0005-0000-0000-0000032B0000}"/>
    <cellStyle name="Hyperlink 3 116" xfId="17319" hidden="1" xr:uid="{00000000-0005-0000-0000-0000FC2A0000}"/>
    <cellStyle name="Hyperlink 3 116" xfId="32627" hidden="1" xr:uid="{00000000-0005-0000-0000-00000D2B0000}"/>
    <cellStyle name="Hyperlink 3 116" xfId="17508" hidden="1" xr:uid="{00000000-0005-0000-0000-0000FE2A0000}"/>
    <cellStyle name="Hyperlink 3 116" xfId="20746" hidden="1" xr:uid="{00000000-0005-0000-0000-0000FF2A0000}"/>
    <cellStyle name="Hyperlink 3 116" xfId="30198" hidden="1" xr:uid="{00000000-0005-0000-0000-0000082B0000}"/>
    <cellStyle name="Hyperlink 3 116" xfId="28669" hidden="1" xr:uid="{00000000-0005-0000-0000-0000092B0000}"/>
    <cellStyle name="Hyperlink 3 116" xfId="31440" hidden="1" xr:uid="{00000000-0005-0000-0000-00000A2B0000}"/>
    <cellStyle name="Hyperlink 3 116" xfId="39843" hidden="1" xr:uid="{00000000-0005-0000-0000-0000112B0000}"/>
    <cellStyle name="Hyperlink 3 116" xfId="26107" hidden="1" xr:uid="{00000000-0005-0000-0000-0000042B0000}"/>
    <cellStyle name="Hyperlink 3 116" xfId="41085" hidden="1" xr:uid="{00000000-0005-0000-0000-0000132B0000}"/>
    <cellStyle name="Hyperlink 3 116" xfId="27477" hidden="1" xr:uid="{00000000-0005-0000-0000-0000062B0000}"/>
    <cellStyle name="Hyperlink 3 116" xfId="37128" hidden="1" xr:uid="{00000000-0005-0000-0000-00000F2B0000}"/>
    <cellStyle name="Hyperlink 3 116" xfId="38128" hidden="1" xr:uid="{00000000-0005-0000-0000-0000102B0000}"/>
    <cellStyle name="Hyperlink 3 116" xfId="23150" hidden="1" xr:uid="{00000000-0005-0000-0000-0000012B0000}"/>
    <cellStyle name="Hyperlink 3 116" xfId="22150" hidden="1" xr:uid="{00000000-0005-0000-0000-0000002B0000}"/>
    <cellStyle name="Hyperlink 3 116" xfId="32441" hidden="1" xr:uid="{00000000-0005-0000-0000-00000B2B0000}"/>
    <cellStyle name="Hyperlink 3 116" xfId="34396" hidden="1" xr:uid="{00000000-0005-0000-0000-00000C2B0000}"/>
    <cellStyle name="Hyperlink 3 116" xfId="19418" hidden="1" xr:uid="{00000000-0005-0000-0000-0000FD2A0000}"/>
    <cellStyle name="Hyperlink 3 116" xfId="35724" hidden="1" xr:uid="{00000000-0005-0000-0000-00000E2B0000}"/>
    <cellStyle name="Hyperlink 3 116" xfId="32853" xr:uid="{00000000-0005-0000-0000-0000142B0000}"/>
    <cellStyle name="Hyperlink 3 117" xfId="18240" hidden="1" xr:uid="{00000000-0005-0000-0000-00001E2B0000}"/>
    <cellStyle name="Hyperlink 3 117" xfId="38309" hidden="1" xr:uid="{00000000-0005-0000-0000-00002B2B0000}"/>
    <cellStyle name="Hyperlink 3 117" xfId="28479" hidden="1" xr:uid="{00000000-0005-0000-0000-0000202B0000}"/>
    <cellStyle name="Hyperlink 3 117" xfId="24861" hidden="1" xr:uid="{00000000-0005-0000-0000-00001B2B0000}"/>
    <cellStyle name="Hyperlink 3 117" xfId="23331" hidden="1" xr:uid="{00000000-0005-0000-0000-00001C2B0000}"/>
    <cellStyle name="Hyperlink 3 117" xfId="17315" hidden="1" xr:uid="{00000000-0005-0000-0000-0000152B0000}"/>
    <cellStyle name="Hyperlink 3 117" xfId="32622" hidden="1" xr:uid="{00000000-0005-0000-0000-0000262B0000}"/>
    <cellStyle name="Hyperlink 3 117" xfId="17503" hidden="1" xr:uid="{00000000-0005-0000-0000-0000172B0000}"/>
    <cellStyle name="Hyperlink 3 117" xfId="20742" hidden="1" xr:uid="{00000000-0005-0000-0000-0000182B0000}"/>
    <cellStyle name="Hyperlink 3 117" xfId="30194" hidden="1" xr:uid="{00000000-0005-0000-0000-0000212B0000}"/>
    <cellStyle name="Hyperlink 3 117" xfId="28664" hidden="1" xr:uid="{00000000-0005-0000-0000-0000222B0000}"/>
    <cellStyle name="Hyperlink 3 117" xfId="31436" hidden="1" xr:uid="{00000000-0005-0000-0000-0000232B0000}"/>
    <cellStyle name="Hyperlink 3 117" xfId="39839" hidden="1" xr:uid="{00000000-0005-0000-0000-00002A2B0000}"/>
    <cellStyle name="Hyperlink 3 117" xfId="26103" hidden="1" xr:uid="{00000000-0005-0000-0000-00001D2B0000}"/>
    <cellStyle name="Hyperlink 3 117" xfId="41081" hidden="1" xr:uid="{00000000-0005-0000-0000-00002C2B0000}"/>
    <cellStyle name="Hyperlink 3 117" xfId="27473" hidden="1" xr:uid="{00000000-0005-0000-0000-00001F2B0000}"/>
    <cellStyle name="Hyperlink 3 117" xfId="37124" hidden="1" xr:uid="{00000000-0005-0000-0000-0000282B0000}"/>
    <cellStyle name="Hyperlink 3 117" xfId="38124" hidden="1" xr:uid="{00000000-0005-0000-0000-0000292B0000}"/>
    <cellStyle name="Hyperlink 3 117" xfId="23146" hidden="1" xr:uid="{00000000-0005-0000-0000-00001A2B0000}"/>
    <cellStyle name="Hyperlink 3 117" xfId="22146" hidden="1" xr:uid="{00000000-0005-0000-0000-0000192B0000}"/>
    <cellStyle name="Hyperlink 3 117" xfId="32437" hidden="1" xr:uid="{00000000-0005-0000-0000-0000242B0000}"/>
    <cellStyle name="Hyperlink 3 117" xfId="34392" hidden="1" xr:uid="{00000000-0005-0000-0000-0000252B0000}"/>
    <cellStyle name="Hyperlink 3 117" xfId="19414" hidden="1" xr:uid="{00000000-0005-0000-0000-0000162B0000}"/>
    <cellStyle name="Hyperlink 3 117" xfId="35720" hidden="1" xr:uid="{00000000-0005-0000-0000-0000272B0000}"/>
    <cellStyle name="Hyperlink 3 117" xfId="33220" xr:uid="{00000000-0005-0000-0000-00002D2B0000}"/>
    <cellStyle name="Hyperlink 3 118" xfId="17729" hidden="1" xr:uid="{00000000-0005-0000-0000-0000372B0000}"/>
    <cellStyle name="Hyperlink 3 118" xfId="38308" hidden="1" xr:uid="{00000000-0005-0000-0000-0000442B0000}"/>
    <cellStyle name="Hyperlink 3 118" xfId="28478" hidden="1" xr:uid="{00000000-0005-0000-0000-0000392B0000}"/>
    <cellStyle name="Hyperlink 3 118" xfId="24860" hidden="1" xr:uid="{00000000-0005-0000-0000-0000342B0000}"/>
    <cellStyle name="Hyperlink 3 118" xfId="23330" hidden="1" xr:uid="{00000000-0005-0000-0000-0000352B0000}"/>
    <cellStyle name="Hyperlink 3 118" xfId="17314" hidden="1" xr:uid="{00000000-0005-0000-0000-00002E2B0000}"/>
    <cellStyle name="Hyperlink 3 118" xfId="32621" hidden="1" xr:uid="{00000000-0005-0000-0000-00003F2B0000}"/>
    <cellStyle name="Hyperlink 3 118" xfId="17502" hidden="1" xr:uid="{00000000-0005-0000-0000-0000302B0000}"/>
    <cellStyle name="Hyperlink 3 118" xfId="20741" hidden="1" xr:uid="{00000000-0005-0000-0000-0000312B0000}"/>
    <cellStyle name="Hyperlink 3 118" xfId="30193" hidden="1" xr:uid="{00000000-0005-0000-0000-00003A2B0000}"/>
    <cellStyle name="Hyperlink 3 118" xfId="28663" hidden="1" xr:uid="{00000000-0005-0000-0000-00003B2B0000}"/>
    <cellStyle name="Hyperlink 3 118" xfId="31435" hidden="1" xr:uid="{00000000-0005-0000-0000-00003C2B0000}"/>
    <cellStyle name="Hyperlink 3 118" xfId="39838" hidden="1" xr:uid="{00000000-0005-0000-0000-0000432B0000}"/>
    <cellStyle name="Hyperlink 3 118" xfId="26102" hidden="1" xr:uid="{00000000-0005-0000-0000-0000362B0000}"/>
    <cellStyle name="Hyperlink 3 118" xfId="41080" hidden="1" xr:uid="{00000000-0005-0000-0000-0000452B0000}"/>
    <cellStyle name="Hyperlink 3 118" xfId="27472" hidden="1" xr:uid="{00000000-0005-0000-0000-0000382B0000}"/>
    <cellStyle name="Hyperlink 3 118" xfId="37123" hidden="1" xr:uid="{00000000-0005-0000-0000-0000412B0000}"/>
    <cellStyle name="Hyperlink 3 118" xfId="38123" hidden="1" xr:uid="{00000000-0005-0000-0000-0000422B0000}"/>
    <cellStyle name="Hyperlink 3 118" xfId="23145" hidden="1" xr:uid="{00000000-0005-0000-0000-0000332B0000}"/>
    <cellStyle name="Hyperlink 3 118" xfId="22145" hidden="1" xr:uid="{00000000-0005-0000-0000-0000322B0000}"/>
    <cellStyle name="Hyperlink 3 118" xfId="32436" hidden="1" xr:uid="{00000000-0005-0000-0000-00003D2B0000}"/>
    <cellStyle name="Hyperlink 3 118" xfId="34391" hidden="1" xr:uid="{00000000-0005-0000-0000-00003E2B0000}"/>
    <cellStyle name="Hyperlink 3 118" xfId="19413" hidden="1" xr:uid="{00000000-0005-0000-0000-00002F2B0000}"/>
    <cellStyle name="Hyperlink 3 118" xfId="35719" hidden="1" xr:uid="{00000000-0005-0000-0000-0000402B0000}"/>
    <cellStyle name="Hyperlink 3 118" xfId="32848" xr:uid="{00000000-0005-0000-0000-0000462B0000}"/>
    <cellStyle name="Hyperlink 3 119" xfId="17727" hidden="1" xr:uid="{00000000-0005-0000-0000-0000502B0000}"/>
    <cellStyle name="Hyperlink 3 119" xfId="38305" hidden="1" xr:uid="{00000000-0005-0000-0000-00005D2B0000}"/>
    <cellStyle name="Hyperlink 3 119" xfId="28474" hidden="1" xr:uid="{00000000-0005-0000-0000-0000522B0000}"/>
    <cellStyle name="Hyperlink 3 119" xfId="24856" hidden="1" xr:uid="{00000000-0005-0000-0000-00004D2B0000}"/>
    <cellStyle name="Hyperlink 3 119" xfId="23327" hidden="1" xr:uid="{00000000-0005-0000-0000-00004E2B0000}"/>
    <cellStyle name="Hyperlink 3 119" xfId="17309" hidden="1" xr:uid="{00000000-0005-0000-0000-0000472B0000}"/>
    <cellStyle name="Hyperlink 3 119" xfId="32618" hidden="1" xr:uid="{00000000-0005-0000-0000-0000582B0000}"/>
    <cellStyle name="Hyperlink 3 119" xfId="17499" hidden="1" xr:uid="{00000000-0005-0000-0000-0000492B0000}"/>
    <cellStyle name="Hyperlink 3 119" xfId="20737" hidden="1" xr:uid="{00000000-0005-0000-0000-00004A2B0000}"/>
    <cellStyle name="Hyperlink 3 119" xfId="30189" hidden="1" xr:uid="{00000000-0005-0000-0000-0000532B0000}"/>
    <cellStyle name="Hyperlink 3 119" xfId="28660" hidden="1" xr:uid="{00000000-0005-0000-0000-0000542B0000}"/>
    <cellStyle name="Hyperlink 3 119" xfId="31431" hidden="1" xr:uid="{00000000-0005-0000-0000-0000552B0000}"/>
    <cellStyle name="Hyperlink 3 119" xfId="39834" hidden="1" xr:uid="{00000000-0005-0000-0000-00005C2B0000}"/>
    <cellStyle name="Hyperlink 3 119" xfId="26098" hidden="1" xr:uid="{00000000-0005-0000-0000-00004F2B0000}"/>
    <cellStyle name="Hyperlink 3 119" xfId="41076" hidden="1" xr:uid="{00000000-0005-0000-0000-00005E2B0000}"/>
    <cellStyle name="Hyperlink 3 119" xfId="27468" hidden="1" xr:uid="{00000000-0005-0000-0000-0000512B0000}"/>
    <cellStyle name="Hyperlink 3 119" xfId="37119" hidden="1" xr:uid="{00000000-0005-0000-0000-00005A2B0000}"/>
    <cellStyle name="Hyperlink 3 119" xfId="38119" hidden="1" xr:uid="{00000000-0005-0000-0000-00005B2B0000}"/>
    <cellStyle name="Hyperlink 3 119" xfId="23141" hidden="1" xr:uid="{00000000-0005-0000-0000-00004C2B0000}"/>
    <cellStyle name="Hyperlink 3 119" xfId="22141" hidden="1" xr:uid="{00000000-0005-0000-0000-00004B2B0000}"/>
    <cellStyle name="Hyperlink 3 119" xfId="32432" hidden="1" xr:uid="{00000000-0005-0000-0000-0000562B0000}"/>
    <cellStyle name="Hyperlink 3 119" xfId="34387" hidden="1" xr:uid="{00000000-0005-0000-0000-0000572B0000}"/>
    <cellStyle name="Hyperlink 3 119" xfId="19409" hidden="1" xr:uid="{00000000-0005-0000-0000-0000482B0000}"/>
    <cellStyle name="Hyperlink 3 119" xfId="35715" hidden="1" xr:uid="{00000000-0005-0000-0000-0000592B0000}"/>
    <cellStyle name="Hyperlink 3 119" xfId="32846" xr:uid="{00000000-0005-0000-0000-00005F2B0000}"/>
    <cellStyle name="Hyperlink 3 12" xfId="40748" hidden="1" xr:uid="{00000000-0005-0000-0000-0000B72B0000}"/>
    <cellStyle name="Hyperlink 3 12" xfId="19686" hidden="1" xr:uid="{00000000-0005-0000-0000-0000662B0000}"/>
    <cellStyle name="Hyperlink 3 12" xfId="28310" hidden="1" xr:uid="{00000000-0005-0000-0000-00008B2B0000}"/>
    <cellStyle name="Hyperlink 3 12" xfId="41565" hidden="1" xr:uid="{00000000-0005-0000-0000-0000BA2B0000}"/>
    <cellStyle name="Hyperlink 3 12" xfId="40324" hidden="1" xr:uid="{00000000-0005-0000-0000-0000B42B0000}"/>
    <cellStyle name="Hyperlink 3 12" xfId="38970" hidden="1" xr:uid="{00000000-0005-0000-0000-0000B52B0000}"/>
    <cellStyle name="Hyperlink 3 12" xfId="40553" hidden="1" xr:uid="{00000000-0005-0000-0000-0000B62B0000}"/>
    <cellStyle name="Hyperlink 3 12" xfId="23731" hidden="1" xr:uid="{00000000-0005-0000-0000-0000752B0000}"/>
    <cellStyle name="Hyperlink 3 12" xfId="18279" hidden="1" xr:uid="{00000000-0005-0000-0000-0000612B0000}"/>
    <cellStyle name="Hyperlink 3 12" xfId="36791" hidden="1" xr:uid="{00000000-0005-0000-0000-0000A82B0000}"/>
    <cellStyle name="Hyperlink 3 12" xfId="37396" hidden="1" xr:uid="{00000000-0005-0000-0000-0000A92B0000}"/>
    <cellStyle name="Hyperlink 3 12" xfId="36955" hidden="1" xr:uid="{00000000-0005-0000-0000-0000AA2B0000}"/>
    <cellStyle name="Hyperlink 3 12" xfId="37609" hidden="1" xr:uid="{00000000-0005-0000-0000-0000AB2B0000}"/>
    <cellStyle name="Hyperlink 3 12" xfId="37798" hidden="1" xr:uid="{00000000-0005-0000-0000-0000AC2B0000}"/>
    <cellStyle name="Hyperlink 3 12" xfId="38709" hidden="1" xr:uid="{00000000-0005-0000-0000-0000AD2B0000}"/>
    <cellStyle name="Hyperlink 3 12" xfId="37955" hidden="1" xr:uid="{00000000-0005-0000-0000-0000AE2B0000}"/>
    <cellStyle name="Hyperlink 3 12" xfId="39015" hidden="1" xr:uid="{00000000-0005-0000-0000-0000AF2B0000}"/>
    <cellStyle name="Hyperlink 3 12" xfId="39311" hidden="1" xr:uid="{00000000-0005-0000-0000-0000B02B0000}"/>
    <cellStyle name="Hyperlink 3 12" xfId="39506" hidden="1" xr:uid="{00000000-0005-0000-0000-0000B12B0000}"/>
    <cellStyle name="Hyperlink 3 12" xfId="30679" hidden="1" xr:uid="{00000000-0005-0000-0000-0000912B0000}"/>
    <cellStyle name="Hyperlink 3 12" xfId="29325" hidden="1" xr:uid="{00000000-0005-0000-0000-0000922B0000}"/>
    <cellStyle name="Hyperlink 3 12" xfId="30908" hidden="1" xr:uid="{00000000-0005-0000-0000-0000932B0000}"/>
    <cellStyle name="Hyperlink 3 12" xfId="31103" hidden="1" xr:uid="{00000000-0005-0000-0000-0000942B0000}"/>
    <cellStyle name="Hyperlink 3 12" xfId="31707" hidden="1" xr:uid="{00000000-0005-0000-0000-0000952B0000}"/>
    <cellStyle name="Hyperlink 3 12" xfId="31267" hidden="1" xr:uid="{00000000-0005-0000-0000-0000962B0000}"/>
    <cellStyle name="Hyperlink 3 12" xfId="31920" hidden="1" xr:uid="{00000000-0005-0000-0000-0000972B0000}"/>
    <cellStyle name="Hyperlink 3 12" xfId="32110" hidden="1" xr:uid="{00000000-0005-0000-0000-0000982B0000}"/>
    <cellStyle name="Hyperlink 3 12" xfId="33259" hidden="1" xr:uid="{00000000-0005-0000-0000-0000992B0000}"/>
    <cellStyle name="Hyperlink 3 12" xfId="32268" hidden="1" xr:uid="{00000000-0005-0000-0000-00009A2B0000}"/>
    <cellStyle name="Hyperlink 3 12" xfId="33566" hidden="1" xr:uid="{00000000-0005-0000-0000-00009B2B0000}"/>
    <cellStyle name="Hyperlink 3 12" xfId="29370" hidden="1" xr:uid="{00000000-0005-0000-0000-00008C2B0000}"/>
    <cellStyle name="Hyperlink 3 12" xfId="34059" hidden="1" xr:uid="{00000000-0005-0000-0000-00009D2B0000}"/>
    <cellStyle name="Hyperlink 3 12" xfId="34664" hidden="1" xr:uid="{00000000-0005-0000-0000-00009E2B0000}"/>
    <cellStyle name="Hyperlink 3 12" xfId="34223" hidden="1" xr:uid="{00000000-0005-0000-0000-00009F2B0000}"/>
    <cellStyle name="Hyperlink 3 12" xfId="34877" hidden="1" xr:uid="{00000000-0005-0000-0000-0000A02B0000}"/>
    <cellStyle name="Hyperlink 3 12" xfId="33520" hidden="1" xr:uid="{00000000-0005-0000-0000-0000A12B0000}"/>
    <cellStyle name="Hyperlink 3 12" xfId="35192" hidden="1" xr:uid="{00000000-0005-0000-0000-0000A22B0000}"/>
    <cellStyle name="Hyperlink 3 12" xfId="35387" hidden="1" xr:uid="{00000000-0005-0000-0000-0000A32B0000}"/>
    <cellStyle name="Hyperlink 3 12" xfId="35991" hidden="1" xr:uid="{00000000-0005-0000-0000-0000A42B0000}"/>
    <cellStyle name="Hyperlink 3 12" xfId="35551" hidden="1" xr:uid="{00000000-0005-0000-0000-0000A52B0000}"/>
    <cellStyle name="Hyperlink 3 12" xfId="36204" hidden="1" xr:uid="{00000000-0005-0000-0000-0000A62B0000}"/>
    <cellStyle name="Hyperlink 3 12" xfId="36583" hidden="1" xr:uid="{00000000-0005-0000-0000-0000A72B0000}"/>
    <cellStyle name="Hyperlink 3 12" xfId="19245" hidden="1" xr:uid="{00000000-0005-0000-0000-0000672B0000}"/>
    <cellStyle name="Hyperlink 3 12" xfId="19899" hidden="1" xr:uid="{00000000-0005-0000-0000-0000682B0000}"/>
    <cellStyle name="Hyperlink 3 12" xfId="18540" hidden="1" xr:uid="{00000000-0005-0000-0000-0000692B0000}"/>
    <cellStyle name="Hyperlink 3 12" xfId="17136" hidden="1" xr:uid="{00000000-0005-0000-0000-0000622B0000}"/>
    <cellStyle name="Hyperlink 3 12" xfId="33864" hidden="1" xr:uid="{00000000-0005-0000-0000-00009C2B0000}"/>
    <cellStyle name="Hyperlink 3 12" xfId="41352" hidden="1" xr:uid="{00000000-0005-0000-0000-0000B82B0000}"/>
    <cellStyle name="Hyperlink 3 12" xfId="21013" hidden="1" xr:uid="{00000000-0005-0000-0000-00006C2B0000}"/>
    <cellStyle name="Hyperlink 3 12" xfId="20573" hidden="1" xr:uid="{00000000-0005-0000-0000-00006D2B0000}"/>
    <cellStyle name="Hyperlink 3 12" xfId="21226" hidden="1" xr:uid="{00000000-0005-0000-0000-00006E2B0000}"/>
    <cellStyle name="Hyperlink 3 12" xfId="21605" hidden="1" xr:uid="{00000000-0005-0000-0000-00006F2B0000}"/>
    <cellStyle name="Hyperlink 3 12" xfId="21813" hidden="1" xr:uid="{00000000-0005-0000-0000-0000702B0000}"/>
    <cellStyle name="Hyperlink 3 12" xfId="22418" hidden="1" xr:uid="{00000000-0005-0000-0000-0000712B0000}"/>
    <cellStyle name="Hyperlink 3 12" xfId="21977" hidden="1" xr:uid="{00000000-0005-0000-0000-0000722B0000}"/>
    <cellStyle name="Hyperlink 3 12" xfId="22631" hidden="1" xr:uid="{00000000-0005-0000-0000-0000732B0000}"/>
    <cellStyle name="Hyperlink 3 12" xfId="22820" hidden="1" xr:uid="{00000000-0005-0000-0000-0000742B0000}"/>
    <cellStyle name="Hyperlink 3 12" xfId="19081" hidden="1" xr:uid="{00000000-0005-0000-0000-0000652B0000}"/>
    <cellStyle name="Hyperlink 3 12" xfId="22977" hidden="1" xr:uid="{00000000-0005-0000-0000-0000762B0000}"/>
    <cellStyle name="Hyperlink 3 12" xfId="24037" hidden="1" xr:uid="{00000000-0005-0000-0000-0000772B0000}"/>
    <cellStyle name="Hyperlink 3 12" xfId="24333" hidden="1" xr:uid="{00000000-0005-0000-0000-0000782B0000}"/>
    <cellStyle name="Hyperlink 3 12" xfId="24528" hidden="1" xr:uid="{00000000-0005-0000-0000-0000792B0000}"/>
    <cellStyle name="Hyperlink 3 12" xfId="25133" hidden="1" xr:uid="{00000000-0005-0000-0000-00007A2B0000}"/>
    <cellStyle name="Hyperlink 3 12" xfId="24692" hidden="1" xr:uid="{00000000-0005-0000-0000-00007B2B0000}"/>
    <cellStyle name="Hyperlink 3 12" xfId="25346" hidden="1" xr:uid="{00000000-0005-0000-0000-00007C2B0000}"/>
    <cellStyle name="Hyperlink 3 12" xfId="23992" hidden="1" xr:uid="{00000000-0005-0000-0000-00007D2B0000}"/>
    <cellStyle name="Hyperlink 3 12" xfId="25575" hidden="1" xr:uid="{00000000-0005-0000-0000-00007E2B0000}"/>
    <cellStyle name="Hyperlink 3 12" xfId="25770" hidden="1" xr:uid="{00000000-0005-0000-0000-00007F2B0000}"/>
    <cellStyle name="Hyperlink 3 12" xfId="26374" hidden="1" xr:uid="{00000000-0005-0000-0000-0000802B0000}"/>
    <cellStyle name="Hyperlink 3 12" xfId="39670" hidden="1" xr:uid="{00000000-0005-0000-0000-0000B32B0000}"/>
    <cellStyle name="Hyperlink 3 12" xfId="26587" hidden="1" xr:uid="{00000000-0005-0000-0000-0000822B0000}"/>
    <cellStyle name="Hyperlink 3 12" xfId="20138" hidden="1" xr:uid="{00000000-0005-0000-0000-0000832B0000}"/>
    <cellStyle name="Hyperlink 3 12" xfId="26940" hidden="1" xr:uid="{00000000-0005-0000-0000-0000842B0000}"/>
    <cellStyle name="Hyperlink 3 12" xfId="27140" hidden="1" xr:uid="{00000000-0005-0000-0000-0000852B0000}"/>
    <cellStyle name="Hyperlink 3 12" xfId="27745" hidden="1" xr:uid="{00000000-0005-0000-0000-0000862B0000}"/>
    <cellStyle name="Hyperlink 3 12" xfId="27304" hidden="1" xr:uid="{00000000-0005-0000-0000-0000872B0000}"/>
    <cellStyle name="Hyperlink 3 12" xfId="27958" hidden="1" xr:uid="{00000000-0005-0000-0000-0000882B0000}"/>
    <cellStyle name="Hyperlink 3 12" xfId="28153" hidden="1" xr:uid="{00000000-0005-0000-0000-0000892B0000}"/>
    <cellStyle name="Hyperlink 3 12" xfId="29064" hidden="1" xr:uid="{00000000-0005-0000-0000-00008A2B0000}"/>
    <cellStyle name="Hyperlink 3 12" xfId="20214" hidden="1" xr:uid="{00000000-0005-0000-0000-00006A2B0000}"/>
    <cellStyle name="Hyperlink 3 12" xfId="20409" hidden="1" xr:uid="{00000000-0005-0000-0000-00006B2B0000}"/>
    <cellStyle name="Hyperlink 3 12" xfId="29861" hidden="1" xr:uid="{00000000-0005-0000-0000-00008E2B0000}"/>
    <cellStyle name="Hyperlink 3 12" xfId="30466" hidden="1" xr:uid="{00000000-0005-0000-0000-00008F2B0000}"/>
    <cellStyle name="Hyperlink 3 12" xfId="30025" hidden="1" xr:uid="{00000000-0005-0000-0000-0000902B0000}"/>
    <cellStyle name="Hyperlink 3 12" xfId="40912" hidden="1" xr:uid="{00000000-0005-0000-0000-0000B92B0000}"/>
    <cellStyle name="Hyperlink 3 12" xfId="25934" hidden="1" xr:uid="{00000000-0005-0000-0000-0000812B0000}"/>
    <cellStyle name="Hyperlink 3 12" xfId="18886" hidden="1" xr:uid="{00000000-0005-0000-0000-0000642B0000}"/>
    <cellStyle name="Hyperlink 3 12" xfId="18588" hidden="1" xr:uid="{00000000-0005-0000-0000-0000632B0000}"/>
    <cellStyle name="Hyperlink 3 12" xfId="29666" hidden="1" xr:uid="{00000000-0005-0000-0000-00008D2B0000}"/>
    <cellStyle name="Hyperlink 3 12" xfId="40111" hidden="1" xr:uid="{00000000-0005-0000-0000-0000B22B0000}"/>
    <cellStyle name="Hyperlink 3 12" xfId="16968" hidden="1" xr:uid="{00000000-0005-0000-0000-0000602B0000}"/>
    <cellStyle name="Hyperlink 3 12" xfId="35116" xr:uid="{00000000-0005-0000-0000-0000BB2B0000}"/>
    <cellStyle name="Hyperlink 3 120" xfId="18228" hidden="1" xr:uid="{00000000-0005-0000-0000-0000C52B0000}"/>
    <cellStyle name="Hyperlink 3 120" xfId="38304" hidden="1" xr:uid="{00000000-0005-0000-0000-0000D22B0000}"/>
    <cellStyle name="Hyperlink 3 120" xfId="28473" hidden="1" xr:uid="{00000000-0005-0000-0000-0000C72B0000}"/>
    <cellStyle name="Hyperlink 3 120" xfId="24855" hidden="1" xr:uid="{00000000-0005-0000-0000-0000C22B0000}"/>
    <cellStyle name="Hyperlink 3 120" xfId="23326" hidden="1" xr:uid="{00000000-0005-0000-0000-0000C32B0000}"/>
    <cellStyle name="Hyperlink 3 120" xfId="17308" hidden="1" xr:uid="{00000000-0005-0000-0000-0000BC2B0000}"/>
    <cellStyle name="Hyperlink 3 120" xfId="32617" hidden="1" xr:uid="{00000000-0005-0000-0000-0000CD2B0000}"/>
    <cellStyle name="Hyperlink 3 120" xfId="17498" hidden="1" xr:uid="{00000000-0005-0000-0000-0000BE2B0000}"/>
    <cellStyle name="Hyperlink 3 120" xfId="20736" hidden="1" xr:uid="{00000000-0005-0000-0000-0000BF2B0000}"/>
    <cellStyle name="Hyperlink 3 120" xfId="30188" hidden="1" xr:uid="{00000000-0005-0000-0000-0000C82B0000}"/>
    <cellStyle name="Hyperlink 3 120" xfId="28659" hidden="1" xr:uid="{00000000-0005-0000-0000-0000C92B0000}"/>
    <cellStyle name="Hyperlink 3 120" xfId="31430" hidden="1" xr:uid="{00000000-0005-0000-0000-0000CA2B0000}"/>
    <cellStyle name="Hyperlink 3 120" xfId="39833" hidden="1" xr:uid="{00000000-0005-0000-0000-0000D12B0000}"/>
    <cellStyle name="Hyperlink 3 120" xfId="26097" hidden="1" xr:uid="{00000000-0005-0000-0000-0000C42B0000}"/>
    <cellStyle name="Hyperlink 3 120" xfId="41075" hidden="1" xr:uid="{00000000-0005-0000-0000-0000D32B0000}"/>
    <cellStyle name="Hyperlink 3 120" xfId="27467" hidden="1" xr:uid="{00000000-0005-0000-0000-0000C62B0000}"/>
    <cellStyle name="Hyperlink 3 120" xfId="37118" hidden="1" xr:uid="{00000000-0005-0000-0000-0000CF2B0000}"/>
    <cellStyle name="Hyperlink 3 120" xfId="38118" hidden="1" xr:uid="{00000000-0005-0000-0000-0000D02B0000}"/>
    <cellStyle name="Hyperlink 3 120" xfId="23140" hidden="1" xr:uid="{00000000-0005-0000-0000-0000C12B0000}"/>
    <cellStyle name="Hyperlink 3 120" xfId="22140" hidden="1" xr:uid="{00000000-0005-0000-0000-0000C02B0000}"/>
    <cellStyle name="Hyperlink 3 120" xfId="32431" hidden="1" xr:uid="{00000000-0005-0000-0000-0000CB2B0000}"/>
    <cellStyle name="Hyperlink 3 120" xfId="34386" hidden="1" xr:uid="{00000000-0005-0000-0000-0000CC2B0000}"/>
    <cellStyle name="Hyperlink 3 120" xfId="19408" hidden="1" xr:uid="{00000000-0005-0000-0000-0000BD2B0000}"/>
    <cellStyle name="Hyperlink 3 120" xfId="35714" hidden="1" xr:uid="{00000000-0005-0000-0000-0000CE2B0000}"/>
    <cellStyle name="Hyperlink 3 120" xfId="33210" xr:uid="{00000000-0005-0000-0000-0000D42B0000}"/>
    <cellStyle name="Hyperlink 3 121" xfId="17725" hidden="1" xr:uid="{00000000-0005-0000-0000-0000DE2B0000}"/>
    <cellStyle name="Hyperlink 3 121" xfId="38302" hidden="1" xr:uid="{00000000-0005-0000-0000-0000EB2B0000}"/>
    <cellStyle name="Hyperlink 3 121" xfId="28472" hidden="1" xr:uid="{00000000-0005-0000-0000-0000E02B0000}"/>
    <cellStyle name="Hyperlink 3 121" xfId="24854" hidden="1" xr:uid="{00000000-0005-0000-0000-0000DB2B0000}"/>
    <cellStyle name="Hyperlink 3 121" xfId="23324" hidden="1" xr:uid="{00000000-0005-0000-0000-0000DC2B0000}"/>
    <cellStyle name="Hyperlink 3 121" xfId="17307" hidden="1" xr:uid="{00000000-0005-0000-0000-0000D52B0000}"/>
    <cellStyle name="Hyperlink 3 121" xfId="32615" hidden="1" xr:uid="{00000000-0005-0000-0000-0000E62B0000}"/>
    <cellStyle name="Hyperlink 3 121" xfId="17496" hidden="1" xr:uid="{00000000-0005-0000-0000-0000D72B0000}"/>
    <cellStyle name="Hyperlink 3 121" xfId="20735" hidden="1" xr:uid="{00000000-0005-0000-0000-0000D82B0000}"/>
    <cellStyle name="Hyperlink 3 121" xfId="30187" hidden="1" xr:uid="{00000000-0005-0000-0000-0000E12B0000}"/>
    <cellStyle name="Hyperlink 3 121" xfId="28657" hidden="1" xr:uid="{00000000-0005-0000-0000-0000E22B0000}"/>
    <cellStyle name="Hyperlink 3 121" xfId="31429" hidden="1" xr:uid="{00000000-0005-0000-0000-0000E32B0000}"/>
    <cellStyle name="Hyperlink 3 121" xfId="39832" hidden="1" xr:uid="{00000000-0005-0000-0000-0000EA2B0000}"/>
    <cellStyle name="Hyperlink 3 121" xfId="26096" hidden="1" xr:uid="{00000000-0005-0000-0000-0000DD2B0000}"/>
    <cellStyle name="Hyperlink 3 121" xfId="41074" hidden="1" xr:uid="{00000000-0005-0000-0000-0000EC2B0000}"/>
    <cellStyle name="Hyperlink 3 121" xfId="27466" hidden="1" xr:uid="{00000000-0005-0000-0000-0000DF2B0000}"/>
    <cellStyle name="Hyperlink 3 121" xfId="37117" hidden="1" xr:uid="{00000000-0005-0000-0000-0000E82B0000}"/>
    <cellStyle name="Hyperlink 3 121" xfId="38117" hidden="1" xr:uid="{00000000-0005-0000-0000-0000E92B0000}"/>
    <cellStyle name="Hyperlink 3 121" xfId="23139" hidden="1" xr:uid="{00000000-0005-0000-0000-0000DA2B0000}"/>
    <cellStyle name="Hyperlink 3 121" xfId="22139" hidden="1" xr:uid="{00000000-0005-0000-0000-0000D92B0000}"/>
    <cellStyle name="Hyperlink 3 121" xfId="32430" hidden="1" xr:uid="{00000000-0005-0000-0000-0000E42B0000}"/>
    <cellStyle name="Hyperlink 3 121" xfId="34385" hidden="1" xr:uid="{00000000-0005-0000-0000-0000E52B0000}"/>
    <cellStyle name="Hyperlink 3 121" xfId="19407" hidden="1" xr:uid="{00000000-0005-0000-0000-0000D62B0000}"/>
    <cellStyle name="Hyperlink 3 121" xfId="35713" hidden="1" xr:uid="{00000000-0005-0000-0000-0000E72B0000}"/>
    <cellStyle name="Hyperlink 3 121" xfId="32844" xr:uid="{00000000-0005-0000-0000-0000ED2B0000}"/>
    <cellStyle name="Hyperlink 3 122" xfId="38300" hidden="1" xr:uid="{00000000-0005-0000-0000-0000042C0000}"/>
    <cellStyle name="Hyperlink 3 122" xfId="41071" hidden="1" xr:uid="{00000000-0005-0000-0000-0000052C0000}"/>
    <cellStyle name="Hyperlink 3 122" xfId="39829" hidden="1" xr:uid="{00000000-0005-0000-0000-0000032C0000}"/>
    <cellStyle name="Hyperlink 3 122" xfId="27463" hidden="1" xr:uid="{00000000-0005-0000-0000-0000F82B0000}"/>
    <cellStyle name="Hyperlink 3 122" xfId="28469" hidden="1" xr:uid="{00000000-0005-0000-0000-0000F92B0000}"/>
    <cellStyle name="Hyperlink 3 122" xfId="31426" hidden="1" xr:uid="{00000000-0005-0000-0000-0000FC2B0000}"/>
    <cellStyle name="Hyperlink 3 122" xfId="32427" hidden="1" xr:uid="{00000000-0005-0000-0000-0000FD2B0000}"/>
    <cellStyle name="Hyperlink 3 122" xfId="34382" hidden="1" xr:uid="{00000000-0005-0000-0000-0000FE2B0000}"/>
    <cellStyle name="Hyperlink 3 122" xfId="32613" hidden="1" xr:uid="{00000000-0005-0000-0000-0000FF2B0000}"/>
    <cellStyle name="Hyperlink 3 122" xfId="35710" hidden="1" xr:uid="{00000000-0005-0000-0000-0000002C0000}"/>
    <cellStyle name="Hyperlink 3 122" xfId="20732" hidden="1" xr:uid="{00000000-0005-0000-0000-0000F12B0000}"/>
    <cellStyle name="Hyperlink 3 122" xfId="22136" hidden="1" xr:uid="{00000000-0005-0000-0000-0000F22B0000}"/>
    <cellStyle name="Hyperlink 3 122" xfId="37114" hidden="1" xr:uid="{00000000-0005-0000-0000-0000012C0000}"/>
    <cellStyle name="Hyperlink 3 122" xfId="38114" hidden="1" xr:uid="{00000000-0005-0000-0000-0000022C0000}"/>
    <cellStyle name="Hyperlink 3 122" xfId="23136" hidden="1" xr:uid="{00000000-0005-0000-0000-0000F32B0000}"/>
    <cellStyle name="Hyperlink 3 122" xfId="24851" hidden="1" xr:uid="{00000000-0005-0000-0000-0000F42B0000}"/>
    <cellStyle name="Hyperlink 3 122" xfId="23322" hidden="1" xr:uid="{00000000-0005-0000-0000-0000F52B0000}"/>
    <cellStyle name="Hyperlink 3 122" xfId="26093" hidden="1" xr:uid="{00000000-0005-0000-0000-0000F62B0000}"/>
    <cellStyle name="Hyperlink 3 122" xfId="17722" hidden="1" xr:uid="{00000000-0005-0000-0000-0000F72B0000}"/>
    <cellStyle name="Hyperlink 3 122" xfId="30184" hidden="1" xr:uid="{00000000-0005-0000-0000-0000FA2B0000}"/>
    <cellStyle name="Hyperlink 3 122" xfId="28655" hidden="1" xr:uid="{00000000-0005-0000-0000-0000FB2B0000}"/>
    <cellStyle name="Hyperlink 3 122" xfId="17494" hidden="1" xr:uid="{00000000-0005-0000-0000-0000F02B0000}"/>
    <cellStyle name="Hyperlink 3 122" xfId="19404" hidden="1" xr:uid="{00000000-0005-0000-0000-0000EF2B0000}"/>
    <cellStyle name="Hyperlink 3 122" xfId="17304" hidden="1" xr:uid="{00000000-0005-0000-0000-0000EE2B0000}"/>
    <cellStyle name="Hyperlink 3 122" xfId="32841" xr:uid="{00000000-0005-0000-0000-0000062C0000}"/>
    <cellStyle name="Hyperlink 3 123" xfId="38299" hidden="1" xr:uid="{00000000-0005-0000-0000-00001D2C0000}"/>
    <cellStyle name="Hyperlink 3 123" xfId="41070" hidden="1" xr:uid="{00000000-0005-0000-0000-00001E2C0000}"/>
    <cellStyle name="Hyperlink 3 123" xfId="39828" hidden="1" xr:uid="{00000000-0005-0000-0000-00001C2C0000}"/>
    <cellStyle name="Hyperlink 3 123" xfId="23135" hidden="1" xr:uid="{00000000-0005-0000-0000-00000C2C0000}"/>
    <cellStyle name="Hyperlink 3 123" xfId="32426" hidden="1" xr:uid="{00000000-0005-0000-0000-0000162C0000}"/>
    <cellStyle name="Hyperlink 3 123" xfId="34381" hidden="1" xr:uid="{00000000-0005-0000-0000-0000172C0000}"/>
    <cellStyle name="Hyperlink 3 123" xfId="32612" hidden="1" xr:uid="{00000000-0005-0000-0000-0000182C0000}"/>
    <cellStyle name="Hyperlink 3 123" xfId="35709" hidden="1" xr:uid="{00000000-0005-0000-0000-0000192C0000}"/>
    <cellStyle name="Hyperlink 3 123" xfId="37113" hidden="1" xr:uid="{00000000-0005-0000-0000-00001A2C0000}"/>
    <cellStyle name="Hyperlink 3 123" xfId="28468" hidden="1" xr:uid="{00000000-0005-0000-0000-0000122C0000}"/>
    <cellStyle name="Hyperlink 3 123" xfId="20731" hidden="1" xr:uid="{00000000-0005-0000-0000-00000A2C0000}"/>
    <cellStyle name="Hyperlink 3 123" xfId="22135" hidden="1" xr:uid="{00000000-0005-0000-0000-00000B2C0000}"/>
    <cellStyle name="Hyperlink 3 123" xfId="31425" hidden="1" xr:uid="{00000000-0005-0000-0000-0000152C0000}"/>
    <cellStyle name="Hyperlink 3 123" xfId="23321" hidden="1" xr:uid="{00000000-0005-0000-0000-00000E2C0000}"/>
    <cellStyle name="Hyperlink 3 123" xfId="26092" hidden="1" xr:uid="{00000000-0005-0000-0000-00000F2C0000}"/>
    <cellStyle name="Hyperlink 3 123" xfId="17721" hidden="1" xr:uid="{00000000-0005-0000-0000-0000102C0000}"/>
    <cellStyle name="Hyperlink 3 123" xfId="27462" hidden="1" xr:uid="{00000000-0005-0000-0000-0000112C0000}"/>
    <cellStyle name="Hyperlink 3 123" xfId="17493" hidden="1" xr:uid="{00000000-0005-0000-0000-0000092C0000}"/>
    <cellStyle name="Hyperlink 3 123" xfId="38113" hidden="1" xr:uid="{00000000-0005-0000-0000-00001B2C0000}"/>
    <cellStyle name="Hyperlink 3 123" xfId="30183" hidden="1" xr:uid="{00000000-0005-0000-0000-0000132C0000}"/>
    <cellStyle name="Hyperlink 3 123" xfId="28654" hidden="1" xr:uid="{00000000-0005-0000-0000-0000142C0000}"/>
    <cellStyle name="Hyperlink 3 123" xfId="24850" hidden="1" xr:uid="{00000000-0005-0000-0000-00000D2C0000}"/>
    <cellStyle name="Hyperlink 3 123" xfId="19403" hidden="1" xr:uid="{00000000-0005-0000-0000-0000082C0000}"/>
    <cellStyle name="Hyperlink 3 123" xfId="17302" hidden="1" xr:uid="{00000000-0005-0000-0000-0000072C0000}"/>
    <cellStyle name="Hyperlink 3 123" xfId="32840" xr:uid="{00000000-0005-0000-0000-00001F2C0000}"/>
    <cellStyle name="Hyperlink 3 124" xfId="38297" hidden="1" xr:uid="{00000000-0005-0000-0000-0000362C0000}"/>
    <cellStyle name="Hyperlink 3 124" xfId="41068" hidden="1" xr:uid="{00000000-0005-0000-0000-0000372C0000}"/>
    <cellStyle name="Hyperlink 3 124" xfId="39826" hidden="1" xr:uid="{00000000-0005-0000-0000-0000352C0000}"/>
    <cellStyle name="Hyperlink 3 124" xfId="23133" hidden="1" xr:uid="{00000000-0005-0000-0000-0000252C0000}"/>
    <cellStyle name="Hyperlink 3 124" xfId="32424" hidden="1" xr:uid="{00000000-0005-0000-0000-00002F2C0000}"/>
    <cellStyle name="Hyperlink 3 124" xfId="34379" hidden="1" xr:uid="{00000000-0005-0000-0000-0000302C0000}"/>
    <cellStyle name="Hyperlink 3 124" xfId="32610" hidden="1" xr:uid="{00000000-0005-0000-0000-0000312C0000}"/>
    <cellStyle name="Hyperlink 3 124" xfId="35707" hidden="1" xr:uid="{00000000-0005-0000-0000-0000322C0000}"/>
    <cellStyle name="Hyperlink 3 124" xfId="37111" hidden="1" xr:uid="{00000000-0005-0000-0000-0000332C0000}"/>
    <cellStyle name="Hyperlink 3 124" xfId="28466" hidden="1" xr:uid="{00000000-0005-0000-0000-00002B2C0000}"/>
    <cellStyle name="Hyperlink 3 124" xfId="20729" hidden="1" xr:uid="{00000000-0005-0000-0000-0000232C0000}"/>
    <cellStyle name="Hyperlink 3 124" xfId="22133" hidden="1" xr:uid="{00000000-0005-0000-0000-0000242C0000}"/>
    <cellStyle name="Hyperlink 3 124" xfId="31423" hidden="1" xr:uid="{00000000-0005-0000-0000-00002E2C0000}"/>
    <cellStyle name="Hyperlink 3 124" xfId="23319" hidden="1" xr:uid="{00000000-0005-0000-0000-0000272C0000}"/>
    <cellStyle name="Hyperlink 3 124" xfId="26090" hidden="1" xr:uid="{00000000-0005-0000-0000-0000282C0000}"/>
    <cellStyle name="Hyperlink 3 124" xfId="17719" hidden="1" xr:uid="{00000000-0005-0000-0000-0000292C0000}"/>
    <cellStyle name="Hyperlink 3 124" xfId="27460" hidden="1" xr:uid="{00000000-0005-0000-0000-00002A2C0000}"/>
    <cellStyle name="Hyperlink 3 124" xfId="17491" hidden="1" xr:uid="{00000000-0005-0000-0000-0000222C0000}"/>
    <cellStyle name="Hyperlink 3 124" xfId="38111" hidden="1" xr:uid="{00000000-0005-0000-0000-0000342C0000}"/>
    <cellStyle name="Hyperlink 3 124" xfId="30181" hidden="1" xr:uid="{00000000-0005-0000-0000-00002C2C0000}"/>
    <cellStyle name="Hyperlink 3 124" xfId="28652" hidden="1" xr:uid="{00000000-0005-0000-0000-00002D2C0000}"/>
    <cellStyle name="Hyperlink 3 124" xfId="24848" hidden="1" xr:uid="{00000000-0005-0000-0000-0000262C0000}"/>
    <cellStyle name="Hyperlink 3 124" xfId="19401" hidden="1" xr:uid="{00000000-0005-0000-0000-0000212C0000}"/>
    <cellStyle name="Hyperlink 3 124" xfId="17300" hidden="1" xr:uid="{00000000-0005-0000-0000-0000202C0000}"/>
    <cellStyle name="Hyperlink 3 124" xfId="32838" xr:uid="{00000000-0005-0000-0000-0000382C0000}"/>
    <cellStyle name="Hyperlink 3 125" xfId="38295" hidden="1" xr:uid="{00000000-0005-0000-0000-00004F2C0000}"/>
    <cellStyle name="Hyperlink 3 125" xfId="41065" hidden="1" xr:uid="{00000000-0005-0000-0000-0000502C0000}"/>
    <cellStyle name="Hyperlink 3 125" xfId="39823" hidden="1" xr:uid="{00000000-0005-0000-0000-00004E2C0000}"/>
    <cellStyle name="Hyperlink 3 125" xfId="23130" hidden="1" xr:uid="{00000000-0005-0000-0000-00003E2C0000}"/>
    <cellStyle name="Hyperlink 3 125" xfId="32421" hidden="1" xr:uid="{00000000-0005-0000-0000-0000482C0000}"/>
    <cellStyle name="Hyperlink 3 125" xfId="34376" hidden="1" xr:uid="{00000000-0005-0000-0000-0000492C0000}"/>
    <cellStyle name="Hyperlink 3 125" xfId="32608" hidden="1" xr:uid="{00000000-0005-0000-0000-00004A2C0000}"/>
    <cellStyle name="Hyperlink 3 125" xfId="35704" hidden="1" xr:uid="{00000000-0005-0000-0000-00004B2C0000}"/>
    <cellStyle name="Hyperlink 3 125" xfId="37108" hidden="1" xr:uid="{00000000-0005-0000-0000-00004C2C0000}"/>
    <cellStyle name="Hyperlink 3 125" xfId="28463" hidden="1" xr:uid="{00000000-0005-0000-0000-0000442C0000}"/>
    <cellStyle name="Hyperlink 3 125" xfId="20726" hidden="1" xr:uid="{00000000-0005-0000-0000-00003C2C0000}"/>
    <cellStyle name="Hyperlink 3 125" xfId="22130" hidden="1" xr:uid="{00000000-0005-0000-0000-00003D2C0000}"/>
    <cellStyle name="Hyperlink 3 125" xfId="31420" hidden="1" xr:uid="{00000000-0005-0000-0000-0000472C0000}"/>
    <cellStyle name="Hyperlink 3 125" xfId="23317" hidden="1" xr:uid="{00000000-0005-0000-0000-0000402C0000}"/>
    <cellStyle name="Hyperlink 3 125" xfId="26087" hidden="1" xr:uid="{00000000-0005-0000-0000-0000412C0000}"/>
    <cellStyle name="Hyperlink 3 125" xfId="17716" hidden="1" xr:uid="{00000000-0005-0000-0000-0000422C0000}"/>
    <cellStyle name="Hyperlink 3 125" xfId="27457" hidden="1" xr:uid="{00000000-0005-0000-0000-0000432C0000}"/>
    <cellStyle name="Hyperlink 3 125" xfId="17489" hidden="1" xr:uid="{00000000-0005-0000-0000-00003B2C0000}"/>
    <cellStyle name="Hyperlink 3 125" xfId="38108" hidden="1" xr:uid="{00000000-0005-0000-0000-00004D2C0000}"/>
    <cellStyle name="Hyperlink 3 125" xfId="30178" hidden="1" xr:uid="{00000000-0005-0000-0000-0000452C0000}"/>
    <cellStyle name="Hyperlink 3 125" xfId="28650" hidden="1" xr:uid="{00000000-0005-0000-0000-0000462C0000}"/>
    <cellStyle name="Hyperlink 3 125" xfId="24845" hidden="1" xr:uid="{00000000-0005-0000-0000-00003F2C0000}"/>
    <cellStyle name="Hyperlink 3 125" xfId="19398" hidden="1" xr:uid="{00000000-0005-0000-0000-00003A2C0000}"/>
    <cellStyle name="Hyperlink 3 125" xfId="17297" hidden="1" xr:uid="{00000000-0005-0000-0000-0000392C0000}"/>
    <cellStyle name="Hyperlink 3 125" xfId="32835" xr:uid="{00000000-0005-0000-0000-0000512C0000}"/>
    <cellStyle name="Hyperlink 3 126" xfId="38291" hidden="1" xr:uid="{00000000-0005-0000-0000-0000682C0000}"/>
    <cellStyle name="Hyperlink 3 126" xfId="41062" hidden="1" xr:uid="{00000000-0005-0000-0000-0000692C0000}"/>
    <cellStyle name="Hyperlink 3 126" xfId="39820" hidden="1" xr:uid="{00000000-0005-0000-0000-0000672C0000}"/>
    <cellStyle name="Hyperlink 3 126" xfId="23127" hidden="1" xr:uid="{00000000-0005-0000-0000-0000572C0000}"/>
    <cellStyle name="Hyperlink 3 126" xfId="32418" hidden="1" xr:uid="{00000000-0005-0000-0000-0000612C0000}"/>
    <cellStyle name="Hyperlink 3 126" xfId="34373" hidden="1" xr:uid="{00000000-0005-0000-0000-0000622C0000}"/>
    <cellStyle name="Hyperlink 3 126" xfId="32604" hidden="1" xr:uid="{00000000-0005-0000-0000-0000632C0000}"/>
    <cellStyle name="Hyperlink 3 126" xfId="35701" hidden="1" xr:uid="{00000000-0005-0000-0000-0000642C0000}"/>
    <cellStyle name="Hyperlink 3 126" xfId="37105" hidden="1" xr:uid="{00000000-0005-0000-0000-0000652C0000}"/>
    <cellStyle name="Hyperlink 3 126" xfId="28460" hidden="1" xr:uid="{00000000-0005-0000-0000-00005D2C0000}"/>
    <cellStyle name="Hyperlink 3 126" xfId="20723" hidden="1" xr:uid="{00000000-0005-0000-0000-0000552C0000}"/>
    <cellStyle name="Hyperlink 3 126" xfId="22127" hidden="1" xr:uid="{00000000-0005-0000-0000-0000562C0000}"/>
    <cellStyle name="Hyperlink 3 126" xfId="31417" hidden="1" xr:uid="{00000000-0005-0000-0000-0000602C0000}"/>
    <cellStyle name="Hyperlink 3 126" xfId="23313" hidden="1" xr:uid="{00000000-0005-0000-0000-0000592C0000}"/>
    <cellStyle name="Hyperlink 3 126" xfId="26084" hidden="1" xr:uid="{00000000-0005-0000-0000-00005A2C0000}"/>
    <cellStyle name="Hyperlink 3 126" xfId="17711" hidden="1" xr:uid="{00000000-0005-0000-0000-00005B2C0000}"/>
    <cellStyle name="Hyperlink 3 126" xfId="27454" hidden="1" xr:uid="{00000000-0005-0000-0000-00005C2C0000}"/>
    <cellStyle name="Hyperlink 3 126" xfId="17485" hidden="1" xr:uid="{00000000-0005-0000-0000-0000542C0000}"/>
    <cellStyle name="Hyperlink 3 126" xfId="38105" hidden="1" xr:uid="{00000000-0005-0000-0000-0000662C0000}"/>
    <cellStyle name="Hyperlink 3 126" xfId="30175" hidden="1" xr:uid="{00000000-0005-0000-0000-00005E2C0000}"/>
    <cellStyle name="Hyperlink 3 126" xfId="28646" hidden="1" xr:uid="{00000000-0005-0000-0000-00005F2C0000}"/>
    <cellStyle name="Hyperlink 3 126" xfId="24842" hidden="1" xr:uid="{00000000-0005-0000-0000-0000582C0000}"/>
    <cellStyle name="Hyperlink 3 126" xfId="19395" hidden="1" xr:uid="{00000000-0005-0000-0000-0000532C0000}"/>
    <cellStyle name="Hyperlink 3 126" xfId="17293" hidden="1" xr:uid="{00000000-0005-0000-0000-0000522C0000}"/>
    <cellStyle name="Hyperlink 3 126" xfId="32830" xr:uid="{00000000-0005-0000-0000-00006A2C0000}"/>
    <cellStyle name="Hyperlink 3 127" xfId="38286" hidden="1" xr:uid="{00000000-0005-0000-0000-0000812C0000}"/>
    <cellStyle name="Hyperlink 3 127" xfId="41058" hidden="1" xr:uid="{00000000-0005-0000-0000-0000822C0000}"/>
    <cellStyle name="Hyperlink 3 127" xfId="39816" hidden="1" xr:uid="{00000000-0005-0000-0000-0000802C0000}"/>
    <cellStyle name="Hyperlink 3 127" xfId="23123" hidden="1" xr:uid="{00000000-0005-0000-0000-0000702C0000}"/>
    <cellStyle name="Hyperlink 3 127" xfId="32414" hidden="1" xr:uid="{00000000-0005-0000-0000-00007A2C0000}"/>
    <cellStyle name="Hyperlink 3 127" xfId="34369" hidden="1" xr:uid="{00000000-0005-0000-0000-00007B2C0000}"/>
    <cellStyle name="Hyperlink 3 127" xfId="32599" hidden="1" xr:uid="{00000000-0005-0000-0000-00007C2C0000}"/>
    <cellStyle name="Hyperlink 3 127" xfId="35697" hidden="1" xr:uid="{00000000-0005-0000-0000-00007D2C0000}"/>
    <cellStyle name="Hyperlink 3 127" xfId="37101" hidden="1" xr:uid="{00000000-0005-0000-0000-00007E2C0000}"/>
    <cellStyle name="Hyperlink 3 127" xfId="28456" hidden="1" xr:uid="{00000000-0005-0000-0000-0000762C0000}"/>
    <cellStyle name="Hyperlink 3 127" xfId="20719" hidden="1" xr:uid="{00000000-0005-0000-0000-00006E2C0000}"/>
    <cellStyle name="Hyperlink 3 127" xfId="22123" hidden="1" xr:uid="{00000000-0005-0000-0000-00006F2C0000}"/>
    <cellStyle name="Hyperlink 3 127" xfId="31413" hidden="1" xr:uid="{00000000-0005-0000-0000-0000792C0000}"/>
    <cellStyle name="Hyperlink 3 127" xfId="23308" hidden="1" xr:uid="{00000000-0005-0000-0000-0000722C0000}"/>
    <cellStyle name="Hyperlink 3 127" xfId="26080" hidden="1" xr:uid="{00000000-0005-0000-0000-0000732C0000}"/>
    <cellStyle name="Hyperlink 3 127" xfId="17705" hidden="1" xr:uid="{00000000-0005-0000-0000-0000742C0000}"/>
    <cellStyle name="Hyperlink 3 127" xfId="27450" hidden="1" xr:uid="{00000000-0005-0000-0000-0000752C0000}"/>
    <cellStyle name="Hyperlink 3 127" xfId="17480" hidden="1" xr:uid="{00000000-0005-0000-0000-00006D2C0000}"/>
    <cellStyle name="Hyperlink 3 127" xfId="38101" hidden="1" xr:uid="{00000000-0005-0000-0000-00007F2C0000}"/>
    <cellStyle name="Hyperlink 3 127" xfId="30171" hidden="1" xr:uid="{00000000-0005-0000-0000-0000772C0000}"/>
    <cellStyle name="Hyperlink 3 127" xfId="28641" hidden="1" xr:uid="{00000000-0005-0000-0000-0000782C0000}"/>
    <cellStyle name="Hyperlink 3 127" xfId="24838" hidden="1" xr:uid="{00000000-0005-0000-0000-0000712C0000}"/>
    <cellStyle name="Hyperlink 3 127" xfId="19391" hidden="1" xr:uid="{00000000-0005-0000-0000-00006C2C0000}"/>
    <cellStyle name="Hyperlink 3 127" xfId="17287" hidden="1" xr:uid="{00000000-0005-0000-0000-00006B2C0000}"/>
    <cellStyle name="Hyperlink 3 127" xfId="32824" xr:uid="{00000000-0005-0000-0000-0000832C0000}"/>
    <cellStyle name="Hyperlink 3 128" xfId="38281" hidden="1" xr:uid="{00000000-0005-0000-0000-00009A2C0000}"/>
    <cellStyle name="Hyperlink 3 128" xfId="41054" hidden="1" xr:uid="{00000000-0005-0000-0000-00009B2C0000}"/>
    <cellStyle name="Hyperlink 3 128" xfId="39812" hidden="1" xr:uid="{00000000-0005-0000-0000-0000992C0000}"/>
    <cellStyle name="Hyperlink 3 128" xfId="23119" hidden="1" xr:uid="{00000000-0005-0000-0000-0000892C0000}"/>
    <cellStyle name="Hyperlink 3 128" xfId="32410" hidden="1" xr:uid="{00000000-0005-0000-0000-0000932C0000}"/>
    <cellStyle name="Hyperlink 3 128" xfId="34365" hidden="1" xr:uid="{00000000-0005-0000-0000-0000942C0000}"/>
    <cellStyle name="Hyperlink 3 128" xfId="32594" hidden="1" xr:uid="{00000000-0005-0000-0000-0000952C0000}"/>
    <cellStyle name="Hyperlink 3 128" xfId="35693" hidden="1" xr:uid="{00000000-0005-0000-0000-0000962C0000}"/>
    <cellStyle name="Hyperlink 3 128" xfId="37097" hidden="1" xr:uid="{00000000-0005-0000-0000-0000972C0000}"/>
    <cellStyle name="Hyperlink 3 128" xfId="28452" hidden="1" xr:uid="{00000000-0005-0000-0000-00008F2C0000}"/>
    <cellStyle name="Hyperlink 3 128" xfId="20715" hidden="1" xr:uid="{00000000-0005-0000-0000-0000872C0000}"/>
    <cellStyle name="Hyperlink 3 128" xfId="22119" hidden="1" xr:uid="{00000000-0005-0000-0000-0000882C0000}"/>
    <cellStyle name="Hyperlink 3 128" xfId="31409" hidden="1" xr:uid="{00000000-0005-0000-0000-0000922C0000}"/>
    <cellStyle name="Hyperlink 3 128" xfId="23303" hidden="1" xr:uid="{00000000-0005-0000-0000-00008B2C0000}"/>
    <cellStyle name="Hyperlink 3 128" xfId="26076" hidden="1" xr:uid="{00000000-0005-0000-0000-00008C2C0000}"/>
    <cellStyle name="Hyperlink 3 128" xfId="17700" hidden="1" xr:uid="{00000000-0005-0000-0000-00008D2C0000}"/>
    <cellStyle name="Hyperlink 3 128" xfId="27446" hidden="1" xr:uid="{00000000-0005-0000-0000-00008E2C0000}"/>
    <cellStyle name="Hyperlink 3 128" xfId="17475" hidden="1" xr:uid="{00000000-0005-0000-0000-0000862C0000}"/>
    <cellStyle name="Hyperlink 3 128" xfId="38097" hidden="1" xr:uid="{00000000-0005-0000-0000-0000982C0000}"/>
    <cellStyle name="Hyperlink 3 128" xfId="30167" hidden="1" xr:uid="{00000000-0005-0000-0000-0000902C0000}"/>
    <cellStyle name="Hyperlink 3 128" xfId="28636" hidden="1" xr:uid="{00000000-0005-0000-0000-0000912C0000}"/>
    <cellStyle name="Hyperlink 3 128" xfId="24834" hidden="1" xr:uid="{00000000-0005-0000-0000-00008A2C0000}"/>
    <cellStyle name="Hyperlink 3 128" xfId="19387" hidden="1" xr:uid="{00000000-0005-0000-0000-0000852C0000}"/>
    <cellStyle name="Hyperlink 3 128" xfId="17282" hidden="1" xr:uid="{00000000-0005-0000-0000-0000842C0000}"/>
    <cellStyle name="Hyperlink 3 128" xfId="32819" xr:uid="{00000000-0005-0000-0000-00009C2C0000}"/>
    <cellStyle name="Hyperlink 3 129" xfId="38278" hidden="1" xr:uid="{00000000-0005-0000-0000-0000B32C0000}"/>
    <cellStyle name="Hyperlink 3 129" xfId="41051" hidden="1" xr:uid="{00000000-0005-0000-0000-0000B42C0000}"/>
    <cellStyle name="Hyperlink 3 129" xfId="39809" hidden="1" xr:uid="{00000000-0005-0000-0000-0000B22C0000}"/>
    <cellStyle name="Hyperlink 3 129" xfId="23116" hidden="1" xr:uid="{00000000-0005-0000-0000-0000A22C0000}"/>
    <cellStyle name="Hyperlink 3 129" xfId="32407" hidden="1" xr:uid="{00000000-0005-0000-0000-0000AC2C0000}"/>
    <cellStyle name="Hyperlink 3 129" xfId="34362" hidden="1" xr:uid="{00000000-0005-0000-0000-0000AD2C0000}"/>
    <cellStyle name="Hyperlink 3 129" xfId="32591" hidden="1" xr:uid="{00000000-0005-0000-0000-0000AE2C0000}"/>
    <cellStyle name="Hyperlink 3 129" xfId="35690" hidden="1" xr:uid="{00000000-0005-0000-0000-0000AF2C0000}"/>
    <cellStyle name="Hyperlink 3 129" xfId="37094" hidden="1" xr:uid="{00000000-0005-0000-0000-0000B02C0000}"/>
    <cellStyle name="Hyperlink 3 129" xfId="28449" hidden="1" xr:uid="{00000000-0005-0000-0000-0000A82C0000}"/>
    <cellStyle name="Hyperlink 3 129" xfId="20712" hidden="1" xr:uid="{00000000-0005-0000-0000-0000A02C0000}"/>
    <cellStyle name="Hyperlink 3 129" xfId="22116" hidden="1" xr:uid="{00000000-0005-0000-0000-0000A12C0000}"/>
    <cellStyle name="Hyperlink 3 129" xfId="31406" hidden="1" xr:uid="{00000000-0005-0000-0000-0000AB2C0000}"/>
    <cellStyle name="Hyperlink 3 129" xfId="23300" hidden="1" xr:uid="{00000000-0005-0000-0000-0000A42C0000}"/>
    <cellStyle name="Hyperlink 3 129" xfId="26073" hidden="1" xr:uid="{00000000-0005-0000-0000-0000A52C0000}"/>
    <cellStyle name="Hyperlink 3 129" xfId="17697" hidden="1" xr:uid="{00000000-0005-0000-0000-0000A62C0000}"/>
    <cellStyle name="Hyperlink 3 129" xfId="27443" hidden="1" xr:uid="{00000000-0005-0000-0000-0000A72C0000}"/>
    <cellStyle name="Hyperlink 3 129" xfId="17472" hidden="1" xr:uid="{00000000-0005-0000-0000-00009F2C0000}"/>
    <cellStyle name="Hyperlink 3 129" xfId="38094" hidden="1" xr:uid="{00000000-0005-0000-0000-0000B12C0000}"/>
    <cellStyle name="Hyperlink 3 129" xfId="30164" hidden="1" xr:uid="{00000000-0005-0000-0000-0000A92C0000}"/>
    <cellStyle name="Hyperlink 3 129" xfId="28633" hidden="1" xr:uid="{00000000-0005-0000-0000-0000AA2C0000}"/>
    <cellStyle name="Hyperlink 3 129" xfId="24831" hidden="1" xr:uid="{00000000-0005-0000-0000-0000A32C0000}"/>
    <cellStyle name="Hyperlink 3 129" xfId="19384" hidden="1" xr:uid="{00000000-0005-0000-0000-00009E2C0000}"/>
    <cellStyle name="Hyperlink 3 129" xfId="17279" hidden="1" xr:uid="{00000000-0005-0000-0000-00009D2C0000}"/>
    <cellStyle name="Hyperlink 3 129" xfId="32816" xr:uid="{00000000-0005-0000-0000-0000B52C0000}"/>
    <cellStyle name="Hyperlink 3 13" xfId="41567" hidden="1" xr:uid="{00000000-0005-0000-0000-0000102D0000}"/>
    <cellStyle name="Hyperlink 3 13" xfId="22979" hidden="1" xr:uid="{00000000-0005-0000-0000-0000CC2C0000}"/>
    <cellStyle name="Hyperlink 3 13" xfId="41354" hidden="1" xr:uid="{00000000-0005-0000-0000-00000E2D0000}"/>
    <cellStyle name="Hyperlink 3 13" xfId="20216" hidden="1" xr:uid="{00000000-0005-0000-0000-0000C02C0000}"/>
    <cellStyle name="Hyperlink 3 13" xfId="40326" hidden="1" xr:uid="{00000000-0005-0000-0000-00000A2D0000}"/>
    <cellStyle name="Hyperlink 3 13" xfId="40555" hidden="1" xr:uid="{00000000-0005-0000-0000-00000C2D0000}"/>
    <cellStyle name="Hyperlink 3 13" xfId="40750" hidden="1" xr:uid="{00000000-0005-0000-0000-00000D2D0000}"/>
    <cellStyle name="Hyperlink 3 13" xfId="31269" hidden="1" xr:uid="{00000000-0005-0000-0000-0000EC2C0000}"/>
    <cellStyle name="Hyperlink 3 13" xfId="31922" hidden="1" xr:uid="{00000000-0005-0000-0000-0000ED2C0000}"/>
    <cellStyle name="Hyperlink 3 13" xfId="32112" hidden="1" xr:uid="{00000000-0005-0000-0000-0000EE2C0000}"/>
    <cellStyle name="Hyperlink 3 13" xfId="33261" hidden="1" xr:uid="{00000000-0005-0000-0000-0000EF2C0000}"/>
    <cellStyle name="Hyperlink 3 13" xfId="32270" hidden="1" xr:uid="{00000000-0005-0000-0000-0000F02C0000}"/>
    <cellStyle name="Hyperlink 3 13" xfId="33568" hidden="1" xr:uid="{00000000-0005-0000-0000-0000F12C0000}"/>
    <cellStyle name="Hyperlink 3 13" xfId="33866" hidden="1" xr:uid="{00000000-0005-0000-0000-0000F22C0000}"/>
    <cellStyle name="Hyperlink 3 13" xfId="34061" hidden="1" xr:uid="{00000000-0005-0000-0000-0000F32C0000}"/>
    <cellStyle name="Hyperlink 3 13" xfId="34666" hidden="1" xr:uid="{00000000-0005-0000-0000-0000F42C0000}"/>
    <cellStyle name="Hyperlink 3 13" xfId="34225" hidden="1" xr:uid="{00000000-0005-0000-0000-0000F52C0000}"/>
    <cellStyle name="Hyperlink 3 13" xfId="34879" hidden="1" xr:uid="{00000000-0005-0000-0000-0000F62C0000}"/>
    <cellStyle name="Hyperlink 3 13" xfId="30027" hidden="1" xr:uid="{00000000-0005-0000-0000-0000E62C0000}"/>
    <cellStyle name="Hyperlink 3 13" xfId="30681" hidden="1" xr:uid="{00000000-0005-0000-0000-0000E72C0000}"/>
    <cellStyle name="Hyperlink 3 13" xfId="29323" hidden="1" xr:uid="{00000000-0005-0000-0000-0000E82C0000}"/>
    <cellStyle name="Hyperlink 3 13" xfId="30910" hidden="1" xr:uid="{00000000-0005-0000-0000-0000E92C0000}"/>
    <cellStyle name="Hyperlink 3 13" xfId="31105" hidden="1" xr:uid="{00000000-0005-0000-0000-0000EA2C0000}"/>
    <cellStyle name="Hyperlink 3 13" xfId="29668" hidden="1" xr:uid="{00000000-0005-0000-0000-0000E32C0000}"/>
    <cellStyle name="Hyperlink 3 13" xfId="29863" hidden="1" xr:uid="{00000000-0005-0000-0000-0000E42C0000}"/>
    <cellStyle name="Hyperlink 3 13" xfId="37398" hidden="1" xr:uid="{00000000-0005-0000-0000-0000FF2C0000}"/>
    <cellStyle name="Hyperlink 3 13" xfId="36957" hidden="1" xr:uid="{00000000-0005-0000-0000-0000002D0000}"/>
    <cellStyle name="Hyperlink 3 13" xfId="37611" hidden="1" xr:uid="{00000000-0005-0000-0000-0000012D0000}"/>
    <cellStyle name="Hyperlink 3 13" xfId="37800" hidden="1" xr:uid="{00000000-0005-0000-0000-0000022D0000}"/>
    <cellStyle name="Hyperlink 3 13" xfId="38711" hidden="1" xr:uid="{00000000-0005-0000-0000-0000032D0000}"/>
    <cellStyle name="Hyperlink 3 13" xfId="37957" hidden="1" xr:uid="{00000000-0005-0000-0000-0000042D0000}"/>
    <cellStyle name="Hyperlink 3 13" xfId="39017" hidden="1" xr:uid="{00000000-0005-0000-0000-0000052D0000}"/>
    <cellStyle name="Hyperlink 3 13" xfId="39313" hidden="1" xr:uid="{00000000-0005-0000-0000-0000062D0000}"/>
    <cellStyle name="Hyperlink 3 13" xfId="39508" hidden="1" xr:uid="{00000000-0005-0000-0000-0000072D0000}"/>
    <cellStyle name="Hyperlink 3 13" xfId="40113" hidden="1" xr:uid="{00000000-0005-0000-0000-0000082D0000}"/>
    <cellStyle name="Hyperlink 3 13" xfId="39672" hidden="1" xr:uid="{00000000-0005-0000-0000-0000092D0000}"/>
    <cellStyle name="Hyperlink 3 13" xfId="35389" hidden="1" xr:uid="{00000000-0005-0000-0000-0000F92C0000}"/>
    <cellStyle name="Hyperlink 3 13" xfId="35993" hidden="1" xr:uid="{00000000-0005-0000-0000-0000FA2C0000}"/>
    <cellStyle name="Hyperlink 3 13" xfId="35553" hidden="1" xr:uid="{00000000-0005-0000-0000-0000FB2C0000}"/>
    <cellStyle name="Hyperlink 3 13" xfId="36206" hidden="1" xr:uid="{00000000-0005-0000-0000-0000FC2C0000}"/>
    <cellStyle name="Hyperlink 3 13" xfId="36585" hidden="1" xr:uid="{00000000-0005-0000-0000-0000FD2C0000}"/>
    <cellStyle name="Hyperlink 3 13" xfId="36793" hidden="1" xr:uid="{00000000-0005-0000-0000-0000FE2C0000}"/>
    <cellStyle name="Hyperlink 3 13" xfId="18281" hidden="1" xr:uid="{00000000-0005-0000-0000-0000B72C0000}"/>
    <cellStyle name="Hyperlink 3 13" xfId="28155" hidden="1" xr:uid="{00000000-0005-0000-0000-0000DF2C0000}"/>
    <cellStyle name="Hyperlink 3 13" xfId="33518" hidden="1" xr:uid="{00000000-0005-0000-0000-0000F72C0000}"/>
    <cellStyle name="Hyperlink 3 13" xfId="18888" hidden="1" xr:uid="{00000000-0005-0000-0000-0000BA2C0000}"/>
    <cellStyle name="Hyperlink 3 13" xfId="31709" hidden="1" xr:uid="{00000000-0005-0000-0000-0000EB2C0000}"/>
    <cellStyle name="Hyperlink 3 13" xfId="18538" hidden="1" xr:uid="{00000000-0005-0000-0000-0000BF2C0000}"/>
    <cellStyle name="Hyperlink 3 13" xfId="17138" hidden="1" xr:uid="{00000000-0005-0000-0000-0000B82C0000}"/>
    <cellStyle name="Hyperlink 3 13" xfId="18590" hidden="1" xr:uid="{00000000-0005-0000-0000-0000B92C0000}"/>
    <cellStyle name="Hyperlink 3 13" xfId="23990" hidden="1" xr:uid="{00000000-0005-0000-0000-0000D32C0000}"/>
    <cellStyle name="Hyperlink 3 13" xfId="25577" hidden="1" xr:uid="{00000000-0005-0000-0000-0000D42C0000}"/>
    <cellStyle name="Hyperlink 3 13" xfId="25772" hidden="1" xr:uid="{00000000-0005-0000-0000-0000D52C0000}"/>
    <cellStyle name="Hyperlink 3 13" xfId="26376" hidden="1" xr:uid="{00000000-0005-0000-0000-0000D62C0000}"/>
    <cellStyle name="Hyperlink 3 13" xfId="25936" hidden="1" xr:uid="{00000000-0005-0000-0000-0000D72C0000}"/>
    <cellStyle name="Hyperlink 3 13" xfId="26589" hidden="1" xr:uid="{00000000-0005-0000-0000-0000D82C0000}"/>
    <cellStyle name="Hyperlink 3 13" xfId="20136" hidden="1" xr:uid="{00000000-0005-0000-0000-0000D92C0000}"/>
    <cellStyle name="Hyperlink 3 13" xfId="26942" hidden="1" xr:uid="{00000000-0005-0000-0000-0000DA2C0000}"/>
    <cellStyle name="Hyperlink 3 13" xfId="27142" hidden="1" xr:uid="{00000000-0005-0000-0000-0000DB2C0000}"/>
    <cellStyle name="Hyperlink 3 13" xfId="27747" hidden="1" xr:uid="{00000000-0005-0000-0000-0000DC2C0000}"/>
    <cellStyle name="Hyperlink 3 13" xfId="27306" hidden="1" xr:uid="{00000000-0005-0000-0000-0000DD2C0000}"/>
    <cellStyle name="Hyperlink 3 13" xfId="24039" hidden="1" xr:uid="{00000000-0005-0000-0000-0000CD2C0000}"/>
    <cellStyle name="Hyperlink 3 13" xfId="24335" hidden="1" xr:uid="{00000000-0005-0000-0000-0000CE2C0000}"/>
    <cellStyle name="Hyperlink 3 13" xfId="24530" hidden="1" xr:uid="{00000000-0005-0000-0000-0000CF2C0000}"/>
    <cellStyle name="Hyperlink 3 13" xfId="25135" hidden="1" xr:uid="{00000000-0005-0000-0000-0000D02C0000}"/>
    <cellStyle name="Hyperlink 3 13" xfId="24694" hidden="1" xr:uid="{00000000-0005-0000-0000-0000D12C0000}"/>
    <cellStyle name="Hyperlink 3 13" xfId="25348" hidden="1" xr:uid="{00000000-0005-0000-0000-0000D22C0000}"/>
    <cellStyle name="Hyperlink 3 13" xfId="40914" hidden="1" xr:uid="{00000000-0005-0000-0000-00000F2D0000}"/>
    <cellStyle name="Hyperlink 3 13" xfId="35194" hidden="1" xr:uid="{00000000-0005-0000-0000-0000F82C0000}"/>
    <cellStyle name="Hyperlink 3 13" xfId="21607" hidden="1" xr:uid="{00000000-0005-0000-0000-0000C52C0000}"/>
    <cellStyle name="Hyperlink 3 13" xfId="21815" hidden="1" xr:uid="{00000000-0005-0000-0000-0000C62C0000}"/>
    <cellStyle name="Hyperlink 3 13" xfId="22420" hidden="1" xr:uid="{00000000-0005-0000-0000-0000C72C0000}"/>
    <cellStyle name="Hyperlink 3 13" xfId="21979" hidden="1" xr:uid="{00000000-0005-0000-0000-0000C82C0000}"/>
    <cellStyle name="Hyperlink 3 13" xfId="22633" hidden="1" xr:uid="{00000000-0005-0000-0000-0000C92C0000}"/>
    <cellStyle name="Hyperlink 3 13" xfId="22822" hidden="1" xr:uid="{00000000-0005-0000-0000-0000CA2C0000}"/>
    <cellStyle name="Hyperlink 3 13" xfId="23733" hidden="1" xr:uid="{00000000-0005-0000-0000-0000CB2C0000}"/>
    <cellStyle name="Hyperlink 3 13" xfId="19083" hidden="1" xr:uid="{00000000-0005-0000-0000-0000BB2C0000}"/>
    <cellStyle name="Hyperlink 3 13" xfId="19688" hidden="1" xr:uid="{00000000-0005-0000-0000-0000BC2C0000}"/>
    <cellStyle name="Hyperlink 3 13" xfId="19247" hidden="1" xr:uid="{00000000-0005-0000-0000-0000BD2C0000}"/>
    <cellStyle name="Hyperlink 3 13" xfId="19901" hidden="1" xr:uid="{00000000-0005-0000-0000-0000BE2C0000}"/>
    <cellStyle name="Hyperlink 3 13" xfId="29066" hidden="1" xr:uid="{00000000-0005-0000-0000-0000E02C0000}"/>
    <cellStyle name="Hyperlink 3 13" xfId="28312" hidden="1" xr:uid="{00000000-0005-0000-0000-0000E12C0000}"/>
    <cellStyle name="Hyperlink 3 13" xfId="20411" hidden="1" xr:uid="{00000000-0005-0000-0000-0000C12C0000}"/>
    <cellStyle name="Hyperlink 3 13" xfId="21015" hidden="1" xr:uid="{00000000-0005-0000-0000-0000C22C0000}"/>
    <cellStyle name="Hyperlink 3 13" xfId="20575" hidden="1" xr:uid="{00000000-0005-0000-0000-0000C32C0000}"/>
    <cellStyle name="Hyperlink 3 13" xfId="21228" hidden="1" xr:uid="{00000000-0005-0000-0000-0000C42C0000}"/>
    <cellStyle name="Hyperlink 3 13" xfId="29372" hidden="1" xr:uid="{00000000-0005-0000-0000-0000E22C0000}"/>
    <cellStyle name="Hyperlink 3 13" xfId="38968" hidden="1" xr:uid="{00000000-0005-0000-0000-00000B2D0000}"/>
    <cellStyle name="Hyperlink 3 13" xfId="27960" hidden="1" xr:uid="{00000000-0005-0000-0000-0000DE2C0000}"/>
    <cellStyle name="Hyperlink 3 13" xfId="30468" hidden="1" xr:uid="{00000000-0005-0000-0000-0000E52C0000}"/>
    <cellStyle name="Hyperlink 3 13" xfId="16970" hidden="1" xr:uid="{00000000-0005-0000-0000-0000B62C0000}"/>
    <cellStyle name="Hyperlink 3 13" xfId="35114" xr:uid="{00000000-0005-0000-0000-0000112D0000}"/>
    <cellStyle name="Hyperlink 3 130" xfId="38270" hidden="1" xr:uid="{00000000-0005-0000-0000-0000282D0000}"/>
    <cellStyle name="Hyperlink 3 130" xfId="41043" hidden="1" xr:uid="{00000000-0005-0000-0000-0000292D0000}"/>
    <cellStyle name="Hyperlink 3 130" xfId="39801" hidden="1" xr:uid="{00000000-0005-0000-0000-0000272D0000}"/>
    <cellStyle name="Hyperlink 3 130" xfId="23108" hidden="1" xr:uid="{00000000-0005-0000-0000-0000172D0000}"/>
    <cellStyle name="Hyperlink 3 130" xfId="32399" hidden="1" xr:uid="{00000000-0005-0000-0000-0000212D0000}"/>
    <cellStyle name="Hyperlink 3 130" xfId="34354" hidden="1" xr:uid="{00000000-0005-0000-0000-0000222D0000}"/>
    <cellStyle name="Hyperlink 3 130" xfId="32583" hidden="1" xr:uid="{00000000-0005-0000-0000-0000232D0000}"/>
    <cellStyle name="Hyperlink 3 130" xfId="35682" hidden="1" xr:uid="{00000000-0005-0000-0000-0000242D0000}"/>
    <cellStyle name="Hyperlink 3 130" xfId="37086" hidden="1" xr:uid="{00000000-0005-0000-0000-0000252D0000}"/>
    <cellStyle name="Hyperlink 3 130" xfId="28441" hidden="1" xr:uid="{00000000-0005-0000-0000-00001D2D0000}"/>
    <cellStyle name="Hyperlink 3 130" xfId="20704" hidden="1" xr:uid="{00000000-0005-0000-0000-0000152D0000}"/>
    <cellStyle name="Hyperlink 3 130" xfId="22108" hidden="1" xr:uid="{00000000-0005-0000-0000-0000162D0000}"/>
    <cellStyle name="Hyperlink 3 130" xfId="31398" hidden="1" xr:uid="{00000000-0005-0000-0000-0000202D0000}"/>
    <cellStyle name="Hyperlink 3 130" xfId="23292" hidden="1" xr:uid="{00000000-0005-0000-0000-0000192D0000}"/>
    <cellStyle name="Hyperlink 3 130" xfId="26065" hidden="1" xr:uid="{00000000-0005-0000-0000-00001A2D0000}"/>
    <cellStyle name="Hyperlink 3 130" xfId="17687" hidden="1" xr:uid="{00000000-0005-0000-0000-00001B2D0000}"/>
    <cellStyle name="Hyperlink 3 130" xfId="27435" hidden="1" xr:uid="{00000000-0005-0000-0000-00001C2D0000}"/>
    <cellStyle name="Hyperlink 3 130" xfId="17464" hidden="1" xr:uid="{00000000-0005-0000-0000-0000142D0000}"/>
    <cellStyle name="Hyperlink 3 130" xfId="38086" hidden="1" xr:uid="{00000000-0005-0000-0000-0000262D0000}"/>
    <cellStyle name="Hyperlink 3 130" xfId="30156" hidden="1" xr:uid="{00000000-0005-0000-0000-00001E2D0000}"/>
    <cellStyle name="Hyperlink 3 130" xfId="28625" hidden="1" xr:uid="{00000000-0005-0000-0000-00001F2D0000}"/>
    <cellStyle name="Hyperlink 3 130" xfId="24823" hidden="1" xr:uid="{00000000-0005-0000-0000-0000182D0000}"/>
    <cellStyle name="Hyperlink 3 130" xfId="19376" hidden="1" xr:uid="{00000000-0005-0000-0000-0000132D0000}"/>
    <cellStyle name="Hyperlink 3 130" xfId="17270" hidden="1" xr:uid="{00000000-0005-0000-0000-0000122D0000}"/>
    <cellStyle name="Hyperlink 3 130" xfId="32806" xr:uid="{00000000-0005-0000-0000-00002A2D0000}"/>
    <cellStyle name="Hyperlink 3 131" xfId="38268" hidden="1" xr:uid="{00000000-0005-0000-0000-0000412D0000}"/>
    <cellStyle name="Hyperlink 3 131" xfId="41041" hidden="1" xr:uid="{00000000-0005-0000-0000-0000422D0000}"/>
    <cellStyle name="Hyperlink 3 131" xfId="39799" hidden="1" xr:uid="{00000000-0005-0000-0000-0000402D0000}"/>
    <cellStyle name="Hyperlink 3 131" xfId="23106" hidden="1" xr:uid="{00000000-0005-0000-0000-0000302D0000}"/>
    <cellStyle name="Hyperlink 3 131" xfId="32397" hidden="1" xr:uid="{00000000-0005-0000-0000-00003A2D0000}"/>
    <cellStyle name="Hyperlink 3 131" xfId="34352" hidden="1" xr:uid="{00000000-0005-0000-0000-00003B2D0000}"/>
    <cellStyle name="Hyperlink 3 131" xfId="32581" hidden="1" xr:uid="{00000000-0005-0000-0000-00003C2D0000}"/>
    <cellStyle name="Hyperlink 3 131" xfId="35680" hidden="1" xr:uid="{00000000-0005-0000-0000-00003D2D0000}"/>
    <cellStyle name="Hyperlink 3 131" xfId="37084" hidden="1" xr:uid="{00000000-0005-0000-0000-00003E2D0000}"/>
    <cellStyle name="Hyperlink 3 131" xfId="28439" hidden="1" xr:uid="{00000000-0005-0000-0000-0000362D0000}"/>
    <cellStyle name="Hyperlink 3 131" xfId="20702" hidden="1" xr:uid="{00000000-0005-0000-0000-00002E2D0000}"/>
    <cellStyle name="Hyperlink 3 131" xfId="22106" hidden="1" xr:uid="{00000000-0005-0000-0000-00002F2D0000}"/>
    <cellStyle name="Hyperlink 3 131" xfId="31396" hidden="1" xr:uid="{00000000-0005-0000-0000-0000392D0000}"/>
    <cellStyle name="Hyperlink 3 131" xfId="23290" hidden="1" xr:uid="{00000000-0005-0000-0000-0000322D0000}"/>
    <cellStyle name="Hyperlink 3 131" xfId="26063" hidden="1" xr:uid="{00000000-0005-0000-0000-0000332D0000}"/>
    <cellStyle name="Hyperlink 3 131" xfId="17685" hidden="1" xr:uid="{00000000-0005-0000-0000-0000342D0000}"/>
    <cellStyle name="Hyperlink 3 131" xfId="27433" hidden="1" xr:uid="{00000000-0005-0000-0000-0000352D0000}"/>
    <cellStyle name="Hyperlink 3 131" xfId="17462" hidden="1" xr:uid="{00000000-0005-0000-0000-00002D2D0000}"/>
    <cellStyle name="Hyperlink 3 131" xfId="38084" hidden="1" xr:uid="{00000000-0005-0000-0000-00003F2D0000}"/>
    <cellStyle name="Hyperlink 3 131" xfId="30154" hidden="1" xr:uid="{00000000-0005-0000-0000-0000372D0000}"/>
    <cellStyle name="Hyperlink 3 131" xfId="28623" hidden="1" xr:uid="{00000000-0005-0000-0000-0000382D0000}"/>
    <cellStyle name="Hyperlink 3 131" xfId="24821" hidden="1" xr:uid="{00000000-0005-0000-0000-0000312D0000}"/>
    <cellStyle name="Hyperlink 3 131" xfId="19374" hidden="1" xr:uid="{00000000-0005-0000-0000-00002C2D0000}"/>
    <cellStyle name="Hyperlink 3 131" xfId="17268" hidden="1" xr:uid="{00000000-0005-0000-0000-00002B2D0000}"/>
    <cellStyle name="Hyperlink 3 131" xfId="32804" xr:uid="{00000000-0005-0000-0000-0000432D0000}"/>
    <cellStyle name="Hyperlink 3 132" xfId="38253" hidden="1" xr:uid="{00000000-0005-0000-0000-00005A2D0000}"/>
    <cellStyle name="Hyperlink 3 132" xfId="41026" hidden="1" xr:uid="{00000000-0005-0000-0000-00005B2D0000}"/>
    <cellStyle name="Hyperlink 3 132" xfId="39784" hidden="1" xr:uid="{00000000-0005-0000-0000-0000592D0000}"/>
    <cellStyle name="Hyperlink 3 132" xfId="23091" hidden="1" xr:uid="{00000000-0005-0000-0000-0000492D0000}"/>
    <cellStyle name="Hyperlink 3 132" xfId="32382" hidden="1" xr:uid="{00000000-0005-0000-0000-0000532D0000}"/>
    <cellStyle name="Hyperlink 3 132" xfId="34337" hidden="1" xr:uid="{00000000-0005-0000-0000-0000542D0000}"/>
    <cellStyle name="Hyperlink 3 132" xfId="32566" hidden="1" xr:uid="{00000000-0005-0000-0000-0000552D0000}"/>
    <cellStyle name="Hyperlink 3 132" xfId="35665" hidden="1" xr:uid="{00000000-0005-0000-0000-0000562D0000}"/>
    <cellStyle name="Hyperlink 3 132" xfId="37069" hidden="1" xr:uid="{00000000-0005-0000-0000-0000572D0000}"/>
    <cellStyle name="Hyperlink 3 132" xfId="28424" hidden="1" xr:uid="{00000000-0005-0000-0000-00004F2D0000}"/>
    <cellStyle name="Hyperlink 3 132" xfId="20687" hidden="1" xr:uid="{00000000-0005-0000-0000-0000472D0000}"/>
    <cellStyle name="Hyperlink 3 132" xfId="22091" hidden="1" xr:uid="{00000000-0005-0000-0000-0000482D0000}"/>
    <cellStyle name="Hyperlink 3 132" xfId="31381" hidden="1" xr:uid="{00000000-0005-0000-0000-0000522D0000}"/>
    <cellStyle name="Hyperlink 3 132" xfId="23275" hidden="1" xr:uid="{00000000-0005-0000-0000-00004B2D0000}"/>
    <cellStyle name="Hyperlink 3 132" xfId="26048" hidden="1" xr:uid="{00000000-0005-0000-0000-00004C2D0000}"/>
    <cellStyle name="Hyperlink 3 132" xfId="17668" hidden="1" xr:uid="{00000000-0005-0000-0000-00004D2D0000}"/>
    <cellStyle name="Hyperlink 3 132" xfId="27418" hidden="1" xr:uid="{00000000-0005-0000-0000-00004E2D0000}"/>
    <cellStyle name="Hyperlink 3 132" xfId="17447" hidden="1" xr:uid="{00000000-0005-0000-0000-0000462D0000}"/>
    <cellStyle name="Hyperlink 3 132" xfId="38069" hidden="1" xr:uid="{00000000-0005-0000-0000-0000582D0000}"/>
    <cellStyle name="Hyperlink 3 132" xfId="30139" hidden="1" xr:uid="{00000000-0005-0000-0000-0000502D0000}"/>
    <cellStyle name="Hyperlink 3 132" xfId="28608" hidden="1" xr:uid="{00000000-0005-0000-0000-0000512D0000}"/>
    <cellStyle name="Hyperlink 3 132" xfId="24806" hidden="1" xr:uid="{00000000-0005-0000-0000-00004A2D0000}"/>
    <cellStyle name="Hyperlink 3 132" xfId="19359" hidden="1" xr:uid="{00000000-0005-0000-0000-0000452D0000}"/>
    <cellStyle name="Hyperlink 3 132" xfId="17251" hidden="1" xr:uid="{00000000-0005-0000-0000-0000442D0000}"/>
    <cellStyle name="Hyperlink 3 132" xfId="32787" xr:uid="{00000000-0005-0000-0000-00005C2D0000}"/>
    <cellStyle name="Hyperlink 3 133" xfId="38247" hidden="1" xr:uid="{00000000-0005-0000-0000-0000732D0000}"/>
    <cellStyle name="Hyperlink 3 133" xfId="41021" hidden="1" xr:uid="{00000000-0005-0000-0000-0000742D0000}"/>
    <cellStyle name="Hyperlink 3 133" xfId="39779" hidden="1" xr:uid="{00000000-0005-0000-0000-0000722D0000}"/>
    <cellStyle name="Hyperlink 3 133" xfId="23086" hidden="1" xr:uid="{00000000-0005-0000-0000-0000622D0000}"/>
    <cellStyle name="Hyperlink 3 133" xfId="32377" hidden="1" xr:uid="{00000000-0005-0000-0000-00006C2D0000}"/>
    <cellStyle name="Hyperlink 3 133" xfId="34332" hidden="1" xr:uid="{00000000-0005-0000-0000-00006D2D0000}"/>
    <cellStyle name="Hyperlink 3 133" xfId="32560" hidden="1" xr:uid="{00000000-0005-0000-0000-00006E2D0000}"/>
    <cellStyle name="Hyperlink 3 133" xfId="35660" hidden="1" xr:uid="{00000000-0005-0000-0000-00006F2D0000}"/>
    <cellStyle name="Hyperlink 3 133" xfId="37064" hidden="1" xr:uid="{00000000-0005-0000-0000-0000702D0000}"/>
    <cellStyle name="Hyperlink 3 133" xfId="28419" hidden="1" xr:uid="{00000000-0005-0000-0000-0000682D0000}"/>
    <cellStyle name="Hyperlink 3 133" xfId="20682" hidden="1" xr:uid="{00000000-0005-0000-0000-0000602D0000}"/>
    <cellStyle name="Hyperlink 3 133" xfId="22086" hidden="1" xr:uid="{00000000-0005-0000-0000-0000612D0000}"/>
    <cellStyle name="Hyperlink 3 133" xfId="31376" hidden="1" xr:uid="{00000000-0005-0000-0000-00006B2D0000}"/>
    <cellStyle name="Hyperlink 3 133" xfId="23269" hidden="1" xr:uid="{00000000-0005-0000-0000-0000642D0000}"/>
    <cellStyle name="Hyperlink 3 133" xfId="26043" hidden="1" xr:uid="{00000000-0005-0000-0000-0000652D0000}"/>
    <cellStyle name="Hyperlink 3 133" xfId="17661" hidden="1" xr:uid="{00000000-0005-0000-0000-0000662D0000}"/>
    <cellStyle name="Hyperlink 3 133" xfId="27413" hidden="1" xr:uid="{00000000-0005-0000-0000-0000672D0000}"/>
    <cellStyle name="Hyperlink 3 133" xfId="17441" hidden="1" xr:uid="{00000000-0005-0000-0000-00005F2D0000}"/>
    <cellStyle name="Hyperlink 3 133" xfId="38064" hidden="1" xr:uid="{00000000-0005-0000-0000-0000712D0000}"/>
    <cellStyle name="Hyperlink 3 133" xfId="30134" hidden="1" xr:uid="{00000000-0005-0000-0000-0000692D0000}"/>
    <cellStyle name="Hyperlink 3 133" xfId="28602" hidden="1" xr:uid="{00000000-0005-0000-0000-00006A2D0000}"/>
    <cellStyle name="Hyperlink 3 133" xfId="24801" hidden="1" xr:uid="{00000000-0005-0000-0000-0000632D0000}"/>
    <cellStyle name="Hyperlink 3 133" xfId="19354" hidden="1" xr:uid="{00000000-0005-0000-0000-00005E2D0000}"/>
    <cellStyle name="Hyperlink 3 133" xfId="17246" hidden="1" xr:uid="{00000000-0005-0000-0000-00005D2D0000}"/>
    <cellStyle name="Hyperlink 3 133" xfId="32780" xr:uid="{00000000-0005-0000-0000-0000752D0000}"/>
    <cellStyle name="Hyperlink 3 134" xfId="38246" hidden="1" xr:uid="{00000000-0005-0000-0000-00008C2D0000}"/>
    <cellStyle name="Hyperlink 3 134" xfId="41020" hidden="1" xr:uid="{00000000-0005-0000-0000-00008D2D0000}"/>
    <cellStyle name="Hyperlink 3 134" xfId="39778" hidden="1" xr:uid="{00000000-0005-0000-0000-00008B2D0000}"/>
    <cellStyle name="Hyperlink 3 134" xfId="23085" hidden="1" xr:uid="{00000000-0005-0000-0000-00007B2D0000}"/>
    <cellStyle name="Hyperlink 3 134" xfId="32376" hidden="1" xr:uid="{00000000-0005-0000-0000-0000852D0000}"/>
    <cellStyle name="Hyperlink 3 134" xfId="34331" hidden="1" xr:uid="{00000000-0005-0000-0000-0000862D0000}"/>
    <cellStyle name="Hyperlink 3 134" xfId="32559" hidden="1" xr:uid="{00000000-0005-0000-0000-0000872D0000}"/>
    <cellStyle name="Hyperlink 3 134" xfId="35659" hidden="1" xr:uid="{00000000-0005-0000-0000-0000882D0000}"/>
    <cellStyle name="Hyperlink 3 134" xfId="37063" hidden="1" xr:uid="{00000000-0005-0000-0000-0000892D0000}"/>
    <cellStyle name="Hyperlink 3 134" xfId="28418" hidden="1" xr:uid="{00000000-0005-0000-0000-0000812D0000}"/>
    <cellStyle name="Hyperlink 3 134" xfId="20681" hidden="1" xr:uid="{00000000-0005-0000-0000-0000792D0000}"/>
    <cellStyle name="Hyperlink 3 134" xfId="22085" hidden="1" xr:uid="{00000000-0005-0000-0000-00007A2D0000}"/>
    <cellStyle name="Hyperlink 3 134" xfId="31375" hidden="1" xr:uid="{00000000-0005-0000-0000-0000842D0000}"/>
    <cellStyle name="Hyperlink 3 134" xfId="23268" hidden="1" xr:uid="{00000000-0005-0000-0000-00007D2D0000}"/>
    <cellStyle name="Hyperlink 3 134" xfId="26042" hidden="1" xr:uid="{00000000-0005-0000-0000-00007E2D0000}"/>
    <cellStyle name="Hyperlink 3 134" xfId="17660" hidden="1" xr:uid="{00000000-0005-0000-0000-00007F2D0000}"/>
    <cellStyle name="Hyperlink 3 134" xfId="27412" hidden="1" xr:uid="{00000000-0005-0000-0000-0000802D0000}"/>
    <cellStyle name="Hyperlink 3 134" xfId="17440" hidden="1" xr:uid="{00000000-0005-0000-0000-0000782D0000}"/>
    <cellStyle name="Hyperlink 3 134" xfId="38063" hidden="1" xr:uid="{00000000-0005-0000-0000-00008A2D0000}"/>
    <cellStyle name="Hyperlink 3 134" xfId="30133" hidden="1" xr:uid="{00000000-0005-0000-0000-0000822D0000}"/>
    <cellStyle name="Hyperlink 3 134" xfId="28601" hidden="1" xr:uid="{00000000-0005-0000-0000-0000832D0000}"/>
    <cellStyle name="Hyperlink 3 134" xfId="24800" hidden="1" xr:uid="{00000000-0005-0000-0000-00007C2D0000}"/>
    <cellStyle name="Hyperlink 3 134" xfId="19353" hidden="1" xr:uid="{00000000-0005-0000-0000-0000772D0000}"/>
    <cellStyle name="Hyperlink 3 134" xfId="17245" hidden="1" xr:uid="{00000000-0005-0000-0000-0000762D0000}"/>
    <cellStyle name="Hyperlink 3 134" xfId="32779" xr:uid="{00000000-0005-0000-0000-00008E2D0000}"/>
    <cellStyle name="Hyperlink 3 135" xfId="38240" hidden="1" xr:uid="{00000000-0005-0000-0000-0000A52D0000}"/>
    <cellStyle name="Hyperlink 3 135" xfId="41013" hidden="1" xr:uid="{00000000-0005-0000-0000-0000A62D0000}"/>
    <cellStyle name="Hyperlink 3 135" xfId="39771" hidden="1" xr:uid="{00000000-0005-0000-0000-0000A42D0000}"/>
    <cellStyle name="Hyperlink 3 135" xfId="23078" hidden="1" xr:uid="{00000000-0005-0000-0000-0000942D0000}"/>
    <cellStyle name="Hyperlink 3 135" xfId="32369" hidden="1" xr:uid="{00000000-0005-0000-0000-00009E2D0000}"/>
    <cellStyle name="Hyperlink 3 135" xfId="34324" hidden="1" xr:uid="{00000000-0005-0000-0000-00009F2D0000}"/>
    <cellStyle name="Hyperlink 3 135" xfId="32553" hidden="1" xr:uid="{00000000-0005-0000-0000-0000A02D0000}"/>
    <cellStyle name="Hyperlink 3 135" xfId="35652" hidden="1" xr:uid="{00000000-0005-0000-0000-0000A12D0000}"/>
    <cellStyle name="Hyperlink 3 135" xfId="37056" hidden="1" xr:uid="{00000000-0005-0000-0000-0000A22D0000}"/>
    <cellStyle name="Hyperlink 3 135" xfId="28411" hidden="1" xr:uid="{00000000-0005-0000-0000-00009A2D0000}"/>
    <cellStyle name="Hyperlink 3 135" xfId="20674" hidden="1" xr:uid="{00000000-0005-0000-0000-0000922D0000}"/>
    <cellStyle name="Hyperlink 3 135" xfId="22078" hidden="1" xr:uid="{00000000-0005-0000-0000-0000932D0000}"/>
    <cellStyle name="Hyperlink 3 135" xfId="31368" hidden="1" xr:uid="{00000000-0005-0000-0000-00009D2D0000}"/>
    <cellStyle name="Hyperlink 3 135" xfId="23262" hidden="1" xr:uid="{00000000-0005-0000-0000-0000962D0000}"/>
    <cellStyle name="Hyperlink 3 135" xfId="26035" hidden="1" xr:uid="{00000000-0005-0000-0000-0000972D0000}"/>
    <cellStyle name="Hyperlink 3 135" xfId="17654" hidden="1" xr:uid="{00000000-0005-0000-0000-0000982D0000}"/>
    <cellStyle name="Hyperlink 3 135" xfId="27405" hidden="1" xr:uid="{00000000-0005-0000-0000-0000992D0000}"/>
    <cellStyle name="Hyperlink 3 135" xfId="17434" hidden="1" xr:uid="{00000000-0005-0000-0000-0000912D0000}"/>
    <cellStyle name="Hyperlink 3 135" xfId="38056" hidden="1" xr:uid="{00000000-0005-0000-0000-0000A32D0000}"/>
    <cellStyle name="Hyperlink 3 135" xfId="30126" hidden="1" xr:uid="{00000000-0005-0000-0000-00009B2D0000}"/>
    <cellStyle name="Hyperlink 3 135" xfId="28595" hidden="1" xr:uid="{00000000-0005-0000-0000-00009C2D0000}"/>
    <cellStyle name="Hyperlink 3 135" xfId="24793" hidden="1" xr:uid="{00000000-0005-0000-0000-0000952D0000}"/>
    <cellStyle name="Hyperlink 3 135" xfId="19346" hidden="1" xr:uid="{00000000-0005-0000-0000-0000902D0000}"/>
    <cellStyle name="Hyperlink 3 135" xfId="17238" hidden="1" xr:uid="{00000000-0005-0000-0000-00008F2D0000}"/>
    <cellStyle name="Hyperlink 3 135" xfId="32773" xr:uid="{00000000-0005-0000-0000-0000A72D0000}"/>
    <cellStyle name="Hyperlink 3 136" xfId="38239" hidden="1" xr:uid="{00000000-0005-0000-0000-0000BE2D0000}"/>
    <cellStyle name="Hyperlink 3 136" xfId="41011" hidden="1" xr:uid="{00000000-0005-0000-0000-0000BF2D0000}"/>
    <cellStyle name="Hyperlink 3 136" xfId="39769" hidden="1" xr:uid="{00000000-0005-0000-0000-0000BD2D0000}"/>
    <cellStyle name="Hyperlink 3 136" xfId="23076" hidden="1" xr:uid="{00000000-0005-0000-0000-0000AD2D0000}"/>
    <cellStyle name="Hyperlink 3 136" xfId="32367" hidden="1" xr:uid="{00000000-0005-0000-0000-0000B72D0000}"/>
    <cellStyle name="Hyperlink 3 136" xfId="34322" hidden="1" xr:uid="{00000000-0005-0000-0000-0000B82D0000}"/>
    <cellStyle name="Hyperlink 3 136" xfId="32552" hidden="1" xr:uid="{00000000-0005-0000-0000-0000B92D0000}"/>
    <cellStyle name="Hyperlink 3 136" xfId="35650" hidden="1" xr:uid="{00000000-0005-0000-0000-0000BA2D0000}"/>
    <cellStyle name="Hyperlink 3 136" xfId="37054" hidden="1" xr:uid="{00000000-0005-0000-0000-0000BB2D0000}"/>
    <cellStyle name="Hyperlink 3 136" xfId="28409" hidden="1" xr:uid="{00000000-0005-0000-0000-0000B32D0000}"/>
    <cellStyle name="Hyperlink 3 136" xfId="20672" hidden="1" xr:uid="{00000000-0005-0000-0000-0000AB2D0000}"/>
    <cellStyle name="Hyperlink 3 136" xfId="22076" hidden="1" xr:uid="{00000000-0005-0000-0000-0000AC2D0000}"/>
    <cellStyle name="Hyperlink 3 136" xfId="31366" hidden="1" xr:uid="{00000000-0005-0000-0000-0000B62D0000}"/>
    <cellStyle name="Hyperlink 3 136" xfId="23261" hidden="1" xr:uid="{00000000-0005-0000-0000-0000AF2D0000}"/>
    <cellStyle name="Hyperlink 3 136" xfId="26033" hidden="1" xr:uid="{00000000-0005-0000-0000-0000B02D0000}"/>
    <cellStyle name="Hyperlink 3 136" xfId="17653" hidden="1" xr:uid="{00000000-0005-0000-0000-0000B12D0000}"/>
    <cellStyle name="Hyperlink 3 136" xfId="27403" hidden="1" xr:uid="{00000000-0005-0000-0000-0000B22D0000}"/>
    <cellStyle name="Hyperlink 3 136" xfId="17433" hidden="1" xr:uid="{00000000-0005-0000-0000-0000AA2D0000}"/>
    <cellStyle name="Hyperlink 3 136" xfId="38054" hidden="1" xr:uid="{00000000-0005-0000-0000-0000BC2D0000}"/>
    <cellStyle name="Hyperlink 3 136" xfId="30124" hidden="1" xr:uid="{00000000-0005-0000-0000-0000B42D0000}"/>
    <cellStyle name="Hyperlink 3 136" xfId="28594" hidden="1" xr:uid="{00000000-0005-0000-0000-0000B52D0000}"/>
    <cellStyle name="Hyperlink 3 136" xfId="24791" hidden="1" xr:uid="{00000000-0005-0000-0000-0000AE2D0000}"/>
    <cellStyle name="Hyperlink 3 136" xfId="19344" hidden="1" xr:uid="{00000000-0005-0000-0000-0000A92D0000}"/>
    <cellStyle name="Hyperlink 3 136" xfId="17236" hidden="1" xr:uid="{00000000-0005-0000-0000-0000A82D0000}"/>
    <cellStyle name="Hyperlink 3 136" xfId="32772" xr:uid="{00000000-0005-0000-0000-0000C02D0000}"/>
    <cellStyle name="Hyperlink 3 137" xfId="38229" hidden="1" xr:uid="{00000000-0005-0000-0000-0000D72D0000}"/>
    <cellStyle name="Hyperlink 3 137" xfId="41001" hidden="1" xr:uid="{00000000-0005-0000-0000-0000D82D0000}"/>
    <cellStyle name="Hyperlink 3 137" xfId="39759" hidden="1" xr:uid="{00000000-0005-0000-0000-0000D62D0000}"/>
    <cellStyle name="Hyperlink 3 137" xfId="23066" hidden="1" xr:uid="{00000000-0005-0000-0000-0000C62D0000}"/>
    <cellStyle name="Hyperlink 3 137" xfId="32357" hidden="1" xr:uid="{00000000-0005-0000-0000-0000D02D0000}"/>
    <cellStyle name="Hyperlink 3 137" xfId="34312" hidden="1" xr:uid="{00000000-0005-0000-0000-0000D12D0000}"/>
    <cellStyle name="Hyperlink 3 137" xfId="32542" hidden="1" xr:uid="{00000000-0005-0000-0000-0000D22D0000}"/>
    <cellStyle name="Hyperlink 3 137" xfId="35640" hidden="1" xr:uid="{00000000-0005-0000-0000-0000D32D0000}"/>
    <cellStyle name="Hyperlink 3 137" xfId="37044" hidden="1" xr:uid="{00000000-0005-0000-0000-0000D42D0000}"/>
    <cellStyle name="Hyperlink 3 137" xfId="28399" hidden="1" xr:uid="{00000000-0005-0000-0000-0000CC2D0000}"/>
    <cellStyle name="Hyperlink 3 137" xfId="20662" hidden="1" xr:uid="{00000000-0005-0000-0000-0000C42D0000}"/>
    <cellStyle name="Hyperlink 3 137" xfId="22066" hidden="1" xr:uid="{00000000-0005-0000-0000-0000C52D0000}"/>
    <cellStyle name="Hyperlink 3 137" xfId="31356" hidden="1" xr:uid="{00000000-0005-0000-0000-0000CF2D0000}"/>
    <cellStyle name="Hyperlink 3 137" xfId="23251" hidden="1" xr:uid="{00000000-0005-0000-0000-0000C82D0000}"/>
    <cellStyle name="Hyperlink 3 137" xfId="26023" hidden="1" xr:uid="{00000000-0005-0000-0000-0000C92D0000}"/>
    <cellStyle name="Hyperlink 3 137" xfId="17641" hidden="1" xr:uid="{00000000-0005-0000-0000-0000CA2D0000}"/>
    <cellStyle name="Hyperlink 3 137" xfId="27393" hidden="1" xr:uid="{00000000-0005-0000-0000-0000CB2D0000}"/>
    <cellStyle name="Hyperlink 3 137" xfId="17423" hidden="1" xr:uid="{00000000-0005-0000-0000-0000C32D0000}"/>
    <cellStyle name="Hyperlink 3 137" xfId="38044" hidden="1" xr:uid="{00000000-0005-0000-0000-0000D52D0000}"/>
    <cellStyle name="Hyperlink 3 137" xfId="30114" hidden="1" xr:uid="{00000000-0005-0000-0000-0000CD2D0000}"/>
    <cellStyle name="Hyperlink 3 137" xfId="28584" hidden="1" xr:uid="{00000000-0005-0000-0000-0000CE2D0000}"/>
    <cellStyle name="Hyperlink 3 137" xfId="24781" hidden="1" xr:uid="{00000000-0005-0000-0000-0000C72D0000}"/>
    <cellStyle name="Hyperlink 3 137" xfId="19334" hidden="1" xr:uid="{00000000-0005-0000-0000-0000C22D0000}"/>
    <cellStyle name="Hyperlink 3 137" xfId="17226" hidden="1" xr:uid="{00000000-0005-0000-0000-0000C12D0000}"/>
    <cellStyle name="Hyperlink 3 137" xfId="32760" xr:uid="{00000000-0005-0000-0000-0000D92D0000}"/>
    <cellStyle name="Hyperlink 3 138" xfId="38224" hidden="1" xr:uid="{00000000-0005-0000-0000-0000F02D0000}"/>
    <cellStyle name="Hyperlink 3 138" xfId="40996" hidden="1" xr:uid="{00000000-0005-0000-0000-0000F12D0000}"/>
    <cellStyle name="Hyperlink 3 138" xfId="39754" hidden="1" xr:uid="{00000000-0005-0000-0000-0000EF2D0000}"/>
    <cellStyle name="Hyperlink 3 138" xfId="23061" hidden="1" xr:uid="{00000000-0005-0000-0000-0000DF2D0000}"/>
    <cellStyle name="Hyperlink 3 138" xfId="32352" hidden="1" xr:uid="{00000000-0005-0000-0000-0000E92D0000}"/>
    <cellStyle name="Hyperlink 3 138" xfId="34307" hidden="1" xr:uid="{00000000-0005-0000-0000-0000EA2D0000}"/>
    <cellStyle name="Hyperlink 3 138" xfId="32537" hidden="1" xr:uid="{00000000-0005-0000-0000-0000EB2D0000}"/>
    <cellStyle name="Hyperlink 3 138" xfId="35635" hidden="1" xr:uid="{00000000-0005-0000-0000-0000EC2D0000}"/>
    <cellStyle name="Hyperlink 3 138" xfId="37039" hidden="1" xr:uid="{00000000-0005-0000-0000-0000ED2D0000}"/>
    <cellStyle name="Hyperlink 3 138" xfId="28394" hidden="1" xr:uid="{00000000-0005-0000-0000-0000E52D0000}"/>
    <cellStyle name="Hyperlink 3 138" xfId="20657" hidden="1" xr:uid="{00000000-0005-0000-0000-0000DD2D0000}"/>
    <cellStyle name="Hyperlink 3 138" xfId="22061" hidden="1" xr:uid="{00000000-0005-0000-0000-0000DE2D0000}"/>
    <cellStyle name="Hyperlink 3 138" xfId="31351" hidden="1" xr:uid="{00000000-0005-0000-0000-0000E82D0000}"/>
    <cellStyle name="Hyperlink 3 138" xfId="23246" hidden="1" xr:uid="{00000000-0005-0000-0000-0000E12D0000}"/>
    <cellStyle name="Hyperlink 3 138" xfId="26018" hidden="1" xr:uid="{00000000-0005-0000-0000-0000E22D0000}"/>
    <cellStyle name="Hyperlink 3 138" xfId="17635" hidden="1" xr:uid="{00000000-0005-0000-0000-0000E32D0000}"/>
    <cellStyle name="Hyperlink 3 138" xfId="27388" hidden="1" xr:uid="{00000000-0005-0000-0000-0000E42D0000}"/>
    <cellStyle name="Hyperlink 3 138" xfId="17418" hidden="1" xr:uid="{00000000-0005-0000-0000-0000DC2D0000}"/>
    <cellStyle name="Hyperlink 3 138" xfId="38039" hidden="1" xr:uid="{00000000-0005-0000-0000-0000EE2D0000}"/>
    <cellStyle name="Hyperlink 3 138" xfId="30109" hidden="1" xr:uid="{00000000-0005-0000-0000-0000E62D0000}"/>
    <cellStyle name="Hyperlink 3 138" xfId="28579" hidden="1" xr:uid="{00000000-0005-0000-0000-0000E72D0000}"/>
    <cellStyle name="Hyperlink 3 138" xfId="24776" hidden="1" xr:uid="{00000000-0005-0000-0000-0000E02D0000}"/>
    <cellStyle name="Hyperlink 3 138" xfId="19329" hidden="1" xr:uid="{00000000-0005-0000-0000-0000DB2D0000}"/>
    <cellStyle name="Hyperlink 3 138" xfId="17221" hidden="1" xr:uid="{00000000-0005-0000-0000-0000DA2D0000}"/>
    <cellStyle name="Hyperlink 3 138" xfId="32754" xr:uid="{00000000-0005-0000-0000-0000F22D0000}"/>
    <cellStyle name="Hyperlink 3 139" xfId="40995" hidden="1" xr:uid="{00000000-0005-0000-0000-00000A2E0000}"/>
    <cellStyle name="Hyperlink 3 139" xfId="24775" hidden="1" xr:uid="{00000000-0005-0000-0000-0000F92D0000}"/>
    <cellStyle name="Hyperlink 3 139" xfId="39753" hidden="1" xr:uid="{00000000-0005-0000-0000-0000082E0000}"/>
    <cellStyle name="Hyperlink 3 139" xfId="32536" hidden="1" xr:uid="{00000000-0005-0000-0000-0000042E0000}"/>
    <cellStyle name="Hyperlink 3 139" xfId="35634" hidden="1" xr:uid="{00000000-0005-0000-0000-0000052E0000}"/>
    <cellStyle name="Hyperlink 3 139" xfId="37038" hidden="1" xr:uid="{00000000-0005-0000-0000-0000062E0000}"/>
    <cellStyle name="Hyperlink 3 139" xfId="38038" hidden="1" xr:uid="{00000000-0005-0000-0000-0000072E0000}"/>
    <cellStyle name="Hyperlink 3 139" xfId="30108" hidden="1" xr:uid="{00000000-0005-0000-0000-0000FF2D0000}"/>
    <cellStyle name="Hyperlink 3 139" xfId="28578" hidden="1" xr:uid="{00000000-0005-0000-0000-0000002E0000}"/>
    <cellStyle name="Hyperlink 3 139" xfId="19328" hidden="1" xr:uid="{00000000-0005-0000-0000-0000F42D0000}"/>
    <cellStyle name="Hyperlink 3 139" xfId="32351" hidden="1" xr:uid="{00000000-0005-0000-0000-0000022E0000}"/>
    <cellStyle name="Hyperlink 3 139" xfId="34306" hidden="1" xr:uid="{00000000-0005-0000-0000-0000032E0000}"/>
    <cellStyle name="Hyperlink 3 139" xfId="22060" hidden="1" xr:uid="{00000000-0005-0000-0000-0000F72D0000}"/>
    <cellStyle name="Hyperlink 3 139" xfId="17634" hidden="1" xr:uid="{00000000-0005-0000-0000-0000FC2D0000}"/>
    <cellStyle name="Hyperlink 3 139" xfId="27387" hidden="1" xr:uid="{00000000-0005-0000-0000-0000FD2D0000}"/>
    <cellStyle name="Hyperlink 3 139" xfId="17417" hidden="1" xr:uid="{00000000-0005-0000-0000-0000F52D0000}"/>
    <cellStyle name="Hyperlink 3 139" xfId="20656" hidden="1" xr:uid="{00000000-0005-0000-0000-0000F62D0000}"/>
    <cellStyle name="Hyperlink 3 139" xfId="38223" hidden="1" xr:uid="{00000000-0005-0000-0000-0000092E0000}"/>
    <cellStyle name="Hyperlink 3 139" xfId="23060" hidden="1" xr:uid="{00000000-0005-0000-0000-0000F82D0000}"/>
    <cellStyle name="Hyperlink 3 139" xfId="28393" hidden="1" xr:uid="{00000000-0005-0000-0000-0000FE2D0000}"/>
    <cellStyle name="Hyperlink 3 139" xfId="23245" hidden="1" xr:uid="{00000000-0005-0000-0000-0000FA2D0000}"/>
    <cellStyle name="Hyperlink 3 139" xfId="26017" hidden="1" xr:uid="{00000000-0005-0000-0000-0000FB2D0000}"/>
    <cellStyle name="Hyperlink 3 139" xfId="31350" hidden="1" xr:uid="{00000000-0005-0000-0000-0000012E0000}"/>
    <cellStyle name="Hyperlink 3 139" xfId="17220" hidden="1" xr:uid="{00000000-0005-0000-0000-0000F32D0000}"/>
    <cellStyle name="Hyperlink 3 139" xfId="32753" xr:uid="{00000000-0005-0000-0000-00000B2E0000}"/>
    <cellStyle name="Hyperlink 3 14" xfId="33570" hidden="1" xr:uid="{00000000-0005-0000-0000-0000472E0000}"/>
    <cellStyle name="Hyperlink 3 14" xfId="33868" hidden="1" xr:uid="{00000000-0005-0000-0000-0000482E0000}"/>
    <cellStyle name="Hyperlink 3 14" xfId="34063" hidden="1" xr:uid="{00000000-0005-0000-0000-0000492E0000}"/>
    <cellStyle name="Hyperlink 3 14" xfId="34668" hidden="1" xr:uid="{00000000-0005-0000-0000-00004A2E0000}"/>
    <cellStyle name="Hyperlink 3 14" xfId="34227" hidden="1" xr:uid="{00000000-0005-0000-0000-00004B2E0000}"/>
    <cellStyle name="Hyperlink 3 14" xfId="34881" hidden="1" xr:uid="{00000000-0005-0000-0000-00004C2E0000}"/>
    <cellStyle name="Hyperlink 3 14" xfId="33516" hidden="1" xr:uid="{00000000-0005-0000-0000-00004D2E0000}"/>
    <cellStyle name="Hyperlink 3 14" xfId="35196" hidden="1" xr:uid="{00000000-0005-0000-0000-00004E2E0000}"/>
    <cellStyle name="Hyperlink 3 14" xfId="35391" hidden="1" xr:uid="{00000000-0005-0000-0000-00004F2E0000}"/>
    <cellStyle name="Hyperlink 3 14" xfId="35995" hidden="1" xr:uid="{00000000-0005-0000-0000-0000502E0000}"/>
    <cellStyle name="Hyperlink 3 14" xfId="30912" hidden="1" xr:uid="{00000000-0005-0000-0000-00003F2E0000}"/>
    <cellStyle name="Hyperlink 3 14" xfId="31107" hidden="1" xr:uid="{00000000-0005-0000-0000-0000402E0000}"/>
    <cellStyle name="Hyperlink 3 14" xfId="31711" hidden="1" xr:uid="{00000000-0005-0000-0000-0000412E0000}"/>
    <cellStyle name="Hyperlink 3 14" xfId="31271" hidden="1" xr:uid="{00000000-0005-0000-0000-0000422E0000}"/>
    <cellStyle name="Hyperlink 3 14" xfId="31924" hidden="1" xr:uid="{00000000-0005-0000-0000-0000432E0000}"/>
    <cellStyle name="Hyperlink 3 14" xfId="32114" hidden="1" xr:uid="{00000000-0005-0000-0000-0000442E0000}"/>
    <cellStyle name="Hyperlink 3 14" xfId="30029" hidden="1" xr:uid="{00000000-0005-0000-0000-00003C2E0000}"/>
    <cellStyle name="Hyperlink 3 14" xfId="30683" hidden="1" xr:uid="{00000000-0005-0000-0000-00003D2E0000}"/>
    <cellStyle name="Hyperlink 3 14" xfId="29321" hidden="1" xr:uid="{00000000-0005-0000-0000-00003E2E0000}"/>
    <cellStyle name="Hyperlink 3 14" xfId="30470" hidden="1" xr:uid="{00000000-0005-0000-0000-00003B2E0000}"/>
    <cellStyle name="Hyperlink 3 14" xfId="29865" hidden="1" xr:uid="{00000000-0005-0000-0000-00003A2E0000}"/>
    <cellStyle name="Hyperlink 3 14" xfId="21017" hidden="1" xr:uid="{00000000-0005-0000-0000-0000182E0000}"/>
    <cellStyle name="Hyperlink 3 14" xfId="39510" hidden="1" xr:uid="{00000000-0005-0000-0000-00005D2E0000}"/>
    <cellStyle name="Hyperlink 3 14" xfId="40115" hidden="1" xr:uid="{00000000-0005-0000-0000-00005E2E0000}"/>
    <cellStyle name="Hyperlink 3 14" xfId="39674" hidden="1" xr:uid="{00000000-0005-0000-0000-00005F2E0000}"/>
    <cellStyle name="Hyperlink 3 14" xfId="40328" hidden="1" xr:uid="{00000000-0005-0000-0000-0000602E0000}"/>
    <cellStyle name="Hyperlink 3 14" xfId="38966" hidden="1" xr:uid="{00000000-0005-0000-0000-0000612E0000}"/>
    <cellStyle name="Hyperlink 3 14" xfId="40557" hidden="1" xr:uid="{00000000-0005-0000-0000-0000622E0000}"/>
    <cellStyle name="Hyperlink 3 14" xfId="40752" hidden="1" xr:uid="{00000000-0005-0000-0000-0000632E0000}"/>
    <cellStyle name="Hyperlink 3 14" xfId="41356" hidden="1" xr:uid="{00000000-0005-0000-0000-0000642E0000}"/>
    <cellStyle name="Hyperlink 3 14" xfId="40916" hidden="1" xr:uid="{00000000-0005-0000-0000-0000652E0000}"/>
    <cellStyle name="Hyperlink 3 14" xfId="41569" hidden="1" xr:uid="{00000000-0005-0000-0000-0000662E0000}"/>
    <cellStyle name="Hyperlink 3 14" xfId="24041" hidden="1" xr:uid="{00000000-0005-0000-0000-0000232E0000}"/>
    <cellStyle name="Hyperlink 3 14" xfId="33263" hidden="1" xr:uid="{00000000-0005-0000-0000-0000452E0000}"/>
    <cellStyle name="Hyperlink 3 14" xfId="37613" hidden="1" xr:uid="{00000000-0005-0000-0000-0000572E0000}"/>
    <cellStyle name="Hyperlink 3 14" xfId="37802" hidden="1" xr:uid="{00000000-0005-0000-0000-0000582E0000}"/>
    <cellStyle name="Hyperlink 3 14" xfId="38713" hidden="1" xr:uid="{00000000-0005-0000-0000-0000592E0000}"/>
    <cellStyle name="Hyperlink 3 14" xfId="37959" hidden="1" xr:uid="{00000000-0005-0000-0000-00005A2E0000}"/>
    <cellStyle name="Hyperlink 3 14" xfId="39019" hidden="1" xr:uid="{00000000-0005-0000-0000-00005B2E0000}"/>
    <cellStyle name="Hyperlink 3 14" xfId="39315" hidden="1" xr:uid="{00000000-0005-0000-0000-00005C2E0000}"/>
    <cellStyle name="Hyperlink 3 14" xfId="36795" hidden="1" xr:uid="{00000000-0005-0000-0000-0000542E0000}"/>
    <cellStyle name="Hyperlink 3 14" xfId="37400" hidden="1" xr:uid="{00000000-0005-0000-0000-0000552E0000}"/>
    <cellStyle name="Hyperlink 3 14" xfId="36959" hidden="1" xr:uid="{00000000-0005-0000-0000-0000562E0000}"/>
    <cellStyle name="Hyperlink 3 14" xfId="36587" hidden="1" xr:uid="{00000000-0005-0000-0000-0000532E0000}"/>
    <cellStyle name="Hyperlink 3 14" xfId="36208" hidden="1" xr:uid="{00000000-0005-0000-0000-0000522E0000}"/>
    <cellStyle name="Hyperlink 3 14" xfId="26944" hidden="1" xr:uid="{00000000-0005-0000-0000-0000302E0000}"/>
    <cellStyle name="Hyperlink 3 14" xfId="27144" hidden="1" xr:uid="{00000000-0005-0000-0000-0000312E0000}"/>
    <cellStyle name="Hyperlink 3 14" xfId="27749" hidden="1" xr:uid="{00000000-0005-0000-0000-0000322E0000}"/>
    <cellStyle name="Hyperlink 3 14" xfId="27308" hidden="1" xr:uid="{00000000-0005-0000-0000-0000332E0000}"/>
    <cellStyle name="Hyperlink 3 14" xfId="27962" hidden="1" xr:uid="{00000000-0005-0000-0000-0000342E0000}"/>
    <cellStyle name="Hyperlink 3 14" xfId="28157" hidden="1" xr:uid="{00000000-0005-0000-0000-0000352E0000}"/>
    <cellStyle name="Hyperlink 3 14" xfId="29068" hidden="1" xr:uid="{00000000-0005-0000-0000-0000362E0000}"/>
    <cellStyle name="Hyperlink 3 14" xfId="28314" hidden="1" xr:uid="{00000000-0005-0000-0000-0000372E0000}"/>
    <cellStyle name="Hyperlink 3 14" xfId="29374" hidden="1" xr:uid="{00000000-0005-0000-0000-0000382E0000}"/>
    <cellStyle name="Hyperlink 3 14" xfId="29670" hidden="1" xr:uid="{00000000-0005-0000-0000-0000392E0000}"/>
    <cellStyle name="Hyperlink 3 14" xfId="20413" hidden="1" xr:uid="{00000000-0005-0000-0000-0000172E0000}"/>
    <cellStyle name="Hyperlink 3 14" xfId="23988" hidden="1" xr:uid="{00000000-0005-0000-0000-0000292E0000}"/>
    <cellStyle name="Hyperlink 3 14" xfId="25579" hidden="1" xr:uid="{00000000-0005-0000-0000-00002A2E0000}"/>
    <cellStyle name="Hyperlink 3 14" xfId="25774" hidden="1" xr:uid="{00000000-0005-0000-0000-00002B2E0000}"/>
    <cellStyle name="Hyperlink 3 14" xfId="26378" hidden="1" xr:uid="{00000000-0005-0000-0000-00002C2E0000}"/>
    <cellStyle name="Hyperlink 3 14" xfId="25938" hidden="1" xr:uid="{00000000-0005-0000-0000-00002D2E0000}"/>
    <cellStyle name="Hyperlink 3 14" xfId="26591" hidden="1" xr:uid="{00000000-0005-0000-0000-00002E2E0000}"/>
    <cellStyle name="Hyperlink 3 14" xfId="25137" hidden="1" xr:uid="{00000000-0005-0000-0000-0000262E0000}"/>
    <cellStyle name="Hyperlink 3 14" xfId="24696" hidden="1" xr:uid="{00000000-0005-0000-0000-0000272E0000}"/>
    <cellStyle name="Hyperlink 3 14" xfId="25350" hidden="1" xr:uid="{00000000-0005-0000-0000-0000282E0000}"/>
    <cellStyle name="Hyperlink 3 14" xfId="24532" hidden="1" xr:uid="{00000000-0005-0000-0000-0000252E0000}"/>
    <cellStyle name="Hyperlink 3 14" xfId="24337" hidden="1" xr:uid="{00000000-0005-0000-0000-0000242E0000}"/>
    <cellStyle name="Hyperlink 3 14" xfId="32272" hidden="1" xr:uid="{00000000-0005-0000-0000-0000462E0000}"/>
    <cellStyle name="Hyperlink 3 14" xfId="19690" hidden="1" xr:uid="{00000000-0005-0000-0000-0000122E0000}"/>
    <cellStyle name="Hyperlink 3 14" xfId="19249" hidden="1" xr:uid="{00000000-0005-0000-0000-0000132E0000}"/>
    <cellStyle name="Hyperlink 3 14" xfId="19903" hidden="1" xr:uid="{00000000-0005-0000-0000-0000142E0000}"/>
    <cellStyle name="Hyperlink 3 14" xfId="18536" hidden="1" xr:uid="{00000000-0005-0000-0000-0000152E0000}"/>
    <cellStyle name="Hyperlink 3 14" xfId="20218" hidden="1" xr:uid="{00000000-0005-0000-0000-0000162E0000}"/>
    <cellStyle name="Hyperlink 3 14" xfId="17140" hidden="1" xr:uid="{00000000-0005-0000-0000-00000E2E0000}"/>
    <cellStyle name="Hyperlink 3 14" xfId="18592" hidden="1" xr:uid="{00000000-0005-0000-0000-00000F2E0000}"/>
    <cellStyle name="Hyperlink 3 14" xfId="18890" hidden="1" xr:uid="{00000000-0005-0000-0000-0000102E0000}"/>
    <cellStyle name="Hyperlink 3 14" xfId="18283" hidden="1" xr:uid="{00000000-0005-0000-0000-00000D2E0000}"/>
    <cellStyle name="Hyperlink 3 14" xfId="16972" hidden="1" xr:uid="{00000000-0005-0000-0000-00000C2E0000}"/>
    <cellStyle name="Hyperlink 3 14" xfId="35555" hidden="1" xr:uid="{00000000-0005-0000-0000-0000512E0000}"/>
    <cellStyle name="Hyperlink 3 14" xfId="20134" hidden="1" xr:uid="{00000000-0005-0000-0000-00002F2E0000}"/>
    <cellStyle name="Hyperlink 3 14" xfId="21981" hidden="1" xr:uid="{00000000-0005-0000-0000-00001E2E0000}"/>
    <cellStyle name="Hyperlink 3 14" xfId="22635" hidden="1" xr:uid="{00000000-0005-0000-0000-00001F2E0000}"/>
    <cellStyle name="Hyperlink 3 14" xfId="22824" hidden="1" xr:uid="{00000000-0005-0000-0000-0000202E0000}"/>
    <cellStyle name="Hyperlink 3 14" xfId="23735" hidden="1" xr:uid="{00000000-0005-0000-0000-0000212E0000}"/>
    <cellStyle name="Hyperlink 3 14" xfId="22981" hidden="1" xr:uid="{00000000-0005-0000-0000-0000222E0000}"/>
    <cellStyle name="Hyperlink 3 14" xfId="19085" hidden="1" xr:uid="{00000000-0005-0000-0000-0000112E0000}"/>
    <cellStyle name="Hyperlink 3 14" xfId="21609" hidden="1" xr:uid="{00000000-0005-0000-0000-00001B2E0000}"/>
    <cellStyle name="Hyperlink 3 14" xfId="21817" hidden="1" xr:uid="{00000000-0005-0000-0000-00001C2E0000}"/>
    <cellStyle name="Hyperlink 3 14" xfId="22422" hidden="1" xr:uid="{00000000-0005-0000-0000-00001D2E0000}"/>
    <cellStyle name="Hyperlink 3 14" xfId="21230" hidden="1" xr:uid="{00000000-0005-0000-0000-00001A2E0000}"/>
    <cellStyle name="Hyperlink 3 14" xfId="20577" hidden="1" xr:uid="{00000000-0005-0000-0000-0000192E0000}"/>
    <cellStyle name="Hyperlink 3 14" xfId="35112" xr:uid="{00000000-0005-0000-0000-0000672E0000}"/>
    <cellStyle name="Hyperlink 3 140" xfId="40988" hidden="1" xr:uid="{00000000-0005-0000-0000-00007F2E0000}"/>
    <cellStyle name="Hyperlink 3 140" xfId="24768" hidden="1" xr:uid="{00000000-0005-0000-0000-00006E2E0000}"/>
    <cellStyle name="Hyperlink 3 140" xfId="39746" hidden="1" xr:uid="{00000000-0005-0000-0000-00007D2E0000}"/>
    <cellStyle name="Hyperlink 3 140" xfId="32529" hidden="1" xr:uid="{00000000-0005-0000-0000-0000792E0000}"/>
    <cellStyle name="Hyperlink 3 140" xfId="35627" hidden="1" xr:uid="{00000000-0005-0000-0000-00007A2E0000}"/>
    <cellStyle name="Hyperlink 3 140" xfId="37031" hidden="1" xr:uid="{00000000-0005-0000-0000-00007B2E0000}"/>
    <cellStyle name="Hyperlink 3 140" xfId="38031" hidden="1" xr:uid="{00000000-0005-0000-0000-00007C2E0000}"/>
    <cellStyle name="Hyperlink 3 140" xfId="30101" hidden="1" xr:uid="{00000000-0005-0000-0000-0000742E0000}"/>
    <cellStyle name="Hyperlink 3 140" xfId="28571" hidden="1" xr:uid="{00000000-0005-0000-0000-0000752E0000}"/>
    <cellStyle name="Hyperlink 3 140" xfId="19321" hidden="1" xr:uid="{00000000-0005-0000-0000-0000692E0000}"/>
    <cellStyle name="Hyperlink 3 140" xfId="32344" hidden="1" xr:uid="{00000000-0005-0000-0000-0000772E0000}"/>
    <cellStyle name="Hyperlink 3 140" xfId="34299" hidden="1" xr:uid="{00000000-0005-0000-0000-0000782E0000}"/>
    <cellStyle name="Hyperlink 3 140" xfId="22053" hidden="1" xr:uid="{00000000-0005-0000-0000-00006C2E0000}"/>
    <cellStyle name="Hyperlink 3 140" xfId="17626" hidden="1" xr:uid="{00000000-0005-0000-0000-0000712E0000}"/>
    <cellStyle name="Hyperlink 3 140" xfId="27380" hidden="1" xr:uid="{00000000-0005-0000-0000-0000722E0000}"/>
    <cellStyle name="Hyperlink 3 140" xfId="17410" hidden="1" xr:uid="{00000000-0005-0000-0000-00006A2E0000}"/>
    <cellStyle name="Hyperlink 3 140" xfId="20649" hidden="1" xr:uid="{00000000-0005-0000-0000-00006B2E0000}"/>
    <cellStyle name="Hyperlink 3 140" xfId="38216" hidden="1" xr:uid="{00000000-0005-0000-0000-00007E2E0000}"/>
    <cellStyle name="Hyperlink 3 140" xfId="23053" hidden="1" xr:uid="{00000000-0005-0000-0000-00006D2E0000}"/>
    <cellStyle name="Hyperlink 3 140" xfId="28386" hidden="1" xr:uid="{00000000-0005-0000-0000-0000732E0000}"/>
    <cellStyle name="Hyperlink 3 140" xfId="23238" hidden="1" xr:uid="{00000000-0005-0000-0000-00006F2E0000}"/>
    <cellStyle name="Hyperlink 3 140" xfId="26010" hidden="1" xr:uid="{00000000-0005-0000-0000-0000702E0000}"/>
    <cellStyle name="Hyperlink 3 140" xfId="31343" hidden="1" xr:uid="{00000000-0005-0000-0000-0000762E0000}"/>
    <cellStyle name="Hyperlink 3 140" xfId="17212" hidden="1" xr:uid="{00000000-0005-0000-0000-0000682E0000}"/>
    <cellStyle name="Hyperlink 3 140" xfId="32745" xr:uid="{00000000-0005-0000-0000-0000802E0000}"/>
    <cellStyle name="Hyperlink 3 141" xfId="40983" hidden="1" xr:uid="{00000000-0005-0000-0000-0000982E0000}"/>
    <cellStyle name="Hyperlink 3 141" xfId="24763" hidden="1" xr:uid="{00000000-0005-0000-0000-0000872E0000}"/>
    <cellStyle name="Hyperlink 3 141" xfId="39741" hidden="1" xr:uid="{00000000-0005-0000-0000-0000962E0000}"/>
    <cellStyle name="Hyperlink 3 141" xfId="32527" hidden="1" xr:uid="{00000000-0005-0000-0000-0000922E0000}"/>
    <cellStyle name="Hyperlink 3 141" xfId="35622" hidden="1" xr:uid="{00000000-0005-0000-0000-0000932E0000}"/>
    <cellStyle name="Hyperlink 3 141" xfId="37026" hidden="1" xr:uid="{00000000-0005-0000-0000-0000942E0000}"/>
    <cellStyle name="Hyperlink 3 141" xfId="38026" hidden="1" xr:uid="{00000000-0005-0000-0000-0000952E0000}"/>
    <cellStyle name="Hyperlink 3 141" xfId="30096" hidden="1" xr:uid="{00000000-0005-0000-0000-00008D2E0000}"/>
    <cellStyle name="Hyperlink 3 141" xfId="28569" hidden="1" xr:uid="{00000000-0005-0000-0000-00008E2E0000}"/>
    <cellStyle name="Hyperlink 3 141" xfId="19316" hidden="1" xr:uid="{00000000-0005-0000-0000-0000822E0000}"/>
    <cellStyle name="Hyperlink 3 141" xfId="32339" hidden="1" xr:uid="{00000000-0005-0000-0000-0000902E0000}"/>
    <cellStyle name="Hyperlink 3 141" xfId="34294" hidden="1" xr:uid="{00000000-0005-0000-0000-0000912E0000}"/>
    <cellStyle name="Hyperlink 3 141" xfId="22048" hidden="1" xr:uid="{00000000-0005-0000-0000-0000852E0000}"/>
    <cellStyle name="Hyperlink 3 141" xfId="17622" hidden="1" xr:uid="{00000000-0005-0000-0000-00008A2E0000}"/>
    <cellStyle name="Hyperlink 3 141" xfId="27375" hidden="1" xr:uid="{00000000-0005-0000-0000-00008B2E0000}"/>
    <cellStyle name="Hyperlink 3 141" xfId="17408" hidden="1" xr:uid="{00000000-0005-0000-0000-0000832E0000}"/>
    <cellStyle name="Hyperlink 3 141" xfId="20644" hidden="1" xr:uid="{00000000-0005-0000-0000-0000842E0000}"/>
    <cellStyle name="Hyperlink 3 141" xfId="38214" hidden="1" xr:uid="{00000000-0005-0000-0000-0000972E0000}"/>
    <cellStyle name="Hyperlink 3 141" xfId="23048" hidden="1" xr:uid="{00000000-0005-0000-0000-0000862E0000}"/>
    <cellStyle name="Hyperlink 3 141" xfId="28381" hidden="1" xr:uid="{00000000-0005-0000-0000-00008C2E0000}"/>
    <cellStyle name="Hyperlink 3 141" xfId="23236" hidden="1" xr:uid="{00000000-0005-0000-0000-0000882E0000}"/>
    <cellStyle name="Hyperlink 3 141" xfId="26005" hidden="1" xr:uid="{00000000-0005-0000-0000-0000892E0000}"/>
    <cellStyle name="Hyperlink 3 141" xfId="31338" hidden="1" xr:uid="{00000000-0005-0000-0000-00008F2E0000}"/>
    <cellStyle name="Hyperlink 3 141" xfId="17207" hidden="1" xr:uid="{00000000-0005-0000-0000-0000812E0000}"/>
    <cellStyle name="Hyperlink 3 141" xfId="32741" xr:uid="{00000000-0005-0000-0000-0000992E0000}"/>
    <cellStyle name="Hyperlink 3 142" xfId="40980" hidden="1" xr:uid="{00000000-0005-0000-0000-0000B12E0000}"/>
    <cellStyle name="Hyperlink 3 142" xfId="24760" hidden="1" xr:uid="{00000000-0005-0000-0000-0000A02E0000}"/>
    <cellStyle name="Hyperlink 3 142" xfId="39738" hidden="1" xr:uid="{00000000-0005-0000-0000-0000AF2E0000}"/>
    <cellStyle name="Hyperlink 3 142" xfId="32524" hidden="1" xr:uid="{00000000-0005-0000-0000-0000AB2E0000}"/>
    <cellStyle name="Hyperlink 3 142" xfId="35619" hidden="1" xr:uid="{00000000-0005-0000-0000-0000AC2E0000}"/>
    <cellStyle name="Hyperlink 3 142" xfId="37023" hidden="1" xr:uid="{00000000-0005-0000-0000-0000AD2E0000}"/>
    <cellStyle name="Hyperlink 3 142" xfId="38023" hidden="1" xr:uid="{00000000-0005-0000-0000-0000AE2E0000}"/>
    <cellStyle name="Hyperlink 3 142" xfId="30093" hidden="1" xr:uid="{00000000-0005-0000-0000-0000A62E0000}"/>
    <cellStyle name="Hyperlink 3 142" xfId="28566" hidden="1" xr:uid="{00000000-0005-0000-0000-0000A72E0000}"/>
    <cellStyle name="Hyperlink 3 142" xfId="19313" hidden="1" xr:uid="{00000000-0005-0000-0000-00009B2E0000}"/>
    <cellStyle name="Hyperlink 3 142" xfId="32336" hidden="1" xr:uid="{00000000-0005-0000-0000-0000A92E0000}"/>
    <cellStyle name="Hyperlink 3 142" xfId="34291" hidden="1" xr:uid="{00000000-0005-0000-0000-0000AA2E0000}"/>
    <cellStyle name="Hyperlink 3 142" xfId="22045" hidden="1" xr:uid="{00000000-0005-0000-0000-00009E2E0000}"/>
    <cellStyle name="Hyperlink 3 142" xfId="17618" hidden="1" xr:uid="{00000000-0005-0000-0000-0000A32E0000}"/>
    <cellStyle name="Hyperlink 3 142" xfId="27372" hidden="1" xr:uid="{00000000-0005-0000-0000-0000A42E0000}"/>
    <cellStyle name="Hyperlink 3 142" xfId="17405" hidden="1" xr:uid="{00000000-0005-0000-0000-00009C2E0000}"/>
    <cellStyle name="Hyperlink 3 142" xfId="20641" hidden="1" xr:uid="{00000000-0005-0000-0000-00009D2E0000}"/>
    <cellStyle name="Hyperlink 3 142" xfId="38211" hidden="1" xr:uid="{00000000-0005-0000-0000-0000B02E0000}"/>
    <cellStyle name="Hyperlink 3 142" xfId="23045" hidden="1" xr:uid="{00000000-0005-0000-0000-00009F2E0000}"/>
    <cellStyle name="Hyperlink 3 142" xfId="28378" hidden="1" xr:uid="{00000000-0005-0000-0000-0000A52E0000}"/>
    <cellStyle name="Hyperlink 3 142" xfId="23233" hidden="1" xr:uid="{00000000-0005-0000-0000-0000A12E0000}"/>
    <cellStyle name="Hyperlink 3 142" xfId="26002" hidden="1" xr:uid="{00000000-0005-0000-0000-0000A22E0000}"/>
    <cellStyle name="Hyperlink 3 142" xfId="31335" hidden="1" xr:uid="{00000000-0005-0000-0000-0000A82E0000}"/>
    <cellStyle name="Hyperlink 3 142" xfId="17204" hidden="1" xr:uid="{00000000-0005-0000-0000-00009A2E0000}"/>
    <cellStyle name="Hyperlink 3 142" xfId="32737" xr:uid="{00000000-0005-0000-0000-0000B22E0000}"/>
    <cellStyle name="Hyperlink 3 143" xfId="40968" hidden="1" xr:uid="{00000000-0005-0000-0000-0000CA2E0000}"/>
    <cellStyle name="Hyperlink 3 143" xfId="24748" hidden="1" xr:uid="{00000000-0005-0000-0000-0000B92E0000}"/>
    <cellStyle name="Hyperlink 3 143" xfId="39726" hidden="1" xr:uid="{00000000-0005-0000-0000-0000C82E0000}"/>
    <cellStyle name="Hyperlink 3 143" xfId="33458" hidden="1" xr:uid="{00000000-0005-0000-0000-0000C42E0000}"/>
    <cellStyle name="Hyperlink 3 143" xfId="35607" hidden="1" xr:uid="{00000000-0005-0000-0000-0000C52E0000}"/>
    <cellStyle name="Hyperlink 3 143" xfId="37011" hidden="1" xr:uid="{00000000-0005-0000-0000-0000C62E0000}"/>
    <cellStyle name="Hyperlink 3 143" xfId="38011" hidden="1" xr:uid="{00000000-0005-0000-0000-0000C72E0000}"/>
    <cellStyle name="Hyperlink 3 143" xfId="30081" hidden="1" xr:uid="{00000000-0005-0000-0000-0000BF2E0000}"/>
    <cellStyle name="Hyperlink 3 143" xfId="29263" hidden="1" xr:uid="{00000000-0005-0000-0000-0000C02E0000}"/>
    <cellStyle name="Hyperlink 3 143" xfId="19301" hidden="1" xr:uid="{00000000-0005-0000-0000-0000B42E0000}"/>
    <cellStyle name="Hyperlink 3 143" xfId="32324" hidden="1" xr:uid="{00000000-0005-0000-0000-0000C22E0000}"/>
    <cellStyle name="Hyperlink 3 143" xfId="34279" hidden="1" xr:uid="{00000000-0005-0000-0000-0000C32E0000}"/>
    <cellStyle name="Hyperlink 3 143" xfId="22033" hidden="1" xr:uid="{00000000-0005-0000-0000-0000B72E0000}"/>
    <cellStyle name="Hyperlink 3 143" xfId="18765" hidden="1" xr:uid="{00000000-0005-0000-0000-0000BC2E0000}"/>
    <cellStyle name="Hyperlink 3 143" xfId="27360" hidden="1" xr:uid="{00000000-0005-0000-0000-0000BD2E0000}"/>
    <cellStyle name="Hyperlink 3 143" xfId="18478" hidden="1" xr:uid="{00000000-0005-0000-0000-0000B52E0000}"/>
    <cellStyle name="Hyperlink 3 143" xfId="20629" hidden="1" xr:uid="{00000000-0005-0000-0000-0000B62E0000}"/>
    <cellStyle name="Hyperlink 3 143" xfId="38908" hidden="1" xr:uid="{00000000-0005-0000-0000-0000C92E0000}"/>
    <cellStyle name="Hyperlink 3 143" xfId="23033" hidden="1" xr:uid="{00000000-0005-0000-0000-0000B82E0000}"/>
    <cellStyle name="Hyperlink 3 143" xfId="28366" hidden="1" xr:uid="{00000000-0005-0000-0000-0000BE2E0000}"/>
    <cellStyle name="Hyperlink 3 143" xfId="23930" hidden="1" xr:uid="{00000000-0005-0000-0000-0000BA2E0000}"/>
    <cellStyle name="Hyperlink 3 143" xfId="25990" hidden="1" xr:uid="{00000000-0005-0000-0000-0000BB2E0000}"/>
    <cellStyle name="Hyperlink 3 143" xfId="31323" hidden="1" xr:uid="{00000000-0005-0000-0000-0000C12E0000}"/>
    <cellStyle name="Hyperlink 3 143" xfId="17192" hidden="1" xr:uid="{00000000-0005-0000-0000-0000B32E0000}"/>
    <cellStyle name="Hyperlink 3 143" xfId="33743" xr:uid="{00000000-0005-0000-0000-0000CB2E0000}"/>
    <cellStyle name="Hyperlink 3 144" xfId="40966" hidden="1" xr:uid="{00000000-0005-0000-0000-0000E32E0000}"/>
    <cellStyle name="Hyperlink 3 144" xfId="24746" hidden="1" xr:uid="{00000000-0005-0000-0000-0000D22E0000}"/>
    <cellStyle name="Hyperlink 3 144" xfId="39724" hidden="1" xr:uid="{00000000-0005-0000-0000-0000E12E0000}"/>
    <cellStyle name="Hyperlink 3 144" xfId="33461" hidden="1" xr:uid="{00000000-0005-0000-0000-0000DD2E0000}"/>
    <cellStyle name="Hyperlink 3 144" xfId="35605" hidden="1" xr:uid="{00000000-0005-0000-0000-0000DE2E0000}"/>
    <cellStyle name="Hyperlink 3 144" xfId="37009" hidden="1" xr:uid="{00000000-0005-0000-0000-0000DF2E0000}"/>
    <cellStyle name="Hyperlink 3 144" xfId="38009" hidden="1" xr:uid="{00000000-0005-0000-0000-0000E02E0000}"/>
    <cellStyle name="Hyperlink 3 144" xfId="30079" hidden="1" xr:uid="{00000000-0005-0000-0000-0000D82E0000}"/>
    <cellStyle name="Hyperlink 3 144" xfId="29266" hidden="1" xr:uid="{00000000-0005-0000-0000-0000D92E0000}"/>
    <cellStyle name="Hyperlink 3 144" xfId="19299" hidden="1" xr:uid="{00000000-0005-0000-0000-0000CD2E0000}"/>
    <cellStyle name="Hyperlink 3 144" xfId="32322" hidden="1" xr:uid="{00000000-0005-0000-0000-0000DB2E0000}"/>
    <cellStyle name="Hyperlink 3 144" xfId="34277" hidden="1" xr:uid="{00000000-0005-0000-0000-0000DC2E0000}"/>
    <cellStyle name="Hyperlink 3 144" xfId="22031" hidden="1" xr:uid="{00000000-0005-0000-0000-0000D02E0000}"/>
    <cellStyle name="Hyperlink 3 144" xfId="17606" hidden="1" xr:uid="{00000000-0005-0000-0000-0000D52E0000}"/>
    <cellStyle name="Hyperlink 3 144" xfId="27358" hidden="1" xr:uid="{00000000-0005-0000-0000-0000D62E0000}"/>
    <cellStyle name="Hyperlink 3 144" xfId="18481" hidden="1" xr:uid="{00000000-0005-0000-0000-0000CE2E0000}"/>
    <cellStyle name="Hyperlink 3 144" xfId="20627" hidden="1" xr:uid="{00000000-0005-0000-0000-0000CF2E0000}"/>
    <cellStyle name="Hyperlink 3 144" xfId="38911" hidden="1" xr:uid="{00000000-0005-0000-0000-0000E22E0000}"/>
    <cellStyle name="Hyperlink 3 144" xfId="23031" hidden="1" xr:uid="{00000000-0005-0000-0000-0000D12E0000}"/>
    <cellStyle name="Hyperlink 3 144" xfId="28364" hidden="1" xr:uid="{00000000-0005-0000-0000-0000D72E0000}"/>
    <cellStyle name="Hyperlink 3 144" xfId="23933" hidden="1" xr:uid="{00000000-0005-0000-0000-0000D32E0000}"/>
    <cellStyle name="Hyperlink 3 144" xfId="25988" hidden="1" xr:uid="{00000000-0005-0000-0000-0000D42E0000}"/>
    <cellStyle name="Hyperlink 3 144" xfId="31321" hidden="1" xr:uid="{00000000-0005-0000-0000-0000DA2E0000}"/>
    <cellStyle name="Hyperlink 3 144" xfId="17190" hidden="1" xr:uid="{00000000-0005-0000-0000-0000CC2E0000}"/>
    <cellStyle name="Hyperlink 3 144" xfId="32725" xr:uid="{00000000-0005-0000-0000-0000E42E0000}"/>
    <cellStyle name="Hyperlink 3 145" xfId="40959" hidden="1" xr:uid="{00000000-0005-0000-0000-0000FC2E0000}"/>
    <cellStyle name="Hyperlink 3 145" xfId="24739" hidden="1" xr:uid="{00000000-0005-0000-0000-0000EB2E0000}"/>
    <cellStyle name="Hyperlink 3 145" xfId="39717" hidden="1" xr:uid="{00000000-0005-0000-0000-0000FA2E0000}"/>
    <cellStyle name="Hyperlink 3 145" xfId="33469" hidden="1" xr:uid="{00000000-0005-0000-0000-0000F62E0000}"/>
    <cellStyle name="Hyperlink 3 145" xfId="35598" hidden="1" xr:uid="{00000000-0005-0000-0000-0000F72E0000}"/>
    <cellStyle name="Hyperlink 3 145" xfId="37002" hidden="1" xr:uid="{00000000-0005-0000-0000-0000F82E0000}"/>
    <cellStyle name="Hyperlink 3 145" xfId="38002" hidden="1" xr:uid="{00000000-0005-0000-0000-0000F92E0000}"/>
    <cellStyle name="Hyperlink 3 145" xfId="30072" hidden="1" xr:uid="{00000000-0005-0000-0000-0000F12E0000}"/>
    <cellStyle name="Hyperlink 3 145" xfId="29274" hidden="1" xr:uid="{00000000-0005-0000-0000-0000F22E0000}"/>
    <cellStyle name="Hyperlink 3 145" xfId="19292" hidden="1" xr:uid="{00000000-0005-0000-0000-0000E62E0000}"/>
    <cellStyle name="Hyperlink 3 145" xfId="32315" hidden="1" xr:uid="{00000000-0005-0000-0000-0000F42E0000}"/>
    <cellStyle name="Hyperlink 3 145" xfId="34270" hidden="1" xr:uid="{00000000-0005-0000-0000-0000F52E0000}"/>
    <cellStyle name="Hyperlink 3 145" xfId="22024" hidden="1" xr:uid="{00000000-0005-0000-0000-0000E92E0000}"/>
    <cellStyle name="Hyperlink 3 145" xfId="20083" hidden="1" xr:uid="{00000000-0005-0000-0000-0000EE2E0000}"/>
    <cellStyle name="Hyperlink 3 145" xfId="27351" hidden="1" xr:uid="{00000000-0005-0000-0000-0000EF2E0000}"/>
    <cellStyle name="Hyperlink 3 145" xfId="18489" hidden="1" xr:uid="{00000000-0005-0000-0000-0000E72E0000}"/>
    <cellStyle name="Hyperlink 3 145" xfId="20620" hidden="1" xr:uid="{00000000-0005-0000-0000-0000E82E0000}"/>
    <cellStyle name="Hyperlink 3 145" xfId="38919" hidden="1" xr:uid="{00000000-0005-0000-0000-0000FB2E0000}"/>
    <cellStyle name="Hyperlink 3 145" xfId="23024" hidden="1" xr:uid="{00000000-0005-0000-0000-0000EA2E0000}"/>
    <cellStyle name="Hyperlink 3 145" xfId="28357" hidden="1" xr:uid="{00000000-0005-0000-0000-0000F02E0000}"/>
    <cellStyle name="Hyperlink 3 145" xfId="23941" hidden="1" xr:uid="{00000000-0005-0000-0000-0000EC2E0000}"/>
    <cellStyle name="Hyperlink 3 145" xfId="25981" hidden="1" xr:uid="{00000000-0005-0000-0000-0000ED2E0000}"/>
    <cellStyle name="Hyperlink 3 145" xfId="31314" hidden="1" xr:uid="{00000000-0005-0000-0000-0000F32E0000}"/>
    <cellStyle name="Hyperlink 3 145" xfId="17183" hidden="1" xr:uid="{00000000-0005-0000-0000-0000E52E0000}"/>
    <cellStyle name="Hyperlink 3 145" xfId="35061" xr:uid="{00000000-0005-0000-0000-0000FD2E0000}"/>
    <cellStyle name="Hyperlink 3 146" xfId="40952" hidden="1" xr:uid="{00000000-0005-0000-0000-0000152F0000}"/>
    <cellStyle name="Hyperlink 3 146" xfId="24732" hidden="1" xr:uid="{00000000-0005-0000-0000-0000042F0000}"/>
    <cellStyle name="Hyperlink 3 146" xfId="39710" hidden="1" xr:uid="{00000000-0005-0000-0000-0000132F0000}"/>
    <cellStyle name="Hyperlink 3 146" xfId="33478" hidden="1" xr:uid="{00000000-0005-0000-0000-00000F2F0000}"/>
    <cellStyle name="Hyperlink 3 146" xfId="35591" hidden="1" xr:uid="{00000000-0005-0000-0000-0000102F0000}"/>
    <cellStyle name="Hyperlink 3 146" xfId="36995" hidden="1" xr:uid="{00000000-0005-0000-0000-0000112F0000}"/>
    <cellStyle name="Hyperlink 3 146" xfId="37995" hidden="1" xr:uid="{00000000-0005-0000-0000-0000122F0000}"/>
    <cellStyle name="Hyperlink 3 146" xfId="30065" hidden="1" xr:uid="{00000000-0005-0000-0000-00000A2F0000}"/>
    <cellStyle name="Hyperlink 3 146" xfId="29283" hidden="1" xr:uid="{00000000-0005-0000-0000-00000B2F0000}"/>
    <cellStyle name="Hyperlink 3 146" xfId="19285" hidden="1" xr:uid="{00000000-0005-0000-0000-0000FF2E0000}"/>
    <cellStyle name="Hyperlink 3 146" xfId="32308" hidden="1" xr:uid="{00000000-0005-0000-0000-00000D2F0000}"/>
    <cellStyle name="Hyperlink 3 146" xfId="34263" hidden="1" xr:uid="{00000000-0005-0000-0000-00000E2F0000}"/>
    <cellStyle name="Hyperlink 3 146" xfId="22017" hidden="1" xr:uid="{00000000-0005-0000-0000-0000022F0000}"/>
    <cellStyle name="Hyperlink 3 146" xfId="20094" hidden="1" xr:uid="{00000000-0005-0000-0000-0000072F0000}"/>
    <cellStyle name="Hyperlink 3 146" xfId="27344" hidden="1" xr:uid="{00000000-0005-0000-0000-0000082F0000}"/>
    <cellStyle name="Hyperlink 3 146" xfId="18498" hidden="1" xr:uid="{00000000-0005-0000-0000-0000002F0000}"/>
    <cellStyle name="Hyperlink 3 146" xfId="20613" hidden="1" xr:uid="{00000000-0005-0000-0000-0000012F0000}"/>
    <cellStyle name="Hyperlink 3 146" xfId="38928" hidden="1" xr:uid="{00000000-0005-0000-0000-0000142F0000}"/>
    <cellStyle name="Hyperlink 3 146" xfId="23017" hidden="1" xr:uid="{00000000-0005-0000-0000-0000032F0000}"/>
    <cellStyle name="Hyperlink 3 146" xfId="28350" hidden="1" xr:uid="{00000000-0005-0000-0000-0000092F0000}"/>
    <cellStyle name="Hyperlink 3 146" xfId="23950" hidden="1" xr:uid="{00000000-0005-0000-0000-0000052F0000}"/>
    <cellStyle name="Hyperlink 3 146" xfId="25974" hidden="1" xr:uid="{00000000-0005-0000-0000-0000062F0000}"/>
    <cellStyle name="Hyperlink 3 146" xfId="31307" hidden="1" xr:uid="{00000000-0005-0000-0000-00000C2F0000}"/>
    <cellStyle name="Hyperlink 3 146" xfId="17176" hidden="1" xr:uid="{00000000-0005-0000-0000-0000FE2E0000}"/>
    <cellStyle name="Hyperlink 3 146" xfId="35072" xr:uid="{00000000-0005-0000-0000-0000162F0000}"/>
    <cellStyle name="Hyperlink 3 147" xfId="40950" hidden="1" xr:uid="{00000000-0005-0000-0000-00002E2F0000}"/>
    <cellStyle name="Hyperlink 3 147" xfId="24730" hidden="1" xr:uid="{00000000-0005-0000-0000-00001D2F0000}"/>
    <cellStyle name="Hyperlink 3 147" xfId="39708" hidden="1" xr:uid="{00000000-0005-0000-0000-00002C2F0000}"/>
    <cellStyle name="Hyperlink 3 147" xfId="33481" hidden="1" xr:uid="{00000000-0005-0000-0000-0000282F0000}"/>
    <cellStyle name="Hyperlink 3 147" xfId="35589" hidden="1" xr:uid="{00000000-0005-0000-0000-0000292F0000}"/>
    <cellStyle name="Hyperlink 3 147" xfId="36993" hidden="1" xr:uid="{00000000-0005-0000-0000-00002A2F0000}"/>
    <cellStyle name="Hyperlink 3 147" xfId="37993" hidden="1" xr:uid="{00000000-0005-0000-0000-00002B2F0000}"/>
    <cellStyle name="Hyperlink 3 147" xfId="30063" hidden="1" xr:uid="{00000000-0005-0000-0000-0000232F0000}"/>
    <cellStyle name="Hyperlink 3 147" xfId="29286" hidden="1" xr:uid="{00000000-0005-0000-0000-0000242F0000}"/>
    <cellStyle name="Hyperlink 3 147" xfId="19283" hidden="1" xr:uid="{00000000-0005-0000-0000-0000182F0000}"/>
    <cellStyle name="Hyperlink 3 147" xfId="32306" hidden="1" xr:uid="{00000000-0005-0000-0000-0000262F0000}"/>
    <cellStyle name="Hyperlink 3 147" xfId="34261" hidden="1" xr:uid="{00000000-0005-0000-0000-0000272F0000}"/>
    <cellStyle name="Hyperlink 3 147" xfId="22015" hidden="1" xr:uid="{00000000-0005-0000-0000-00001B2F0000}"/>
    <cellStyle name="Hyperlink 3 147" xfId="20097" hidden="1" xr:uid="{00000000-0005-0000-0000-0000202F0000}"/>
    <cellStyle name="Hyperlink 3 147" xfId="27342" hidden="1" xr:uid="{00000000-0005-0000-0000-0000212F0000}"/>
    <cellStyle name="Hyperlink 3 147" xfId="18501" hidden="1" xr:uid="{00000000-0005-0000-0000-0000192F0000}"/>
    <cellStyle name="Hyperlink 3 147" xfId="20611" hidden="1" xr:uid="{00000000-0005-0000-0000-00001A2F0000}"/>
    <cellStyle name="Hyperlink 3 147" xfId="38931" hidden="1" xr:uid="{00000000-0005-0000-0000-00002D2F0000}"/>
    <cellStyle name="Hyperlink 3 147" xfId="23015" hidden="1" xr:uid="{00000000-0005-0000-0000-00001C2F0000}"/>
    <cellStyle name="Hyperlink 3 147" xfId="28348" hidden="1" xr:uid="{00000000-0005-0000-0000-0000222F0000}"/>
    <cellStyle name="Hyperlink 3 147" xfId="23953" hidden="1" xr:uid="{00000000-0005-0000-0000-00001E2F0000}"/>
    <cellStyle name="Hyperlink 3 147" xfId="25972" hidden="1" xr:uid="{00000000-0005-0000-0000-00001F2F0000}"/>
    <cellStyle name="Hyperlink 3 147" xfId="31305" hidden="1" xr:uid="{00000000-0005-0000-0000-0000252F0000}"/>
    <cellStyle name="Hyperlink 3 147" xfId="17174" hidden="1" xr:uid="{00000000-0005-0000-0000-0000172F0000}"/>
    <cellStyle name="Hyperlink 3 147" xfId="35075" xr:uid="{00000000-0005-0000-0000-00002F2F0000}"/>
    <cellStyle name="Hyperlink 3 148" xfId="40947" hidden="1" xr:uid="{00000000-0005-0000-0000-0000472F0000}"/>
    <cellStyle name="Hyperlink 3 148" xfId="24727" hidden="1" xr:uid="{00000000-0005-0000-0000-0000362F0000}"/>
    <cellStyle name="Hyperlink 3 148" xfId="39705" hidden="1" xr:uid="{00000000-0005-0000-0000-0000452F0000}"/>
    <cellStyle name="Hyperlink 3 148" xfId="33485" hidden="1" xr:uid="{00000000-0005-0000-0000-0000412F0000}"/>
    <cellStyle name="Hyperlink 3 148" xfId="35586" hidden="1" xr:uid="{00000000-0005-0000-0000-0000422F0000}"/>
    <cellStyle name="Hyperlink 3 148" xfId="36990" hidden="1" xr:uid="{00000000-0005-0000-0000-0000432F0000}"/>
    <cellStyle name="Hyperlink 3 148" xfId="37990" hidden="1" xr:uid="{00000000-0005-0000-0000-0000442F0000}"/>
    <cellStyle name="Hyperlink 3 148" xfId="30060" hidden="1" xr:uid="{00000000-0005-0000-0000-00003C2F0000}"/>
    <cellStyle name="Hyperlink 3 148" xfId="29290" hidden="1" xr:uid="{00000000-0005-0000-0000-00003D2F0000}"/>
    <cellStyle name="Hyperlink 3 148" xfId="19280" hidden="1" xr:uid="{00000000-0005-0000-0000-0000312F0000}"/>
    <cellStyle name="Hyperlink 3 148" xfId="32303" hidden="1" xr:uid="{00000000-0005-0000-0000-00003F2F0000}"/>
    <cellStyle name="Hyperlink 3 148" xfId="34258" hidden="1" xr:uid="{00000000-0005-0000-0000-0000402F0000}"/>
    <cellStyle name="Hyperlink 3 148" xfId="22012" hidden="1" xr:uid="{00000000-0005-0000-0000-0000342F0000}"/>
    <cellStyle name="Hyperlink 3 148" xfId="20101" hidden="1" xr:uid="{00000000-0005-0000-0000-0000392F0000}"/>
    <cellStyle name="Hyperlink 3 148" xfId="27339" hidden="1" xr:uid="{00000000-0005-0000-0000-00003A2F0000}"/>
    <cellStyle name="Hyperlink 3 148" xfId="18505" hidden="1" xr:uid="{00000000-0005-0000-0000-0000322F0000}"/>
    <cellStyle name="Hyperlink 3 148" xfId="20608" hidden="1" xr:uid="{00000000-0005-0000-0000-0000332F0000}"/>
    <cellStyle name="Hyperlink 3 148" xfId="38935" hidden="1" xr:uid="{00000000-0005-0000-0000-0000462F0000}"/>
    <cellStyle name="Hyperlink 3 148" xfId="23012" hidden="1" xr:uid="{00000000-0005-0000-0000-0000352F0000}"/>
    <cellStyle name="Hyperlink 3 148" xfId="28345" hidden="1" xr:uid="{00000000-0005-0000-0000-00003B2F0000}"/>
    <cellStyle name="Hyperlink 3 148" xfId="23957" hidden="1" xr:uid="{00000000-0005-0000-0000-0000372F0000}"/>
    <cellStyle name="Hyperlink 3 148" xfId="25969" hidden="1" xr:uid="{00000000-0005-0000-0000-0000382F0000}"/>
    <cellStyle name="Hyperlink 3 148" xfId="31302" hidden="1" xr:uid="{00000000-0005-0000-0000-00003E2F0000}"/>
    <cellStyle name="Hyperlink 3 148" xfId="17171" hidden="1" xr:uid="{00000000-0005-0000-0000-0000302F0000}"/>
    <cellStyle name="Hyperlink 3 148" xfId="35079" xr:uid="{00000000-0005-0000-0000-0000482F0000}"/>
    <cellStyle name="Hyperlink 3 149" xfId="40945" hidden="1" xr:uid="{00000000-0005-0000-0000-0000602F0000}"/>
    <cellStyle name="Hyperlink 3 149" xfId="24725" hidden="1" xr:uid="{00000000-0005-0000-0000-00004F2F0000}"/>
    <cellStyle name="Hyperlink 3 149" xfId="39703" hidden="1" xr:uid="{00000000-0005-0000-0000-00005E2F0000}"/>
    <cellStyle name="Hyperlink 3 149" xfId="33487" hidden="1" xr:uid="{00000000-0005-0000-0000-00005A2F0000}"/>
    <cellStyle name="Hyperlink 3 149" xfId="35584" hidden="1" xr:uid="{00000000-0005-0000-0000-00005B2F0000}"/>
    <cellStyle name="Hyperlink 3 149" xfId="36988" hidden="1" xr:uid="{00000000-0005-0000-0000-00005C2F0000}"/>
    <cellStyle name="Hyperlink 3 149" xfId="37988" hidden="1" xr:uid="{00000000-0005-0000-0000-00005D2F0000}"/>
    <cellStyle name="Hyperlink 3 149" xfId="30058" hidden="1" xr:uid="{00000000-0005-0000-0000-0000552F0000}"/>
    <cellStyle name="Hyperlink 3 149" xfId="29292" hidden="1" xr:uid="{00000000-0005-0000-0000-0000562F0000}"/>
    <cellStyle name="Hyperlink 3 149" xfId="19278" hidden="1" xr:uid="{00000000-0005-0000-0000-00004A2F0000}"/>
    <cellStyle name="Hyperlink 3 149" xfId="32301" hidden="1" xr:uid="{00000000-0005-0000-0000-0000582F0000}"/>
    <cellStyle name="Hyperlink 3 149" xfId="34256" hidden="1" xr:uid="{00000000-0005-0000-0000-0000592F0000}"/>
    <cellStyle name="Hyperlink 3 149" xfId="22010" hidden="1" xr:uid="{00000000-0005-0000-0000-00004D2F0000}"/>
    <cellStyle name="Hyperlink 3 149" xfId="20104" hidden="1" xr:uid="{00000000-0005-0000-0000-0000522F0000}"/>
    <cellStyle name="Hyperlink 3 149" xfId="27337" hidden="1" xr:uid="{00000000-0005-0000-0000-0000532F0000}"/>
    <cellStyle name="Hyperlink 3 149" xfId="18507" hidden="1" xr:uid="{00000000-0005-0000-0000-00004B2F0000}"/>
    <cellStyle name="Hyperlink 3 149" xfId="20606" hidden="1" xr:uid="{00000000-0005-0000-0000-00004C2F0000}"/>
    <cellStyle name="Hyperlink 3 149" xfId="38937" hidden="1" xr:uid="{00000000-0005-0000-0000-00005F2F0000}"/>
    <cellStyle name="Hyperlink 3 149" xfId="23010" hidden="1" xr:uid="{00000000-0005-0000-0000-00004E2F0000}"/>
    <cellStyle name="Hyperlink 3 149" xfId="28343" hidden="1" xr:uid="{00000000-0005-0000-0000-0000542F0000}"/>
    <cellStyle name="Hyperlink 3 149" xfId="23959" hidden="1" xr:uid="{00000000-0005-0000-0000-0000502F0000}"/>
    <cellStyle name="Hyperlink 3 149" xfId="25967" hidden="1" xr:uid="{00000000-0005-0000-0000-0000512F0000}"/>
    <cellStyle name="Hyperlink 3 149" xfId="31300" hidden="1" xr:uid="{00000000-0005-0000-0000-0000572F0000}"/>
    <cellStyle name="Hyperlink 3 149" xfId="17169" hidden="1" xr:uid="{00000000-0005-0000-0000-0000492F0000}"/>
    <cellStyle name="Hyperlink 3 149" xfId="35082" xr:uid="{00000000-0005-0000-0000-0000612F0000}"/>
    <cellStyle name="Hyperlink 3 15" xfId="34229" hidden="1" xr:uid="{00000000-0005-0000-0000-0000A12F0000}"/>
    <cellStyle name="Hyperlink 3 15" xfId="34883" hidden="1" xr:uid="{00000000-0005-0000-0000-0000A22F0000}"/>
    <cellStyle name="Hyperlink 3 15" xfId="33514" hidden="1" xr:uid="{00000000-0005-0000-0000-0000A32F0000}"/>
    <cellStyle name="Hyperlink 3 15" xfId="35198" hidden="1" xr:uid="{00000000-0005-0000-0000-0000A42F0000}"/>
    <cellStyle name="Hyperlink 3 15" xfId="35393" hidden="1" xr:uid="{00000000-0005-0000-0000-0000A52F0000}"/>
    <cellStyle name="Hyperlink 3 15" xfId="35997" hidden="1" xr:uid="{00000000-0005-0000-0000-0000A62F0000}"/>
    <cellStyle name="Hyperlink 3 15" xfId="35557" hidden="1" xr:uid="{00000000-0005-0000-0000-0000A72F0000}"/>
    <cellStyle name="Hyperlink 3 15" xfId="31109" hidden="1" xr:uid="{00000000-0005-0000-0000-0000962F0000}"/>
    <cellStyle name="Hyperlink 3 15" xfId="31713" hidden="1" xr:uid="{00000000-0005-0000-0000-0000972F0000}"/>
    <cellStyle name="Hyperlink 3 15" xfId="31273" hidden="1" xr:uid="{00000000-0005-0000-0000-0000982F0000}"/>
    <cellStyle name="Hyperlink 3 15" xfId="31926" hidden="1" xr:uid="{00000000-0005-0000-0000-0000992F0000}"/>
    <cellStyle name="Hyperlink 3 15" xfId="32116" hidden="1" xr:uid="{00000000-0005-0000-0000-00009A2F0000}"/>
    <cellStyle name="Hyperlink 3 15" xfId="33265" hidden="1" xr:uid="{00000000-0005-0000-0000-00009B2F0000}"/>
    <cellStyle name="Hyperlink 3 15" xfId="30685" hidden="1" xr:uid="{00000000-0005-0000-0000-0000932F0000}"/>
    <cellStyle name="Hyperlink 3 15" xfId="29319" hidden="1" xr:uid="{00000000-0005-0000-0000-0000942F0000}"/>
    <cellStyle name="Hyperlink 3 15" xfId="30914" hidden="1" xr:uid="{00000000-0005-0000-0000-0000952F0000}"/>
    <cellStyle name="Hyperlink 3 15" xfId="30031" hidden="1" xr:uid="{00000000-0005-0000-0000-0000922F0000}"/>
    <cellStyle name="Hyperlink 3 15" xfId="30472" hidden="1" xr:uid="{00000000-0005-0000-0000-0000912F0000}"/>
    <cellStyle name="Hyperlink 3 15" xfId="20579" hidden="1" xr:uid="{00000000-0005-0000-0000-00006F2F0000}"/>
    <cellStyle name="Hyperlink 3 15" xfId="21232" hidden="1" xr:uid="{00000000-0005-0000-0000-0000702F0000}"/>
    <cellStyle name="Hyperlink 3 15" xfId="21611" hidden="1" xr:uid="{00000000-0005-0000-0000-0000712F0000}"/>
    <cellStyle name="Hyperlink 3 15" xfId="40330" hidden="1" xr:uid="{00000000-0005-0000-0000-0000B62F0000}"/>
    <cellStyle name="Hyperlink 3 15" xfId="38964" hidden="1" xr:uid="{00000000-0005-0000-0000-0000B72F0000}"/>
    <cellStyle name="Hyperlink 3 15" xfId="40559" hidden="1" xr:uid="{00000000-0005-0000-0000-0000B82F0000}"/>
    <cellStyle name="Hyperlink 3 15" xfId="40754" hidden="1" xr:uid="{00000000-0005-0000-0000-0000B92F0000}"/>
    <cellStyle name="Hyperlink 3 15" xfId="41358" hidden="1" xr:uid="{00000000-0005-0000-0000-0000BA2F0000}"/>
    <cellStyle name="Hyperlink 3 15" xfId="40918" hidden="1" xr:uid="{00000000-0005-0000-0000-0000BB2F0000}"/>
    <cellStyle name="Hyperlink 3 15" xfId="41571" hidden="1" xr:uid="{00000000-0005-0000-0000-0000BC2F0000}"/>
    <cellStyle name="Hyperlink 3 15" xfId="24043" hidden="1" xr:uid="{00000000-0005-0000-0000-0000792F0000}"/>
    <cellStyle name="Hyperlink 3 15" xfId="24339" hidden="1" xr:uid="{00000000-0005-0000-0000-00007A2F0000}"/>
    <cellStyle name="Hyperlink 3 15" xfId="24534" hidden="1" xr:uid="{00000000-0005-0000-0000-00007B2F0000}"/>
    <cellStyle name="Hyperlink 3 15" xfId="32274" hidden="1" xr:uid="{00000000-0005-0000-0000-00009C2F0000}"/>
    <cellStyle name="Hyperlink 3 15" xfId="33572" hidden="1" xr:uid="{00000000-0005-0000-0000-00009D2F0000}"/>
    <cellStyle name="Hyperlink 3 15" xfId="37961" hidden="1" xr:uid="{00000000-0005-0000-0000-0000B02F0000}"/>
    <cellStyle name="Hyperlink 3 15" xfId="39021" hidden="1" xr:uid="{00000000-0005-0000-0000-0000B12F0000}"/>
    <cellStyle name="Hyperlink 3 15" xfId="39317" hidden="1" xr:uid="{00000000-0005-0000-0000-0000B22F0000}"/>
    <cellStyle name="Hyperlink 3 15" xfId="39512" hidden="1" xr:uid="{00000000-0005-0000-0000-0000B32F0000}"/>
    <cellStyle name="Hyperlink 3 15" xfId="40117" hidden="1" xr:uid="{00000000-0005-0000-0000-0000B42F0000}"/>
    <cellStyle name="Hyperlink 3 15" xfId="39676" hidden="1" xr:uid="{00000000-0005-0000-0000-0000B52F0000}"/>
    <cellStyle name="Hyperlink 3 15" xfId="37615" hidden="1" xr:uid="{00000000-0005-0000-0000-0000AD2F0000}"/>
    <cellStyle name="Hyperlink 3 15" xfId="37804" hidden="1" xr:uid="{00000000-0005-0000-0000-0000AE2F0000}"/>
    <cellStyle name="Hyperlink 3 15" xfId="38715" hidden="1" xr:uid="{00000000-0005-0000-0000-0000AF2F0000}"/>
    <cellStyle name="Hyperlink 3 15" xfId="36961" hidden="1" xr:uid="{00000000-0005-0000-0000-0000AC2F0000}"/>
    <cellStyle name="Hyperlink 3 15" xfId="37402" hidden="1" xr:uid="{00000000-0005-0000-0000-0000AB2F0000}"/>
    <cellStyle name="Hyperlink 3 15" xfId="27310" hidden="1" xr:uid="{00000000-0005-0000-0000-0000892F0000}"/>
    <cellStyle name="Hyperlink 3 15" xfId="27964" hidden="1" xr:uid="{00000000-0005-0000-0000-00008A2F0000}"/>
    <cellStyle name="Hyperlink 3 15" xfId="28159" hidden="1" xr:uid="{00000000-0005-0000-0000-00008B2F0000}"/>
    <cellStyle name="Hyperlink 3 15" xfId="29070" hidden="1" xr:uid="{00000000-0005-0000-0000-00008C2F0000}"/>
    <cellStyle name="Hyperlink 3 15" xfId="28316" hidden="1" xr:uid="{00000000-0005-0000-0000-00008D2F0000}"/>
    <cellStyle name="Hyperlink 3 15" xfId="29376" hidden="1" xr:uid="{00000000-0005-0000-0000-00008E2F0000}"/>
    <cellStyle name="Hyperlink 3 15" xfId="29672" hidden="1" xr:uid="{00000000-0005-0000-0000-00008F2F0000}"/>
    <cellStyle name="Hyperlink 3 15" xfId="29867" hidden="1" xr:uid="{00000000-0005-0000-0000-0000902F0000}"/>
    <cellStyle name="Hyperlink 3 15" xfId="20415" hidden="1" xr:uid="{00000000-0005-0000-0000-00006D2F0000}"/>
    <cellStyle name="Hyperlink 3 15" xfId="21019" hidden="1" xr:uid="{00000000-0005-0000-0000-00006E2F0000}"/>
    <cellStyle name="Hyperlink 3 15" xfId="25776" hidden="1" xr:uid="{00000000-0005-0000-0000-0000812F0000}"/>
    <cellStyle name="Hyperlink 3 15" xfId="26380" hidden="1" xr:uid="{00000000-0005-0000-0000-0000822F0000}"/>
    <cellStyle name="Hyperlink 3 15" xfId="25940" hidden="1" xr:uid="{00000000-0005-0000-0000-0000832F0000}"/>
    <cellStyle name="Hyperlink 3 15" xfId="26593" hidden="1" xr:uid="{00000000-0005-0000-0000-0000842F0000}"/>
    <cellStyle name="Hyperlink 3 15" xfId="20132" hidden="1" xr:uid="{00000000-0005-0000-0000-0000852F0000}"/>
    <cellStyle name="Hyperlink 3 15" xfId="26946" hidden="1" xr:uid="{00000000-0005-0000-0000-0000862F0000}"/>
    <cellStyle name="Hyperlink 3 15" xfId="25352" hidden="1" xr:uid="{00000000-0005-0000-0000-00007E2F0000}"/>
    <cellStyle name="Hyperlink 3 15" xfId="23986" hidden="1" xr:uid="{00000000-0005-0000-0000-00007F2F0000}"/>
    <cellStyle name="Hyperlink 3 15" xfId="25581" hidden="1" xr:uid="{00000000-0005-0000-0000-0000802F0000}"/>
    <cellStyle name="Hyperlink 3 15" xfId="24698" hidden="1" xr:uid="{00000000-0005-0000-0000-00007D2F0000}"/>
    <cellStyle name="Hyperlink 3 15" xfId="25139" hidden="1" xr:uid="{00000000-0005-0000-0000-00007C2F0000}"/>
    <cellStyle name="Hyperlink 3 15" xfId="33870" hidden="1" xr:uid="{00000000-0005-0000-0000-00009E2F0000}"/>
    <cellStyle name="Hyperlink 3 15" xfId="34065" hidden="1" xr:uid="{00000000-0005-0000-0000-00009F2F0000}"/>
    <cellStyle name="Hyperlink 3 15" xfId="34670" hidden="1" xr:uid="{00000000-0005-0000-0000-0000A02F0000}"/>
    <cellStyle name="Hyperlink 3 15" xfId="18534" hidden="1" xr:uid="{00000000-0005-0000-0000-00006B2F0000}"/>
    <cellStyle name="Hyperlink 3 15" xfId="20220" hidden="1" xr:uid="{00000000-0005-0000-0000-00006C2F0000}"/>
    <cellStyle name="Hyperlink 3 15" xfId="17142" hidden="1" xr:uid="{00000000-0005-0000-0000-0000642F0000}"/>
    <cellStyle name="Hyperlink 3 15" xfId="18594" hidden="1" xr:uid="{00000000-0005-0000-0000-0000652F0000}"/>
    <cellStyle name="Hyperlink 3 15" xfId="18892" hidden="1" xr:uid="{00000000-0005-0000-0000-0000662F0000}"/>
    <cellStyle name="Hyperlink 3 15" xfId="18285" hidden="1" xr:uid="{00000000-0005-0000-0000-0000632F0000}"/>
    <cellStyle name="Hyperlink 3 15" xfId="16974" hidden="1" xr:uid="{00000000-0005-0000-0000-0000622F0000}"/>
    <cellStyle name="Hyperlink 3 15" xfId="36210" hidden="1" xr:uid="{00000000-0005-0000-0000-0000A82F0000}"/>
    <cellStyle name="Hyperlink 3 15" xfId="36589" hidden="1" xr:uid="{00000000-0005-0000-0000-0000A92F0000}"/>
    <cellStyle name="Hyperlink 3 15" xfId="36797" hidden="1" xr:uid="{00000000-0005-0000-0000-0000AA2F0000}"/>
    <cellStyle name="Hyperlink 3 15" xfId="27146" hidden="1" xr:uid="{00000000-0005-0000-0000-0000872F0000}"/>
    <cellStyle name="Hyperlink 3 15" xfId="27751" hidden="1" xr:uid="{00000000-0005-0000-0000-0000882F0000}"/>
    <cellStyle name="Hyperlink 3 15" xfId="23737" hidden="1" xr:uid="{00000000-0005-0000-0000-0000772F0000}"/>
    <cellStyle name="Hyperlink 3 15" xfId="22983" hidden="1" xr:uid="{00000000-0005-0000-0000-0000782F0000}"/>
    <cellStyle name="Hyperlink 3 15" xfId="19087" hidden="1" xr:uid="{00000000-0005-0000-0000-0000672F0000}"/>
    <cellStyle name="Hyperlink 3 15" xfId="19692" hidden="1" xr:uid="{00000000-0005-0000-0000-0000682F0000}"/>
    <cellStyle name="Hyperlink 3 15" xfId="19251" hidden="1" xr:uid="{00000000-0005-0000-0000-0000692F0000}"/>
    <cellStyle name="Hyperlink 3 15" xfId="19905" hidden="1" xr:uid="{00000000-0005-0000-0000-00006A2F0000}"/>
    <cellStyle name="Hyperlink 3 15" xfId="21983" hidden="1" xr:uid="{00000000-0005-0000-0000-0000742F0000}"/>
    <cellStyle name="Hyperlink 3 15" xfId="22637" hidden="1" xr:uid="{00000000-0005-0000-0000-0000752F0000}"/>
    <cellStyle name="Hyperlink 3 15" xfId="22826" hidden="1" xr:uid="{00000000-0005-0000-0000-0000762F0000}"/>
    <cellStyle name="Hyperlink 3 15" xfId="22424" hidden="1" xr:uid="{00000000-0005-0000-0000-0000732F0000}"/>
    <cellStyle name="Hyperlink 3 15" xfId="21819" hidden="1" xr:uid="{00000000-0005-0000-0000-0000722F0000}"/>
    <cellStyle name="Hyperlink 3 15" xfId="35110" xr:uid="{00000000-0005-0000-0000-0000BD2F0000}"/>
    <cellStyle name="Hyperlink 3 150" xfId="40943" hidden="1" xr:uid="{00000000-0005-0000-0000-0000D52F0000}"/>
    <cellStyle name="Hyperlink 3 150" xfId="24723" hidden="1" xr:uid="{00000000-0005-0000-0000-0000C42F0000}"/>
    <cellStyle name="Hyperlink 3 150" xfId="39701" hidden="1" xr:uid="{00000000-0005-0000-0000-0000D32F0000}"/>
    <cellStyle name="Hyperlink 3 150" xfId="33490" hidden="1" xr:uid="{00000000-0005-0000-0000-0000CF2F0000}"/>
    <cellStyle name="Hyperlink 3 150" xfId="35582" hidden="1" xr:uid="{00000000-0005-0000-0000-0000D02F0000}"/>
    <cellStyle name="Hyperlink 3 150" xfId="36986" hidden="1" xr:uid="{00000000-0005-0000-0000-0000D12F0000}"/>
    <cellStyle name="Hyperlink 3 150" xfId="37986" hidden="1" xr:uid="{00000000-0005-0000-0000-0000D22F0000}"/>
    <cellStyle name="Hyperlink 3 150" xfId="30056" hidden="1" xr:uid="{00000000-0005-0000-0000-0000CA2F0000}"/>
    <cellStyle name="Hyperlink 3 150" xfId="29295" hidden="1" xr:uid="{00000000-0005-0000-0000-0000CB2F0000}"/>
    <cellStyle name="Hyperlink 3 150" xfId="19276" hidden="1" xr:uid="{00000000-0005-0000-0000-0000BF2F0000}"/>
    <cellStyle name="Hyperlink 3 150" xfId="32299" hidden="1" xr:uid="{00000000-0005-0000-0000-0000CD2F0000}"/>
    <cellStyle name="Hyperlink 3 150" xfId="34254" hidden="1" xr:uid="{00000000-0005-0000-0000-0000CE2F0000}"/>
    <cellStyle name="Hyperlink 3 150" xfId="22008" hidden="1" xr:uid="{00000000-0005-0000-0000-0000C22F0000}"/>
    <cellStyle name="Hyperlink 3 150" xfId="20107" hidden="1" xr:uid="{00000000-0005-0000-0000-0000C72F0000}"/>
    <cellStyle name="Hyperlink 3 150" xfId="27335" hidden="1" xr:uid="{00000000-0005-0000-0000-0000C82F0000}"/>
    <cellStyle name="Hyperlink 3 150" xfId="18510" hidden="1" xr:uid="{00000000-0005-0000-0000-0000C02F0000}"/>
    <cellStyle name="Hyperlink 3 150" xfId="20604" hidden="1" xr:uid="{00000000-0005-0000-0000-0000C12F0000}"/>
    <cellStyle name="Hyperlink 3 150" xfId="38940" hidden="1" xr:uid="{00000000-0005-0000-0000-0000D42F0000}"/>
    <cellStyle name="Hyperlink 3 150" xfId="23008" hidden="1" xr:uid="{00000000-0005-0000-0000-0000C32F0000}"/>
    <cellStyle name="Hyperlink 3 150" xfId="28341" hidden="1" xr:uid="{00000000-0005-0000-0000-0000C92F0000}"/>
    <cellStyle name="Hyperlink 3 150" xfId="23962" hidden="1" xr:uid="{00000000-0005-0000-0000-0000C52F0000}"/>
    <cellStyle name="Hyperlink 3 150" xfId="25965" hidden="1" xr:uid="{00000000-0005-0000-0000-0000C62F0000}"/>
    <cellStyle name="Hyperlink 3 150" xfId="31298" hidden="1" xr:uid="{00000000-0005-0000-0000-0000CC2F0000}"/>
    <cellStyle name="Hyperlink 3 150" xfId="17167" hidden="1" xr:uid="{00000000-0005-0000-0000-0000BE2F0000}"/>
    <cellStyle name="Hyperlink 3 150" xfId="35085" xr:uid="{00000000-0005-0000-0000-0000D62F0000}"/>
    <cellStyle name="Hyperlink 3 151" xfId="40939" hidden="1" xr:uid="{00000000-0005-0000-0000-0000EE2F0000}"/>
    <cellStyle name="Hyperlink 3 151" xfId="24719" hidden="1" xr:uid="{00000000-0005-0000-0000-0000DD2F0000}"/>
    <cellStyle name="Hyperlink 3 151" xfId="39697" hidden="1" xr:uid="{00000000-0005-0000-0000-0000EC2F0000}"/>
    <cellStyle name="Hyperlink 3 151" xfId="33495" hidden="1" xr:uid="{00000000-0005-0000-0000-0000E82F0000}"/>
    <cellStyle name="Hyperlink 3 151" xfId="35578" hidden="1" xr:uid="{00000000-0005-0000-0000-0000E92F0000}"/>
    <cellStyle name="Hyperlink 3 151" xfId="36982" hidden="1" xr:uid="{00000000-0005-0000-0000-0000EA2F0000}"/>
    <cellStyle name="Hyperlink 3 151" xfId="37982" hidden="1" xr:uid="{00000000-0005-0000-0000-0000EB2F0000}"/>
    <cellStyle name="Hyperlink 3 151" xfId="30052" hidden="1" xr:uid="{00000000-0005-0000-0000-0000E32F0000}"/>
    <cellStyle name="Hyperlink 3 151" xfId="29300" hidden="1" xr:uid="{00000000-0005-0000-0000-0000E42F0000}"/>
    <cellStyle name="Hyperlink 3 151" xfId="19272" hidden="1" xr:uid="{00000000-0005-0000-0000-0000D82F0000}"/>
    <cellStyle name="Hyperlink 3 151" xfId="32295" hidden="1" xr:uid="{00000000-0005-0000-0000-0000E62F0000}"/>
    <cellStyle name="Hyperlink 3 151" xfId="34250" hidden="1" xr:uid="{00000000-0005-0000-0000-0000E72F0000}"/>
    <cellStyle name="Hyperlink 3 151" xfId="22004" hidden="1" xr:uid="{00000000-0005-0000-0000-0000DB2F0000}"/>
    <cellStyle name="Hyperlink 3 151" xfId="20112" hidden="1" xr:uid="{00000000-0005-0000-0000-0000E02F0000}"/>
    <cellStyle name="Hyperlink 3 151" xfId="27331" hidden="1" xr:uid="{00000000-0005-0000-0000-0000E12F0000}"/>
    <cellStyle name="Hyperlink 3 151" xfId="18515" hidden="1" xr:uid="{00000000-0005-0000-0000-0000D92F0000}"/>
    <cellStyle name="Hyperlink 3 151" xfId="20600" hidden="1" xr:uid="{00000000-0005-0000-0000-0000DA2F0000}"/>
    <cellStyle name="Hyperlink 3 151" xfId="38945" hidden="1" xr:uid="{00000000-0005-0000-0000-0000ED2F0000}"/>
    <cellStyle name="Hyperlink 3 151" xfId="23004" hidden="1" xr:uid="{00000000-0005-0000-0000-0000DC2F0000}"/>
    <cellStyle name="Hyperlink 3 151" xfId="28337" hidden="1" xr:uid="{00000000-0005-0000-0000-0000E22F0000}"/>
    <cellStyle name="Hyperlink 3 151" xfId="23967" hidden="1" xr:uid="{00000000-0005-0000-0000-0000DE2F0000}"/>
    <cellStyle name="Hyperlink 3 151" xfId="25961" hidden="1" xr:uid="{00000000-0005-0000-0000-0000DF2F0000}"/>
    <cellStyle name="Hyperlink 3 151" xfId="31294" hidden="1" xr:uid="{00000000-0005-0000-0000-0000E52F0000}"/>
    <cellStyle name="Hyperlink 3 151" xfId="17163" hidden="1" xr:uid="{00000000-0005-0000-0000-0000D72F0000}"/>
    <cellStyle name="Hyperlink 3 151" xfId="35090" xr:uid="{00000000-0005-0000-0000-0000EF2F0000}"/>
    <cellStyle name="Hyperlink 3 152" xfId="41156" hidden="1" xr:uid="{00000000-0005-0000-0000-000007300000}"/>
    <cellStyle name="Hyperlink 3 152" xfId="38199" hidden="1" xr:uid="{00000000-0005-0000-0000-000004300000}"/>
    <cellStyle name="Hyperlink 3 152" xfId="31511" hidden="1" xr:uid="{00000000-0005-0000-0000-0000FE2F0000}"/>
    <cellStyle name="Hyperlink 3 152" xfId="34468" hidden="1" xr:uid="{00000000-0005-0000-0000-000000300000}"/>
    <cellStyle name="Hyperlink 3 152" xfId="28747" hidden="1" xr:uid="{00000000-0005-0000-0000-0000FD2F0000}"/>
    <cellStyle name="Hyperlink 3 152" xfId="30270" hidden="1" xr:uid="{00000000-0005-0000-0000-0000FC2F0000}"/>
    <cellStyle name="Hyperlink 3 152" xfId="32512" hidden="1" xr:uid="{00000000-0005-0000-0000-0000FF2F0000}"/>
    <cellStyle name="Hyperlink 3 152" xfId="37200" hidden="1" xr:uid="{00000000-0005-0000-0000-000003300000}"/>
    <cellStyle name="Hyperlink 3 152" xfId="39915" hidden="1" xr:uid="{00000000-0005-0000-0000-000005300000}"/>
    <cellStyle name="Hyperlink 3 152" xfId="38392" hidden="1" xr:uid="{00000000-0005-0000-0000-000006300000}"/>
    <cellStyle name="Hyperlink 3 152" xfId="35795" hidden="1" xr:uid="{00000000-0005-0000-0000-000002300000}"/>
    <cellStyle name="Hyperlink 3 152" xfId="32705" hidden="1" xr:uid="{00000000-0005-0000-0000-000001300000}"/>
    <cellStyle name="Hyperlink 3 152" xfId="17393" hidden="1" xr:uid="{00000000-0005-0000-0000-0000F02F0000}"/>
    <cellStyle name="Hyperlink 3 152" xfId="20817" hidden="1" xr:uid="{00000000-0005-0000-0000-0000F32F0000}"/>
    <cellStyle name="Hyperlink 3 152" xfId="23414" hidden="1" xr:uid="{00000000-0005-0000-0000-0000F72F0000}"/>
    <cellStyle name="Hyperlink 3 152" xfId="27549" hidden="1" xr:uid="{00000000-0005-0000-0000-0000FA2F0000}"/>
    <cellStyle name="Hyperlink 3 152" xfId="24937" hidden="1" xr:uid="{00000000-0005-0000-0000-0000F62F0000}"/>
    <cellStyle name="Hyperlink 3 152" xfId="23221" hidden="1" xr:uid="{00000000-0005-0000-0000-0000F52F0000}"/>
    <cellStyle name="Hyperlink 3 152" xfId="17813" hidden="1" xr:uid="{00000000-0005-0000-0000-0000F92F0000}"/>
    <cellStyle name="Hyperlink 3 152" xfId="17586" hidden="1" xr:uid="{00000000-0005-0000-0000-0000F22F0000}"/>
    <cellStyle name="Hyperlink 3 152" xfId="22222" hidden="1" xr:uid="{00000000-0005-0000-0000-0000F42F0000}"/>
    <cellStyle name="Hyperlink 3 152" xfId="19490" hidden="1" xr:uid="{00000000-0005-0000-0000-0000F12F0000}"/>
    <cellStyle name="Hyperlink 3 152" xfId="26178" hidden="1" xr:uid="{00000000-0005-0000-0000-0000F82F0000}"/>
    <cellStyle name="Hyperlink 3 152" xfId="28554" hidden="1" xr:uid="{00000000-0005-0000-0000-0000FB2F0000}"/>
    <cellStyle name="Hyperlink 3 152" xfId="32932" xr:uid="{00000000-0005-0000-0000-000008300000}"/>
    <cellStyle name="Hyperlink 3 153" xfId="32959" hidden="1" xr:uid="{00000000-0005-0000-0000-000018300000}"/>
    <cellStyle name="Hyperlink 3 153" xfId="34481" hidden="1" xr:uid="{00000000-0005-0000-0000-000019300000}"/>
    <cellStyle name="Hyperlink 3 153" xfId="32958" hidden="1" xr:uid="{00000000-0005-0000-0000-00001A300000}"/>
    <cellStyle name="Hyperlink 3 153" xfId="28769" hidden="1" xr:uid="{00000000-0005-0000-0000-000016300000}"/>
    <cellStyle name="Hyperlink 3 153" xfId="31524" hidden="1" xr:uid="{00000000-0005-0000-0000-000017300000}"/>
    <cellStyle name="Hyperlink 3 153" xfId="30283" hidden="1" xr:uid="{00000000-0005-0000-0000-000015300000}"/>
    <cellStyle name="Hyperlink 3 153" xfId="39928" hidden="1" xr:uid="{00000000-0005-0000-0000-00001E300000}"/>
    <cellStyle name="Hyperlink 3 153" xfId="38414" hidden="1" xr:uid="{00000000-0005-0000-0000-00001F300000}"/>
    <cellStyle name="Hyperlink 3 153" xfId="41169" hidden="1" xr:uid="{00000000-0005-0000-0000-000020300000}"/>
    <cellStyle name="Hyperlink 3 153" xfId="37213" hidden="1" xr:uid="{00000000-0005-0000-0000-00001C300000}"/>
    <cellStyle name="Hyperlink 3 153" xfId="38415" hidden="1" xr:uid="{00000000-0005-0000-0000-00001D300000}"/>
    <cellStyle name="Hyperlink 3 153" xfId="35808" hidden="1" xr:uid="{00000000-0005-0000-0000-00001B300000}"/>
    <cellStyle name="Hyperlink 3 153" xfId="17838" hidden="1" xr:uid="{00000000-0005-0000-0000-000012300000}"/>
    <cellStyle name="Hyperlink 3 153" xfId="27562" hidden="1" xr:uid="{00000000-0005-0000-0000-000013300000}"/>
    <cellStyle name="Hyperlink 3 153" xfId="28770" hidden="1" xr:uid="{00000000-0005-0000-0000-000014300000}"/>
    <cellStyle name="Hyperlink 3 153" xfId="23436" hidden="1" xr:uid="{00000000-0005-0000-0000-000010300000}"/>
    <cellStyle name="Hyperlink 3 153" xfId="26191" hidden="1" xr:uid="{00000000-0005-0000-0000-000011300000}"/>
    <cellStyle name="Hyperlink 3 153" xfId="24950" hidden="1" xr:uid="{00000000-0005-0000-0000-00000F300000}"/>
    <cellStyle name="Hyperlink 3 153" xfId="19503" hidden="1" xr:uid="{00000000-0005-0000-0000-00000A300000}"/>
    <cellStyle name="Hyperlink 3 153" xfId="17839" hidden="1" xr:uid="{00000000-0005-0000-0000-00000B300000}"/>
    <cellStyle name="Hyperlink 3 153" xfId="17840" hidden="1" xr:uid="{00000000-0005-0000-0000-000009300000}"/>
    <cellStyle name="Hyperlink 3 153" xfId="22235" hidden="1" xr:uid="{00000000-0005-0000-0000-00000D300000}"/>
    <cellStyle name="Hyperlink 3 153" xfId="23437" hidden="1" xr:uid="{00000000-0005-0000-0000-00000E300000}"/>
    <cellStyle name="Hyperlink 3 153" xfId="20830" hidden="1" xr:uid="{00000000-0005-0000-0000-00000C300000}"/>
    <cellStyle name="Hyperlink 3 153" xfId="32957" xr:uid="{00000000-0005-0000-0000-000021300000}"/>
    <cellStyle name="Hyperlink 3 154" xfId="32505" hidden="1" xr:uid="{00000000-0005-0000-0000-000031300000}"/>
    <cellStyle name="Hyperlink 3 154" xfId="34461" hidden="1" xr:uid="{00000000-0005-0000-0000-000032300000}"/>
    <cellStyle name="Hyperlink 3 154" xfId="32697" hidden="1" xr:uid="{00000000-0005-0000-0000-000033300000}"/>
    <cellStyle name="Hyperlink 3 154" xfId="28739" hidden="1" xr:uid="{00000000-0005-0000-0000-00002F300000}"/>
    <cellStyle name="Hyperlink 3 154" xfId="31504" hidden="1" xr:uid="{00000000-0005-0000-0000-000030300000}"/>
    <cellStyle name="Hyperlink 3 154" xfId="30263" hidden="1" xr:uid="{00000000-0005-0000-0000-00002E300000}"/>
    <cellStyle name="Hyperlink 3 154" xfId="39908" hidden="1" xr:uid="{00000000-0005-0000-0000-000037300000}"/>
    <cellStyle name="Hyperlink 3 154" xfId="38384" hidden="1" xr:uid="{00000000-0005-0000-0000-000038300000}"/>
    <cellStyle name="Hyperlink 3 154" xfId="41149" hidden="1" xr:uid="{00000000-0005-0000-0000-000039300000}"/>
    <cellStyle name="Hyperlink 3 154" xfId="37193" hidden="1" xr:uid="{00000000-0005-0000-0000-000035300000}"/>
    <cellStyle name="Hyperlink 3 154" xfId="38192" hidden="1" xr:uid="{00000000-0005-0000-0000-000036300000}"/>
    <cellStyle name="Hyperlink 3 154" xfId="35788" hidden="1" xr:uid="{00000000-0005-0000-0000-000034300000}"/>
    <cellStyle name="Hyperlink 3 154" xfId="18222" hidden="1" xr:uid="{00000000-0005-0000-0000-00002B300000}"/>
    <cellStyle name="Hyperlink 3 154" xfId="27542" hidden="1" xr:uid="{00000000-0005-0000-0000-00002C300000}"/>
    <cellStyle name="Hyperlink 3 154" xfId="28547" hidden="1" xr:uid="{00000000-0005-0000-0000-00002D300000}"/>
    <cellStyle name="Hyperlink 3 154" xfId="23406" hidden="1" xr:uid="{00000000-0005-0000-0000-000029300000}"/>
    <cellStyle name="Hyperlink 3 154" xfId="26171" hidden="1" xr:uid="{00000000-0005-0000-0000-00002A300000}"/>
    <cellStyle name="Hyperlink 3 154" xfId="24930" hidden="1" xr:uid="{00000000-0005-0000-0000-000028300000}"/>
    <cellStyle name="Hyperlink 3 154" xfId="19483" hidden="1" xr:uid="{00000000-0005-0000-0000-000023300000}"/>
    <cellStyle name="Hyperlink 3 154" xfId="17578" hidden="1" xr:uid="{00000000-0005-0000-0000-000024300000}"/>
    <cellStyle name="Hyperlink 3 154" xfId="17386" hidden="1" xr:uid="{00000000-0005-0000-0000-000022300000}"/>
    <cellStyle name="Hyperlink 3 154" xfId="22215" hidden="1" xr:uid="{00000000-0005-0000-0000-000026300000}"/>
    <cellStyle name="Hyperlink 3 154" xfId="23214" hidden="1" xr:uid="{00000000-0005-0000-0000-000027300000}"/>
    <cellStyle name="Hyperlink 3 154" xfId="20810" hidden="1" xr:uid="{00000000-0005-0000-0000-000025300000}"/>
    <cellStyle name="Hyperlink 3 154" xfId="33205" xr:uid="{00000000-0005-0000-0000-00003A300000}"/>
    <cellStyle name="Hyperlink 3 155" xfId="32523" hidden="1" xr:uid="{00000000-0005-0000-0000-00004A300000}"/>
    <cellStyle name="Hyperlink 3 155" xfId="34479" hidden="1" xr:uid="{00000000-0005-0000-0000-00004B300000}"/>
    <cellStyle name="Hyperlink 3 155" xfId="32724" hidden="1" xr:uid="{00000000-0005-0000-0000-00004C300000}"/>
    <cellStyle name="Hyperlink 3 155" xfId="28766" hidden="1" xr:uid="{00000000-0005-0000-0000-000048300000}"/>
    <cellStyle name="Hyperlink 3 155" xfId="31522" hidden="1" xr:uid="{00000000-0005-0000-0000-000049300000}"/>
    <cellStyle name="Hyperlink 3 155" xfId="30281" hidden="1" xr:uid="{00000000-0005-0000-0000-000047300000}"/>
    <cellStyle name="Hyperlink 3 155" xfId="39926" hidden="1" xr:uid="{00000000-0005-0000-0000-000050300000}"/>
    <cellStyle name="Hyperlink 3 155" xfId="38411" hidden="1" xr:uid="{00000000-0005-0000-0000-000051300000}"/>
    <cellStyle name="Hyperlink 3 155" xfId="41167" hidden="1" xr:uid="{00000000-0005-0000-0000-000052300000}"/>
    <cellStyle name="Hyperlink 3 155" xfId="37211" hidden="1" xr:uid="{00000000-0005-0000-0000-00004E300000}"/>
    <cellStyle name="Hyperlink 3 155" xfId="38210" hidden="1" xr:uid="{00000000-0005-0000-0000-00004F300000}"/>
    <cellStyle name="Hyperlink 3 155" xfId="35806" hidden="1" xr:uid="{00000000-0005-0000-0000-00004D300000}"/>
    <cellStyle name="Hyperlink 3 155" xfId="17834" hidden="1" xr:uid="{00000000-0005-0000-0000-000044300000}"/>
    <cellStyle name="Hyperlink 3 155" xfId="27560" hidden="1" xr:uid="{00000000-0005-0000-0000-000045300000}"/>
    <cellStyle name="Hyperlink 3 155" xfId="28565" hidden="1" xr:uid="{00000000-0005-0000-0000-000046300000}"/>
    <cellStyle name="Hyperlink 3 155" xfId="23433" hidden="1" xr:uid="{00000000-0005-0000-0000-000042300000}"/>
    <cellStyle name="Hyperlink 3 155" xfId="26189" hidden="1" xr:uid="{00000000-0005-0000-0000-000043300000}"/>
    <cellStyle name="Hyperlink 3 155" xfId="24948" hidden="1" xr:uid="{00000000-0005-0000-0000-000041300000}"/>
    <cellStyle name="Hyperlink 3 155" xfId="19501" hidden="1" xr:uid="{00000000-0005-0000-0000-00003C300000}"/>
    <cellStyle name="Hyperlink 3 155" xfId="17605" hidden="1" xr:uid="{00000000-0005-0000-0000-00003D300000}"/>
    <cellStyle name="Hyperlink 3 155" xfId="17404" hidden="1" xr:uid="{00000000-0005-0000-0000-00003B300000}"/>
    <cellStyle name="Hyperlink 3 155" xfId="22233" hidden="1" xr:uid="{00000000-0005-0000-0000-00003F300000}"/>
    <cellStyle name="Hyperlink 3 155" xfId="23232" hidden="1" xr:uid="{00000000-0005-0000-0000-000040300000}"/>
    <cellStyle name="Hyperlink 3 155" xfId="20828" hidden="1" xr:uid="{00000000-0005-0000-0000-00003E300000}"/>
    <cellStyle name="Hyperlink 3 155" xfId="32953" xr:uid="{00000000-0005-0000-0000-000053300000}"/>
    <cellStyle name="Hyperlink 3 156" xfId="32954" hidden="1" xr:uid="{00000000-0005-0000-0000-000063300000}"/>
    <cellStyle name="Hyperlink 3 156" xfId="34480" hidden="1" xr:uid="{00000000-0005-0000-0000-000064300000}"/>
    <cellStyle name="Hyperlink 3 156" xfId="32955" hidden="1" xr:uid="{00000000-0005-0000-0000-000065300000}"/>
    <cellStyle name="Hyperlink 3 156" xfId="28768" hidden="1" xr:uid="{00000000-0005-0000-0000-000061300000}"/>
    <cellStyle name="Hyperlink 3 156" xfId="31523" hidden="1" xr:uid="{00000000-0005-0000-0000-000062300000}"/>
    <cellStyle name="Hyperlink 3 156" xfId="30282" hidden="1" xr:uid="{00000000-0005-0000-0000-000060300000}"/>
    <cellStyle name="Hyperlink 3 156" xfId="39927" hidden="1" xr:uid="{00000000-0005-0000-0000-000069300000}"/>
    <cellStyle name="Hyperlink 3 156" xfId="38413" hidden="1" xr:uid="{00000000-0005-0000-0000-00006A300000}"/>
    <cellStyle name="Hyperlink 3 156" xfId="41168" hidden="1" xr:uid="{00000000-0005-0000-0000-00006B300000}"/>
    <cellStyle name="Hyperlink 3 156" xfId="37212" hidden="1" xr:uid="{00000000-0005-0000-0000-000067300000}"/>
    <cellStyle name="Hyperlink 3 156" xfId="38412" hidden="1" xr:uid="{00000000-0005-0000-0000-000068300000}"/>
    <cellStyle name="Hyperlink 3 156" xfId="35807" hidden="1" xr:uid="{00000000-0005-0000-0000-000066300000}"/>
    <cellStyle name="Hyperlink 3 156" xfId="17837" hidden="1" xr:uid="{00000000-0005-0000-0000-00005D300000}"/>
    <cellStyle name="Hyperlink 3 156" xfId="27561" hidden="1" xr:uid="{00000000-0005-0000-0000-00005E300000}"/>
    <cellStyle name="Hyperlink 3 156" xfId="28767" hidden="1" xr:uid="{00000000-0005-0000-0000-00005F300000}"/>
    <cellStyle name="Hyperlink 3 156" xfId="23435" hidden="1" xr:uid="{00000000-0005-0000-0000-00005B300000}"/>
    <cellStyle name="Hyperlink 3 156" xfId="26190" hidden="1" xr:uid="{00000000-0005-0000-0000-00005C300000}"/>
    <cellStyle name="Hyperlink 3 156" xfId="24949" hidden="1" xr:uid="{00000000-0005-0000-0000-00005A300000}"/>
    <cellStyle name="Hyperlink 3 156" xfId="19502" hidden="1" xr:uid="{00000000-0005-0000-0000-000055300000}"/>
    <cellStyle name="Hyperlink 3 156" xfId="17836" hidden="1" xr:uid="{00000000-0005-0000-0000-000056300000}"/>
    <cellStyle name="Hyperlink 3 156" xfId="17835" hidden="1" xr:uid="{00000000-0005-0000-0000-000054300000}"/>
    <cellStyle name="Hyperlink 3 156" xfId="22234" hidden="1" xr:uid="{00000000-0005-0000-0000-000058300000}"/>
    <cellStyle name="Hyperlink 3 156" xfId="23434" hidden="1" xr:uid="{00000000-0005-0000-0000-000059300000}"/>
    <cellStyle name="Hyperlink 3 156" xfId="20829" hidden="1" xr:uid="{00000000-0005-0000-0000-000057300000}"/>
    <cellStyle name="Hyperlink 3 156" xfId="32956" xr:uid="{00000000-0005-0000-0000-00006C300000}"/>
    <cellStyle name="Hyperlink 3 157" xfId="32521" hidden="1" xr:uid="{00000000-0005-0000-0000-00007C300000}"/>
    <cellStyle name="Hyperlink 3 157" xfId="34477" hidden="1" xr:uid="{00000000-0005-0000-0000-00007D300000}"/>
    <cellStyle name="Hyperlink 3 157" xfId="32721" hidden="1" xr:uid="{00000000-0005-0000-0000-00007E300000}"/>
    <cellStyle name="Hyperlink 3 157" xfId="28763" hidden="1" xr:uid="{00000000-0005-0000-0000-00007A300000}"/>
    <cellStyle name="Hyperlink 3 157" xfId="31520" hidden="1" xr:uid="{00000000-0005-0000-0000-00007B300000}"/>
    <cellStyle name="Hyperlink 3 157" xfId="30279" hidden="1" xr:uid="{00000000-0005-0000-0000-000079300000}"/>
    <cellStyle name="Hyperlink 3 157" xfId="39924" hidden="1" xr:uid="{00000000-0005-0000-0000-000082300000}"/>
    <cellStyle name="Hyperlink 3 157" xfId="38408" hidden="1" xr:uid="{00000000-0005-0000-0000-000083300000}"/>
    <cellStyle name="Hyperlink 3 157" xfId="41165" hidden="1" xr:uid="{00000000-0005-0000-0000-000084300000}"/>
    <cellStyle name="Hyperlink 3 157" xfId="37209" hidden="1" xr:uid="{00000000-0005-0000-0000-000080300000}"/>
    <cellStyle name="Hyperlink 3 157" xfId="38208" hidden="1" xr:uid="{00000000-0005-0000-0000-000081300000}"/>
    <cellStyle name="Hyperlink 3 157" xfId="35804" hidden="1" xr:uid="{00000000-0005-0000-0000-00007F300000}"/>
    <cellStyle name="Hyperlink 3 157" xfId="17831" hidden="1" xr:uid="{00000000-0005-0000-0000-000076300000}"/>
    <cellStyle name="Hyperlink 3 157" xfId="27558" hidden="1" xr:uid="{00000000-0005-0000-0000-000077300000}"/>
    <cellStyle name="Hyperlink 3 157" xfId="28563" hidden="1" xr:uid="{00000000-0005-0000-0000-000078300000}"/>
    <cellStyle name="Hyperlink 3 157" xfId="23430" hidden="1" xr:uid="{00000000-0005-0000-0000-000074300000}"/>
    <cellStyle name="Hyperlink 3 157" xfId="26187" hidden="1" xr:uid="{00000000-0005-0000-0000-000075300000}"/>
    <cellStyle name="Hyperlink 3 157" xfId="24946" hidden="1" xr:uid="{00000000-0005-0000-0000-000073300000}"/>
    <cellStyle name="Hyperlink 3 157" xfId="19499" hidden="1" xr:uid="{00000000-0005-0000-0000-00006E300000}"/>
    <cellStyle name="Hyperlink 3 157" xfId="17602" hidden="1" xr:uid="{00000000-0005-0000-0000-00006F300000}"/>
    <cellStyle name="Hyperlink 3 157" xfId="17402" hidden="1" xr:uid="{00000000-0005-0000-0000-00006D300000}"/>
    <cellStyle name="Hyperlink 3 157" xfId="22231" hidden="1" xr:uid="{00000000-0005-0000-0000-000071300000}"/>
    <cellStyle name="Hyperlink 3 157" xfId="23230" hidden="1" xr:uid="{00000000-0005-0000-0000-000072300000}"/>
    <cellStyle name="Hyperlink 3 157" xfId="20826" hidden="1" xr:uid="{00000000-0005-0000-0000-000070300000}"/>
    <cellStyle name="Hyperlink 3 157" xfId="32950" xr:uid="{00000000-0005-0000-0000-000085300000}"/>
    <cellStyle name="Hyperlink 3 158" xfId="32515" hidden="1" xr:uid="{00000000-0005-0000-0000-000095300000}"/>
    <cellStyle name="Hyperlink 3 158" xfId="34471" hidden="1" xr:uid="{00000000-0005-0000-0000-000096300000}"/>
    <cellStyle name="Hyperlink 3 158" xfId="32711" hidden="1" xr:uid="{00000000-0005-0000-0000-000097300000}"/>
    <cellStyle name="Hyperlink 3 158" xfId="28753" hidden="1" xr:uid="{00000000-0005-0000-0000-000093300000}"/>
    <cellStyle name="Hyperlink 3 158" xfId="31514" hidden="1" xr:uid="{00000000-0005-0000-0000-000094300000}"/>
    <cellStyle name="Hyperlink 3 158" xfId="30273" hidden="1" xr:uid="{00000000-0005-0000-0000-000092300000}"/>
    <cellStyle name="Hyperlink 3 158" xfId="39918" hidden="1" xr:uid="{00000000-0005-0000-0000-00009B300000}"/>
    <cellStyle name="Hyperlink 3 158" xfId="38398" hidden="1" xr:uid="{00000000-0005-0000-0000-00009C300000}"/>
    <cellStyle name="Hyperlink 3 158" xfId="41159" hidden="1" xr:uid="{00000000-0005-0000-0000-00009D300000}"/>
    <cellStyle name="Hyperlink 3 158" xfId="37203" hidden="1" xr:uid="{00000000-0005-0000-0000-000099300000}"/>
    <cellStyle name="Hyperlink 3 158" xfId="38202" hidden="1" xr:uid="{00000000-0005-0000-0000-00009A300000}"/>
    <cellStyle name="Hyperlink 3 158" xfId="35798" hidden="1" xr:uid="{00000000-0005-0000-0000-000098300000}"/>
    <cellStyle name="Hyperlink 3 158" xfId="17820" hidden="1" xr:uid="{00000000-0005-0000-0000-00008F300000}"/>
    <cellStyle name="Hyperlink 3 158" xfId="27552" hidden="1" xr:uid="{00000000-0005-0000-0000-000090300000}"/>
    <cellStyle name="Hyperlink 3 158" xfId="28557" hidden="1" xr:uid="{00000000-0005-0000-0000-000091300000}"/>
    <cellStyle name="Hyperlink 3 158" xfId="23420" hidden="1" xr:uid="{00000000-0005-0000-0000-00008D300000}"/>
    <cellStyle name="Hyperlink 3 158" xfId="26181" hidden="1" xr:uid="{00000000-0005-0000-0000-00008E300000}"/>
    <cellStyle name="Hyperlink 3 158" xfId="24940" hidden="1" xr:uid="{00000000-0005-0000-0000-00008C300000}"/>
    <cellStyle name="Hyperlink 3 158" xfId="19493" hidden="1" xr:uid="{00000000-0005-0000-0000-000087300000}"/>
    <cellStyle name="Hyperlink 3 158" xfId="17592" hidden="1" xr:uid="{00000000-0005-0000-0000-000088300000}"/>
    <cellStyle name="Hyperlink 3 158" xfId="17396" hidden="1" xr:uid="{00000000-0005-0000-0000-000086300000}"/>
    <cellStyle name="Hyperlink 3 158" xfId="22225" hidden="1" xr:uid="{00000000-0005-0000-0000-00008A300000}"/>
    <cellStyle name="Hyperlink 3 158" xfId="23224" hidden="1" xr:uid="{00000000-0005-0000-0000-00008B300000}"/>
    <cellStyle name="Hyperlink 3 158" xfId="20820" hidden="1" xr:uid="{00000000-0005-0000-0000-000089300000}"/>
    <cellStyle name="Hyperlink 3 158" xfId="32939" xr:uid="{00000000-0005-0000-0000-00009E300000}"/>
    <cellStyle name="Hyperlink 3 159" xfId="32519" hidden="1" xr:uid="{00000000-0005-0000-0000-0000AE300000}"/>
    <cellStyle name="Hyperlink 3 159" xfId="34475" hidden="1" xr:uid="{00000000-0005-0000-0000-0000AF300000}"/>
    <cellStyle name="Hyperlink 3 159" xfId="32717" hidden="1" xr:uid="{00000000-0005-0000-0000-0000B0300000}"/>
    <cellStyle name="Hyperlink 3 159" xfId="28759" hidden="1" xr:uid="{00000000-0005-0000-0000-0000AC300000}"/>
    <cellStyle name="Hyperlink 3 159" xfId="31518" hidden="1" xr:uid="{00000000-0005-0000-0000-0000AD300000}"/>
    <cellStyle name="Hyperlink 3 159" xfId="30277" hidden="1" xr:uid="{00000000-0005-0000-0000-0000AB300000}"/>
    <cellStyle name="Hyperlink 3 159" xfId="39922" hidden="1" xr:uid="{00000000-0005-0000-0000-0000B4300000}"/>
    <cellStyle name="Hyperlink 3 159" xfId="38404" hidden="1" xr:uid="{00000000-0005-0000-0000-0000B5300000}"/>
    <cellStyle name="Hyperlink 3 159" xfId="41163" hidden="1" xr:uid="{00000000-0005-0000-0000-0000B6300000}"/>
    <cellStyle name="Hyperlink 3 159" xfId="37207" hidden="1" xr:uid="{00000000-0005-0000-0000-0000B2300000}"/>
    <cellStyle name="Hyperlink 3 159" xfId="38206" hidden="1" xr:uid="{00000000-0005-0000-0000-0000B3300000}"/>
    <cellStyle name="Hyperlink 3 159" xfId="35802" hidden="1" xr:uid="{00000000-0005-0000-0000-0000B1300000}"/>
    <cellStyle name="Hyperlink 3 159" xfId="17826" hidden="1" xr:uid="{00000000-0005-0000-0000-0000A8300000}"/>
    <cellStyle name="Hyperlink 3 159" xfId="27556" hidden="1" xr:uid="{00000000-0005-0000-0000-0000A9300000}"/>
    <cellStyle name="Hyperlink 3 159" xfId="28561" hidden="1" xr:uid="{00000000-0005-0000-0000-0000AA300000}"/>
    <cellStyle name="Hyperlink 3 159" xfId="23426" hidden="1" xr:uid="{00000000-0005-0000-0000-0000A6300000}"/>
    <cellStyle name="Hyperlink 3 159" xfId="26185" hidden="1" xr:uid="{00000000-0005-0000-0000-0000A7300000}"/>
    <cellStyle name="Hyperlink 3 159" xfId="24944" hidden="1" xr:uid="{00000000-0005-0000-0000-0000A5300000}"/>
    <cellStyle name="Hyperlink 3 159" xfId="19497" hidden="1" xr:uid="{00000000-0005-0000-0000-0000A0300000}"/>
    <cellStyle name="Hyperlink 3 159" xfId="17598" hidden="1" xr:uid="{00000000-0005-0000-0000-0000A1300000}"/>
    <cellStyle name="Hyperlink 3 159" xfId="17400" hidden="1" xr:uid="{00000000-0005-0000-0000-00009F300000}"/>
    <cellStyle name="Hyperlink 3 159" xfId="22229" hidden="1" xr:uid="{00000000-0005-0000-0000-0000A3300000}"/>
    <cellStyle name="Hyperlink 3 159" xfId="23228" hidden="1" xr:uid="{00000000-0005-0000-0000-0000A4300000}"/>
    <cellStyle name="Hyperlink 3 159" xfId="20824" hidden="1" xr:uid="{00000000-0005-0000-0000-0000A2300000}"/>
    <cellStyle name="Hyperlink 3 159" xfId="32945" xr:uid="{00000000-0005-0000-0000-0000B7300000}"/>
    <cellStyle name="Hyperlink 3 16" xfId="36799" hidden="1" xr:uid="{00000000-0005-0000-0000-000000310000}"/>
    <cellStyle name="Hyperlink 3 16" xfId="31275" hidden="1" xr:uid="{00000000-0005-0000-0000-0000EE300000}"/>
    <cellStyle name="Hyperlink 3 16" xfId="31928" hidden="1" xr:uid="{00000000-0005-0000-0000-0000EF300000}"/>
    <cellStyle name="Hyperlink 3 16" xfId="32118" hidden="1" xr:uid="{00000000-0005-0000-0000-0000F0300000}"/>
    <cellStyle name="Hyperlink 3 16" xfId="33267" hidden="1" xr:uid="{00000000-0005-0000-0000-0000F1300000}"/>
    <cellStyle name="Hyperlink 3 16" xfId="32276" hidden="1" xr:uid="{00000000-0005-0000-0000-0000F2300000}"/>
    <cellStyle name="Hyperlink 3 16" xfId="33574" hidden="1" xr:uid="{00000000-0005-0000-0000-0000F3300000}"/>
    <cellStyle name="Hyperlink 3 16" xfId="30916" hidden="1" xr:uid="{00000000-0005-0000-0000-0000EB300000}"/>
    <cellStyle name="Hyperlink 3 16" xfId="31111" hidden="1" xr:uid="{00000000-0005-0000-0000-0000EC300000}"/>
    <cellStyle name="Hyperlink 3 16" xfId="31715" hidden="1" xr:uid="{00000000-0005-0000-0000-0000ED300000}"/>
    <cellStyle name="Hyperlink 3 16" xfId="30687" hidden="1" xr:uid="{00000000-0005-0000-0000-0000E9300000}"/>
    <cellStyle name="Hyperlink 3 16" xfId="29317" hidden="1" xr:uid="{00000000-0005-0000-0000-0000EA300000}"/>
    <cellStyle name="Hyperlink 3 16" xfId="30033" hidden="1" xr:uid="{00000000-0005-0000-0000-0000E8300000}"/>
    <cellStyle name="Hyperlink 3 16" xfId="25141" hidden="1" xr:uid="{00000000-0005-0000-0000-0000D2300000}"/>
    <cellStyle name="Hyperlink 3 16" xfId="21985" hidden="1" xr:uid="{00000000-0005-0000-0000-0000CA300000}"/>
    <cellStyle name="Hyperlink 3 16" xfId="22639" hidden="1" xr:uid="{00000000-0005-0000-0000-0000CB300000}"/>
    <cellStyle name="Hyperlink 3 16" xfId="23739" hidden="1" xr:uid="{00000000-0005-0000-0000-0000CD300000}"/>
    <cellStyle name="Hyperlink 3 16" xfId="22985" hidden="1" xr:uid="{00000000-0005-0000-0000-0000CE300000}"/>
    <cellStyle name="Hyperlink 3 16" xfId="41573" hidden="1" xr:uid="{00000000-0005-0000-0000-000012310000}"/>
    <cellStyle name="Hyperlink 3 16" xfId="34885" hidden="1" xr:uid="{00000000-0005-0000-0000-0000F8300000}"/>
    <cellStyle name="Hyperlink 3 16" xfId="24341" hidden="1" xr:uid="{00000000-0005-0000-0000-0000D0300000}"/>
    <cellStyle name="Hyperlink 3 16" xfId="24536" hidden="1" xr:uid="{00000000-0005-0000-0000-0000D1300000}"/>
    <cellStyle name="Hyperlink 3 16" xfId="24700" hidden="1" xr:uid="{00000000-0005-0000-0000-0000D3300000}"/>
    <cellStyle name="Hyperlink 3 16" xfId="25354" hidden="1" xr:uid="{00000000-0005-0000-0000-0000D4300000}"/>
    <cellStyle name="Hyperlink 3 16" xfId="33872" hidden="1" xr:uid="{00000000-0005-0000-0000-0000F4300000}"/>
    <cellStyle name="Hyperlink 3 16" xfId="34067" hidden="1" xr:uid="{00000000-0005-0000-0000-0000F5300000}"/>
    <cellStyle name="Hyperlink 3 16" xfId="34672" hidden="1" xr:uid="{00000000-0005-0000-0000-0000F6300000}"/>
    <cellStyle name="Hyperlink 3 16" xfId="34231" hidden="1" xr:uid="{00000000-0005-0000-0000-0000F7300000}"/>
    <cellStyle name="Hyperlink 3 16" xfId="33512" hidden="1" xr:uid="{00000000-0005-0000-0000-0000F9300000}"/>
    <cellStyle name="Hyperlink 3 16" xfId="35200" hidden="1" xr:uid="{00000000-0005-0000-0000-0000FA300000}"/>
    <cellStyle name="Hyperlink 3 16" xfId="40332" hidden="1" xr:uid="{00000000-0005-0000-0000-00000C310000}"/>
    <cellStyle name="Hyperlink 3 16" xfId="38962" hidden="1" xr:uid="{00000000-0005-0000-0000-00000D310000}"/>
    <cellStyle name="Hyperlink 3 16" xfId="40561" hidden="1" xr:uid="{00000000-0005-0000-0000-00000E310000}"/>
    <cellStyle name="Hyperlink 3 16" xfId="40756" hidden="1" xr:uid="{00000000-0005-0000-0000-00000F310000}"/>
    <cellStyle name="Hyperlink 3 16" xfId="41360" hidden="1" xr:uid="{00000000-0005-0000-0000-000010310000}"/>
    <cellStyle name="Hyperlink 3 16" xfId="40920" hidden="1" xr:uid="{00000000-0005-0000-0000-000011310000}"/>
    <cellStyle name="Hyperlink 3 16" xfId="39514" hidden="1" xr:uid="{00000000-0005-0000-0000-000009310000}"/>
    <cellStyle name="Hyperlink 3 16" xfId="40119" hidden="1" xr:uid="{00000000-0005-0000-0000-00000A310000}"/>
    <cellStyle name="Hyperlink 3 16" xfId="39678" hidden="1" xr:uid="{00000000-0005-0000-0000-00000B310000}"/>
    <cellStyle name="Hyperlink 3 16" xfId="39023" hidden="1" xr:uid="{00000000-0005-0000-0000-000007310000}"/>
    <cellStyle name="Hyperlink 3 16" xfId="39319" hidden="1" xr:uid="{00000000-0005-0000-0000-000008310000}"/>
    <cellStyle name="Hyperlink 3 16" xfId="37963" hidden="1" xr:uid="{00000000-0005-0000-0000-000006310000}"/>
    <cellStyle name="Hyperlink 3 16" xfId="22828" hidden="1" xr:uid="{00000000-0005-0000-0000-0000CC300000}"/>
    <cellStyle name="Hyperlink 3 16" xfId="21021" hidden="1" xr:uid="{00000000-0005-0000-0000-0000C4300000}"/>
    <cellStyle name="Hyperlink 3 16" xfId="20581" hidden="1" xr:uid="{00000000-0005-0000-0000-0000C5300000}"/>
    <cellStyle name="Hyperlink 3 16" xfId="21234" hidden="1" xr:uid="{00000000-0005-0000-0000-0000C6300000}"/>
    <cellStyle name="Hyperlink 3 16" xfId="21613" hidden="1" xr:uid="{00000000-0005-0000-0000-0000C7300000}"/>
    <cellStyle name="Hyperlink 3 16" xfId="21821" hidden="1" xr:uid="{00000000-0005-0000-0000-0000C8300000}"/>
    <cellStyle name="Hyperlink 3 16" xfId="22426" hidden="1" xr:uid="{00000000-0005-0000-0000-0000C9300000}"/>
    <cellStyle name="Hyperlink 3 16" xfId="20130" hidden="1" xr:uid="{00000000-0005-0000-0000-0000DB300000}"/>
    <cellStyle name="Hyperlink 3 16" xfId="26948" hidden="1" xr:uid="{00000000-0005-0000-0000-0000DC300000}"/>
    <cellStyle name="Hyperlink 3 16" xfId="27148" hidden="1" xr:uid="{00000000-0005-0000-0000-0000DD300000}"/>
    <cellStyle name="Hyperlink 3 16" xfId="27753" hidden="1" xr:uid="{00000000-0005-0000-0000-0000DE300000}"/>
    <cellStyle name="Hyperlink 3 16" xfId="27312" hidden="1" xr:uid="{00000000-0005-0000-0000-0000DF300000}"/>
    <cellStyle name="Hyperlink 3 16" xfId="27966" hidden="1" xr:uid="{00000000-0005-0000-0000-0000E0300000}"/>
    <cellStyle name="Hyperlink 3 16" xfId="26382" hidden="1" xr:uid="{00000000-0005-0000-0000-0000D8300000}"/>
    <cellStyle name="Hyperlink 3 16" xfId="25942" hidden="1" xr:uid="{00000000-0005-0000-0000-0000D9300000}"/>
    <cellStyle name="Hyperlink 3 16" xfId="26595" hidden="1" xr:uid="{00000000-0005-0000-0000-0000DA300000}"/>
    <cellStyle name="Hyperlink 3 16" xfId="25583" hidden="1" xr:uid="{00000000-0005-0000-0000-0000D6300000}"/>
    <cellStyle name="Hyperlink 3 16" xfId="25778" hidden="1" xr:uid="{00000000-0005-0000-0000-0000D7300000}"/>
    <cellStyle name="Hyperlink 3 16" xfId="23984" hidden="1" xr:uid="{00000000-0005-0000-0000-0000D5300000}"/>
    <cellStyle name="Hyperlink 3 16" xfId="37617" hidden="1" xr:uid="{00000000-0005-0000-0000-000003310000}"/>
    <cellStyle name="Hyperlink 3 16" xfId="35395" hidden="1" xr:uid="{00000000-0005-0000-0000-0000FB300000}"/>
    <cellStyle name="Hyperlink 3 16" xfId="35999" hidden="1" xr:uid="{00000000-0005-0000-0000-0000FC300000}"/>
    <cellStyle name="Hyperlink 3 16" xfId="35559" hidden="1" xr:uid="{00000000-0005-0000-0000-0000FD300000}"/>
    <cellStyle name="Hyperlink 3 16" xfId="36212" hidden="1" xr:uid="{00000000-0005-0000-0000-0000FE300000}"/>
    <cellStyle name="Hyperlink 3 16" xfId="36591" hidden="1" xr:uid="{00000000-0005-0000-0000-0000FF300000}"/>
    <cellStyle name="Hyperlink 3 16" xfId="16976" hidden="1" xr:uid="{00000000-0005-0000-0000-0000B8300000}"/>
    <cellStyle name="Hyperlink 3 16" xfId="29674" hidden="1" xr:uid="{00000000-0005-0000-0000-0000E5300000}"/>
    <cellStyle name="Hyperlink 3 16" xfId="37404" hidden="1" xr:uid="{00000000-0005-0000-0000-000001310000}"/>
    <cellStyle name="Hyperlink 3 16" xfId="36963" hidden="1" xr:uid="{00000000-0005-0000-0000-000002310000}"/>
    <cellStyle name="Hyperlink 3 16" xfId="37806" hidden="1" xr:uid="{00000000-0005-0000-0000-000004310000}"/>
    <cellStyle name="Hyperlink 3 16" xfId="38717" hidden="1" xr:uid="{00000000-0005-0000-0000-000005310000}"/>
    <cellStyle name="Hyperlink 3 16" xfId="28161" hidden="1" xr:uid="{00000000-0005-0000-0000-0000E1300000}"/>
    <cellStyle name="Hyperlink 3 16" xfId="29072" hidden="1" xr:uid="{00000000-0005-0000-0000-0000E2300000}"/>
    <cellStyle name="Hyperlink 3 16" xfId="28318" hidden="1" xr:uid="{00000000-0005-0000-0000-0000E3300000}"/>
    <cellStyle name="Hyperlink 3 16" xfId="29378" hidden="1" xr:uid="{00000000-0005-0000-0000-0000E4300000}"/>
    <cellStyle name="Hyperlink 3 16" xfId="29869" hidden="1" xr:uid="{00000000-0005-0000-0000-0000E6300000}"/>
    <cellStyle name="Hyperlink 3 16" xfId="30474" hidden="1" xr:uid="{00000000-0005-0000-0000-0000E7300000}"/>
    <cellStyle name="Hyperlink 3 16" xfId="20417" hidden="1" xr:uid="{00000000-0005-0000-0000-0000C3300000}"/>
    <cellStyle name="Hyperlink 3 16" xfId="18596" hidden="1" xr:uid="{00000000-0005-0000-0000-0000BB300000}"/>
    <cellStyle name="Hyperlink 3 16" xfId="18894" hidden="1" xr:uid="{00000000-0005-0000-0000-0000BC300000}"/>
    <cellStyle name="Hyperlink 3 16" xfId="19089" hidden="1" xr:uid="{00000000-0005-0000-0000-0000BD300000}"/>
    <cellStyle name="Hyperlink 3 16" xfId="18287" hidden="1" xr:uid="{00000000-0005-0000-0000-0000B9300000}"/>
    <cellStyle name="Hyperlink 3 16" xfId="17144" hidden="1" xr:uid="{00000000-0005-0000-0000-0000BA300000}"/>
    <cellStyle name="Hyperlink 3 16" xfId="19907" hidden="1" xr:uid="{00000000-0005-0000-0000-0000C0300000}"/>
    <cellStyle name="Hyperlink 3 16" xfId="18532" hidden="1" xr:uid="{00000000-0005-0000-0000-0000C1300000}"/>
    <cellStyle name="Hyperlink 3 16" xfId="20222" hidden="1" xr:uid="{00000000-0005-0000-0000-0000C2300000}"/>
    <cellStyle name="Hyperlink 3 16" xfId="19694" hidden="1" xr:uid="{00000000-0005-0000-0000-0000BE300000}"/>
    <cellStyle name="Hyperlink 3 16" xfId="19253" hidden="1" xr:uid="{00000000-0005-0000-0000-0000BF300000}"/>
    <cellStyle name="Hyperlink 3 16" xfId="24045" hidden="1" xr:uid="{00000000-0005-0000-0000-0000CF300000}"/>
    <cellStyle name="Hyperlink 3 16" xfId="35108" xr:uid="{00000000-0005-0000-0000-000013310000}"/>
    <cellStyle name="Hyperlink 3 160" xfId="32514" hidden="1" xr:uid="{00000000-0005-0000-0000-000023310000}"/>
    <cellStyle name="Hyperlink 3 160" xfId="34470" hidden="1" xr:uid="{00000000-0005-0000-0000-000024310000}"/>
    <cellStyle name="Hyperlink 3 160" xfId="32710" hidden="1" xr:uid="{00000000-0005-0000-0000-000025310000}"/>
    <cellStyle name="Hyperlink 3 160" xfId="28752" hidden="1" xr:uid="{00000000-0005-0000-0000-000021310000}"/>
    <cellStyle name="Hyperlink 3 160" xfId="31513" hidden="1" xr:uid="{00000000-0005-0000-0000-000022310000}"/>
    <cellStyle name="Hyperlink 3 160" xfId="30272" hidden="1" xr:uid="{00000000-0005-0000-0000-000020310000}"/>
    <cellStyle name="Hyperlink 3 160" xfId="39917" hidden="1" xr:uid="{00000000-0005-0000-0000-000029310000}"/>
    <cellStyle name="Hyperlink 3 160" xfId="38397" hidden="1" xr:uid="{00000000-0005-0000-0000-00002A310000}"/>
    <cellStyle name="Hyperlink 3 160" xfId="41158" hidden="1" xr:uid="{00000000-0005-0000-0000-00002B310000}"/>
    <cellStyle name="Hyperlink 3 160" xfId="37202" hidden="1" xr:uid="{00000000-0005-0000-0000-000027310000}"/>
    <cellStyle name="Hyperlink 3 160" xfId="38201" hidden="1" xr:uid="{00000000-0005-0000-0000-000028310000}"/>
    <cellStyle name="Hyperlink 3 160" xfId="35797" hidden="1" xr:uid="{00000000-0005-0000-0000-000026310000}"/>
    <cellStyle name="Hyperlink 3 160" xfId="17819" hidden="1" xr:uid="{00000000-0005-0000-0000-00001D310000}"/>
    <cellStyle name="Hyperlink 3 160" xfId="27551" hidden="1" xr:uid="{00000000-0005-0000-0000-00001E310000}"/>
    <cellStyle name="Hyperlink 3 160" xfId="28556" hidden="1" xr:uid="{00000000-0005-0000-0000-00001F310000}"/>
    <cellStyle name="Hyperlink 3 160" xfId="23419" hidden="1" xr:uid="{00000000-0005-0000-0000-00001B310000}"/>
    <cellStyle name="Hyperlink 3 160" xfId="26180" hidden="1" xr:uid="{00000000-0005-0000-0000-00001C310000}"/>
    <cellStyle name="Hyperlink 3 160" xfId="24939" hidden="1" xr:uid="{00000000-0005-0000-0000-00001A310000}"/>
    <cellStyle name="Hyperlink 3 160" xfId="19492" hidden="1" xr:uid="{00000000-0005-0000-0000-000015310000}"/>
    <cellStyle name="Hyperlink 3 160" xfId="17591" hidden="1" xr:uid="{00000000-0005-0000-0000-000016310000}"/>
    <cellStyle name="Hyperlink 3 160" xfId="17395" hidden="1" xr:uid="{00000000-0005-0000-0000-000014310000}"/>
    <cellStyle name="Hyperlink 3 160" xfId="22224" hidden="1" xr:uid="{00000000-0005-0000-0000-000018310000}"/>
    <cellStyle name="Hyperlink 3 160" xfId="23223" hidden="1" xr:uid="{00000000-0005-0000-0000-000019310000}"/>
    <cellStyle name="Hyperlink 3 160" xfId="20819" hidden="1" xr:uid="{00000000-0005-0000-0000-000017310000}"/>
    <cellStyle name="Hyperlink 3 160" xfId="32938" xr:uid="{00000000-0005-0000-0000-00002C310000}"/>
    <cellStyle name="Hyperlink 3 161" xfId="32518" hidden="1" xr:uid="{00000000-0005-0000-0000-00003C310000}"/>
    <cellStyle name="Hyperlink 3 161" xfId="34474" hidden="1" xr:uid="{00000000-0005-0000-0000-00003D310000}"/>
    <cellStyle name="Hyperlink 3 161" xfId="32716" hidden="1" xr:uid="{00000000-0005-0000-0000-00003E310000}"/>
    <cellStyle name="Hyperlink 3 161" xfId="28758" hidden="1" xr:uid="{00000000-0005-0000-0000-00003A310000}"/>
    <cellStyle name="Hyperlink 3 161" xfId="31517" hidden="1" xr:uid="{00000000-0005-0000-0000-00003B310000}"/>
    <cellStyle name="Hyperlink 3 161" xfId="30276" hidden="1" xr:uid="{00000000-0005-0000-0000-000039310000}"/>
    <cellStyle name="Hyperlink 3 161" xfId="39921" hidden="1" xr:uid="{00000000-0005-0000-0000-000042310000}"/>
    <cellStyle name="Hyperlink 3 161" xfId="38403" hidden="1" xr:uid="{00000000-0005-0000-0000-000043310000}"/>
    <cellStyle name="Hyperlink 3 161" xfId="41162" hidden="1" xr:uid="{00000000-0005-0000-0000-000044310000}"/>
    <cellStyle name="Hyperlink 3 161" xfId="37206" hidden="1" xr:uid="{00000000-0005-0000-0000-000040310000}"/>
    <cellStyle name="Hyperlink 3 161" xfId="38205" hidden="1" xr:uid="{00000000-0005-0000-0000-000041310000}"/>
    <cellStyle name="Hyperlink 3 161" xfId="35801" hidden="1" xr:uid="{00000000-0005-0000-0000-00003F310000}"/>
    <cellStyle name="Hyperlink 3 161" xfId="17825" hidden="1" xr:uid="{00000000-0005-0000-0000-000036310000}"/>
    <cellStyle name="Hyperlink 3 161" xfId="27555" hidden="1" xr:uid="{00000000-0005-0000-0000-000037310000}"/>
    <cellStyle name="Hyperlink 3 161" xfId="28560" hidden="1" xr:uid="{00000000-0005-0000-0000-000038310000}"/>
    <cellStyle name="Hyperlink 3 161" xfId="23425" hidden="1" xr:uid="{00000000-0005-0000-0000-000034310000}"/>
    <cellStyle name="Hyperlink 3 161" xfId="26184" hidden="1" xr:uid="{00000000-0005-0000-0000-000035310000}"/>
    <cellStyle name="Hyperlink 3 161" xfId="24943" hidden="1" xr:uid="{00000000-0005-0000-0000-000033310000}"/>
    <cellStyle name="Hyperlink 3 161" xfId="19496" hidden="1" xr:uid="{00000000-0005-0000-0000-00002E310000}"/>
    <cellStyle name="Hyperlink 3 161" xfId="17597" hidden="1" xr:uid="{00000000-0005-0000-0000-00002F310000}"/>
    <cellStyle name="Hyperlink 3 161" xfId="17399" hidden="1" xr:uid="{00000000-0005-0000-0000-00002D310000}"/>
    <cellStyle name="Hyperlink 3 161" xfId="22228" hidden="1" xr:uid="{00000000-0005-0000-0000-000031310000}"/>
    <cellStyle name="Hyperlink 3 161" xfId="23227" hidden="1" xr:uid="{00000000-0005-0000-0000-000032310000}"/>
    <cellStyle name="Hyperlink 3 161" xfId="20823" hidden="1" xr:uid="{00000000-0005-0000-0000-000030310000}"/>
    <cellStyle name="Hyperlink 3 161" xfId="32944" xr:uid="{00000000-0005-0000-0000-000045310000}"/>
    <cellStyle name="Hyperlink 3 162" xfId="32520" hidden="1" xr:uid="{00000000-0005-0000-0000-000055310000}"/>
    <cellStyle name="Hyperlink 3 162" xfId="34476" hidden="1" xr:uid="{00000000-0005-0000-0000-000056310000}"/>
    <cellStyle name="Hyperlink 3 162" xfId="32719" hidden="1" xr:uid="{00000000-0005-0000-0000-000057310000}"/>
    <cellStyle name="Hyperlink 3 162" xfId="28761" hidden="1" xr:uid="{00000000-0005-0000-0000-000053310000}"/>
    <cellStyle name="Hyperlink 3 162" xfId="31519" hidden="1" xr:uid="{00000000-0005-0000-0000-000054310000}"/>
    <cellStyle name="Hyperlink 3 162" xfId="30278" hidden="1" xr:uid="{00000000-0005-0000-0000-000052310000}"/>
    <cellStyle name="Hyperlink 3 162" xfId="39923" hidden="1" xr:uid="{00000000-0005-0000-0000-00005B310000}"/>
    <cellStyle name="Hyperlink 3 162" xfId="38406" hidden="1" xr:uid="{00000000-0005-0000-0000-00005C310000}"/>
    <cellStyle name="Hyperlink 3 162" xfId="41164" hidden="1" xr:uid="{00000000-0005-0000-0000-00005D310000}"/>
    <cellStyle name="Hyperlink 3 162" xfId="37208" hidden="1" xr:uid="{00000000-0005-0000-0000-000059310000}"/>
    <cellStyle name="Hyperlink 3 162" xfId="38207" hidden="1" xr:uid="{00000000-0005-0000-0000-00005A310000}"/>
    <cellStyle name="Hyperlink 3 162" xfId="35803" hidden="1" xr:uid="{00000000-0005-0000-0000-000058310000}"/>
    <cellStyle name="Hyperlink 3 162" xfId="17829" hidden="1" xr:uid="{00000000-0005-0000-0000-00004F310000}"/>
    <cellStyle name="Hyperlink 3 162" xfId="27557" hidden="1" xr:uid="{00000000-0005-0000-0000-000050310000}"/>
    <cellStyle name="Hyperlink 3 162" xfId="28562" hidden="1" xr:uid="{00000000-0005-0000-0000-000051310000}"/>
    <cellStyle name="Hyperlink 3 162" xfId="23428" hidden="1" xr:uid="{00000000-0005-0000-0000-00004D310000}"/>
    <cellStyle name="Hyperlink 3 162" xfId="26186" hidden="1" xr:uid="{00000000-0005-0000-0000-00004E310000}"/>
    <cellStyle name="Hyperlink 3 162" xfId="24945" hidden="1" xr:uid="{00000000-0005-0000-0000-00004C310000}"/>
    <cellStyle name="Hyperlink 3 162" xfId="19498" hidden="1" xr:uid="{00000000-0005-0000-0000-000047310000}"/>
    <cellStyle name="Hyperlink 3 162" xfId="17600" hidden="1" xr:uid="{00000000-0005-0000-0000-000048310000}"/>
    <cellStyle name="Hyperlink 3 162" xfId="17401" hidden="1" xr:uid="{00000000-0005-0000-0000-000046310000}"/>
    <cellStyle name="Hyperlink 3 162" xfId="22230" hidden="1" xr:uid="{00000000-0005-0000-0000-00004A310000}"/>
    <cellStyle name="Hyperlink 3 162" xfId="23229" hidden="1" xr:uid="{00000000-0005-0000-0000-00004B310000}"/>
    <cellStyle name="Hyperlink 3 162" xfId="20825" hidden="1" xr:uid="{00000000-0005-0000-0000-000049310000}"/>
    <cellStyle name="Hyperlink 3 162" xfId="32948" xr:uid="{00000000-0005-0000-0000-00005E310000}"/>
    <cellStyle name="Hyperlink 3 163" xfId="33226" hidden="1" xr:uid="{00000000-0005-0000-0000-00006E310000}"/>
    <cellStyle name="Hyperlink 3 163" xfId="34631" hidden="1" xr:uid="{00000000-0005-0000-0000-00006F310000}"/>
    <cellStyle name="Hyperlink 3 163" xfId="33756" hidden="1" xr:uid="{00000000-0005-0000-0000-000070310000}"/>
    <cellStyle name="Hyperlink 3 163" xfId="29558" hidden="1" xr:uid="{00000000-0005-0000-0000-00006C310000}"/>
    <cellStyle name="Hyperlink 3 163" xfId="31674" hidden="1" xr:uid="{00000000-0005-0000-0000-00006D310000}"/>
    <cellStyle name="Hyperlink 3 163" xfId="30433" hidden="1" xr:uid="{00000000-0005-0000-0000-00006B310000}"/>
    <cellStyle name="Hyperlink 3 163" xfId="40078" hidden="1" xr:uid="{00000000-0005-0000-0000-000074310000}"/>
    <cellStyle name="Hyperlink 3 163" xfId="39203" hidden="1" xr:uid="{00000000-0005-0000-0000-000075310000}"/>
    <cellStyle name="Hyperlink 3 163" xfId="41319" hidden="1" xr:uid="{00000000-0005-0000-0000-000076310000}"/>
    <cellStyle name="Hyperlink 3 163" xfId="37363" hidden="1" xr:uid="{00000000-0005-0000-0000-000072310000}"/>
    <cellStyle name="Hyperlink 3 163" xfId="38676" hidden="1" xr:uid="{00000000-0005-0000-0000-000073310000}"/>
    <cellStyle name="Hyperlink 3 163" xfId="35958" hidden="1" xr:uid="{00000000-0005-0000-0000-000071310000}"/>
    <cellStyle name="Hyperlink 3 163" xfId="21416" hidden="1" xr:uid="{00000000-0005-0000-0000-000068310000}"/>
    <cellStyle name="Hyperlink 3 163" xfId="27712" hidden="1" xr:uid="{00000000-0005-0000-0000-000069310000}"/>
    <cellStyle name="Hyperlink 3 163" xfId="29031" hidden="1" xr:uid="{00000000-0005-0000-0000-00006A310000}"/>
    <cellStyle name="Hyperlink 3 163" xfId="24225" hidden="1" xr:uid="{00000000-0005-0000-0000-000066310000}"/>
    <cellStyle name="Hyperlink 3 163" xfId="26341" hidden="1" xr:uid="{00000000-0005-0000-0000-000067310000}"/>
    <cellStyle name="Hyperlink 3 163" xfId="25100" hidden="1" xr:uid="{00000000-0005-0000-0000-000065310000}"/>
    <cellStyle name="Hyperlink 3 163" xfId="19653" hidden="1" xr:uid="{00000000-0005-0000-0000-000060310000}"/>
    <cellStyle name="Hyperlink 3 163" xfId="18778" hidden="1" xr:uid="{00000000-0005-0000-0000-000061310000}"/>
    <cellStyle name="Hyperlink 3 163" xfId="18246" hidden="1" xr:uid="{00000000-0005-0000-0000-00005F310000}"/>
    <cellStyle name="Hyperlink 3 163" xfId="22385" hidden="1" xr:uid="{00000000-0005-0000-0000-000063310000}"/>
    <cellStyle name="Hyperlink 3 163" xfId="23698" hidden="1" xr:uid="{00000000-0005-0000-0000-000064310000}"/>
    <cellStyle name="Hyperlink 3 163" xfId="20980" hidden="1" xr:uid="{00000000-0005-0000-0000-000062310000}"/>
    <cellStyle name="Hyperlink 3 163" xfId="36394" xr:uid="{00000000-0005-0000-0000-000077310000}"/>
    <cellStyle name="Hyperlink 3 164" xfId="33227" hidden="1" xr:uid="{00000000-0005-0000-0000-000087310000}"/>
    <cellStyle name="Hyperlink 3 164" xfId="34632" hidden="1" xr:uid="{00000000-0005-0000-0000-000088310000}"/>
    <cellStyle name="Hyperlink 3 164" xfId="33757" hidden="1" xr:uid="{00000000-0005-0000-0000-000089310000}"/>
    <cellStyle name="Hyperlink 3 164" xfId="29559" hidden="1" xr:uid="{00000000-0005-0000-0000-000085310000}"/>
    <cellStyle name="Hyperlink 3 164" xfId="31675" hidden="1" xr:uid="{00000000-0005-0000-0000-000086310000}"/>
    <cellStyle name="Hyperlink 3 164" xfId="30434" hidden="1" xr:uid="{00000000-0005-0000-0000-000084310000}"/>
    <cellStyle name="Hyperlink 3 164" xfId="40079" hidden="1" xr:uid="{00000000-0005-0000-0000-00008D310000}"/>
    <cellStyle name="Hyperlink 3 164" xfId="39204" hidden="1" xr:uid="{00000000-0005-0000-0000-00008E310000}"/>
    <cellStyle name="Hyperlink 3 164" xfId="41320" hidden="1" xr:uid="{00000000-0005-0000-0000-00008F310000}"/>
    <cellStyle name="Hyperlink 3 164" xfId="37364" hidden="1" xr:uid="{00000000-0005-0000-0000-00008B310000}"/>
    <cellStyle name="Hyperlink 3 164" xfId="38677" hidden="1" xr:uid="{00000000-0005-0000-0000-00008C310000}"/>
    <cellStyle name="Hyperlink 3 164" xfId="35959" hidden="1" xr:uid="{00000000-0005-0000-0000-00008A310000}"/>
    <cellStyle name="Hyperlink 3 164" xfId="21417" hidden="1" xr:uid="{00000000-0005-0000-0000-000081310000}"/>
    <cellStyle name="Hyperlink 3 164" xfId="27713" hidden="1" xr:uid="{00000000-0005-0000-0000-000082310000}"/>
    <cellStyle name="Hyperlink 3 164" xfId="29032" hidden="1" xr:uid="{00000000-0005-0000-0000-000083310000}"/>
    <cellStyle name="Hyperlink 3 164" xfId="24226" hidden="1" xr:uid="{00000000-0005-0000-0000-00007F310000}"/>
    <cellStyle name="Hyperlink 3 164" xfId="26342" hidden="1" xr:uid="{00000000-0005-0000-0000-000080310000}"/>
    <cellStyle name="Hyperlink 3 164" xfId="25101" hidden="1" xr:uid="{00000000-0005-0000-0000-00007E310000}"/>
    <cellStyle name="Hyperlink 3 164" xfId="19654" hidden="1" xr:uid="{00000000-0005-0000-0000-000079310000}"/>
    <cellStyle name="Hyperlink 3 164" xfId="18779" hidden="1" xr:uid="{00000000-0005-0000-0000-00007A310000}"/>
    <cellStyle name="Hyperlink 3 164" xfId="18247" hidden="1" xr:uid="{00000000-0005-0000-0000-000078310000}"/>
    <cellStyle name="Hyperlink 3 164" xfId="22386" hidden="1" xr:uid="{00000000-0005-0000-0000-00007C310000}"/>
    <cellStyle name="Hyperlink 3 164" xfId="23699" hidden="1" xr:uid="{00000000-0005-0000-0000-00007D310000}"/>
    <cellStyle name="Hyperlink 3 164" xfId="20981" hidden="1" xr:uid="{00000000-0005-0000-0000-00007B310000}"/>
    <cellStyle name="Hyperlink 3 164" xfId="36395" xr:uid="{00000000-0005-0000-0000-000090310000}"/>
    <cellStyle name="Hyperlink 3 165" xfId="33228" hidden="1" xr:uid="{00000000-0005-0000-0000-0000A0310000}"/>
    <cellStyle name="Hyperlink 3 165" xfId="34633" hidden="1" xr:uid="{00000000-0005-0000-0000-0000A1310000}"/>
    <cellStyle name="Hyperlink 3 165" xfId="33758" hidden="1" xr:uid="{00000000-0005-0000-0000-0000A2310000}"/>
    <cellStyle name="Hyperlink 3 165" xfId="29560" hidden="1" xr:uid="{00000000-0005-0000-0000-00009E310000}"/>
    <cellStyle name="Hyperlink 3 165" xfId="31676" hidden="1" xr:uid="{00000000-0005-0000-0000-00009F310000}"/>
    <cellStyle name="Hyperlink 3 165" xfId="30435" hidden="1" xr:uid="{00000000-0005-0000-0000-00009D310000}"/>
    <cellStyle name="Hyperlink 3 165" xfId="40080" hidden="1" xr:uid="{00000000-0005-0000-0000-0000A6310000}"/>
    <cellStyle name="Hyperlink 3 165" xfId="39205" hidden="1" xr:uid="{00000000-0005-0000-0000-0000A7310000}"/>
    <cellStyle name="Hyperlink 3 165" xfId="41321" hidden="1" xr:uid="{00000000-0005-0000-0000-0000A8310000}"/>
    <cellStyle name="Hyperlink 3 165" xfId="37365" hidden="1" xr:uid="{00000000-0005-0000-0000-0000A4310000}"/>
    <cellStyle name="Hyperlink 3 165" xfId="38678" hidden="1" xr:uid="{00000000-0005-0000-0000-0000A5310000}"/>
    <cellStyle name="Hyperlink 3 165" xfId="35960" hidden="1" xr:uid="{00000000-0005-0000-0000-0000A3310000}"/>
    <cellStyle name="Hyperlink 3 165" xfId="21418" hidden="1" xr:uid="{00000000-0005-0000-0000-00009A310000}"/>
    <cellStyle name="Hyperlink 3 165" xfId="27714" hidden="1" xr:uid="{00000000-0005-0000-0000-00009B310000}"/>
    <cellStyle name="Hyperlink 3 165" xfId="29033" hidden="1" xr:uid="{00000000-0005-0000-0000-00009C310000}"/>
    <cellStyle name="Hyperlink 3 165" xfId="24227" hidden="1" xr:uid="{00000000-0005-0000-0000-000098310000}"/>
    <cellStyle name="Hyperlink 3 165" xfId="26343" hidden="1" xr:uid="{00000000-0005-0000-0000-000099310000}"/>
    <cellStyle name="Hyperlink 3 165" xfId="25102" hidden="1" xr:uid="{00000000-0005-0000-0000-000097310000}"/>
    <cellStyle name="Hyperlink 3 165" xfId="19655" hidden="1" xr:uid="{00000000-0005-0000-0000-000092310000}"/>
    <cellStyle name="Hyperlink 3 165" xfId="18780" hidden="1" xr:uid="{00000000-0005-0000-0000-000093310000}"/>
    <cellStyle name="Hyperlink 3 165" xfId="18248" hidden="1" xr:uid="{00000000-0005-0000-0000-000091310000}"/>
    <cellStyle name="Hyperlink 3 165" xfId="22387" hidden="1" xr:uid="{00000000-0005-0000-0000-000095310000}"/>
    <cellStyle name="Hyperlink 3 165" xfId="23700" hidden="1" xr:uid="{00000000-0005-0000-0000-000096310000}"/>
    <cellStyle name="Hyperlink 3 165" xfId="20982" hidden="1" xr:uid="{00000000-0005-0000-0000-000094310000}"/>
    <cellStyle name="Hyperlink 3 165" xfId="36396" xr:uid="{00000000-0005-0000-0000-0000A9310000}"/>
    <cellStyle name="Hyperlink 3 166" xfId="33229" hidden="1" xr:uid="{00000000-0005-0000-0000-0000B9310000}"/>
    <cellStyle name="Hyperlink 3 166" xfId="34634" hidden="1" xr:uid="{00000000-0005-0000-0000-0000BA310000}"/>
    <cellStyle name="Hyperlink 3 166" xfId="33759" hidden="1" xr:uid="{00000000-0005-0000-0000-0000BB310000}"/>
    <cellStyle name="Hyperlink 3 166" xfId="29561" hidden="1" xr:uid="{00000000-0005-0000-0000-0000B7310000}"/>
    <cellStyle name="Hyperlink 3 166" xfId="31677" hidden="1" xr:uid="{00000000-0005-0000-0000-0000B8310000}"/>
    <cellStyle name="Hyperlink 3 166" xfId="30436" hidden="1" xr:uid="{00000000-0005-0000-0000-0000B6310000}"/>
    <cellStyle name="Hyperlink 3 166" xfId="40081" hidden="1" xr:uid="{00000000-0005-0000-0000-0000BF310000}"/>
    <cellStyle name="Hyperlink 3 166" xfId="39206" hidden="1" xr:uid="{00000000-0005-0000-0000-0000C0310000}"/>
    <cellStyle name="Hyperlink 3 166" xfId="41322" hidden="1" xr:uid="{00000000-0005-0000-0000-0000C1310000}"/>
    <cellStyle name="Hyperlink 3 166" xfId="37366" hidden="1" xr:uid="{00000000-0005-0000-0000-0000BD310000}"/>
    <cellStyle name="Hyperlink 3 166" xfId="38679" hidden="1" xr:uid="{00000000-0005-0000-0000-0000BE310000}"/>
    <cellStyle name="Hyperlink 3 166" xfId="35961" hidden="1" xr:uid="{00000000-0005-0000-0000-0000BC310000}"/>
    <cellStyle name="Hyperlink 3 166" xfId="21420" hidden="1" xr:uid="{00000000-0005-0000-0000-0000B3310000}"/>
    <cellStyle name="Hyperlink 3 166" xfId="27715" hidden="1" xr:uid="{00000000-0005-0000-0000-0000B4310000}"/>
    <cellStyle name="Hyperlink 3 166" xfId="29034" hidden="1" xr:uid="{00000000-0005-0000-0000-0000B5310000}"/>
    <cellStyle name="Hyperlink 3 166" xfId="24228" hidden="1" xr:uid="{00000000-0005-0000-0000-0000B1310000}"/>
    <cellStyle name="Hyperlink 3 166" xfId="26344" hidden="1" xr:uid="{00000000-0005-0000-0000-0000B2310000}"/>
    <cellStyle name="Hyperlink 3 166" xfId="25103" hidden="1" xr:uid="{00000000-0005-0000-0000-0000B0310000}"/>
    <cellStyle name="Hyperlink 3 166" xfId="19656" hidden="1" xr:uid="{00000000-0005-0000-0000-0000AB310000}"/>
    <cellStyle name="Hyperlink 3 166" xfId="18781" hidden="1" xr:uid="{00000000-0005-0000-0000-0000AC310000}"/>
    <cellStyle name="Hyperlink 3 166" xfId="18249" hidden="1" xr:uid="{00000000-0005-0000-0000-0000AA310000}"/>
    <cellStyle name="Hyperlink 3 166" xfId="22388" hidden="1" xr:uid="{00000000-0005-0000-0000-0000AE310000}"/>
    <cellStyle name="Hyperlink 3 166" xfId="23701" hidden="1" xr:uid="{00000000-0005-0000-0000-0000AF310000}"/>
    <cellStyle name="Hyperlink 3 166" xfId="20983" hidden="1" xr:uid="{00000000-0005-0000-0000-0000AD310000}"/>
    <cellStyle name="Hyperlink 3 166" xfId="36398" xr:uid="{00000000-0005-0000-0000-0000C2310000}"/>
    <cellStyle name="Hyperlink 3 167" xfId="33230" hidden="1" xr:uid="{00000000-0005-0000-0000-0000D2310000}"/>
    <cellStyle name="Hyperlink 3 167" xfId="34635" hidden="1" xr:uid="{00000000-0005-0000-0000-0000D3310000}"/>
    <cellStyle name="Hyperlink 3 167" xfId="33760" hidden="1" xr:uid="{00000000-0005-0000-0000-0000D4310000}"/>
    <cellStyle name="Hyperlink 3 167" xfId="29562" hidden="1" xr:uid="{00000000-0005-0000-0000-0000D0310000}"/>
    <cellStyle name="Hyperlink 3 167" xfId="31678" hidden="1" xr:uid="{00000000-0005-0000-0000-0000D1310000}"/>
    <cellStyle name="Hyperlink 3 167" xfId="30437" hidden="1" xr:uid="{00000000-0005-0000-0000-0000CF310000}"/>
    <cellStyle name="Hyperlink 3 167" xfId="40082" hidden="1" xr:uid="{00000000-0005-0000-0000-0000D8310000}"/>
    <cellStyle name="Hyperlink 3 167" xfId="39207" hidden="1" xr:uid="{00000000-0005-0000-0000-0000D9310000}"/>
    <cellStyle name="Hyperlink 3 167" xfId="41323" hidden="1" xr:uid="{00000000-0005-0000-0000-0000DA310000}"/>
    <cellStyle name="Hyperlink 3 167" xfId="37367" hidden="1" xr:uid="{00000000-0005-0000-0000-0000D6310000}"/>
    <cellStyle name="Hyperlink 3 167" xfId="38680" hidden="1" xr:uid="{00000000-0005-0000-0000-0000D7310000}"/>
    <cellStyle name="Hyperlink 3 167" xfId="35962" hidden="1" xr:uid="{00000000-0005-0000-0000-0000D5310000}"/>
    <cellStyle name="Hyperlink 3 167" xfId="21421" hidden="1" xr:uid="{00000000-0005-0000-0000-0000CC310000}"/>
    <cellStyle name="Hyperlink 3 167" xfId="27716" hidden="1" xr:uid="{00000000-0005-0000-0000-0000CD310000}"/>
    <cellStyle name="Hyperlink 3 167" xfId="29035" hidden="1" xr:uid="{00000000-0005-0000-0000-0000CE310000}"/>
    <cellStyle name="Hyperlink 3 167" xfId="24229" hidden="1" xr:uid="{00000000-0005-0000-0000-0000CA310000}"/>
    <cellStyle name="Hyperlink 3 167" xfId="26345" hidden="1" xr:uid="{00000000-0005-0000-0000-0000CB310000}"/>
    <cellStyle name="Hyperlink 3 167" xfId="25104" hidden="1" xr:uid="{00000000-0005-0000-0000-0000C9310000}"/>
    <cellStyle name="Hyperlink 3 167" xfId="19657" hidden="1" xr:uid="{00000000-0005-0000-0000-0000C4310000}"/>
    <cellStyle name="Hyperlink 3 167" xfId="18782" hidden="1" xr:uid="{00000000-0005-0000-0000-0000C5310000}"/>
    <cellStyle name="Hyperlink 3 167" xfId="18250" hidden="1" xr:uid="{00000000-0005-0000-0000-0000C3310000}"/>
    <cellStyle name="Hyperlink 3 167" xfId="22389" hidden="1" xr:uid="{00000000-0005-0000-0000-0000C7310000}"/>
    <cellStyle name="Hyperlink 3 167" xfId="23702" hidden="1" xr:uid="{00000000-0005-0000-0000-0000C8310000}"/>
    <cellStyle name="Hyperlink 3 167" xfId="20984" hidden="1" xr:uid="{00000000-0005-0000-0000-0000C6310000}"/>
    <cellStyle name="Hyperlink 3 167" xfId="36399" xr:uid="{00000000-0005-0000-0000-0000DB310000}"/>
    <cellStyle name="Hyperlink 3 168" xfId="33231" hidden="1" xr:uid="{00000000-0005-0000-0000-0000EB310000}"/>
    <cellStyle name="Hyperlink 3 168" xfId="34636" hidden="1" xr:uid="{00000000-0005-0000-0000-0000EC310000}"/>
    <cellStyle name="Hyperlink 3 168" xfId="33761" hidden="1" xr:uid="{00000000-0005-0000-0000-0000ED310000}"/>
    <cellStyle name="Hyperlink 3 168" xfId="29563" hidden="1" xr:uid="{00000000-0005-0000-0000-0000E9310000}"/>
    <cellStyle name="Hyperlink 3 168" xfId="31679" hidden="1" xr:uid="{00000000-0005-0000-0000-0000EA310000}"/>
    <cellStyle name="Hyperlink 3 168" xfId="30438" hidden="1" xr:uid="{00000000-0005-0000-0000-0000E8310000}"/>
    <cellStyle name="Hyperlink 3 168" xfId="40083" hidden="1" xr:uid="{00000000-0005-0000-0000-0000F1310000}"/>
    <cellStyle name="Hyperlink 3 168" xfId="39208" hidden="1" xr:uid="{00000000-0005-0000-0000-0000F2310000}"/>
    <cellStyle name="Hyperlink 3 168" xfId="41324" hidden="1" xr:uid="{00000000-0005-0000-0000-0000F3310000}"/>
    <cellStyle name="Hyperlink 3 168" xfId="37368" hidden="1" xr:uid="{00000000-0005-0000-0000-0000EF310000}"/>
    <cellStyle name="Hyperlink 3 168" xfId="38681" hidden="1" xr:uid="{00000000-0005-0000-0000-0000F0310000}"/>
    <cellStyle name="Hyperlink 3 168" xfId="35963" hidden="1" xr:uid="{00000000-0005-0000-0000-0000EE310000}"/>
    <cellStyle name="Hyperlink 3 168" xfId="21423" hidden="1" xr:uid="{00000000-0005-0000-0000-0000E5310000}"/>
    <cellStyle name="Hyperlink 3 168" xfId="27717" hidden="1" xr:uid="{00000000-0005-0000-0000-0000E6310000}"/>
    <cellStyle name="Hyperlink 3 168" xfId="29036" hidden="1" xr:uid="{00000000-0005-0000-0000-0000E7310000}"/>
    <cellStyle name="Hyperlink 3 168" xfId="24230" hidden="1" xr:uid="{00000000-0005-0000-0000-0000E3310000}"/>
    <cellStyle name="Hyperlink 3 168" xfId="26346" hidden="1" xr:uid="{00000000-0005-0000-0000-0000E4310000}"/>
    <cellStyle name="Hyperlink 3 168" xfId="25105" hidden="1" xr:uid="{00000000-0005-0000-0000-0000E2310000}"/>
    <cellStyle name="Hyperlink 3 168" xfId="19658" hidden="1" xr:uid="{00000000-0005-0000-0000-0000DD310000}"/>
    <cellStyle name="Hyperlink 3 168" xfId="18783" hidden="1" xr:uid="{00000000-0005-0000-0000-0000DE310000}"/>
    <cellStyle name="Hyperlink 3 168" xfId="18251" hidden="1" xr:uid="{00000000-0005-0000-0000-0000DC310000}"/>
    <cellStyle name="Hyperlink 3 168" xfId="22390" hidden="1" xr:uid="{00000000-0005-0000-0000-0000E0310000}"/>
    <cellStyle name="Hyperlink 3 168" xfId="23703" hidden="1" xr:uid="{00000000-0005-0000-0000-0000E1310000}"/>
    <cellStyle name="Hyperlink 3 168" xfId="20985" hidden="1" xr:uid="{00000000-0005-0000-0000-0000DF310000}"/>
    <cellStyle name="Hyperlink 3 168" xfId="36401" xr:uid="{00000000-0005-0000-0000-0000F4310000}"/>
    <cellStyle name="Hyperlink 3 169" xfId="33232" hidden="1" xr:uid="{00000000-0005-0000-0000-000004320000}"/>
    <cellStyle name="Hyperlink 3 169" xfId="34637" hidden="1" xr:uid="{00000000-0005-0000-0000-000005320000}"/>
    <cellStyle name="Hyperlink 3 169" xfId="33762" hidden="1" xr:uid="{00000000-0005-0000-0000-000006320000}"/>
    <cellStyle name="Hyperlink 3 169" xfId="29564" hidden="1" xr:uid="{00000000-0005-0000-0000-000002320000}"/>
    <cellStyle name="Hyperlink 3 169" xfId="31680" hidden="1" xr:uid="{00000000-0005-0000-0000-000003320000}"/>
    <cellStyle name="Hyperlink 3 169" xfId="30439" hidden="1" xr:uid="{00000000-0005-0000-0000-000001320000}"/>
    <cellStyle name="Hyperlink 3 169" xfId="40084" hidden="1" xr:uid="{00000000-0005-0000-0000-00000A320000}"/>
    <cellStyle name="Hyperlink 3 169" xfId="39209" hidden="1" xr:uid="{00000000-0005-0000-0000-00000B320000}"/>
    <cellStyle name="Hyperlink 3 169" xfId="41325" hidden="1" xr:uid="{00000000-0005-0000-0000-00000C320000}"/>
    <cellStyle name="Hyperlink 3 169" xfId="37369" hidden="1" xr:uid="{00000000-0005-0000-0000-000008320000}"/>
    <cellStyle name="Hyperlink 3 169" xfId="38682" hidden="1" xr:uid="{00000000-0005-0000-0000-000009320000}"/>
    <cellStyle name="Hyperlink 3 169" xfId="35964" hidden="1" xr:uid="{00000000-0005-0000-0000-000007320000}"/>
    <cellStyle name="Hyperlink 3 169" xfId="21424" hidden="1" xr:uid="{00000000-0005-0000-0000-0000FE310000}"/>
    <cellStyle name="Hyperlink 3 169" xfId="27718" hidden="1" xr:uid="{00000000-0005-0000-0000-0000FF310000}"/>
    <cellStyle name="Hyperlink 3 169" xfId="29037" hidden="1" xr:uid="{00000000-0005-0000-0000-000000320000}"/>
    <cellStyle name="Hyperlink 3 169" xfId="24231" hidden="1" xr:uid="{00000000-0005-0000-0000-0000FC310000}"/>
    <cellStyle name="Hyperlink 3 169" xfId="26347" hidden="1" xr:uid="{00000000-0005-0000-0000-0000FD310000}"/>
    <cellStyle name="Hyperlink 3 169" xfId="25106" hidden="1" xr:uid="{00000000-0005-0000-0000-0000FB310000}"/>
    <cellStyle name="Hyperlink 3 169" xfId="19659" hidden="1" xr:uid="{00000000-0005-0000-0000-0000F6310000}"/>
    <cellStyle name="Hyperlink 3 169" xfId="18784" hidden="1" xr:uid="{00000000-0005-0000-0000-0000F7310000}"/>
    <cellStyle name="Hyperlink 3 169" xfId="18252" hidden="1" xr:uid="{00000000-0005-0000-0000-0000F5310000}"/>
    <cellStyle name="Hyperlink 3 169" xfId="22391" hidden="1" xr:uid="{00000000-0005-0000-0000-0000F9310000}"/>
    <cellStyle name="Hyperlink 3 169" xfId="23704" hidden="1" xr:uid="{00000000-0005-0000-0000-0000FA310000}"/>
    <cellStyle name="Hyperlink 3 169" xfId="20986" hidden="1" xr:uid="{00000000-0005-0000-0000-0000F8310000}"/>
    <cellStyle name="Hyperlink 3 169" xfId="36402" xr:uid="{00000000-0005-0000-0000-00000D320000}"/>
    <cellStyle name="Hyperlink 3 17" xfId="34069" hidden="1" xr:uid="{00000000-0005-0000-0000-00004B320000}"/>
    <cellStyle name="Hyperlink 3 17" xfId="31717" hidden="1" xr:uid="{00000000-0005-0000-0000-000043320000}"/>
    <cellStyle name="Hyperlink 3 17" xfId="31277" hidden="1" xr:uid="{00000000-0005-0000-0000-000044320000}"/>
    <cellStyle name="Hyperlink 3 17" xfId="31930" hidden="1" xr:uid="{00000000-0005-0000-0000-000045320000}"/>
    <cellStyle name="Hyperlink 3 17" xfId="30918" hidden="1" xr:uid="{00000000-0005-0000-0000-000041320000}"/>
    <cellStyle name="Hyperlink 3 17" xfId="31113" hidden="1" xr:uid="{00000000-0005-0000-0000-000042320000}"/>
    <cellStyle name="Hyperlink 3 17" xfId="29315" hidden="1" xr:uid="{00000000-0005-0000-0000-000040320000}"/>
    <cellStyle name="Hyperlink 3 17" xfId="23741" hidden="1" xr:uid="{00000000-0005-0000-0000-000023320000}"/>
    <cellStyle name="Hyperlink 3 17" xfId="22987" hidden="1" xr:uid="{00000000-0005-0000-0000-000024320000}"/>
    <cellStyle name="Hyperlink 3 17" xfId="24047" hidden="1" xr:uid="{00000000-0005-0000-0000-000025320000}"/>
    <cellStyle name="Hyperlink 3 17" xfId="24343" hidden="1" xr:uid="{00000000-0005-0000-0000-000026320000}"/>
    <cellStyle name="Hyperlink 3 17" xfId="19696" hidden="1" xr:uid="{00000000-0005-0000-0000-000014320000}"/>
    <cellStyle name="Hyperlink 3 17" xfId="19255" hidden="1" xr:uid="{00000000-0005-0000-0000-000015320000}"/>
    <cellStyle name="Hyperlink 3 17" xfId="19909" hidden="1" xr:uid="{00000000-0005-0000-0000-000016320000}"/>
    <cellStyle name="Hyperlink 3 17" xfId="18530" hidden="1" xr:uid="{00000000-0005-0000-0000-000017320000}"/>
    <cellStyle name="Hyperlink 3 17" xfId="20224" hidden="1" xr:uid="{00000000-0005-0000-0000-000018320000}"/>
    <cellStyle name="Hyperlink 3 17" xfId="25585" hidden="1" xr:uid="{00000000-0005-0000-0000-00002C320000}"/>
    <cellStyle name="Hyperlink 3 17" xfId="25780" hidden="1" xr:uid="{00000000-0005-0000-0000-00002D320000}"/>
    <cellStyle name="Hyperlink 3 17" xfId="26384" hidden="1" xr:uid="{00000000-0005-0000-0000-00002E320000}"/>
    <cellStyle name="Hyperlink 3 17" xfId="25944" hidden="1" xr:uid="{00000000-0005-0000-0000-00002F320000}"/>
    <cellStyle name="Hyperlink 3 17" xfId="34674" hidden="1" xr:uid="{00000000-0005-0000-0000-00004C320000}"/>
    <cellStyle name="Hyperlink 3 17" xfId="34233" hidden="1" xr:uid="{00000000-0005-0000-0000-00004D320000}"/>
    <cellStyle name="Hyperlink 3 17" xfId="34887" hidden="1" xr:uid="{00000000-0005-0000-0000-00004E320000}"/>
    <cellStyle name="Hyperlink 3 17" xfId="33510" hidden="1" xr:uid="{00000000-0005-0000-0000-00004F320000}"/>
    <cellStyle name="Hyperlink 3 17" xfId="35202" hidden="1" xr:uid="{00000000-0005-0000-0000-000050320000}"/>
    <cellStyle name="Hyperlink 3 17" xfId="35397" hidden="1" xr:uid="{00000000-0005-0000-0000-000051320000}"/>
    <cellStyle name="Hyperlink 3 17" xfId="36001" hidden="1" xr:uid="{00000000-0005-0000-0000-000052320000}"/>
    <cellStyle name="Hyperlink 3 17" xfId="35561" hidden="1" xr:uid="{00000000-0005-0000-0000-000053320000}"/>
    <cellStyle name="Hyperlink 3 17" xfId="36214" hidden="1" xr:uid="{00000000-0005-0000-0000-000054320000}"/>
    <cellStyle name="Hyperlink 3 17" xfId="41575" hidden="1" xr:uid="{00000000-0005-0000-0000-000068320000}"/>
    <cellStyle name="Hyperlink 3 17" xfId="24538" hidden="1" xr:uid="{00000000-0005-0000-0000-000027320000}"/>
    <cellStyle name="Hyperlink 3 17" xfId="25143" hidden="1" xr:uid="{00000000-0005-0000-0000-000028320000}"/>
    <cellStyle name="Hyperlink 3 17" xfId="24702" hidden="1" xr:uid="{00000000-0005-0000-0000-000029320000}"/>
    <cellStyle name="Hyperlink 3 17" xfId="25356" hidden="1" xr:uid="{00000000-0005-0000-0000-00002A320000}"/>
    <cellStyle name="Hyperlink 3 17" xfId="23982" hidden="1" xr:uid="{00000000-0005-0000-0000-00002B320000}"/>
    <cellStyle name="Hyperlink 3 17" xfId="40758" hidden="1" xr:uid="{00000000-0005-0000-0000-000065320000}"/>
    <cellStyle name="Hyperlink 3 17" xfId="41362" hidden="1" xr:uid="{00000000-0005-0000-0000-000066320000}"/>
    <cellStyle name="Hyperlink 3 17" xfId="40922" hidden="1" xr:uid="{00000000-0005-0000-0000-000067320000}"/>
    <cellStyle name="Hyperlink 3 17" xfId="38960" hidden="1" xr:uid="{00000000-0005-0000-0000-000063320000}"/>
    <cellStyle name="Hyperlink 3 17" xfId="40563" hidden="1" xr:uid="{00000000-0005-0000-0000-000064320000}"/>
    <cellStyle name="Hyperlink 3 17" xfId="40334" hidden="1" xr:uid="{00000000-0005-0000-0000-000062320000}"/>
    <cellStyle name="Hyperlink 3 17" xfId="22428" hidden="1" xr:uid="{00000000-0005-0000-0000-00001F320000}"/>
    <cellStyle name="Hyperlink 3 17" xfId="21987" hidden="1" xr:uid="{00000000-0005-0000-0000-000020320000}"/>
    <cellStyle name="Hyperlink 3 17" xfId="22641" hidden="1" xr:uid="{00000000-0005-0000-0000-000021320000}"/>
    <cellStyle name="Hyperlink 3 17" xfId="22830" hidden="1" xr:uid="{00000000-0005-0000-0000-000022320000}"/>
    <cellStyle name="Hyperlink 3 17" xfId="27968" hidden="1" xr:uid="{00000000-0005-0000-0000-000036320000}"/>
    <cellStyle name="Hyperlink 3 17" xfId="28163" hidden="1" xr:uid="{00000000-0005-0000-0000-000037320000}"/>
    <cellStyle name="Hyperlink 3 17" xfId="29074" hidden="1" xr:uid="{00000000-0005-0000-0000-000038320000}"/>
    <cellStyle name="Hyperlink 3 17" xfId="28320" hidden="1" xr:uid="{00000000-0005-0000-0000-000039320000}"/>
    <cellStyle name="Hyperlink 3 17" xfId="29380" hidden="1" xr:uid="{00000000-0005-0000-0000-00003A320000}"/>
    <cellStyle name="Hyperlink 3 17" xfId="29676" hidden="1" xr:uid="{00000000-0005-0000-0000-00003B320000}"/>
    <cellStyle name="Hyperlink 3 17" xfId="27150" hidden="1" xr:uid="{00000000-0005-0000-0000-000033320000}"/>
    <cellStyle name="Hyperlink 3 17" xfId="27755" hidden="1" xr:uid="{00000000-0005-0000-0000-000034320000}"/>
    <cellStyle name="Hyperlink 3 17" xfId="27314" hidden="1" xr:uid="{00000000-0005-0000-0000-000035320000}"/>
    <cellStyle name="Hyperlink 3 17" xfId="20128" hidden="1" xr:uid="{00000000-0005-0000-0000-000031320000}"/>
    <cellStyle name="Hyperlink 3 17" xfId="26950" hidden="1" xr:uid="{00000000-0005-0000-0000-000032320000}"/>
    <cellStyle name="Hyperlink 3 17" xfId="26597" hidden="1" xr:uid="{00000000-0005-0000-0000-000030320000}"/>
    <cellStyle name="Hyperlink 3 17" xfId="36593" hidden="1" xr:uid="{00000000-0005-0000-0000-000055320000}"/>
    <cellStyle name="Hyperlink 3 17" xfId="36801" hidden="1" xr:uid="{00000000-0005-0000-0000-000056320000}"/>
    <cellStyle name="Hyperlink 3 17" xfId="37406" hidden="1" xr:uid="{00000000-0005-0000-0000-000057320000}"/>
    <cellStyle name="Hyperlink 3 17" xfId="36965" hidden="1" xr:uid="{00000000-0005-0000-0000-000058320000}"/>
    <cellStyle name="Hyperlink 3 17" xfId="32120" hidden="1" xr:uid="{00000000-0005-0000-0000-000046320000}"/>
    <cellStyle name="Hyperlink 3 17" xfId="33269" hidden="1" xr:uid="{00000000-0005-0000-0000-000047320000}"/>
    <cellStyle name="Hyperlink 3 17" xfId="32278" hidden="1" xr:uid="{00000000-0005-0000-0000-000048320000}"/>
    <cellStyle name="Hyperlink 3 17" xfId="33576" hidden="1" xr:uid="{00000000-0005-0000-0000-000049320000}"/>
    <cellStyle name="Hyperlink 3 17" xfId="33874" hidden="1" xr:uid="{00000000-0005-0000-0000-00004A320000}"/>
    <cellStyle name="Hyperlink 3 17" xfId="39321" hidden="1" xr:uid="{00000000-0005-0000-0000-00005E320000}"/>
    <cellStyle name="Hyperlink 3 17" xfId="39516" hidden="1" xr:uid="{00000000-0005-0000-0000-00005F320000}"/>
    <cellStyle name="Hyperlink 3 17" xfId="40121" hidden="1" xr:uid="{00000000-0005-0000-0000-000060320000}"/>
    <cellStyle name="Hyperlink 3 17" xfId="39680" hidden="1" xr:uid="{00000000-0005-0000-0000-000061320000}"/>
    <cellStyle name="Hyperlink 3 17" xfId="29871" hidden="1" xr:uid="{00000000-0005-0000-0000-00003C320000}"/>
    <cellStyle name="Hyperlink 3 17" xfId="30476" hidden="1" xr:uid="{00000000-0005-0000-0000-00003D320000}"/>
    <cellStyle name="Hyperlink 3 17" xfId="30035" hidden="1" xr:uid="{00000000-0005-0000-0000-00003E320000}"/>
    <cellStyle name="Hyperlink 3 17" xfId="30689" hidden="1" xr:uid="{00000000-0005-0000-0000-00003F320000}"/>
    <cellStyle name="Hyperlink 3 17" xfId="21023" hidden="1" xr:uid="{00000000-0005-0000-0000-00001A320000}"/>
    <cellStyle name="Hyperlink 3 17" xfId="20583" hidden="1" xr:uid="{00000000-0005-0000-0000-00001B320000}"/>
    <cellStyle name="Hyperlink 3 17" xfId="21236" hidden="1" xr:uid="{00000000-0005-0000-0000-00001C320000}"/>
    <cellStyle name="Hyperlink 3 17" xfId="21615" hidden="1" xr:uid="{00000000-0005-0000-0000-00001D320000}"/>
    <cellStyle name="Hyperlink 3 17" xfId="21823" hidden="1" xr:uid="{00000000-0005-0000-0000-00001E320000}"/>
    <cellStyle name="Hyperlink 3 17" xfId="16978" hidden="1" xr:uid="{00000000-0005-0000-0000-00000E320000}"/>
    <cellStyle name="Hyperlink 3 17" xfId="37619" hidden="1" xr:uid="{00000000-0005-0000-0000-000059320000}"/>
    <cellStyle name="Hyperlink 3 17" xfId="37808" hidden="1" xr:uid="{00000000-0005-0000-0000-00005A320000}"/>
    <cellStyle name="Hyperlink 3 17" xfId="38719" hidden="1" xr:uid="{00000000-0005-0000-0000-00005B320000}"/>
    <cellStyle name="Hyperlink 3 17" xfId="37965" hidden="1" xr:uid="{00000000-0005-0000-0000-00005C320000}"/>
    <cellStyle name="Hyperlink 3 17" xfId="39025" hidden="1" xr:uid="{00000000-0005-0000-0000-00005D320000}"/>
    <cellStyle name="Hyperlink 3 17" xfId="19091" hidden="1" xr:uid="{00000000-0005-0000-0000-000013320000}"/>
    <cellStyle name="Hyperlink 3 17" xfId="18289" hidden="1" xr:uid="{00000000-0005-0000-0000-00000F320000}"/>
    <cellStyle name="Hyperlink 3 17" xfId="17146" hidden="1" xr:uid="{00000000-0005-0000-0000-000010320000}"/>
    <cellStyle name="Hyperlink 3 17" xfId="18598" hidden="1" xr:uid="{00000000-0005-0000-0000-000011320000}"/>
    <cellStyle name="Hyperlink 3 17" xfId="18896" hidden="1" xr:uid="{00000000-0005-0000-0000-000012320000}"/>
    <cellStyle name="Hyperlink 3 17" xfId="20419" hidden="1" xr:uid="{00000000-0005-0000-0000-000019320000}"/>
    <cellStyle name="Hyperlink 3 17" xfId="35106" xr:uid="{00000000-0005-0000-0000-000069320000}"/>
    <cellStyle name="Hyperlink 3 170" xfId="33233" hidden="1" xr:uid="{00000000-0005-0000-0000-000079320000}"/>
    <cellStyle name="Hyperlink 3 170" xfId="34638" hidden="1" xr:uid="{00000000-0005-0000-0000-00007A320000}"/>
    <cellStyle name="Hyperlink 3 170" xfId="33763" hidden="1" xr:uid="{00000000-0005-0000-0000-00007B320000}"/>
    <cellStyle name="Hyperlink 3 170" xfId="29565" hidden="1" xr:uid="{00000000-0005-0000-0000-000077320000}"/>
    <cellStyle name="Hyperlink 3 170" xfId="31681" hidden="1" xr:uid="{00000000-0005-0000-0000-000078320000}"/>
    <cellStyle name="Hyperlink 3 170" xfId="30440" hidden="1" xr:uid="{00000000-0005-0000-0000-000076320000}"/>
    <cellStyle name="Hyperlink 3 170" xfId="40085" hidden="1" xr:uid="{00000000-0005-0000-0000-00007F320000}"/>
    <cellStyle name="Hyperlink 3 170" xfId="39210" hidden="1" xr:uid="{00000000-0005-0000-0000-000080320000}"/>
    <cellStyle name="Hyperlink 3 170" xfId="41326" hidden="1" xr:uid="{00000000-0005-0000-0000-000081320000}"/>
    <cellStyle name="Hyperlink 3 170" xfId="37370" hidden="1" xr:uid="{00000000-0005-0000-0000-00007D320000}"/>
    <cellStyle name="Hyperlink 3 170" xfId="38683" hidden="1" xr:uid="{00000000-0005-0000-0000-00007E320000}"/>
    <cellStyle name="Hyperlink 3 170" xfId="35965" hidden="1" xr:uid="{00000000-0005-0000-0000-00007C320000}"/>
    <cellStyle name="Hyperlink 3 170" xfId="21425" hidden="1" xr:uid="{00000000-0005-0000-0000-000073320000}"/>
    <cellStyle name="Hyperlink 3 170" xfId="27719" hidden="1" xr:uid="{00000000-0005-0000-0000-000074320000}"/>
    <cellStyle name="Hyperlink 3 170" xfId="29038" hidden="1" xr:uid="{00000000-0005-0000-0000-000075320000}"/>
    <cellStyle name="Hyperlink 3 170" xfId="24232" hidden="1" xr:uid="{00000000-0005-0000-0000-000071320000}"/>
    <cellStyle name="Hyperlink 3 170" xfId="26348" hidden="1" xr:uid="{00000000-0005-0000-0000-000072320000}"/>
    <cellStyle name="Hyperlink 3 170" xfId="25107" hidden="1" xr:uid="{00000000-0005-0000-0000-000070320000}"/>
    <cellStyle name="Hyperlink 3 170" xfId="19660" hidden="1" xr:uid="{00000000-0005-0000-0000-00006B320000}"/>
    <cellStyle name="Hyperlink 3 170" xfId="18785" hidden="1" xr:uid="{00000000-0005-0000-0000-00006C320000}"/>
    <cellStyle name="Hyperlink 3 170" xfId="18253" hidden="1" xr:uid="{00000000-0005-0000-0000-00006A320000}"/>
    <cellStyle name="Hyperlink 3 170" xfId="22392" hidden="1" xr:uid="{00000000-0005-0000-0000-00006E320000}"/>
    <cellStyle name="Hyperlink 3 170" xfId="23705" hidden="1" xr:uid="{00000000-0005-0000-0000-00006F320000}"/>
    <cellStyle name="Hyperlink 3 170" xfId="20987" hidden="1" xr:uid="{00000000-0005-0000-0000-00006D320000}"/>
    <cellStyle name="Hyperlink 3 170" xfId="36403" xr:uid="{00000000-0005-0000-0000-000082320000}"/>
    <cellStyle name="Hyperlink 3 171" xfId="33234" hidden="1" xr:uid="{00000000-0005-0000-0000-000092320000}"/>
    <cellStyle name="Hyperlink 3 171" xfId="34639" hidden="1" xr:uid="{00000000-0005-0000-0000-000093320000}"/>
    <cellStyle name="Hyperlink 3 171" xfId="33765" hidden="1" xr:uid="{00000000-0005-0000-0000-000094320000}"/>
    <cellStyle name="Hyperlink 3 171" xfId="29567" hidden="1" xr:uid="{00000000-0005-0000-0000-000090320000}"/>
    <cellStyle name="Hyperlink 3 171" xfId="31682" hidden="1" xr:uid="{00000000-0005-0000-0000-000091320000}"/>
    <cellStyle name="Hyperlink 3 171" xfId="30441" hidden="1" xr:uid="{00000000-0005-0000-0000-00008F320000}"/>
    <cellStyle name="Hyperlink 3 171" xfId="40086" hidden="1" xr:uid="{00000000-0005-0000-0000-000098320000}"/>
    <cellStyle name="Hyperlink 3 171" xfId="39212" hidden="1" xr:uid="{00000000-0005-0000-0000-000099320000}"/>
    <cellStyle name="Hyperlink 3 171" xfId="41327" hidden="1" xr:uid="{00000000-0005-0000-0000-00009A320000}"/>
    <cellStyle name="Hyperlink 3 171" xfId="37371" hidden="1" xr:uid="{00000000-0005-0000-0000-000096320000}"/>
    <cellStyle name="Hyperlink 3 171" xfId="38684" hidden="1" xr:uid="{00000000-0005-0000-0000-000097320000}"/>
    <cellStyle name="Hyperlink 3 171" xfId="35966" hidden="1" xr:uid="{00000000-0005-0000-0000-000095320000}"/>
    <cellStyle name="Hyperlink 3 171" xfId="21427" hidden="1" xr:uid="{00000000-0005-0000-0000-00008C320000}"/>
    <cellStyle name="Hyperlink 3 171" xfId="27720" hidden="1" xr:uid="{00000000-0005-0000-0000-00008D320000}"/>
    <cellStyle name="Hyperlink 3 171" xfId="29039" hidden="1" xr:uid="{00000000-0005-0000-0000-00008E320000}"/>
    <cellStyle name="Hyperlink 3 171" xfId="24234" hidden="1" xr:uid="{00000000-0005-0000-0000-00008A320000}"/>
    <cellStyle name="Hyperlink 3 171" xfId="26349" hidden="1" xr:uid="{00000000-0005-0000-0000-00008B320000}"/>
    <cellStyle name="Hyperlink 3 171" xfId="25108" hidden="1" xr:uid="{00000000-0005-0000-0000-000089320000}"/>
    <cellStyle name="Hyperlink 3 171" xfId="19661" hidden="1" xr:uid="{00000000-0005-0000-0000-000084320000}"/>
    <cellStyle name="Hyperlink 3 171" xfId="18787" hidden="1" xr:uid="{00000000-0005-0000-0000-000085320000}"/>
    <cellStyle name="Hyperlink 3 171" xfId="18254" hidden="1" xr:uid="{00000000-0005-0000-0000-000083320000}"/>
    <cellStyle name="Hyperlink 3 171" xfId="22393" hidden="1" xr:uid="{00000000-0005-0000-0000-000087320000}"/>
    <cellStyle name="Hyperlink 3 171" xfId="23706" hidden="1" xr:uid="{00000000-0005-0000-0000-000088320000}"/>
    <cellStyle name="Hyperlink 3 171" xfId="20988" hidden="1" xr:uid="{00000000-0005-0000-0000-000086320000}"/>
    <cellStyle name="Hyperlink 3 171" xfId="36405" xr:uid="{00000000-0005-0000-0000-00009B320000}"/>
    <cellStyle name="Hyperlink 3 172" xfId="33235" hidden="1" xr:uid="{00000000-0005-0000-0000-0000AB320000}"/>
    <cellStyle name="Hyperlink 3 172" xfId="34640" hidden="1" xr:uid="{00000000-0005-0000-0000-0000AC320000}"/>
    <cellStyle name="Hyperlink 3 172" xfId="33769" hidden="1" xr:uid="{00000000-0005-0000-0000-0000AD320000}"/>
    <cellStyle name="Hyperlink 3 172" xfId="29571" hidden="1" xr:uid="{00000000-0005-0000-0000-0000A9320000}"/>
    <cellStyle name="Hyperlink 3 172" xfId="31683" hidden="1" xr:uid="{00000000-0005-0000-0000-0000AA320000}"/>
    <cellStyle name="Hyperlink 3 172" xfId="30442" hidden="1" xr:uid="{00000000-0005-0000-0000-0000A8320000}"/>
    <cellStyle name="Hyperlink 3 172" xfId="40087" hidden="1" xr:uid="{00000000-0005-0000-0000-0000B1320000}"/>
    <cellStyle name="Hyperlink 3 172" xfId="39216" hidden="1" xr:uid="{00000000-0005-0000-0000-0000B2320000}"/>
    <cellStyle name="Hyperlink 3 172" xfId="41328" hidden="1" xr:uid="{00000000-0005-0000-0000-0000B3320000}"/>
    <cellStyle name="Hyperlink 3 172" xfId="37372" hidden="1" xr:uid="{00000000-0005-0000-0000-0000AF320000}"/>
    <cellStyle name="Hyperlink 3 172" xfId="38685" hidden="1" xr:uid="{00000000-0005-0000-0000-0000B0320000}"/>
    <cellStyle name="Hyperlink 3 172" xfId="35967" hidden="1" xr:uid="{00000000-0005-0000-0000-0000AE320000}"/>
    <cellStyle name="Hyperlink 3 172" xfId="21431" hidden="1" xr:uid="{00000000-0005-0000-0000-0000A5320000}"/>
    <cellStyle name="Hyperlink 3 172" xfId="27721" hidden="1" xr:uid="{00000000-0005-0000-0000-0000A6320000}"/>
    <cellStyle name="Hyperlink 3 172" xfId="29040" hidden="1" xr:uid="{00000000-0005-0000-0000-0000A7320000}"/>
    <cellStyle name="Hyperlink 3 172" xfId="24238" hidden="1" xr:uid="{00000000-0005-0000-0000-0000A3320000}"/>
    <cellStyle name="Hyperlink 3 172" xfId="26350" hidden="1" xr:uid="{00000000-0005-0000-0000-0000A4320000}"/>
    <cellStyle name="Hyperlink 3 172" xfId="25109" hidden="1" xr:uid="{00000000-0005-0000-0000-0000A2320000}"/>
    <cellStyle name="Hyperlink 3 172" xfId="19662" hidden="1" xr:uid="{00000000-0005-0000-0000-00009D320000}"/>
    <cellStyle name="Hyperlink 3 172" xfId="18791" hidden="1" xr:uid="{00000000-0005-0000-0000-00009E320000}"/>
    <cellStyle name="Hyperlink 3 172" xfId="18255" hidden="1" xr:uid="{00000000-0005-0000-0000-00009C320000}"/>
    <cellStyle name="Hyperlink 3 172" xfId="22394" hidden="1" xr:uid="{00000000-0005-0000-0000-0000A0320000}"/>
    <cellStyle name="Hyperlink 3 172" xfId="23707" hidden="1" xr:uid="{00000000-0005-0000-0000-0000A1320000}"/>
    <cellStyle name="Hyperlink 3 172" xfId="20989" hidden="1" xr:uid="{00000000-0005-0000-0000-00009F320000}"/>
    <cellStyle name="Hyperlink 3 172" xfId="36409" xr:uid="{00000000-0005-0000-0000-0000B4320000}"/>
    <cellStyle name="Hyperlink 3 173" xfId="33236" hidden="1" xr:uid="{00000000-0005-0000-0000-0000C4320000}"/>
    <cellStyle name="Hyperlink 3 173" xfId="34641" hidden="1" xr:uid="{00000000-0005-0000-0000-0000C5320000}"/>
    <cellStyle name="Hyperlink 3 173" xfId="33771" hidden="1" xr:uid="{00000000-0005-0000-0000-0000C6320000}"/>
    <cellStyle name="Hyperlink 3 173" xfId="29573" hidden="1" xr:uid="{00000000-0005-0000-0000-0000C2320000}"/>
    <cellStyle name="Hyperlink 3 173" xfId="31684" hidden="1" xr:uid="{00000000-0005-0000-0000-0000C3320000}"/>
    <cellStyle name="Hyperlink 3 173" xfId="30443" hidden="1" xr:uid="{00000000-0005-0000-0000-0000C1320000}"/>
    <cellStyle name="Hyperlink 3 173" xfId="40088" hidden="1" xr:uid="{00000000-0005-0000-0000-0000CA320000}"/>
    <cellStyle name="Hyperlink 3 173" xfId="39218" hidden="1" xr:uid="{00000000-0005-0000-0000-0000CB320000}"/>
    <cellStyle name="Hyperlink 3 173" xfId="41329" hidden="1" xr:uid="{00000000-0005-0000-0000-0000CC320000}"/>
    <cellStyle name="Hyperlink 3 173" xfId="37373" hidden="1" xr:uid="{00000000-0005-0000-0000-0000C8320000}"/>
    <cellStyle name="Hyperlink 3 173" xfId="38686" hidden="1" xr:uid="{00000000-0005-0000-0000-0000C9320000}"/>
    <cellStyle name="Hyperlink 3 173" xfId="35968" hidden="1" xr:uid="{00000000-0005-0000-0000-0000C7320000}"/>
    <cellStyle name="Hyperlink 3 173" xfId="21433" hidden="1" xr:uid="{00000000-0005-0000-0000-0000BE320000}"/>
    <cellStyle name="Hyperlink 3 173" xfId="27722" hidden="1" xr:uid="{00000000-0005-0000-0000-0000BF320000}"/>
    <cellStyle name="Hyperlink 3 173" xfId="29041" hidden="1" xr:uid="{00000000-0005-0000-0000-0000C0320000}"/>
    <cellStyle name="Hyperlink 3 173" xfId="24240" hidden="1" xr:uid="{00000000-0005-0000-0000-0000BC320000}"/>
    <cellStyle name="Hyperlink 3 173" xfId="26351" hidden="1" xr:uid="{00000000-0005-0000-0000-0000BD320000}"/>
    <cellStyle name="Hyperlink 3 173" xfId="25110" hidden="1" xr:uid="{00000000-0005-0000-0000-0000BB320000}"/>
    <cellStyle name="Hyperlink 3 173" xfId="19663" hidden="1" xr:uid="{00000000-0005-0000-0000-0000B6320000}"/>
    <cellStyle name="Hyperlink 3 173" xfId="18793" hidden="1" xr:uid="{00000000-0005-0000-0000-0000B7320000}"/>
    <cellStyle name="Hyperlink 3 173" xfId="18256" hidden="1" xr:uid="{00000000-0005-0000-0000-0000B5320000}"/>
    <cellStyle name="Hyperlink 3 173" xfId="22395" hidden="1" xr:uid="{00000000-0005-0000-0000-0000B9320000}"/>
    <cellStyle name="Hyperlink 3 173" xfId="23708" hidden="1" xr:uid="{00000000-0005-0000-0000-0000BA320000}"/>
    <cellStyle name="Hyperlink 3 173" xfId="20990" hidden="1" xr:uid="{00000000-0005-0000-0000-0000B8320000}"/>
    <cellStyle name="Hyperlink 3 173" xfId="36411" xr:uid="{00000000-0005-0000-0000-0000CD320000}"/>
    <cellStyle name="Hyperlink 3 174" xfId="33237" hidden="1" xr:uid="{00000000-0005-0000-0000-0000DD320000}"/>
    <cellStyle name="Hyperlink 3 174" xfId="34642" hidden="1" xr:uid="{00000000-0005-0000-0000-0000DE320000}"/>
    <cellStyle name="Hyperlink 3 174" xfId="33774" hidden="1" xr:uid="{00000000-0005-0000-0000-0000DF320000}"/>
    <cellStyle name="Hyperlink 3 174" xfId="29576" hidden="1" xr:uid="{00000000-0005-0000-0000-0000DB320000}"/>
    <cellStyle name="Hyperlink 3 174" xfId="31685" hidden="1" xr:uid="{00000000-0005-0000-0000-0000DC320000}"/>
    <cellStyle name="Hyperlink 3 174" xfId="30444" hidden="1" xr:uid="{00000000-0005-0000-0000-0000DA320000}"/>
    <cellStyle name="Hyperlink 3 174" xfId="40089" hidden="1" xr:uid="{00000000-0005-0000-0000-0000E3320000}"/>
    <cellStyle name="Hyperlink 3 174" xfId="39221" hidden="1" xr:uid="{00000000-0005-0000-0000-0000E4320000}"/>
    <cellStyle name="Hyperlink 3 174" xfId="41330" hidden="1" xr:uid="{00000000-0005-0000-0000-0000E5320000}"/>
    <cellStyle name="Hyperlink 3 174" xfId="37374" hidden="1" xr:uid="{00000000-0005-0000-0000-0000E1320000}"/>
    <cellStyle name="Hyperlink 3 174" xfId="38687" hidden="1" xr:uid="{00000000-0005-0000-0000-0000E2320000}"/>
    <cellStyle name="Hyperlink 3 174" xfId="35969" hidden="1" xr:uid="{00000000-0005-0000-0000-0000E0320000}"/>
    <cellStyle name="Hyperlink 3 174" xfId="21436" hidden="1" xr:uid="{00000000-0005-0000-0000-0000D7320000}"/>
    <cellStyle name="Hyperlink 3 174" xfId="27723" hidden="1" xr:uid="{00000000-0005-0000-0000-0000D8320000}"/>
    <cellStyle name="Hyperlink 3 174" xfId="29042" hidden="1" xr:uid="{00000000-0005-0000-0000-0000D9320000}"/>
    <cellStyle name="Hyperlink 3 174" xfId="24243" hidden="1" xr:uid="{00000000-0005-0000-0000-0000D5320000}"/>
    <cellStyle name="Hyperlink 3 174" xfId="26352" hidden="1" xr:uid="{00000000-0005-0000-0000-0000D6320000}"/>
    <cellStyle name="Hyperlink 3 174" xfId="25111" hidden="1" xr:uid="{00000000-0005-0000-0000-0000D4320000}"/>
    <cellStyle name="Hyperlink 3 174" xfId="19664" hidden="1" xr:uid="{00000000-0005-0000-0000-0000CF320000}"/>
    <cellStyle name="Hyperlink 3 174" xfId="18796" hidden="1" xr:uid="{00000000-0005-0000-0000-0000D0320000}"/>
    <cellStyle name="Hyperlink 3 174" xfId="18257" hidden="1" xr:uid="{00000000-0005-0000-0000-0000CE320000}"/>
    <cellStyle name="Hyperlink 3 174" xfId="22396" hidden="1" xr:uid="{00000000-0005-0000-0000-0000D2320000}"/>
    <cellStyle name="Hyperlink 3 174" xfId="23709" hidden="1" xr:uid="{00000000-0005-0000-0000-0000D3320000}"/>
    <cellStyle name="Hyperlink 3 174" xfId="20991" hidden="1" xr:uid="{00000000-0005-0000-0000-0000D1320000}"/>
    <cellStyle name="Hyperlink 3 174" xfId="36414" xr:uid="{00000000-0005-0000-0000-0000E6320000}"/>
    <cellStyle name="Hyperlink 3 175" xfId="33238" hidden="1" xr:uid="{00000000-0005-0000-0000-0000F6320000}"/>
    <cellStyle name="Hyperlink 3 175" xfId="34643" hidden="1" xr:uid="{00000000-0005-0000-0000-0000F7320000}"/>
    <cellStyle name="Hyperlink 3 175" xfId="33779" hidden="1" xr:uid="{00000000-0005-0000-0000-0000F8320000}"/>
    <cellStyle name="Hyperlink 3 175" xfId="29581" hidden="1" xr:uid="{00000000-0005-0000-0000-0000F4320000}"/>
    <cellStyle name="Hyperlink 3 175" xfId="31686" hidden="1" xr:uid="{00000000-0005-0000-0000-0000F5320000}"/>
    <cellStyle name="Hyperlink 3 175" xfId="30445" hidden="1" xr:uid="{00000000-0005-0000-0000-0000F3320000}"/>
    <cellStyle name="Hyperlink 3 175" xfId="40090" hidden="1" xr:uid="{00000000-0005-0000-0000-0000FC320000}"/>
    <cellStyle name="Hyperlink 3 175" xfId="39226" hidden="1" xr:uid="{00000000-0005-0000-0000-0000FD320000}"/>
    <cellStyle name="Hyperlink 3 175" xfId="41331" hidden="1" xr:uid="{00000000-0005-0000-0000-0000FE320000}"/>
    <cellStyle name="Hyperlink 3 175" xfId="37375" hidden="1" xr:uid="{00000000-0005-0000-0000-0000FA320000}"/>
    <cellStyle name="Hyperlink 3 175" xfId="38688" hidden="1" xr:uid="{00000000-0005-0000-0000-0000FB320000}"/>
    <cellStyle name="Hyperlink 3 175" xfId="35970" hidden="1" xr:uid="{00000000-0005-0000-0000-0000F9320000}"/>
    <cellStyle name="Hyperlink 3 175" xfId="21441" hidden="1" xr:uid="{00000000-0005-0000-0000-0000F0320000}"/>
    <cellStyle name="Hyperlink 3 175" xfId="27724" hidden="1" xr:uid="{00000000-0005-0000-0000-0000F1320000}"/>
    <cellStyle name="Hyperlink 3 175" xfId="29043" hidden="1" xr:uid="{00000000-0005-0000-0000-0000F2320000}"/>
    <cellStyle name="Hyperlink 3 175" xfId="24248" hidden="1" xr:uid="{00000000-0005-0000-0000-0000EE320000}"/>
    <cellStyle name="Hyperlink 3 175" xfId="26353" hidden="1" xr:uid="{00000000-0005-0000-0000-0000EF320000}"/>
    <cellStyle name="Hyperlink 3 175" xfId="25112" hidden="1" xr:uid="{00000000-0005-0000-0000-0000ED320000}"/>
    <cellStyle name="Hyperlink 3 175" xfId="19665" hidden="1" xr:uid="{00000000-0005-0000-0000-0000E8320000}"/>
    <cellStyle name="Hyperlink 3 175" xfId="18801" hidden="1" xr:uid="{00000000-0005-0000-0000-0000E9320000}"/>
    <cellStyle name="Hyperlink 3 175" xfId="18258" hidden="1" xr:uid="{00000000-0005-0000-0000-0000E7320000}"/>
    <cellStyle name="Hyperlink 3 175" xfId="22397" hidden="1" xr:uid="{00000000-0005-0000-0000-0000EB320000}"/>
    <cellStyle name="Hyperlink 3 175" xfId="23710" hidden="1" xr:uid="{00000000-0005-0000-0000-0000EC320000}"/>
    <cellStyle name="Hyperlink 3 175" xfId="20992" hidden="1" xr:uid="{00000000-0005-0000-0000-0000EA320000}"/>
    <cellStyle name="Hyperlink 3 175" xfId="36419" xr:uid="{00000000-0005-0000-0000-0000FF320000}"/>
    <cellStyle name="Hyperlink 3 176" xfId="33239" hidden="1" xr:uid="{00000000-0005-0000-0000-00000F330000}"/>
    <cellStyle name="Hyperlink 3 176" xfId="34644" hidden="1" xr:uid="{00000000-0005-0000-0000-000010330000}"/>
    <cellStyle name="Hyperlink 3 176" xfId="33780" hidden="1" xr:uid="{00000000-0005-0000-0000-000011330000}"/>
    <cellStyle name="Hyperlink 3 176" xfId="29582" hidden="1" xr:uid="{00000000-0005-0000-0000-00000D330000}"/>
    <cellStyle name="Hyperlink 3 176" xfId="31687" hidden="1" xr:uid="{00000000-0005-0000-0000-00000E330000}"/>
    <cellStyle name="Hyperlink 3 176" xfId="30446" hidden="1" xr:uid="{00000000-0005-0000-0000-00000C330000}"/>
    <cellStyle name="Hyperlink 3 176" xfId="40091" hidden="1" xr:uid="{00000000-0005-0000-0000-000015330000}"/>
    <cellStyle name="Hyperlink 3 176" xfId="39227" hidden="1" xr:uid="{00000000-0005-0000-0000-000016330000}"/>
    <cellStyle name="Hyperlink 3 176" xfId="41332" hidden="1" xr:uid="{00000000-0005-0000-0000-000017330000}"/>
    <cellStyle name="Hyperlink 3 176" xfId="37376" hidden="1" xr:uid="{00000000-0005-0000-0000-000013330000}"/>
    <cellStyle name="Hyperlink 3 176" xfId="38689" hidden="1" xr:uid="{00000000-0005-0000-0000-000014330000}"/>
    <cellStyle name="Hyperlink 3 176" xfId="35971" hidden="1" xr:uid="{00000000-0005-0000-0000-000012330000}"/>
    <cellStyle name="Hyperlink 3 176" xfId="21442" hidden="1" xr:uid="{00000000-0005-0000-0000-000009330000}"/>
    <cellStyle name="Hyperlink 3 176" xfId="27725" hidden="1" xr:uid="{00000000-0005-0000-0000-00000A330000}"/>
    <cellStyle name="Hyperlink 3 176" xfId="29044" hidden="1" xr:uid="{00000000-0005-0000-0000-00000B330000}"/>
    <cellStyle name="Hyperlink 3 176" xfId="24249" hidden="1" xr:uid="{00000000-0005-0000-0000-000007330000}"/>
    <cellStyle name="Hyperlink 3 176" xfId="26354" hidden="1" xr:uid="{00000000-0005-0000-0000-000008330000}"/>
    <cellStyle name="Hyperlink 3 176" xfId="25113" hidden="1" xr:uid="{00000000-0005-0000-0000-000006330000}"/>
    <cellStyle name="Hyperlink 3 176" xfId="19666" hidden="1" xr:uid="{00000000-0005-0000-0000-000001330000}"/>
    <cellStyle name="Hyperlink 3 176" xfId="18802" hidden="1" xr:uid="{00000000-0005-0000-0000-000002330000}"/>
    <cellStyle name="Hyperlink 3 176" xfId="18259" hidden="1" xr:uid="{00000000-0005-0000-0000-000000330000}"/>
    <cellStyle name="Hyperlink 3 176" xfId="22398" hidden="1" xr:uid="{00000000-0005-0000-0000-000004330000}"/>
    <cellStyle name="Hyperlink 3 176" xfId="23711" hidden="1" xr:uid="{00000000-0005-0000-0000-000005330000}"/>
    <cellStyle name="Hyperlink 3 176" xfId="20993" hidden="1" xr:uid="{00000000-0005-0000-0000-000003330000}"/>
    <cellStyle name="Hyperlink 3 176" xfId="36420" xr:uid="{00000000-0005-0000-0000-000018330000}"/>
    <cellStyle name="Hyperlink 3 177" xfId="33240" hidden="1" xr:uid="{00000000-0005-0000-0000-000028330000}"/>
    <cellStyle name="Hyperlink 3 177" xfId="34645" hidden="1" xr:uid="{00000000-0005-0000-0000-000029330000}"/>
    <cellStyle name="Hyperlink 3 177" xfId="33784" hidden="1" xr:uid="{00000000-0005-0000-0000-00002A330000}"/>
    <cellStyle name="Hyperlink 3 177" xfId="29586" hidden="1" xr:uid="{00000000-0005-0000-0000-000026330000}"/>
    <cellStyle name="Hyperlink 3 177" xfId="31688" hidden="1" xr:uid="{00000000-0005-0000-0000-000027330000}"/>
    <cellStyle name="Hyperlink 3 177" xfId="30447" hidden="1" xr:uid="{00000000-0005-0000-0000-000025330000}"/>
    <cellStyle name="Hyperlink 3 177" xfId="40092" hidden="1" xr:uid="{00000000-0005-0000-0000-00002E330000}"/>
    <cellStyle name="Hyperlink 3 177" xfId="39231" hidden="1" xr:uid="{00000000-0005-0000-0000-00002F330000}"/>
    <cellStyle name="Hyperlink 3 177" xfId="41333" hidden="1" xr:uid="{00000000-0005-0000-0000-000030330000}"/>
    <cellStyle name="Hyperlink 3 177" xfId="37377" hidden="1" xr:uid="{00000000-0005-0000-0000-00002C330000}"/>
    <cellStyle name="Hyperlink 3 177" xfId="38690" hidden="1" xr:uid="{00000000-0005-0000-0000-00002D330000}"/>
    <cellStyle name="Hyperlink 3 177" xfId="35972" hidden="1" xr:uid="{00000000-0005-0000-0000-00002B330000}"/>
    <cellStyle name="Hyperlink 3 177" xfId="21446" hidden="1" xr:uid="{00000000-0005-0000-0000-000022330000}"/>
    <cellStyle name="Hyperlink 3 177" xfId="27726" hidden="1" xr:uid="{00000000-0005-0000-0000-000023330000}"/>
    <cellStyle name="Hyperlink 3 177" xfId="29045" hidden="1" xr:uid="{00000000-0005-0000-0000-000024330000}"/>
    <cellStyle name="Hyperlink 3 177" xfId="24253" hidden="1" xr:uid="{00000000-0005-0000-0000-000020330000}"/>
    <cellStyle name="Hyperlink 3 177" xfId="26355" hidden="1" xr:uid="{00000000-0005-0000-0000-000021330000}"/>
    <cellStyle name="Hyperlink 3 177" xfId="25114" hidden="1" xr:uid="{00000000-0005-0000-0000-00001F330000}"/>
    <cellStyle name="Hyperlink 3 177" xfId="19667" hidden="1" xr:uid="{00000000-0005-0000-0000-00001A330000}"/>
    <cellStyle name="Hyperlink 3 177" xfId="18806" hidden="1" xr:uid="{00000000-0005-0000-0000-00001B330000}"/>
    <cellStyle name="Hyperlink 3 177" xfId="18260" hidden="1" xr:uid="{00000000-0005-0000-0000-000019330000}"/>
    <cellStyle name="Hyperlink 3 177" xfId="22399" hidden="1" xr:uid="{00000000-0005-0000-0000-00001D330000}"/>
    <cellStyle name="Hyperlink 3 177" xfId="23712" hidden="1" xr:uid="{00000000-0005-0000-0000-00001E330000}"/>
    <cellStyle name="Hyperlink 3 177" xfId="20994" hidden="1" xr:uid="{00000000-0005-0000-0000-00001C330000}"/>
    <cellStyle name="Hyperlink 3 177" xfId="36424" xr:uid="{00000000-0005-0000-0000-000031330000}"/>
    <cellStyle name="Hyperlink 3 178" xfId="33243" hidden="1" xr:uid="{00000000-0005-0000-0000-000041330000}"/>
    <cellStyle name="Hyperlink 3 178" xfId="34648" hidden="1" xr:uid="{00000000-0005-0000-0000-000042330000}"/>
    <cellStyle name="Hyperlink 3 178" xfId="33812" hidden="1" xr:uid="{00000000-0005-0000-0000-000043330000}"/>
    <cellStyle name="Hyperlink 3 178" xfId="29614" hidden="1" xr:uid="{00000000-0005-0000-0000-00003F330000}"/>
    <cellStyle name="Hyperlink 3 178" xfId="31691" hidden="1" xr:uid="{00000000-0005-0000-0000-000040330000}"/>
    <cellStyle name="Hyperlink 3 178" xfId="30450" hidden="1" xr:uid="{00000000-0005-0000-0000-00003E330000}"/>
    <cellStyle name="Hyperlink 3 178" xfId="40095" hidden="1" xr:uid="{00000000-0005-0000-0000-000047330000}"/>
    <cellStyle name="Hyperlink 3 178" xfId="39259" hidden="1" xr:uid="{00000000-0005-0000-0000-000048330000}"/>
    <cellStyle name="Hyperlink 3 178" xfId="41336" hidden="1" xr:uid="{00000000-0005-0000-0000-000049330000}"/>
    <cellStyle name="Hyperlink 3 178" xfId="37380" hidden="1" xr:uid="{00000000-0005-0000-0000-000045330000}"/>
    <cellStyle name="Hyperlink 3 178" xfId="38693" hidden="1" xr:uid="{00000000-0005-0000-0000-000046330000}"/>
    <cellStyle name="Hyperlink 3 178" xfId="35975" hidden="1" xr:uid="{00000000-0005-0000-0000-000044330000}"/>
    <cellStyle name="Hyperlink 3 178" xfId="21477" hidden="1" xr:uid="{00000000-0005-0000-0000-00003B330000}"/>
    <cellStyle name="Hyperlink 3 178" xfId="27729" hidden="1" xr:uid="{00000000-0005-0000-0000-00003C330000}"/>
    <cellStyle name="Hyperlink 3 178" xfId="29048" hidden="1" xr:uid="{00000000-0005-0000-0000-00003D330000}"/>
    <cellStyle name="Hyperlink 3 178" xfId="24281" hidden="1" xr:uid="{00000000-0005-0000-0000-000039330000}"/>
    <cellStyle name="Hyperlink 3 178" xfId="26358" hidden="1" xr:uid="{00000000-0005-0000-0000-00003A330000}"/>
    <cellStyle name="Hyperlink 3 178" xfId="25117" hidden="1" xr:uid="{00000000-0005-0000-0000-000038330000}"/>
    <cellStyle name="Hyperlink 3 178" xfId="19670" hidden="1" xr:uid="{00000000-0005-0000-0000-000033330000}"/>
    <cellStyle name="Hyperlink 3 178" xfId="18834" hidden="1" xr:uid="{00000000-0005-0000-0000-000034330000}"/>
    <cellStyle name="Hyperlink 3 178" xfId="18263" hidden="1" xr:uid="{00000000-0005-0000-0000-000032330000}"/>
    <cellStyle name="Hyperlink 3 178" xfId="22402" hidden="1" xr:uid="{00000000-0005-0000-0000-000036330000}"/>
    <cellStyle name="Hyperlink 3 178" xfId="23715" hidden="1" xr:uid="{00000000-0005-0000-0000-000037330000}"/>
    <cellStyle name="Hyperlink 3 178" xfId="20997" hidden="1" xr:uid="{00000000-0005-0000-0000-000035330000}"/>
    <cellStyle name="Hyperlink 3 178" xfId="36455" xr:uid="{00000000-0005-0000-0000-00004A330000}"/>
    <cellStyle name="Hyperlink 3 179" xfId="39256" hidden="1" xr:uid="{00000000-0005-0000-0000-000050330000}"/>
    <cellStyle name="Hyperlink 3 179" xfId="29611" hidden="1" xr:uid="{00000000-0005-0000-0000-00004E330000}"/>
    <cellStyle name="Hyperlink 3 179" xfId="33809" hidden="1" xr:uid="{00000000-0005-0000-0000-00004F330000}"/>
    <cellStyle name="Hyperlink 3 179" xfId="18831" hidden="1" xr:uid="{00000000-0005-0000-0000-00004B330000}"/>
    <cellStyle name="Hyperlink 3 179" xfId="24278" hidden="1" xr:uid="{00000000-0005-0000-0000-00004C330000}"/>
    <cellStyle name="Hyperlink 3 179" xfId="21471" hidden="1" xr:uid="{00000000-0005-0000-0000-00004D330000}"/>
    <cellStyle name="Hyperlink 3 179" xfId="36449" xr:uid="{00000000-0005-0000-0000-000051330000}"/>
    <cellStyle name="Hyperlink 3 18" xfId="32122" hidden="1" xr:uid="{00000000-0005-0000-0000-00008A330000}"/>
    <cellStyle name="Hyperlink 3 18" xfId="31115" hidden="1" xr:uid="{00000000-0005-0000-0000-000086330000}"/>
    <cellStyle name="Hyperlink 3 18" xfId="31719" hidden="1" xr:uid="{00000000-0005-0000-0000-000087330000}"/>
    <cellStyle name="Hyperlink 3 18" xfId="30920" hidden="1" xr:uid="{00000000-0005-0000-0000-000085330000}"/>
    <cellStyle name="Hyperlink 3 18" xfId="22989" hidden="1" xr:uid="{00000000-0005-0000-0000-000068330000}"/>
    <cellStyle name="Hyperlink 3 18" xfId="24049" hidden="1" xr:uid="{00000000-0005-0000-0000-000069330000}"/>
    <cellStyle name="Hyperlink 3 18" xfId="24345" hidden="1" xr:uid="{00000000-0005-0000-0000-00006A330000}"/>
    <cellStyle name="Hyperlink 3 18" xfId="19698" hidden="1" xr:uid="{00000000-0005-0000-0000-000058330000}"/>
    <cellStyle name="Hyperlink 3 18" xfId="19257" hidden="1" xr:uid="{00000000-0005-0000-0000-000059330000}"/>
    <cellStyle name="Hyperlink 3 18" xfId="19911" hidden="1" xr:uid="{00000000-0005-0000-0000-00005A330000}"/>
    <cellStyle name="Hyperlink 3 18" xfId="18528" hidden="1" xr:uid="{00000000-0005-0000-0000-00005B330000}"/>
    <cellStyle name="Hyperlink 3 18" xfId="20226" hidden="1" xr:uid="{00000000-0005-0000-0000-00005C330000}"/>
    <cellStyle name="Hyperlink 3 18" xfId="20421" hidden="1" xr:uid="{00000000-0005-0000-0000-00005D330000}"/>
    <cellStyle name="Hyperlink 3 18" xfId="18600" hidden="1" xr:uid="{00000000-0005-0000-0000-000055330000}"/>
    <cellStyle name="Hyperlink 3 18" xfId="18898" hidden="1" xr:uid="{00000000-0005-0000-0000-000056330000}"/>
    <cellStyle name="Hyperlink 3 18" xfId="25946" hidden="1" xr:uid="{00000000-0005-0000-0000-000073330000}"/>
    <cellStyle name="Hyperlink 3 18" xfId="26599" hidden="1" xr:uid="{00000000-0005-0000-0000-000074330000}"/>
    <cellStyle name="Hyperlink 3 18" xfId="20126" hidden="1" xr:uid="{00000000-0005-0000-0000-000075330000}"/>
    <cellStyle name="Hyperlink 3 18" xfId="34235" hidden="1" xr:uid="{00000000-0005-0000-0000-000091330000}"/>
    <cellStyle name="Hyperlink 3 18" xfId="34889" hidden="1" xr:uid="{00000000-0005-0000-0000-000092330000}"/>
    <cellStyle name="Hyperlink 3 18" xfId="33508" hidden="1" xr:uid="{00000000-0005-0000-0000-000093330000}"/>
    <cellStyle name="Hyperlink 3 18" xfId="35204" hidden="1" xr:uid="{00000000-0005-0000-0000-000094330000}"/>
    <cellStyle name="Hyperlink 3 18" xfId="35399" hidden="1" xr:uid="{00000000-0005-0000-0000-000095330000}"/>
    <cellStyle name="Hyperlink 3 18" xfId="36003" hidden="1" xr:uid="{00000000-0005-0000-0000-000096330000}"/>
    <cellStyle name="Hyperlink 3 18" xfId="35563" hidden="1" xr:uid="{00000000-0005-0000-0000-000097330000}"/>
    <cellStyle name="Hyperlink 3 18" xfId="36216" hidden="1" xr:uid="{00000000-0005-0000-0000-000098330000}"/>
    <cellStyle name="Hyperlink 3 18" xfId="36595" hidden="1" xr:uid="{00000000-0005-0000-0000-000099330000}"/>
    <cellStyle name="Hyperlink 3 18" xfId="36803" hidden="1" xr:uid="{00000000-0005-0000-0000-00009A330000}"/>
    <cellStyle name="Hyperlink 3 18" xfId="24704" hidden="1" xr:uid="{00000000-0005-0000-0000-00006D330000}"/>
    <cellStyle name="Hyperlink 3 18" xfId="25358" hidden="1" xr:uid="{00000000-0005-0000-0000-00006E330000}"/>
    <cellStyle name="Hyperlink 3 18" xfId="23980" hidden="1" xr:uid="{00000000-0005-0000-0000-00006F330000}"/>
    <cellStyle name="Hyperlink 3 18" xfId="25587" hidden="1" xr:uid="{00000000-0005-0000-0000-000070330000}"/>
    <cellStyle name="Hyperlink 3 18" xfId="25782" hidden="1" xr:uid="{00000000-0005-0000-0000-000071330000}"/>
    <cellStyle name="Hyperlink 3 18" xfId="26386" hidden="1" xr:uid="{00000000-0005-0000-0000-000072330000}"/>
    <cellStyle name="Hyperlink 3 18" xfId="41577" hidden="1" xr:uid="{00000000-0005-0000-0000-0000AC330000}"/>
    <cellStyle name="Hyperlink 3 18" xfId="24540" hidden="1" xr:uid="{00000000-0005-0000-0000-00006B330000}"/>
    <cellStyle name="Hyperlink 3 18" xfId="25145" hidden="1" xr:uid="{00000000-0005-0000-0000-00006C330000}"/>
    <cellStyle name="Hyperlink 3 18" xfId="41364" hidden="1" xr:uid="{00000000-0005-0000-0000-0000AA330000}"/>
    <cellStyle name="Hyperlink 3 18" xfId="40924" hidden="1" xr:uid="{00000000-0005-0000-0000-0000AB330000}"/>
    <cellStyle name="Hyperlink 3 18" xfId="40760" hidden="1" xr:uid="{00000000-0005-0000-0000-0000A9330000}"/>
    <cellStyle name="Hyperlink 3 18" xfId="22643" hidden="1" xr:uid="{00000000-0005-0000-0000-000065330000}"/>
    <cellStyle name="Hyperlink 3 18" xfId="22832" hidden="1" xr:uid="{00000000-0005-0000-0000-000066330000}"/>
    <cellStyle name="Hyperlink 3 18" xfId="23743" hidden="1" xr:uid="{00000000-0005-0000-0000-000067330000}"/>
    <cellStyle name="Hyperlink 3 18" xfId="29076" hidden="1" xr:uid="{00000000-0005-0000-0000-00007C330000}"/>
    <cellStyle name="Hyperlink 3 18" xfId="28322" hidden="1" xr:uid="{00000000-0005-0000-0000-00007D330000}"/>
    <cellStyle name="Hyperlink 3 18" xfId="29382" hidden="1" xr:uid="{00000000-0005-0000-0000-00007E330000}"/>
    <cellStyle name="Hyperlink 3 18" xfId="29678" hidden="1" xr:uid="{00000000-0005-0000-0000-00007F330000}"/>
    <cellStyle name="Hyperlink 3 18" xfId="29873" hidden="1" xr:uid="{00000000-0005-0000-0000-000080330000}"/>
    <cellStyle name="Hyperlink 3 18" xfId="30478" hidden="1" xr:uid="{00000000-0005-0000-0000-000081330000}"/>
    <cellStyle name="Hyperlink 3 18" xfId="27316" hidden="1" xr:uid="{00000000-0005-0000-0000-000079330000}"/>
    <cellStyle name="Hyperlink 3 18" xfId="27970" hidden="1" xr:uid="{00000000-0005-0000-0000-00007A330000}"/>
    <cellStyle name="Hyperlink 3 18" xfId="28165" hidden="1" xr:uid="{00000000-0005-0000-0000-00007B330000}"/>
    <cellStyle name="Hyperlink 3 18" xfId="27152" hidden="1" xr:uid="{00000000-0005-0000-0000-000077330000}"/>
    <cellStyle name="Hyperlink 3 18" xfId="27757" hidden="1" xr:uid="{00000000-0005-0000-0000-000078330000}"/>
    <cellStyle name="Hyperlink 3 18" xfId="26952" hidden="1" xr:uid="{00000000-0005-0000-0000-000076330000}"/>
    <cellStyle name="Hyperlink 3 18" xfId="37408" hidden="1" xr:uid="{00000000-0005-0000-0000-00009B330000}"/>
    <cellStyle name="Hyperlink 3 18" xfId="36967" hidden="1" xr:uid="{00000000-0005-0000-0000-00009C330000}"/>
    <cellStyle name="Hyperlink 3 18" xfId="37621" hidden="1" xr:uid="{00000000-0005-0000-0000-00009D330000}"/>
    <cellStyle name="Hyperlink 3 18" xfId="33271" hidden="1" xr:uid="{00000000-0005-0000-0000-00008B330000}"/>
    <cellStyle name="Hyperlink 3 18" xfId="32280" hidden="1" xr:uid="{00000000-0005-0000-0000-00008C330000}"/>
    <cellStyle name="Hyperlink 3 18" xfId="33578" hidden="1" xr:uid="{00000000-0005-0000-0000-00008D330000}"/>
    <cellStyle name="Hyperlink 3 18" xfId="33876" hidden="1" xr:uid="{00000000-0005-0000-0000-00008E330000}"/>
    <cellStyle name="Hyperlink 3 18" xfId="34071" hidden="1" xr:uid="{00000000-0005-0000-0000-00008F330000}"/>
    <cellStyle name="Hyperlink 3 18" xfId="34676" hidden="1" xr:uid="{00000000-0005-0000-0000-000090330000}"/>
    <cellStyle name="Hyperlink 3 18" xfId="31279" hidden="1" xr:uid="{00000000-0005-0000-0000-000088330000}"/>
    <cellStyle name="Hyperlink 3 18" xfId="31932" hidden="1" xr:uid="{00000000-0005-0000-0000-000089330000}"/>
    <cellStyle name="Hyperlink 3 18" xfId="40336" hidden="1" xr:uid="{00000000-0005-0000-0000-0000A6330000}"/>
    <cellStyle name="Hyperlink 3 18" xfId="38958" hidden="1" xr:uid="{00000000-0005-0000-0000-0000A7330000}"/>
    <cellStyle name="Hyperlink 3 18" xfId="40565" hidden="1" xr:uid="{00000000-0005-0000-0000-0000A8330000}"/>
    <cellStyle name="Hyperlink 3 18" xfId="30037" hidden="1" xr:uid="{00000000-0005-0000-0000-000082330000}"/>
    <cellStyle name="Hyperlink 3 18" xfId="30691" hidden="1" xr:uid="{00000000-0005-0000-0000-000083330000}"/>
    <cellStyle name="Hyperlink 3 18" xfId="29313" hidden="1" xr:uid="{00000000-0005-0000-0000-000084330000}"/>
    <cellStyle name="Hyperlink 3 18" xfId="21025" hidden="1" xr:uid="{00000000-0005-0000-0000-00005E330000}"/>
    <cellStyle name="Hyperlink 3 18" xfId="20585" hidden="1" xr:uid="{00000000-0005-0000-0000-00005F330000}"/>
    <cellStyle name="Hyperlink 3 18" xfId="21238" hidden="1" xr:uid="{00000000-0005-0000-0000-000060330000}"/>
    <cellStyle name="Hyperlink 3 18" xfId="21617" hidden="1" xr:uid="{00000000-0005-0000-0000-000061330000}"/>
    <cellStyle name="Hyperlink 3 18" xfId="21825" hidden="1" xr:uid="{00000000-0005-0000-0000-000062330000}"/>
    <cellStyle name="Hyperlink 3 18" xfId="22430" hidden="1" xr:uid="{00000000-0005-0000-0000-000063330000}"/>
    <cellStyle name="Hyperlink 3 18" xfId="21989" hidden="1" xr:uid="{00000000-0005-0000-0000-000064330000}"/>
    <cellStyle name="Hyperlink 3 18" xfId="37967" hidden="1" xr:uid="{00000000-0005-0000-0000-0000A0330000}"/>
    <cellStyle name="Hyperlink 3 18" xfId="39027" hidden="1" xr:uid="{00000000-0005-0000-0000-0000A1330000}"/>
    <cellStyle name="Hyperlink 3 18" xfId="39323" hidden="1" xr:uid="{00000000-0005-0000-0000-0000A2330000}"/>
    <cellStyle name="Hyperlink 3 18" xfId="39518" hidden="1" xr:uid="{00000000-0005-0000-0000-0000A3330000}"/>
    <cellStyle name="Hyperlink 3 18" xfId="40123" hidden="1" xr:uid="{00000000-0005-0000-0000-0000A4330000}"/>
    <cellStyle name="Hyperlink 3 18" xfId="39682" hidden="1" xr:uid="{00000000-0005-0000-0000-0000A5330000}"/>
    <cellStyle name="Hyperlink 3 18" xfId="16980" hidden="1" xr:uid="{00000000-0005-0000-0000-000052330000}"/>
    <cellStyle name="Hyperlink 3 18" xfId="37810" hidden="1" xr:uid="{00000000-0005-0000-0000-00009E330000}"/>
    <cellStyle name="Hyperlink 3 18" xfId="38721" hidden="1" xr:uid="{00000000-0005-0000-0000-00009F330000}"/>
    <cellStyle name="Hyperlink 3 18" xfId="18291" hidden="1" xr:uid="{00000000-0005-0000-0000-000053330000}"/>
    <cellStyle name="Hyperlink 3 18" xfId="17148" hidden="1" xr:uid="{00000000-0005-0000-0000-000054330000}"/>
    <cellStyle name="Hyperlink 3 18" xfId="19093" hidden="1" xr:uid="{00000000-0005-0000-0000-000057330000}"/>
    <cellStyle name="Hyperlink 3 18" xfId="35104" xr:uid="{00000000-0005-0000-0000-0000AD330000}"/>
    <cellStyle name="Hyperlink 3 180" xfId="39254" hidden="1" xr:uid="{00000000-0005-0000-0000-0000B3330000}"/>
    <cellStyle name="Hyperlink 3 180" xfId="29609" hidden="1" xr:uid="{00000000-0005-0000-0000-0000B1330000}"/>
    <cellStyle name="Hyperlink 3 180" xfId="33807" hidden="1" xr:uid="{00000000-0005-0000-0000-0000B2330000}"/>
    <cellStyle name="Hyperlink 3 180" xfId="18829" hidden="1" xr:uid="{00000000-0005-0000-0000-0000AE330000}"/>
    <cellStyle name="Hyperlink 3 180" xfId="24276" hidden="1" xr:uid="{00000000-0005-0000-0000-0000AF330000}"/>
    <cellStyle name="Hyperlink 3 180" xfId="21469" hidden="1" xr:uid="{00000000-0005-0000-0000-0000B0330000}"/>
    <cellStyle name="Hyperlink 3 180" xfId="36447" xr:uid="{00000000-0005-0000-0000-0000B4330000}"/>
    <cellStyle name="Hyperlink 3 181" xfId="39252" hidden="1" xr:uid="{00000000-0005-0000-0000-0000BA330000}"/>
    <cellStyle name="Hyperlink 3 181" xfId="29607" hidden="1" xr:uid="{00000000-0005-0000-0000-0000B8330000}"/>
    <cellStyle name="Hyperlink 3 181" xfId="33805" hidden="1" xr:uid="{00000000-0005-0000-0000-0000B9330000}"/>
    <cellStyle name="Hyperlink 3 181" xfId="18827" hidden="1" xr:uid="{00000000-0005-0000-0000-0000B5330000}"/>
    <cellStyle name="Hyperlink 3 181" xfId="24274" hidden="1" xr:uid="{00000000-0005-0000-0000-0000B6330000}"/>
    <cellStyle name="Hyperlink 3 181" xfId="21467" hidden="1" xr:uid="{00000000-0005-0000-0000-0000B7330000}"/>
    <cellStyle name="Hyperlink 3 181" xfId="36445" xr:uid="{00000000-0005-0000-0000-0000BB330000}"/>
    <cellStyle name="Hyperlink 3 182" xfId="39250" hidden="1" xr:uid="{00000000-0005-0000-0000-0000C1330000}"/>
    <cellStyle name="Hyperlink 3 182" xfId="29605" hidden="1" xr:uid="{00000000-0005-0000-0000-0000BF330000}"/>
    <cellStyle name="Hyperlink 3 182" xfId="33803" hidden="1" xr:uid="{00000000-0005-0000-0000-0000C0330000}"/>
    <cellStyle name="Hyperlink 3 182" xfId="18825" hidden="1" xr:uid="{00000000-0005-0000-0000-0000BC330000}"/>
    <cellStyle name="Hyperlink 3 182" xfId="24272" hidden="1" xr:uid="{00000000-0005-0000-0000-0000BD330000}"/>
    <cellStyle name="Hyperlink 3 182" xfId="21465" hidden="1" xr:uid="{00000000-0005-0000-0000-0000BE330000}"/>
    <cellStyle name="Hyperlink 3 182" xfId="36443" xr:uid="{00000000-0005-0000-0000-0000C2330000}"/>
    <cellStyle name="Hyperlink 3 183" xfId="39248" hidden="1" xr:uid="{00000000-0005-0000-0000-0000C8330000}"/>
    <cellStyle name="Hyperlink 3 183" xfId="29603" hidden="1" xr:uid="{00000000-0005-0000-0000-0000C6330000}"/>
    <cellStyle name="Hyperlink 3 183" xfId="33801" hidden="1" xr:uid="{00000000-0005-0000-0000-0000C7330000}"/>
    <cellStyle name="Hyperlink 3 183" xfId="18823" hidden="1" xr:uid="{00000000-0005-0000-0000-0000C3330000}"/>
    <cellStyle name="Hyperlink 3 183" xfId="24270" hidden="1" xr:uid="{00000000-0005-0000-0000-0000C4330000}"/>
    <cellStyle name="Hyperlink 3 183" xfId="21463" hidden="1" xr:uid="{00000000-0005-0000-0000-0000C5330000}"/>
    <cellStyle name="Hyperlink 3 183" xfId="36441" xr:uid="{00000000-0005-0000-0000-0000C9330000}"/>
    <cellStyle name="Hyperlink 3 184" xfId="39246" hidden="1" xr:uid="{00000000-0005-0000-0000-0000CF330000}"/>
    <cellStyle name="Hyperlink 3 184" xfId="29601" hidden="1" xr:uid="{00000000-0005-0000-0000-0000CD330000}"/>
    <cellStyle name="Hyperlink 3 184" xfId="33799" hidden="1" xr:uid="{00000000-0005-0000-0000-0000CE330000}"/>
    <cellStyle name="Hyperlink 3 184" xfId="18821" hidden="1" xr:uid="{00000000-0005-0000-0000-0000CA330000}"/>
    <cellStyle name="Hyperlink 3 184" xfId="24268" hidden="1" xr:uid="{00000000-0005-0000-0000-0000CB330000}"/>
    <cellStyle name="Hyperlink 3 184" xfId="21461" hidden="1" xr:uid="{00000000-0005-0000-0000-0000CC330000}"/>
    <cellStyle name="Hyperlink 3 184" xfId="36439" xr:uid="{00000000-0005-0000-0000-0000D0330000}"/>
    <cellStyle name="Hyperlink 3 185" xfId="39244" hidden="1" xr:uid="{00000000-0005-0000-0000-0000D6330000}"/>
    <cellStyle name="Hyperlink 3 185" xfId="29599" hidden="1" xr:uid="{00000000-0005-0000-0000-0000D4330000}"/>
    <cellStyle name="Hyperlink 3 185" xfId="33797" hidden="1" xr:uid="{00000000-0005-0000-0000-0000D5330000}"/>
    <cellStyle name="Hyperlink 3 185" xfId="18819" hidden="1" xr:uid="{00000000-0005-0000-0000-0000D1330000}"/>
    <cellStyle name="Hyperlink 3 185" xfId="24266" hidden="1" xr:uid="{00000000-0005-0000-0000-0000D2330000}"/>
    <cellStyle name="Hyperlink 3 185" xfId="21459" hidden="1" xr:uid="{00000000-0005-0000-0000-0000D3330000}"/>
    <cellStyle name="Hyperlink 3 185" xfId="36437" xr:uid="{00000000-0005-0000-0000-0000D7330000}"/>
    <cellStyle name="Hyperlink 3 186" xfId="39242" hidden="1" xr:uid="{00000000-0005-0000-0000-0000DD330000}"/>
    <cellStyle name="Hyperlink 3 186" xfId="29597" hidden="1" xr:uid="{00000000-0005-0000-0000-0000DB330000}"/>
    <cellStyle name="Hyperlink 3 186" xfId="33795" hidden="1" xr:uid="{00000000-0005-0000-0000-0000DC330000}"/>
    <cellStyle name="Hyperlink 3 186" xfId="18817" hidden="1" xr:uid="{00000000-0005-0000-0000-0000D8330000}"/>
    <cellStyle name="Hyperlink 3 186" xfId="24264" hidden="1" xr:uid="{00000000-0005-0000-0000-0000D9330000}"/>
    <cellStyle name="Hyperlink 3 186" xfId="21457" hidden="1" xr:uid="{00000000-0005-0000-0000-0000DA330000}"/>
    <cellStyle name="Hyperlink 3 186" xfId="36435" xr:uid="{00000000-0005-0000-0000-0000DE330000}"/>
    <cellStyle name="Hyperlink 3 187" xfId="39240" hidden="1" xr:uid="{00000000-0005-0000-0000-0000E4330000}"/>
    <cellStyle name="Hyperlink 3 187" xfId="29595" hidden="1" xr:uid="{00000000-0005-0000-0000-0000E2330000}"/>
    <cellStyle name="Hyperlink 3 187" xfId="33793" hidden="1" xr:uid="{00000000-0005-0000-0000-0000E3330000}"/>
    <cellStyle name="Hyperlink 3 187" xfId="18815" hidden="1" xr:uid="{00000000-0005-0000-0000-0000DF330000}"/>
    <cellStyle name="Hyperlink 3 187" xfId="24262" hidden="1" xr:uid="{00000000-0005-0000-0000-0000E0330000}"/>
    <cellStyle name="Hyperlink 3 187" xfId="21455" hidden="1" xr:uid="{00000000-0005-0000-0000-0000E1330000}"/>
    <cellStyle name="Hyperlink 3 187" xfId="36433" xr:uid="{00000000-0005-0000-0000-0000E5330000}"/>
    <cellStyle name="Hyperlink 3 188" xfId="39238" hidden="1" xr:uid="{00000000-0005-0000-0000-0000EB330000}"/>
    <cellStyle name="Hyperlink 3 188" xfId="29593" hidden="1" xr:uid="{00000000-0005-0000-0000-0000E9330000}"/>
    <cellStyle name="Hyperlink 3 188" xfId="33791" hidden="1" xr:uid="{00000000-0005-0000-0000-0000EA330000}"/>
    <cellStyle name="Hyperlink 3 188" xfId="18813" hidden="1" xr:uid="{00000000-0005-0000-0000-0000E6330000}"/>
    <cellStyle name="Hyperlink 3 188" xfId="24260" hidden="1" xr:uid="{00000000-0005-0000-0000-0000E7330000}"/>
    <cellStyle name="Hyperlink 3 188" xfId="21453" hidden="1" xr:uid="{00000000-0005-0000-0000-0000E8330000}"/>
    <cellStyle name="Hyperlink 3 188" xfId="36431" xr:uid="{00000000-0005-0000-0000-0000EC330000}"/>
    <cellStyle name="Hyperlink 3 189" xfId="39236" hidden="1" xr:uid="{00000000-0005-0000-0000-0000F2330000}"/>
    <cellStyle name="Hyperlink 3 189" xfId="29591" hidden="1" xr:uid="{00000000-0005-0000-0000-0000F0330000}"/>
    <cellStyle name="Hyperlink 3 189" xfId="33789" hidden="1" xr:uid="{00000000-0005-0000-0000-0000F1330000}"/>
    <cellStyle name="Hyperlink 3 189" xfId="18811" hidden="1" xr:uid="{00000000-0005-0000-0000-0000ED330000}"/>
    <cellStyle name="Hyperlink 3 189" xfId="24258" hidden="1" xr:uid="{00000000-0005-0000-0000-0000EE330000}"/>
    <cellStyle name="Hyperlink 3 189" xfId="21451" hidden="1" xr:uid="{00000000-0005-0000-0000-0000EF330000}"/>
    <cellStyle name="Hyperlink 3 189" xfId="36429" xr:uid="{00000000-0005-0000-0000-0000F3330000}"/>
    <cellStyle name="Hyperlink 3 19" xfId="19700" hidden="1" xr:uid="{00000000-0005-0000-0000-0000FA330000}"/>
    <cellStyle name="Hyperlink 3 19" xfId="19259" hidden="1" xr:uid="{00000000-0005-0000-0000-0000FB330000}"/>
    <cellStyle name="Hyperlink 3 19" xfId="19913" hidden="1" xr:uid="{00000000-0005-0000-0000-0000FC330000}"/>
    <cellStyle name="Hyperlink 3 19" xfId="18526" hidden="1" xr:uid="{00000000-0005-0000-0000-0000FD330000}"/>
    <cellStyle name="Hyperlink 3 19" xfId="20228" hidden="1" xr:uid="{00000000-0005-0000-0000-0000FE330000}"/>
    <cellStyle name="Hyperlink 3 19" xfId="20423" hidden="1" xr:uid="{00000000-0005-0000-0000-0000FF330000}"/>
    <cellStyle name="Hyperlink 3 19" xfId="21027" hidden="1" xr:uid="{00000000-0005-0000-0000-000000340000}"/>
    <cellStyle name="Hyperlink 3 19" xfId="18602" hidden="1" xr:uid="{00000000-0005-0000-0000-0000F7330000}"/>
    <cellStyle name="Hyperlink 3 19" xfId="18900" hidden="1" xr:uid="{00000000-0005-0000-0000-0000F8330000}"/>
    <cellStyle name="Hyperlink 3 19" xfId="19095" hidden="1" xr:uid="{00000000-0005-0000-0000-0000F9330000}"/>
    <cellStyle name="Hyperlink 3 19" xfId="18293" hidden="1" xr:uid="{00000000-0005-0000-0000-0000F5330000}"/>
    <cellStyle name="Hyperlink 3 19" xfId="17150" hidden="1" xr:uid="{00000000-0005-0000-0000-0000F6330000}"/>
    <cellStyle name="Hyperlink 3 19" xfId="16982" hidden="1" xr:uid="{00000000-0005-0000-0000-0000F4330000}"/>
    <cellStyle name="Hyperlink 3 19" xfId="33506" hidden="1" xr:uid="{00000000-0005-0000-0000-000035340000}"/>
    <cellStyle name="Hyperlink 3 19" xfId="35206" hidden="1" xr:uid="{00000000-0005-0000-0000-000036340000}"/>
    <cellStyle name="Hyperlink 3 19" xfId="35401" hidden="1" xr:uid="{00000000-0005-0000-0000-000037340000}"/>
    <cellStyle name="Hyperlink 3 19" xfId="36005" hidden="1" xr:uid="{00000000-0005-0000-0000-000038340000}"/>
    <cellStyle name="Hyperlink 3 19" xfId="35565" hidden="1" xr:uid="{00000000-0005-0000-0000-000039340000}"/>
    <cellStyle name="Hyperlink 3 19" xfId="36218" hidden="1" xr:uid="{00000000-0005-0000-0000-00003A340000}"/>
    <cellStyle name="Hyperlink 3 19" xfId="36597" hidden="1" xr:uid="{00000000-0005-0000-0000-00003B340000}"/>
    <cellStyle name="Hyperlink 3 19" xfId="36805" hidden="1" xr:uid="{00000000-0005-0000-0000-00003C340000}"/>
    <cellStyle name="Hyperlink 3 19" xfId="37410" hidden="1" xr:uid="{00000000-0005-0000-0000-00003D340000}"/>
    <cellStyle name="Hyperlink 3 19" xfId="36969" hidden="1" xr:uid="{00000000-0005-0000-0000-00003E340000}"/>
    <cellStyle name="Hyperlink 3 19" xfId="37623" hidden="1" xr:uid="{00000000-0005-0000-0000-00003F340000}"/>
    <cellStyle name="Hyperlink 3 19" xfId="37812" hidden="1" xr:uid="{00000000-0005-0000-0000-000040340000}"/>
    <cellStyle name="Hyperlink 3 19" xfId="38723" hidden="1" xr:uid="{00000000-0005-0000-0000-000041340000}"/>
    <cellStyle name="Hyperlink 3 19" xfId="26388" hidden="1" xr:uid="{00000000-0005-0000-0000-000014340000}"/>
    <cellStyle name="Hyperlink 3 19" xfId="25948" hidden="1" xr:uid="{00000000-0005-0000-0000-000015340000}"/>
    <cellStyle name="Hyperlink 3 19" xfId="26601" hidden="1" xr:uid="{00000000-0005-0000-0000-000016340000}"/>
    <cellStyle name="Hyperlink 3 19" xfId="20124" hidden="1" xr:uid="{00000000-0005-0000-0000-000017340000}"/>
    <cellStyle name="Hyperlink 3 19" xfId="26954" hidden="1" xr:uid="{00000000-0005-0000-0000-000018340000}"/>
    <cellStyle name="Hyperlink 3 19" xfId="27154" hidden="1" xr:uid="{00000000-0005-0000-0000-000019340000}"/>
    <cellStyle name="Hyperlink 3 19" xfId="27759" hidden="1" xr:uid="{00000000-0005-0000-0000-00001A340000}"/>
    <cellStyle name="Hyperlink 3 19" xfId="23978" hidden="1" xr:uid="{00000000-0005-0000-0000-000011340000}"/>
    <cellStyle name="Hyperlink 3 19" xfId="25589" hidden="1" xr:uid="{00000000-0005-0000-0000-000012340000}"/>
    <cellStyle name="Hyperlink 3 19" xfId="25784" hidden="1" xr:uid="{00000000-0005-0000-0000-000013340000}"/>
    <cellStyle name="Hyperlink 3 19" xfId="24706" hidden="1" xr:uid="{00000000-0005-0000-0000-00000F340000}"/>
    <cellStyle name="Hyperlink 3 19" xfId="25360" hidden="1" xr:uid="{00000000-0005-0000-0000-000010340000}"/>
    <cellStyle name="Hyperlink 3 19" xfId="25147" hidden="1" xr:uid="{00000000-0005-0000-0000-00000E340000}"/>
    <cellStyle name="Hyperlink 3 19" xfId="29680" hidden="1" xr:uid="{00000000-0005-0000-0000-000021340000}"/>
    <cellStyle name="Hyperlink 3 19" xfId="29875" hidden="1" xr:uid="{00000000-0005-0000-0000-000022340000}"/>
    <cellStyle name="Hyperlink 3 19" xfId="30480" hidden="1" xr:uid="{00000000-0005-0000-0000-000023340000}"/>
    <cellStyle name="Hyperlink 3 19" xfId="30039" hidden="1" xr:uid="{00000000-0005-0000-0000-000024340000}"/>
    <cellStyle name="Hyperlink 3 19" xfId="30693" hidden="1" xr:uid="{00000000-0005-0000-0000-000025340000}"/>
    <cellStyle name="Hyperlink 3 19" xfId="29311" hidden="1" xr:uid="{00000000-0005-0000-0000-000026340000}"/>
    <cellStyle name="Hyperlink 3 19" xfId="30922" hidden="1" xr:uid="{00000000-0005-0000-0000-000027340000}"/>
    <cellStyle name="Hyperlink 3 19" xfId="29078" hidden="1" xr:uid="{00000000-0005-0000-0000-00001E340000}"/>
    <cellStyle name="Hyperlink 3 19" xfId="28324" hidden="1" xr:uid="{00000000-0005-0000-0000-00001F340000}"/>
    <cellStyle name="Hyperlink 3 19" xfId="29384" hidden="1" xr:uid="{00000000-0005-0000-0000-000020340000}"/>
    <cellStyle name="Hyperlink 3 19" xfId="27972" hidden="1" xr:uid="{00000000-0005-0000-0000-00001C340000}"/>
    <cellStyle name="Hyperlink 3 19" xfId="28167" hidden="1" xr:uid="{00000000-0005-0000-0000-00001D340000}"/>
    <cellStyle name="Hyperlink 3 19" xfId="27318" hidden="1" xr:uid="{00000000-0005-0000-0000-00001B340000}"/>
    <cellStyle name="Hyperlink 3 19" xfId="32282" hidden="1" xr:uid="{00000000-0005-0000-0000-00002E340000}"/>
    <cellStyle name="Hyperlink 3 19" xfId="33580" hidden="1" xr:uid="{00000000-0005-0000-0000-00002F340000}"/>
    <cellStyle name="Hyperlink 3 19" xfId="33878" hidden="1" xr:uid="{00000000-0005-0000-0000-000030340000}"/>
    <cellStyle name="Hyperlink 3 19" xfId="34073" hidden="1" xr:uid="{00000000-0005-0000-0000-000031340000}"/>
    <cellStyle name="Hyperlink 3 19" xfId="34678" hidden="1" xr:uid="{00000000-0005-0000-0000-000032340000}"/>
    <cellStyle name="Hyperlink 3 19" xfId="34237" hidden="1" xr:uid="{00000000-0005-0000-0000-000033340000}"/>
    <cellStyle name="Hyperlink 3 19" xfId="34891" hidden="1" xr:uid="{00000000-0005-0000-0000-000034340000}"/>
    <cellStyle name="Hyperlink 3 19" xfId="31934" hidden="1" xr:uid="{00000000-0005-0000-0000-00002B340000}"/>
    <cellStyle name="Hyperlink 3 19" xfId="32124" hidden="1" xr:uid="{00000000-0005-0000-0000-00002C340000}"/>
    <cellStyle name="Hyperlink 3 19" xfId="33273" hidden="1" xr:uid="{00000000-0005-0000-0000-00002D340000}"/>
    <cellStyle name="Hyperlink 3 19" xfId="31721" hidden="1" xr:uid="{00000000-0005-0000-0000-000029340000}"/>
    <cellStyle name="Hyperlink 3 19" xfId="31281" hidden="1" xr:uid="{00000000-0005-0000-0000-00002A340000}"/>
    <cellStyle name="Hyperlink 3 19" xfId="31117" hidden="1" xr:uid="{00000000-0005-0000-0000-000028340000}"/>
    <cellStyle name="Hyperlink 3 19" xfId="20587" hidden="1" xr:uid="{00000000-0005-0000-0000-000001340000}"/>
    <cellStyle name="Hyperlink 3 19" xfId="21240" hidden="1" xr:uid="{00000000-0005-0000-0000-000002340000}"/>
    <cellStyle name="Hyperlink 3 19" xfId="21619" hidden="1" xr:uid="{00000000-0005-0000-0000-000003340000}"/>
    <cellStyle name="Hyperlink 3 19" xfId="21827" hidden="1" xr:uid="{00000000-0005-0000-0000-000004340000}"/>
    <cellStyle name="Hyperlink 3 19" xfId="22432" hidden="1" xr:uid="{00000000-0005-0000-0000-000005340000}"/>
    <cellStyle name="Hyperlink 3 19" xfId="21991" hidden="1" xr:uid="{00000000-0005-0000-0000-000006340000}"/>
    <cellStyle name="Hyperlink 3 19" xfId="22645" hidden="1" xr:uid="{00000000-0005-0000-0000-000007340000}"/>
    <cellStyle name="Hyperlink 3 19" xfId="22834" hidden="1" xr:uid="{00000000-0005-0000-0000-000008340000}"/>
    <cellStyle name="Hyperlink 3 19" xfId="23745" hidden="1" xr:uid="{00000000-0005-0000-0000-000009340000}"/>
    <cellStyle name="Hyperlink 3 19" xfId="22991" hidden="1" xr:uid="{00000000-0005-0000-0000-00000A340000}"/>
    <cellStyle name="Hyperlink 3 19" xfId="24051" hidden="1" xr:uid="{00000000-0005-0000-0000-00000B340000}"/>
    <cellStyle name="Hyperlink 3 19" xfId="24347" hidden="1" xr:uid="{00000000-0005-0000-0000-00000C340000}"/>
    <cellStyle name="Hyperlink 3 19" xfId="24542" hidden="1" xr:uid="{00000000-0005-0000-0000-00000D340000}"/>
    <cellStyle name="Hyperlink 3 19" xfId="40338" hidden="1" xr:uid="{00000000-0005-0000-0000-000048340000}"/>
    <cellStyle name="Hyperlink 3 19" xfId="38956" hidden="1" xr:uid="{00000000-0005-0000-0000-000049340000}"/>
    <cellStyle name="Hyperlink 3 19" xfId="40567" hidden="1" xr:uid="{00000000-0005-0000-0000-00004A340000}"/>
    <cellStyle name="Hyperlink 3 19" xfId="40762" hidden="1" xr:uid="{00000000-0005-0000-0000-00004B340000}"/>
    <cellStyle name="Hyperlink 3 19" xfId="41366" hidden="1" xr:uid="{00000000-0005-0000-0000-00004C340000}"/>
    <cellStyle name="Hyperlink 3 19" xfId="40926" hidden="1" xr:uid="{00000000-0005-0000-0000-00004D340000}"/>
    <cellStyle name="Hyperlink 3 19" xfId="41579" hidden="1" xr:uid="{00000000-0005-0000-0000-00004E340000}"/>
    <cellStyle name="Hyperlink 3 19" xfId="39520" hidden="1" xr:uid="{00000000-0005-0000-0000-000045340000}"/>
    <cellStyle name="Hyperlink 3 19" xfId="40125" hidden="1" xr:uid="{00000000-0005-0000-0000-000046340000}"/>
    <cellStyle name="Hyperlink 3 19" xfId="39684" hidden="1" xr:uid="{00000000-0005-0000-0000-000047340000}"/>
    <cellStyle name="Hyperlink 3 19" xfId="39029" hidden="1" xr:uid="{00000000-0005-0000-0000-000043340000}"/>
    <cellStyle name="Hyperlink 3 19" xfId="39325" hidden="1" xr:uid="{00000000-0005-0000-0000-000044340000}"/>
    <cellStyle name="Hyperlink 3 19" xfId="37969" hidden="1" xr:uid="{00000000-0005-0000-0000-000042340000}"/>
    <cellStyle name="Hyperlink 3 19" xfId="35102" xr:uid="{00000000-0005-0000-0000-00004F340000}"/>
    <cellStyle name="Hyperlink 3 190" xfId="39234" hidden="1" xr:uid="{00000000-0005-0000-0000-000055340000}"/>
    <cellStyle name="Hyperlink 3 190" xfId="29589" hidden="1" xr:uid="{00000000-0005-0000-0000-000053340000}"/>
    <cellStyle name="Hyperlink 3 190" xfId="33787" hidden="1" xr:uid="{00000000-0005-0000-0000-000054340000}"/>
    <cellStyle name="Hyperlink 3 190" xfId="18809" hidden="1" xr:uid="{00000000-0005-0000-0000-000050340000}"/>
    <cellStyle name="Hyperlink 3 190" xfId="24256" hidden="1" xr:uid="{00000000-0005-0000-0000-000051340000}"/>
    <cellStyle name="Hyperlink 3 190" xfId="21449" hidden="1" xr:uid="{00000000-0005-0000-0000-000052340000}"/>
    <cellStyle name="Hyperlink 3 190" xfId="36427" xr:uid="{00000000-0005-0000-0000-000056340000}"/>
    <cellStyle name="Hyperlink 3 191" xfId="39230" hidden="1" xr:uid="{00000000-0005-0000-0000-00005C340000}"/>
    <cellStyle name="Hyperlink 3 191" xfId="29585" hidden="1" xr:uid="{00000000-0005-0000-0000-00005A340000}"/>
    <cellStyle name="Hyperlink 3 191" xfId="33783" hidden="1" xr:uid="{00000000-0005-0000-0000-00005B340000}"/>
    <cellStyle name="Hyperlink 3 191" xfId="18805" hidden="1" xr:uid="{00000000-0005-0000-0000-000057340000}"/>
    <cellStyle name="Hyperlink 3 191" xfId="24252" hidden="1" xr:uid="{00000000-0005-0000-0000-000058340000}"/>
    <cellStyle name="Hyperlink 3 191" xfId="21445" hidden="1" xr:uid="{00000000-0005-0000-0000-000059340000}"/>
    <cellStyle name="Hyperlink 3 191" xfId="36423" xr:uid="{00000000-0005-0000-0000-00005D340000}"/>
    <cellStyle name="Hyperlink 3 192" xfId="39228" hidden="1" xr:uid="{00000000-0005-0000-0000-000063340000}"/>
    <cellStyle name="Hyperlink 3 192" xfId="29583" hidden="1" xr:uid="{00000000-0005-0000-0000-000061340000}"/>
    <cellStyle name="Hyperlink 3 192" xfId="33781" hidden="1" xr:uid="{00000000-0005-0000-0000-000062340000}"/>
    <cellStyle name="Hyperlink 3 192" xfId="18803" hidden="1" xr:uid="{00000000-0005-0000-0000-00005E340000}"/>
    <cellStyle name="Hyperlink 3 192" xfId="24250" hidden="1" xr:uid="{00000000-0005-0000-0000-00005F340000}"/>
    <cellStyle name="Hyperlink 3 192" xfId="21443" hidden="1" xr:uid="{00000000-0005-0000-0000-000060340000}"/>
    <cellStyle name="Hyperlink 3 192" xfId="36421" xr:uid="{00000000-0005-0000-0000-000064340000}"/>
    <cellStyle name="Hyperlink 3 193" xfId="39224" hidden="1" xr:uid="{00000000-0005-0000-0000-00006A340000}"/>
    <cellStyle name="Hyperlink 3 193" xfId="29579" hidden="1" xr:uid="{00000000-0005-0000-0000-000068340000}"/>
    <cellStyle name="Hyperlink 3 193" xfId="33777" hidden="1" xr:uid="{00000000-0005-0000-0000-000069340000}"/>
    <cellStyle name="Hyperlink 3 193" xfId="18799" hidden="1" xr:uid="{00000000-0005-0000-0000-000065340000}"/>
    <cellStyle name="Hyperlink 3 193" xfId="24246" hidden="1" xr:uid="{00000000-0005-0000-0000-000066340000}"/>
    <cellStyle name="Hyperlink 3 193" xfId="21439" hidden="1" xr:uid="{00000000-0005-0000-0000-000067340000}"/>
    <cellStyle name="Hyperlink 3 193" xfId="36417" xr:uid="{00000000-0005-0000-0000-00006B340000}"/>
    <cellStyle name="Hyperlink 3 194" xfId="39222" hidden="1" xr:uid="{00000000-0005-0000-0000-000071340000}"/>
    <cellStyle name="Hyperlink 3 194" xfId="29577" hidden="1" xr:uid="{00000000-0005-0000-0000-00006F340000}"/>
    <cellStyle name="Hyperlink 3 194" xfId="33775" hidden="1" xr:uid="{00000000-0005-0000-0000-000070340000}"/>
    <cellStyle name="Hyperlink 3 194" xfId="18797" hidden="1" xr:uid="{00000000-0005-0000-0000-00006C340000}"/>
    <cellStyle name="Hyperlink 3 194" xfId="24244" hidden="1" xr:uid="{00000000-0005-0000-0000-00006D340000}"/>
    <cellStyle name="Hyperlink 3 194" xfId="21437" hidden="1" xr:uid="{00000000-0005-0000-0000-00006E340000}"/>
    <cellStyle name="Hyperlink 3 194" xfId="36415" xr:uid="{00000000-0005-0000-0000-000072340000}"/>
    <cellStyle name="Hyperlink 3 195" xfId="39219" hidden="1" xr:uid="{00000000-0005-0000-0000-000078340000}"/>
    <cellStyle name="Hyperlink 3 195" xfId="29574" hidden="1" xr:uid="{00000000-0005-0000-0000-000076340000}"/>
    <cellStyle name="Hyperlink 3 195" xfId="33772" hidden="1" xr:uid="{00000000-0005-0000-0000-000077340000}"/>
    <cellStyle name="Hyperlink 3 195" xfId="18794" hidden="1" xr:uid="{00000000-0005-0000-0000-000073340000}"/>
    <cellStyle name="Hyperlink 3 195" xfId="24241" hidden="1" xr:uid="{00000000-0005-0000-0000-000074340000}"/>
    <cellStyle name="Hyperlink 3 195" xfId="21434" hidden="1" xr:uid="{00000000-0005-0000-0000-000075340000}"/>
    <cellStyle name="Hyperlink 3 195" xfId="36412" xr:uid="{00000000-0005-0000-0000-000079340000}"/>
    <cellStyle name="Hyperlink 3 196" xfId="39215" hidden="1" xr:uid="{00000000-0005-0000-0000-00007F340000}"/>
    <cellStyle name="Hyperlink 3 196" xfId="29570" hidden="1" xr:uid="{00000000-0005-0000-0000-00007D340000}"/>
    <cellStyle name="Hyperlink 3 196" xfId="33768" hidden="1" xr:uid="{00000000-0005-0000-0000-00007E340000}"/>
    <cellStyle name="Hyperlink 3 196" xfId="18790" hidden="1" xr:uid="{00000000-0005-0000-0000-00007A340000}"/>
    <cellStyle name="Hyperlink 3 196" xfId="24237" hidden="1" xr:uid="{00000000-0005-0000-0000-00007B340000}"/>
    <cellStyle name="Hyperlink 3 196" xfId="21430" hidden="1" xr:uid="{00000000-0005-0000-0000-00007C340000}"/>
    <cellStyle name="Hyperlink 3 196" xfId="36408" xr:uid="{00000000-0005-0000-0000-000080340000}"/>
    <cellStyle name="Hyperlink 3 197" xfId="39213" hidden="1" xr:uid="{00000000-0005-0000-0000-000086340000}"/>
    <cellStyle name="Hyperlink 3 197" xfId="29568" hidden="1" xr:uid="{00000000-0005-0000-0000-000084340000}"/>
    <cellStyle name="Hyperlink 3 197" xfId="33766" hidden="1" xr:uid="{00000000-0005-0000-0000-000085340000}"/>
    <cellStyle name="Hyperlink 3 197" xfId="18788" hidden="1" xr:uid="{00000000-0005-0000-0000-000081340000}"/>
    <cellStyle name="Hyperlink 3 197" xfId="24235" hidden="1" xr:uid="{00000000-0005-0000-0000-000082340000}"/>
    <cellStyle name="Hyperlink 3 197" xfId="21428" hidden="1" xr:uid="{00000000-0005-0000-0000-000083340000}"/>
    <cellStyle name="Hyperlink 3 197" xfId="36406" xr:uid="{00000000-0005-0000-0000-000087340000}"/>
    <cellStyle name="Hyperlink 3 198" xfId="39202" hidden="1" xr:uid="{00000000-0005-0000-0000-00008D340000}"/>
    <cellStyle name="Hyperlink 3 198" xfId="29557" hidden="1" xr:uid="{00000000-0005-0000-0000-00008B340000}"/>
    <cellStyle name="Hyperlink 3 198" xfId="33755" hidden="1" xr:uid="{00000000-0005-0000-0000-00008C340000}"/>
    <cellStyle name="Hyperlink 3 198" xfId="18777" hidden="1" xr:uid="{00000000-0005-0000-0000-000088340000}"/>
    <cellStyle name="Hyperlink 3 198" xfId="24224" hidden="1" xr:uid="{00000000-0005-0000-0000-000089340000}"/>
    <cellStyle name="Hyperlink 3 198" xfId="21415" hidden="1" xr:uid="{00000000-0005-0000-0000-00008A340000}"/>
    <cellStyle name="Hyperlink 3 198" xfId="36393" xr:uid="{00000000-0005-0000-0000-00008E340000}"/>
    <cellStyle name="Hyperlink 3 199" xfId="39200" hidden="1" xr:uid="{00000000-0005-0000-0000-000094340000}"/>
    <cellStyle name="Hyperlink 3 199" xfId="29555" hidden="1" xr:uid="{00000000-0005-0000-0000-000092340000}"/>
    <cellStyle name="Hyperlink 3 199" xfId="33753" hidden="1" xr:uid="{00000000-0005-0000-0000-000093340000}"/>
    <cellStyle name="Hyperlink 3 199" xfId="18775" hidden="1" xr:uid="{00000000-0005-0000-0000-00008F340000}"/>
    <cellStyle name="Hyperlink 3 199" xfId="24222" hidden="1" xr:uid="{00000000-0005-0000-0000-000090340000}"/>
    <cellStyle name="Hyperlink 3 199" xfId="21412" hidden="1" xr:uid="{00000000-0005-0000-0000-000091340000}"/>
    <cellStyle name="Hyperlink 3 199" xfId="36390" xr:uid="{00000000-0005-0000-0000-000095340000}"/>
    <cellStyle name="Hyperlink 3 2" xfId="290" xr:uid="{00000000-0005-0000-0000-000096340000}"/>
    <cellStyle name="Hyperlink 3 20" xfId="19702" hidden="1" xr:uid="{00000000-0005-0000-0000-00009D340000}"/>
    <cellStyle name="Hyperlink 3 20" xfId="19261" hidden="1" xr:uid="{00000000-0005-0000-0000-00009E340000}"/>
    <cellStyle name="Hyperlink 3 20" xfId="19915" hidden="1" xr:uid="{00000000-0005-0000-0000-00009F340000}"/>
    <cellStyle name="Hyperlink 3 20" xfId="18524" hidden="1" xr:uid="{00000000-0005-0000-0000-0000A0340000}"/>
    <cellStyle name="Hyperlink 3 20" xfId="20230" hidden="1" xr:uid="{00000000-0005-0000-0000-0000A1340000}"/>
    <cellStyle name="Hyperlink 3 20" xfId="20425" hidden="1" xr:uid="{00000000-0005-0000-0000-0000A2340000}"/>
    <cellStyle name="Hyperlink 3 20" xfId="21029" hidden="1" xr:uid="{00000000-0005-0000-0000-0000A3340000}"/>
    <cellStyle name="Hyperlink 3 20" xfId="18604" hidden="1" xr:uid="{00000000-0005-0000-0000-00009A340000}"/>
    <cellStyle name="Hyperlink 3 20" xfId="18902" hidden="1" xr:uid="{00000000-0005-0000-0000-00009B340000}"/>
    <cellStyle name="Hyperlink 3 20" xfId="19097" hidden="1" xr:uid="{00000000-0005-0000-0000-00009C340000}"/>
    <cellStyle name="Hyperlink 3 20" xfId="18295" hidden="1" xr:uid="{00000000-0005-0000-0000-000098340000}"/>
    <cellStyle name="Hyperlink 3 20" xfId="17152" hidden="1" xr:uid="{00000000-0005-0000-0000-000099340000}"/>
    <cellStyle name="Hyperlink 3 20" xfId="16984" hidden="1" xr:uid="{00000000-0005-0000-0000-000097340000}"/>
    <cellStyle name="Hyperlink 3 20" xfId="33504" hidden="1" xr:uid="{00000000-0005-0000-0000-0000D8340000}"/>
    <cellStyle name="Hyperlink 3 20" xfId="35208" hidden="1" xr:uid="{00000000-0005-0000-0000-0000D9340000}"/>
    <cellStyle name="Hyperlink 3 20" xfId="35403" hidden="1" xr:uid="{00000000-0005-0000-0000-0000DA340000}"/>
    <cellStyle name="Hyperlink 3 20" xfId="36007" hidden="1" xr:uid="{00000000-0005-0000-0000-0000DB340000}"/>
    <cellStyle name="Hyperlink 3 20" xfId="35567" hidden="1" xr:uid="{00000000-0005-0000-0000-0000DC340000}"/>
    <cellStyle name="Hyperlink 3 20" xfId="36220" hidden="1" xr:uid="{00000000-0005-0000-0000-0000DD340000}"/>
    <cellStyle name="Hyperlink 3 20" xfId="36599" hidden="1" xr:uid="{00000000-0005-0000-0000-0000DE340000}"/>
    <cellStyle name="Hyperlink 3 20" xfId="36807" hidden="1" xr:uid="{00000000-0005-0000-0000-0000DF340000}"/>
    <cellStyle name="Hyperlink 3 20" xfId="37412" hidden="1" xr:uid="{00000000-0005-0000-0000-0000E0340000}"/>
    <cellStyle name="Hyperlink 3 20" xfId="36971" hidden="1" xr:uid="{00000000-0005-0000-0000-0000E1340000}"/>
    <cellStyle name="Hyperlink 3 20" xfId="37625" hidden="1" xr:uid="{00000000-0005-0000-0000-0000E2340000}"/>
    <cellStyle name="Hyperlink 3 20" xfId="37814" hidden="1" xr:uid="{00000000-0005-0000-0000-0000E3340000}"/>
    <cellStyle name="Hyperlink 3 20" xfId="38725" hidden="1" xr:uid="{00000000-0005-0000-0000-0000E4340000}"/>
    <cellStyle name="Hyperlink 3 20" xfId="26390" hidden="1" xr:uid="{00000000-0005-0000-0000-0000B7340000}"/>
    <cellStyle name="Hyperlink 3 20" xfId="25950" hidden="1" xr:uid="{00000000-0005-0000-0000-0000B8340000}"/>
    <cellStyle name="Hyperlink 3 20" xfId="26603" hidden="1" xr:uid="{00000000-0005-0000-0000-0000B9340000}"/>
    <cellStyle name="Hyperlink 3 20" xfId="20122" hidden="1" xr:uid="{00000000-0005-0000-0000-0000BA340000}"/>
    <cellStyle name="Hyperlink 3 20" xfId="26956" hidden="1" xr:uid="{00000000-0005-0000-0000-0000BB340000}"/>
    <cellStyle name="Hyperlink 3 20" xfId="27156" hidden="1" xr:uid="{00000000-0005-0000-0000-0000BC340000}"/>
    <cellStyle name="Hyperlink 3 20" xfId="27761" hidden="1" xr:uid="{00000000-0005-0000-0000-0000BD340000}"/>
    <cellStyle name="Hyperlink 3 20" xfId="23976" hidden="1" xr:uid="{00000000-0005-0000-0000-0000B4340000}"/>
    <cellStyle name="Hyperlink 3 20" xfId="25591" hidden="1" xr:uid="{00000000-0005-0000-0000-0000B5340000}"/>
    <cellStyle name="Hyperlink 3 20" xfId="25786" hidden="1" xr:uid="{00000000-0005-0000-0000-0000B6340000}"/>
    <cellStyle name="Hyperlink 3 20" xfId="24708" hidden="1" xr:uid="{00000000-0005-0000-0000-0000B2340000}"/>
    <cellStyle name="Hyperlink 3 20" xfId="25362" hidden="1" xr:uid="{00000000-0005-0000-0000-0000B3340000}"/>
    <cellStyle name="Hyperlink 3 20" xfId="25149" hidden="1" xr:uid="{00000000-0005-0000-0000-0000B1340000}"/>
    <cellStyle name="Hyperlink 3 20" xfId="29682" hidden="1" xr:uid="{00000000-0005-0000-0000-0000C4340000}"/>
    <cellStyle name="Hyperlink 3 20" xfId="29877" hidden="1" xr:uid="{00000000-0005-0000-0000-0000C5340000}"/>
    <cellStyle name="Hyperlink 3 20" xfId="30482" hidden="1" xr:uid="{00000000-0005-0000-0000-0000C6340000}"/>
    <cellStyle name="Hyperlink 3 20" xfId="30041" hidden="1" xr:uid="{00000000-0005-0000-0000-0000C7340000}"/>
    <cellStyle name="Hyperlink 3 20" xfId="30695" hidden="1" xr:uid="{00000000-0005-0000-0000-0000C8340000}"/>
    <cellStyle name="Hyperlink 3 20" xfId="29309" hidden="1" xr:uid="{00000000-0005-0000-0000-0000C9340000}"/>
    <cellStyle name="Hyperlink 3 20" xfId="30924" hidden="1" xr:uid="{00000000-0005-0000-0000-0000CA340000}"/>
    <cellStyle name="Hyperlink 3 20" xfId="29080" hidden="1" xr:uid="{00000000-0005-0000-0000-0000C1340000}"/>
    <cellStyle name="Hyperlink 3 20" xfId="28326" hidden="1" xr:uid="{00000000-0005-0000-0000-0000C2340000}"/>
    <cellStyle name="Hyperlink 3 20" xfId="29386" hidden="1" xr:uid="{00000000-0005-0000-0000-0000C3340000}"/>
    <cellStyle name="Hyperlink 3 20" xfId="27974" hidden="1" xr:uid="{00000000-0005-0000-0000-0000BF340000}"/>
    <cellStyle name="Hyperlink 3 20" xfId="28169" hidden="1" xr:uid="{00000000-0005-0000-0000-0000C0340000}"/>
    <cellStyle name="Hyperlink 3 20" xfId="27320" hidden="1" xr:uid="{00000000-0005-0000-0000-0000BE340000}"/>
    <cellStyle name="Hyperlink 3 20" xfId="32284" hidden="1" xr:uid="{00000000-0005-0000-0000-0000D1340000}"/>
    <cellStyle name="Hyperlink 3 20" xfId="33582" hidden="1" xr:uid="{00000000-0005-0000-0000-0000D2340000}"/>
    <cellStyle name="Hyperlink 3 20" xfId="33880" hidden="1" xr:uid="{00000000-0005-0000-0000-0000D3340000}"/>
    <cellStyle name="Hyperlink 3 20" xfId="34075" hidden="1" xr:uid="{00000000-0005-0000-0000-0000D4340000}"/>
    <cellStyle name="Hyperlink 3 20" xfId="34680" hidden="1" xr:uid="{00000000-0005-0000-0000-0000D5340000}"/>
    <cellStyle name="Hyperlink 3 20" xfId="34239" hidden="1" xr:uid="{00000000-0005-0000-0000-0000D6340000}"/>
    <cellStyle name="Hyperlink 3 20" xfId="34893" hidden="1" xr:uid="{00000000-0005-0000-0000-0000D7340000}"/>
    <cellStyle name="Hyperlink 3 20" xfId="31936" hidden="1" xr:uid="{00000000-0005-0000-0000-0000CE340000}"/>
    <cellStyle name="Hyperlink 3 20" xfId="32126" hidden="1" xr:uid="{00000000-0005-0000-0000-0000CF340000}"/>
    <cellStyle name="Hyperlink 3 20" xfId="33275" hidden="1" xr:uid="{00000000-0005-0000-0000-0000D0340000}"/>
    <cellStyle name="Hyperlink 3 20" xfId="31723" hidden="1" xr:uid="{00000000-0005-0000-0000-0000CC340000}"/>
    <cellStyle name="Hyperlink 3 20" xfId="31283" hidden="1" xr:uid="{00000000-0005-0000-0000-0000CD340000}"/>
    <cellStyle name="Hyperlink 3 20" xfId="31119" hidden="1" xr:uid="{00000000-0005-0000-0000-0000CB340000}"/>
    <cellStyle name="Hyperlink 3 20" xfId="20589" hidden="1" xr:uid="{00000000-0005-0000-0000-0000A4340000}"/>
    <cellStyle name="Hyperlink 3 20" xfId="21242" hidden="1" xr:uid="{00000000-0005-0000-0000-0000A5340000}"/>
    <cellStyle name="Hyperlink 3 20" xfId="21621" hidden="1" xr:uid="{00000000-0005-0000-0000-0000A6340000}"/>
    <cellStyle name="Hyperlink 3 20" xfId="21829" hidden="1" xr:uid="{00000000-0005-0000-0000-0000A7340000}"/>
    <cellStyle name="Hyperlink 3 20" xfId="22434" hidden="1" xr:uid="{00000000-0005-0000-0000-0000A8340000}"/>
    <cellStyle name="Hyperlink 3 20" xfId="21993" hidden="1" xr:uid="{00000000-0005-0000-0000-0000A9340000}"/>
    <cellStyle name="Hyperlink 3 20" xfId="22647" hidden="1" xr:uid="{00000000-0005-0000-0000-0000AA340000}"/>
    <cellStyle name="Hyperlink 3 20" xfId="22836" hidden="1" xr:uid="{00000000-0005-0000-0000-0000AB340000}"/>
    <cellStyle name="Hyperlink 3 20" xfId="23747" hidden="1" xr:uid="{00000000-0005-0000-0000-0000AC340000}"/>
    <cellStyle name="Hyperlink 3 20" xfId="22993" hidden="1" xr:uid="{00000000-0005-0000-0000-0000AD340000}"/>
    <cellStyle name="Hyperlink 3 20" xfId="24053" hidden="1" xr:uid="{00000000-0005-0000-0000-0000AE340000}"/>
    <cellStyle name="Hyperlink 3 20" xfId="24349" hidden="1" xr:uid="{00000000-0005-0000-0000-0000AF340000}"/>
    <cellStyle name="Hyperlink 3 20" xfId="24544" hidden="1" xr:uid="{00000000-0005-0000-0000-0000B0340000}"/>
    <cellStyle name="Hyperlink 3 20" xfId="40340" hidden="1" xr:uid="{00000000-0005-0000-0000-0000EB340000}"/>
    <cellStyle name="Hyperlink 3 20" xfId="38954" hidden="1" xr:uid="{00000000-0005-0000-0000-0000EC340000}"/>
    <cellStyle name="Hyperlink 3 20" xfId="40569" hidden="1" xr:uid="{00000000-0005-0000-0000-0000ED340000}"/>
    <cellStyle name="Hyperlink 3 20" xfId="40764" hidden="1" xr:uid="{00000000-0005-0000-0000-0000EE340000}"/>
    <cellStyle name="Hyperlink 3 20" xfId="41368" hidden="1" xr:uid="{00000000-0005-0000-0000-0000EF340000}"/>
    <cellStyle name="Hyperlink 3 20" xfId="40928" hidden="1" xr:uid="{00000000-0005-0000-0000-0000F0340000}"/>
    <cellStyle name="Hyperlink 3 20" xfId="41581" hidden="1" xr:uid="{00000000-0005-0000-0000-0000F1340000}"/>
    <cellStyle name="Hyperlink 3 20" xfId="39522" hidden="1" xr:uid="{00000000-0005-0000-0000-0000E8340000}"/>
    <cellStyle name="Hyperlink 3 20" xfId="40127" hidden="1" xr:uid="{00000000-0005-0000-0000-0000E9340000}"/>
    <cellStyle name="Hyperlink 3 20" xfId="39686" hidden="1" xr:uid="{00000000-0005-0000-0000-0000EA340000}"/>
    <cellStyle name="Hyperlink 3 20" xfId="39031" hidden="1" xr:uid="{00000000-0005-0000-0000-0000E6340000}"/>
    <cellStyle name="Hyperlink 3 20" xfId="39327" hidden="1" xr:uid="{00000000-0005-0000-0000-0000E7340000}"/>
    <cellStyle name="Hyperlink 3 20" xfId="37971" hidden="1" xr:uid="{00000000-0005-0000-0000-0000E5340000}"/>
    <cellStyle name="Hyperlink 3 20" xfId="35100" xr:uid="{00000000-0005-0000-0000-0000F2340000}"/>
    <cellStyle name="Hyperlink 3 200" xfId="39197" hidden="1" xr:uid="{00000000-0005-0000-0000-0000F8340000}"/>
    <cellStyle name="Hyperlink 3 200" xfId="29552" hidden="1" xr:uid="{00000000-0005-0000-0000-0000F6340000}"/>
    <cellStyle name="Hyperlink 3 200" xfId="33750" hidden="1" xr:uid="{00000000-0005-0000-0000-0000F7340000}"/>
    <cellStyle name="Hyperlink 3 200" xfId="18772" hidden="1" xr:uid="{00000000-0005-0000-0000-0000F3340000}"/>
    <cellStyle name="Hyperlink 3 200" xfId="24219" hidden="1" xr:uid="{00000000-0005-0000-0000-0000F4340000}"/>
    <cellStyle name="Hyperlink 3 200" xfId="21408" hidden="1" xr:uid="{00000000-0005-0000-0000-0000F5340000}"/>
    <cellStyle name="Hyperlink 3 200" xfId="36386" xr:uid="{00000000-0005-0000-0000-0000F9340000}"/>
    <cellStyle name="Hyperlink 3 201" xfId="39196" hidden="1" xr:uid="{00000000-0005-0000-0000-0000FF340000}"/>
    <cellStyle name="Hyperlink 3 201" xfId="29551" hidden="1" xr:uid="{00000000-0005-0000-0000-0000FD340000}"/>
    <cellStyle name="Hyperlink 3 201" xfId="33749" hidden="1" xr:uid="{00000000-0005-0000-0000-0000FE340000}"/>
    <cellStyle name="Hyperlink 3 201" xfId="18771" hidden="1" xr:uid="{00000000-0005-0000-0000-0000FA340000}"/>
    <cellStyle name="Hyperlink 3 201" xfId="24218" hidden="1" xr:uid="{00000000-0005-0000-0000-0000FB340000}"/>
    <cellStyle name="Hyperlink 3 201" xfId="21407" hidden="1" xr:uid="{00000000-0005-0000-0000-0000FC340000}"/>
    <cellStyle name="Hyperlink 3 201" xfId="36385" xr:uid="{00000000-0005-0000-0000-000000350000}"/>
    <cellStyle name="Hyperlink 3 202" xfId="39193" hidden="1" xr:uid="{00000000-0005-0000-0000-000006350000}"/>
    <cellStyle name="Hyperlink 3 202" xfId="29548" hidden="1" xr:uid="{00000000-0005-0000-0000-000004350000}"/>
    <cellStyle name="Hyperlink 3 202" xfId="33746" hidden="1" xr:uid="{00000000-0005-0000-0000-000005350000}"/>
    <cellStyle name="Hyperlink 3 202" xfId="18768" hidden="1" xr:uid="{00000000-0005-0000-0000-000001350000}"/>
    <cellStyle name="Hyperlink 3 202" xfId="24215" hidden="1" xr:uid="{00000000-0005-0000-0000-000002350000}"/>
    <cellStyle name="Hyperlink 3 202" xfId="21403" hidden="1" xr:uid="{00000000-0005-0000-0000-000003350000}"/>
    <cellStyle name="Hyperlink 3 202" xfId="36381" xr:uid="{00000000-0005-0000-0000-000007350000}"/>
    <cellStyle name="Hyperlink 3 203" xfId="39191" hidden="1" xr:uid="{00000000-0005-0000-0000-00000D350000}"/>
    <cellStyle name="Hyperlink 3 203" xfId="29546" hidden="1" xr:uid="{00000000-0005-0000-0000-00000B350000}"/>
    <cellStyle name="Hyperlink 3 203" xfId="33742" hidden="1" xr:uid="{00000000-0005-0000-0000-00000C350000}"/>
    <cellStyle name="Hyperlink 3 203" xfId="18764" hidden="1" xr:uid="{00000000-0005-0000-0000-000008350000}"/>
    <cellStyle name="Hyperlink 3 203" xfId="24213" hidden="1" xr:uid="{00000000-0005-0000-0000-000009350000}"/>
    <cellStyle name="Hyperlink 3 203" xfId="17974" hidden="1" xr:uid="{00000000-0005-0000-0000-00000A350000}"/>
    <cellStyle name="Hyperlink 3 203" xfId="32960" xr:uid="{00000000-0005-0000-0000-00000E350000}"/>
    <cellStyle name="Hyperlink 3 204" xfId="38410" hidden="1" xr:uid="{00000000-0005-0000-0000-000014350000}"/>
    <cellStyle name="Hyperlink 3 204" xfId="28765" hidden="1" xr:uid="{00000000-0005-0000-0000-000012350000}"/>
    <cellStyle name="Hyperlink 3 204" xfId="32723" hidden="1" xr:uid="{00000000-0005-0000-0000-000013350000}"/>
    <cellStyle name="Hyperlink 3 204" xfId="17604" hidden="1" xr:uid="{00000000-0005-0000-0000-00000F350000}"/>
    <cellStyle name="Hyperlink 3 204" xfId="23432" hidden="1" xr:uid="{00000000-0005-0000-0000-000010350000}"/>
    <cellStyle name="Hyperlink 3 204" xfId="17833" hidden="1" xr:uid="{00000000-0005-0000-0000-000011350000}"/>
    <cellStyle name="Hyperlink 3 204" xfId="32952" xr:uid="{00000000-0005-0000-0000-000015350000}"/>
    <cellStyle name="Hyperlink 3 205" xfId="38407" hidden="1" xr:uid="{00000000-0005-0000-0000-00001B350000}"/>
    <cellStyle name="Hyperlink 3 205" xfId="28762" hidden="1" xr:uid="{00000000-0005-0000-0000-000019350000}"/>
    <cellStyle name="Hyperlink 3 205" xfId="32720" hidden="1" xr:uid="{00000000-0005-0000-0000-00001A350000}"/>
    <cellStyle name="Hyperlink 3 205" xfId="17601" hidden="1" xr:uid="{00000000-0005-0000-0000-000016350000}"/>
    <cellStyle name="Hyperlink 3 205" xfId="23429" hidden="1" xr:uid="{00000000-0005-0000-0000-000017350000}"/>
    <cellStyle name="Hyperlink 3 205" xfId="17830" hidden="1" xr:uid="{00000000-0005-0000-0000-000018350000}"/>
    <cellStyle name="Hyperlink 3 205" xfId="32949" xr:uid="{00000000-0005-0000-0000-00001C350000}"/>
    <cellStyle name="Hyperlink 3 206" xfId="38405" hidden="1" xr:uid="{00000000-0005-0000-0000-000022350000}"/>
    <cellStyle name="Hyperlink 3 206" xfId="28760" hidden="1" xr:uid="{00000000-0005-0000-0000-000020350000}"/>
    <cellStyle name="Hyperlink 3 206" xfId="32718" hidden="1" xr:uid="{00000000-0005-0000-0000-000021350000}"/>
    <cellStyle name="Hyperlink 3 206" xfId="17599" hidden="1" xr:uid="{00000000-0005-0000-0000-00001D350000}"/>
    <cellStyle name="Hyperlink 3 206" xfId="23427" hidden="1" xr:uid="{00000000-0005-0000-0000-00001E350000}"/>
    <cellStyle name="Hyperlink 3 206" xfId="17827" hidden="1" xr:uid="{00000000-0005-0000-0000-00001F350000}"/>
    <cellStyle name="Hyperlink 3 206" xfId="32946" xr:uid="{00000000-0005-0000-0000-000023350000}"/>
    <cellStyle name="Hyperlink 3 207" xfId="38401" hidden="1" xr:uid="{00000000-0005-0000-0000-000029350000}"/>
    <cellStyle name="Hyperlink 3 207" xfId="28756" hidden="1" xr:uid="{00000000-0005-0000-0000-000027350000}"/>
    <cellStyle name="Hyperlink 3 207" xfId="32714" hidden="1" xr:uid="{00000000-0005-0000-0000-000028350000}"/>
    <cellStyle name="Hyperlink 3 207" xfId="17595" hidden="1" xr:uid="{00000000-0005-0000-0000-000024350000}"/>
    <cellStyle name="Hyperlink 3 207" xfId="23423" hidden="1" xr:uid="{00000000-0005-0000-0000-000025350000}"/>
    <cellStyle name="Hyperlink 3 207" xfId="17823" hidden="1" xr:uid="{00000000-0005-0000-0000-000026350000}"/>
    <cellStyle name="Hyperlink 3 207" xfId="32942" xr:uid="{00000000-0005-0000-0000-00002A350000}"/>
    <cellStyle name="Hyperlink 3 208" xfId="38400" hidden="1" xr:uid="{00000000-0005-0000-0000-000030350000}"/>
    <cellStyle name="Hyperlink 3 208" xfId="28755" hidden="1" xr:uid="{00000000-0005-0000-0000-00002E350000}"/>
    <cellStyle name="Hyperlink 3 208" xfId="32713" hidden="1" xr:uid="{00000000-0005-0000-0000-00002F350000}"/>
    <cellStyle name="Hyperlink 3 208" xfId="17594" hidden="1" xr:uid="{00000000-0005-0000-0000-00002B350000}"/>
    <cellStyle name="Hyperlink 3 208" xfId="23422" hidden="1" xr:uid="{00000000-0005-0000-0000-00002C350000}"/>
    <cellStyle name="Hyperlink 3 208" xfId="17822" hidden="1" xr:uid="{00000000-0005-0000-0000-00002D350000}"/>
    <cellStyle name="Hyperlink 3 208" xfId="32941" xr:uid="{00000000-0005-0000-0000-000031350000}"/>
    <cellStyle name="Hyperlink 3 209" xfId="38395" hidden="1" xr:uid="{00000000-0005-0000-0000-000037350000}"/>
    <cellStyle name="Hyperlink 3 209" xfId="28750" hidden="1" xr:uid="{00000000-0005-0000-0000-000035350000}"/>
    <cellStyle name="Hyperlink 3 209" xfId="32708" hidden="1" xr:uid="{00000000-0005-0000-0000-000036350000}"/>
    <cellStyle name="Hyperlink 3 209" xfId="17589" hidden="1" xr:uid="{00000000-0005-0000-0000-000032350000}"/>
    <cellStyle name="Hyperlink 3 209" xfId="23417" hidden="1" xr:uid="{00000000-0005-0000-0000-000033350000}"/>
    <cellStyle name="Hyperlink 3 209" xfId="17817" hidden="1" xr:uid="{00000000-0005-0000-0000-000034350000}"/>
    <cellStyle name="Hyperlink 3 209" xfId="32936" xr:uid="{00000000-0005-0000-0000-000038350000}"/>
    <cellStyle name="Hyperlink 3 21" xfId="20232" hidden="1" xr:uid="{00000000-0005-0000-0000-000043350000}"/>
    <cellStyle name="Hyperlink 3 21" xfId="20427" hidden="1" xr:uid="{00000000-0005-0000-0000-000044350000}"/>
    <cellStyle name="Hyperlink 3 21" xfId="21031" hidden="1" xr:uid="{00000000-0005-0000-0000-000045350000}"/>
    <cellStyle name="Hyperlink 3 21" xfId="18606" hidden="1" xr:uid="{00000000-0005-0000-0000-00003C350000}"/>
    <cellStyle name="Hyperlink 3 21" xfId="18904" hidden="1" xr:uid="{00000000-0005-0000-0000-00003D350000}"/>
    <cellStyle name="Hyperlink 3 21" xfId="19099" hidden="1" xr:uid="{00000000-0005-0000-0000-00003E350000}"/>
    <cellStyle name="Hyperlink 3 21" xfId="18297" hidden="1" xr:uid="{00000000-0005-0000-0000-00003A350000}"/>
    <cellStyle name="Hyperlink 3 21" xfId="17154" hidden="1" xr:uid="{00000000-0005-0000-0000-00003B350000}"/>
    <cellStyle name="Hyperlink 3 21" xfId="16986" hidden="1" xr:uid="{00000000-0005-0000-0000-000039350000}"/>
    <cellStyle name="Hyperlink 3 21" xfId="39033" hidden="1" xr:uid="{00000000-0005-0000-0000-000088350000}"/>
    <cellStyle name="Hyperlink 3 21" xfId="39329" hidden="1" xr:uid="{00000000-0005-0000-0000-000089350000}"/>
    <cellStyle name="Hyperlink 3 21" xfId="39524" hidden="1" xr:uid="{00000000-0005-0000-0000-00008A350000}"/>
    <cellStyle name="Hyperlink 3 21" xfId="35405" hidden="1" xr:uid="{00000000-0005-0000-0000-00007C350000}"/>
    <cellStyle name="Hyperlink 3 21" xfId="36009" hidden="1" xr:uid="{00000000-0005-0000-0000-00007D350000}"/>
    <cellStyle name="Hyperlink 3 21" xfId="35569" hidden="1" xr:uid="{00000000-0005-0000-0000-00007E350000}"/>
    <cellStyle name="Hyperlink 3 21" xfId="36222" hidden="1" xr:uid="{00000000-0005-0000-0000-00007F350000}"/>
    <cellStyle name="Hyperlink 3 21" xfId="36601" hidden="1" xr:uid="{00000000-0005-0000-0000-000080350000}"/>
    <cellStyle name="Hyperlink 3 21" xfId="36809" hidden="1" xr:uid="{00000000-0005-0000-0000-000081350000}"/>
    <cellStyle name="Hyperlink 3 21" xfId="37414" hidden="1" xr:uid="{00000000-0005-0000-0000-000082350000}"/>
    <cellStyle name="Hyperlink 3 21" xfId="36973" hidden="1" xr:uid="{00000000-0005-0000-0000-000083350000}"/>
    <cellStyle name="Hyperlink 3 21" xfId="37627" hidden="1" xr:uid="{00000000-0005-0000-0000-000084350000}"/>
    <cellStyle name="Hyperlink 3 21" xfId="37816" hidden="1" xr:uid="{00000000-0005-0000-0000-000085350000}"/>
    <cellStyle name="Hyperlink 3 21" xfId="38727" hidden="1" xr:uid="{00000000-0005-0000-0000-000086350000}"/>
    <cellStyle name="Hyperlink 3 21" xfId="37973" hidden="1" xr:uid="{00000000-0005-0000-0000-000087350000}"/>
    <cellStyle name="Hyperlink 3 21" xfId="33584" hidden="1" xr:uid="{00000000-0005-0000-0000-000074350000}"/>
    <cellStyle name="Hyperlink 3 21" xfId="20120" hidden="1" xr:uid="{00000000-0005-0000-0000-00005C350000}"/>
    <cellStyle name="Hyperlink 3 21" xfId="26958" hidden="1" xr:uid="{00000000-0005-0000-0000-00005D350000}"/>
    <cellStyle name="Hyperlink 3 21" xfId="27158" hidden="1" xr:uid="{00000000-0005-0000-0000-00005E350000}"/>
    <cellStyle name="Hyperlink 3 21" xfId="27763" hidden="1" xr:uid="{00000000-0005-0000-0000-00005F350000}"/>
    <cellStyle name="Hyperlink 3 21" xfId="27322" hidden="1" xr:uid="{00000000-0005-0000-0000-000060350000}"/>
    <cellStyle name="Hyperlink 3 21" xfId="27976" hidden="1" xr:uid="{00000000-0005-0000-0000-000061350000}"/>
    <cellStyle name="Hyperlink 3 21" xfId="35210" hidden="1" xr:uid="{00000000-0005-0000-0000-00007B350000}"/>
    <cellStyle name="Hyperlink 3 21" xfId="26392" hidden="1" xr:uid="{00000000-0005-0000-0000-000059350000}"/>
    <cellStyle name="Hyperlink 3 21" xfId="25952" hidden="1" xr:uid="{00000000-0005-0000-0000-00005A350000}"/>
    <cellStyle name="Hyperlink 3 21" xfId="26605" hidden="1" xr:uid="{00000000-0005-0000-0000-00005B350000}"/>
    <cellStyle name="Hyperlink 3 21" xfId="25593" hidden="1" xr:uid="{00000000-0005-0000-0000-000057350000}"/>
    <cellStyle name="Hyperlink 3 21" xfId="25788" hidden="1" xr:uid="{00000000-0005-0000-0000-000058350000}"/>
    <cellStyle name="Hyperlink 3 21" xfId="23974" hidden="1" xr:uid="{00000000-0005-0000-0000-000056350000}"/>
    <cellStyle name="Hyperlink 3 21" xfId="30043" hidden="1" xr:uid="{00000000-0005-0000-0000-000069350000}"/>
    <cellStyle name="Hyperlink 3 21" xfId="30697" hidden="1" xr:uid="{00000000-0005-0000-0000-00006A350000}"/>
    <cellStyle name="Hyperlink 3 21" xfId="29307" hidden="1" xr:uid="{00000000-0005-0000-0000-00006B350000}"/>
    <cellStyle name="Hyperlink 3 21" xfId="30926" hidden="1" xr:uid="{00000000-0005-0000-0000-00006C350000}"/>
    <cellStyle name="Hyperlink 3 21" xfId="31121" hidden="1" xr:uid="{00000000-0005-0000-0000-00006D350000}"/>
    <cellStyle name="Hyperlink 3 21" xfId="20591" hidden="1" xr:uid="{00000000-0005-0000-0000-000046350000}"/>
    <cellStyle name="Hyperlink 3 21" xfId="29388" hidden="1" xr:uid="{00000000-0005-0000-0000-000065350000}"/>
    <cellStyle name="Hyperlink 3 21" xfId="29684" hidden="1" xr:uid="{00000000-0005-0000-0000-000066350000}"/>
    <cellStyle name="Hyperlink 3 21" xfId="29879" hidden="1" xr:uid="{00000000-0005-0000-0000-000067350000}"/>
    <cellStyle name="Hyperlink 3 21" xfId="29082" hidden="1" xr:uid="{00000000-0005-0000-0000-000063350000}"/>
    <cellStyle name="Hyperlink 3 21" xfId="28328" hidden="1" xr:uid="{00000000-0005-0000-0000-000064350000}"/>
    <cellStyle name="Hyperlink 3 21" xfId="28171" hidden="1" xr:uid="{00000000-0005-0000-0000-000062350000}"/>
    <cellStyle name="Hyperlink 3 21" xfId="33882" hidden="1" xr:uid="{00000000-0005-0000-0000-000075350000}"/>
    <cellStyle name="Hyperlink 3 21" xfId="34077" hidden="1" xr:uid="{00000000-0005-0000-0000-000076350000}"/>
    <cellStyle name="Hyperlink 3 21" xfId="34682" hidden="1" xr:uid="{00000000-0005-0000-0000-000077350000}"/>
    <cellStyle name="Hyperlink 3 21" xfId="34241" hidden="1" xr:uid="{00000000-0005-0000-0000-000078350000}"/>
    <cellStyle name="Hyperlink 3 21" xfId="34895" hidden="1" xr:uid="{00000000-0005-0000-0000-000079350000}"/>
    <cellStyle name="Hyperlink 3 21" xfId="33502" hidden="1" xr:uid="{00000000-0005-0000-0000-00007A350000}"/>
    <cellStyle name="Hyperlink 3 21" xfId="32128" hidden="1" xr:uid="{00000000-0005-0000-0000-000071350000}"/>
    <cellStyle name="Hyperlink 3 21" xfId="33277" hidden="1" xr:uid="{00000000-0005-0000-0000-000072350000}"/>
    <cellStyle name="Hyperlink 3 21" xfId="32286" hidden="1" xr:uid="{00000000-0005-0000-0000-000073350000}"/>
    <cellStyle name="Hyperlink 3 21" xfId="31285" hidden="1" xr:uid="{00000000-0005-0000-0000-00006F350000}"/>
    <cellStyle name="Hyperlink 3 21" xfId="31938" hidden="1" xr:uid="{00000000-0005-0000-0000-000070350000}"/>
    <cellStyle name="Hyperlink 3 21" xfId="31725" hidden="1" xr:uid="{00000000-0005-0000-0000-00006E350000}"/>
    <cellStyle name="Hyperlink 3 21" xfId="19263" hidden="1" xr:uid="{00000000-0005-0000-0000-000040350000}"/>
    <cellStyle name="Hyperlink 3 21" xfId="19917" hidden="1" xr:uid="{00000000-0005-0000-0000-000041350000}"/>
    <cellStyle name="Hyperlink 3 21" xfId="18522" hidden="1" xr:uid="{00000000-0005-0000-0000-000042350000}"/>
    <cellStyle name="Hyperlink 3 21" xfId="21623" hidden="1" xr:uid="{00000000-0005-0000-0000-000048350000}"/>
    <cellStyle name="Hyperlink 3 21" xfId="21831" hidden="1" xr:uid="{00000000-0005-0000-0000-000049350000}"/>
    <cellStyle name="Hyperlink 3 21" xfId="22436" hidden="1" xr:uid="{00000000-0005-0000-0000-00004A350000}"/>
    <cellStyle name="Hyperlink 3 21" xfId="21995" hidden="1" xr:uid="{00000000-0005-0000-0000-00004B350000}"/>
    <cellStyle name="Hyperlink 3 21" xfId="22649" hidden="1" xr:uid="{00000000-0005-0000-0000-00004C350000}"/>
    <cellStyle name="Hyperlink 3 21" xfId="22838" hidden="1" xr:uid="{00000000-0005-0000-0000-00004D350000}"/>
    <cellStyle name="Hyperlink 3 21" xfId="23749" hidden="1" xr:uid="{00000000-0005-0000-0000-00004E350000}"/>
    <cellStyle name="Hyperlink 3 21" xfId="22995" hidden="1" xr:uid="{00000000-0005-0000-0000-00004F350000}"/>
    <cellStyle name="Hyperlink 3 21" xfId="24055" hidden="1" xr:uid="{00000000-0005-0000-0000-000050350000}"/>
    <cellStyle name="Hyperlink 3 21" xfId="24351" hidden="1" xr:uid="{00000000-0005-0000-0000-000051350000}"/>
    <cellStyle name="Hyperlink 3 21" xfId="24546" hidden="1" xr:uid="{00000000-0005-0000-0000-000052350000}"/>
    <cellStyle name="Hyperlink 3 21" xfId="19704" hidden="1" xr:uid="{00000000-0005-0000-0000-00003F350000}"/>
    <cellStyle name="Hyperlink 3 21" xfId="30484" hidden="1" xr:uid="{00000000-0005-0000-0000-000068350000}"/>
    <cellStyle name="Hyperlink 3 21" xfId="41370" hidden="1" xr:uid="{00000000-0005-0000-0000-000091350000}"/>
    <cellStyle name="Hyperlink 3 21" xfId="40930" hidden="1" xr:uid="{00000000-0005-0000-0000-000092350000}"/>
    <cellStyle name="Hyperlink 3 21" xfId="41583" hidden="1" xr:uid="{00000000-0005-0000-0000-000093350000}"/>
    <cellStyle name="Hyperlink 3 21" xfId="25151" hidden="1" xr:uid="{00000000-0005-0000-0000-000053350000}"/>
    <cellStyle name="Hyperlink 3 21" xfId="24710" hidden="1" xr:uid="{00000000-0005-0000-0000-000054350000}"/>
    <cellStyle name="Hyperlink 3 21" xfId="25364" hidden="1" xr:uid="{00000000-0005-0000-0000-000055350000}"/>
    <cellStyle name="Hyperlink 3 21" xfId="21244" hidden="1" xr:uid="{00000000-0005-0000-0000-000047350000}"/>
    <cellStyle name="Hyperlink 3 21" xfId="38952" hidden="1" xr:uid="{00000000-0005-0000-0000-00008E350000}"/>
    <cellStyle name="Hyperlink 3 21" xfId="40571" hidden="1" xr:uid="{00000000-0005-0000-0000-00008F350000}"/>
    <cellStyle name="Hyperlink 3 21" xfId="40766" hidden="1" xr:uid="{00000000-0005-0000-0000-000090350000}"/>
    <cellStyle name="Hyperlink 3 21" xfId="39688" hidden="1" xr:uid="{00000000-0005-0000-0000-00008C350000}"/>
    <cellStyle name="Hyperlink 3 21" xfId="40342" hidden="1" xr:uid="{00000000-0005-0000-0000-00008D350000}"/>
    <cellStyle name="Hyperlink 3 21" xfId="40129" hidden="1" xr:uid="{00000000-0005-0000-0000-00008B350000}"/>
    <cellStyle name="Hyperlink 3 21" xfId="35098" xr:uid="{00000000-0005-0000-0000-000094350000}"/>
    <cellStyle name="Hyperlink 3 210" xfId="38394" hidden="1" xr:uid="{00000000-0005-0000-0000-00009A350000}"/>
    <cellStyle name="Hyperlink 3 210" xfId="28749" hidden="1" xr:uid="{00000000-0005-0000-0000-000098350000}"/>
    <cellStyle name="Hyperlink 3 210" xfId="32707" hidden="1" xr:uid="{00000000-0005-0000-0000-000099350000}"/>
    <cellStyle name="Hyperlink 3 210" xfId="17588" hidden="1" xr:uid="{00000000-0005-0000-0000-000095350000}"/>
    <cellStyle name="Hyperlink 3 210" xfId="23416" hidden="1" xr:uid="{00000000-0005-0000-0000-000096350000}"/>
    <cellStyle name="Hyperlink 3 210" xfId="17816" hidden="1" xr:uid="{00000000-0005-0000-0000-000097350000}"/>
    <cellStyle name="Hyperlink 3 210" xfId="32935" xr:uid="{00000000-0005-0000-0000-00009B350000}"/>
    <cellStyle name="Hyperlink 3 211" xfId="38393" hidden="1" xr:uid="{00000000-0005-0000-0000-0000A1350000}"/>
    <cellStyle name="Hyperlink 3 211" xfId="28748" hidden="1" xr:uid="{00000000-0005-0000-0000-00009F350000}"/>
    <cellStyle name="Hyperlink 3 211" xfId="32706" hidden="1" xr:uid="{00000000-0005-0000-0000-0000A0350000}"/>
    <cellStyle name="Hyperlink 3 211" xfId="17587" hidden="1" xr:uid="{00000000-0005-0000-0000-00009C350000}"/>
    <cellStyle name="Hyperlink 3 211" xfId="23415" hidden="1" xr:uid="{00000000-0005-0000-0000-00009D350000}"/>
    <cellStyle name="Hyperlink 3 211" xfId="17814" hidden="1" xr:uid="{00000000-0005-0000-0000-00009E350000}"/>
    <cellStyle name="Hyperlink 3 211" xfId="32933" xr:uid="{00000000-0005-0000-0000-0000A2350000}"/>
    <cellStyle name="Hyperlink 3 212" xfId="38389" hidden="1" xr:uid="{00000000-0005-0000-0000-0000A8350000}"/>
    <cellStyle name="Hyperlink 3 212" xfId="28744" hidden="1" xr:uid="{00000000-0005-0000-0000-0000A6350000}"/>
    <cellStyle name="Hyperlink 3 212" xfId="32702" hidden="1" xr:uid="{00000000-0005-0000-0000-0000A7350000}"/>
    <cellStyle name="Hyperlink 3 212" xfId="17583" hidden="1" xr:uid="{00000000-0005-0000-0000-0000A3350000}"/>
    <cellStyle name="Hyperlink 3 212" xfId="23411" hidden="1" xr:uid="{00000000-0005-0000-0000-0000A4350000}"/>
    <cellStyle name="Hyperlink 3 212" xfId="17810" hidden="1" xr:uid="{00000000-0005-0000-0000-0000A5350000}"/>
    <cellStyle name="Hyperlink 3 212" xfId="32929" xr:uid="{00000000-0005-0000-0000-0000A9350000}"/>
    <cellStyle name="Hyperlink 3 213" xfId="38334" hidden="1" xr:uid="{00000000-0005-0000-0000-0000AF350000}"/>
    <cellStyle name="Hyperlink 3 213" xfId="28689" hidden="1" xr:uid="{00000000-0005-0000-0000-0000AD350000}"/>
    <cellStyle name="Hyperlink 3 213" xfId="32647" hidden="1" xr:uid="{00000000-0005-0000-0000-0000AE350000}"/>
    <cellStyle name="Hyperlink 3 213" xfId="17528" hidden="1" xr:uid="{00000000-0005-0000-0000-0000AA350000}"/>
    <cellStyle name="Hyperlink 3 213" xfId="23356" hidden="1" xr:uid="{00000000-0005-0000-0000-0000AB350000}"/>
    <cellStyle name="Hyperlink 3 213" xfId="17757" hidden="1" xr:uid="{00000000-0005-0000-0000-0000AC350000}"/>
    <cellStyle name="Hyperlink 3 213" xfId="32876" xr:uid="{00000000-0005-0000-0000-0000B0350000}"/>
    <cellStyle name="Hyperlink 3 214" xfId="38329" hidden="1" xr:uid="{00000000-0005-0000-0000-0000B6350000}"/>
    <cellStyle name="Hyperlink 3 214" xfId="28684" hidden="1" xr:uid="{00000000-0005-0000-0000-0000B4350000}"/>
    <cellStyle name="Hyperlink 3 214" xfId="32642" hidden="1" xr:uid="{00000000-0005-0000-0000-0000B5350000}"/>
    <cellStyle name="Hyperlink 3 214" xfId="17523" hidden="1" xr:uid="{00000000-0005-0000-0000-0000B1350000}"/>
    <cellStyle name="Hyperlink 3 214" xfId="23351" hidden="1" xr:uid="{00000000-0005-0000-0000-0000B2350000}"/>
    <cellStyle name="Hyperlink 3 214" xfId="17751" hidden="1" xr:uid="{00000000-0005-0000-0000-0000B3350000}"/>
    <cellStyle name="Hyperlink 3 214" xfId="32870" xr:uid="{00000000-0005-0000-0000-0000B7350000}"/>
    <cellStyle name="Hyperlink 3 215" xfId="38326" hidden="1" xr:uid="{00000000-0005-0000-0000-0000BD350000}"/>
    <cellStyle name="Hyperlink 3 215" xfId="28681" hidden="1" xr:uid="{00000000-0005-0000-0000-0000BB350000}"/>
    <cellStyle name="Hyperlink 3 215" xfId="32639" hidden="1" xr:uid="{00000000-0005-0000-0000-0000BC350000}"/>
    <cellStyle name="Hyperlink 3 215" xfId="17520" hidden="1" xr:uid="{00000000-0005-0000-0000-0000B8350000}"/>
    <cellStyle name="Hyperlink 3 215" xfId="23348" hidden="1" xr:uid="{00000000-0005-0000-0000-0000B9350000}"/>
    <cellStyle name="Hyperlink 3 215" xfId="17747" hidden="1" xr:uid="{00000000-0005-0000-0000-0000BA350000}"/>
    <cellStyle name="Hyperlink 3 215" xfId="32866" xr:uid="{00000000-0005-0000-0000-0000BE350000}"/>
    <cellStyle name="Hyperlink 3 216" xfId="38320" hidden="1" xr:uid="{00000000-0005-0000-0000-0000C4350000}"/>
    <cellStyle name="Hyperlink 3 216" xfId="28675" hidden="1" xr:uid="{00000000-0005-0000-0000-0000C2350000}"/>
    <cellStyle name="Hyperlink 3 216" xfId="32633" hidden="1" xr:uid="{00000000-0005-0000-0000-0000C3350000}"/>
    <cellStyle name="Hyperlink 3 216" xfId="17514" hidden="1" xr:uid="{00000000-0005-0000-0000-0000BF350000}"/>
    <cellStyle name="Hyperlink 3 216" xfId="23342" hidden="1" xr:uid="{00000000-0005-0000-0000-0000C0350000}"/>
    <cellStyle name="Hyperlink 3 216" xfId="17740" hidden="1" xr:uid="{00000000-0005-0000-0000-0000C1350000}"/>
    <cellStyle name="Hyperlink 3 216" xfId="32859" xr:uid="{00000000-0005-0000-0000-0000C5350000}"/>
    <cellStyle name="Hyperlink 3 217" xfId="38318" hidden="1" xr:uid="{00000000-0005-0000-0000-0000CB350000}"/>
    <cellStyle name="Hyperlink 3 217" xfId="28673" hidden="1" xr:uid="{00000000-0005-0000-0000-0000C9350000}"/>
    <cellStyle name="Hyperlink 3 217" xfId="32631" hidden="1" xr:uid="{00000000-0005-0000-0000-0000CA350000}"/>
    <cellStyle name="Hyperlink 3 217" xfId="17512" hidden="1" xr:uid="{00000000-0005-0000-0000-0000C6350000}"/>
    <cellStyle name="Hyperlink 3 217" xfId="23340" hidden="1" xr:uid="{00000000-0005-0000-0000-0000C7350000}"/>
    <cellStyle name="Hyperlink 3 217" xfId="17738" hidden="1" xr:uid="{00000000-0005-0000-0000-0000C8350000}"/>
    <cellStyle name="Hyperlink 3 217" xfId="32857" xr:uid="{00000000-0005-0000-0000-0000CC350000}"/>
    <cellStyle name="Hyperlink 3 218" xfId="38293" hidden="1" xr:uid="{00000000-0005-0000-0000-0000D2350000}"/>
    <cellStyle name="Hyperlink 3 218" xfId="28648" hidden="1" xr:uid="{00000000-0005-0000-0000-0000D0350000}"/>
    <cellStyle name="Hyperlink 3 218" xfId="32606" hidden="1" xr:uid="{00000000-0005-0000-0000-0000D1350000}"/>
    <cellStyle name="Hyperlink 3 218" xfId="17487" hidden="1" xr:uid="{00000000-0005-0000-0000-0000CD350000}"/>
    <cellStyle name="Hyperlink 3 218" xfId="23315" hidden="1" xr:uid="{00000000-0005-0000-0000-0000CE350000}"/>
    <cellStyle name="Hyperlink 3 218" xfId="17714" hidden="1" xr:uid="{00000000-0005-0000-0000-0000CF350000}"/>
    <cellStyle name="Hyperlink 3 218" xfId="32833" xr:uid="{00000000-0005-0000-0000-0000D3350000}"/>
    <cellStyle name="Hyperlink 3 219" xfId="38287" hidden="1" xr:uid="{00000000-0005-0000-0000-0000D9350000}"/>
    <cellStyle name="Hyperlink 3 219" xfId="28642" hidden="1" xr:uid="{00000000-0005-0000-0000-0000D7350000}"/>
    <cellStyle name="Hyperlink 3 219" xfId="32600" hidden="1" xr:uid="{00000000-0005-0000-0000-0000D8350000}"/>
    <cellStyle name="Hyperlink 3 219" xfId="17481" hidden="1" xr:uid="{00000000-0005-0000-0000-0000D4350000}"/>
    <cellStyle name="Hyperlink 3 219" xfId="23309" hidden="1" xr:uid="{00000000-0005-0000-0000-0000D5350000}"/>
    <cellStyle name="Hyperlink 3 219" xfId="17706" hidden="1" xr:uid="{00000000-0005-0000-0000-0000D6350000}"/>
    <cellStyle name="Hyperlink 3 219" xfId="32825" xr:uid="{00000000-0005-0000-0000-0000DA350000}"/>
    <cellStyle name="Hyperlink 3 22" xfId="18299" hidden="1" xr:uid="{00000000-0005-0000-0000-0000DC350000}"/>
    <cellStyle name="Hyperlink 3 22" xfId="17156" hidden="1" xr:uid="{00000000-0005-0000-0000-0000DD350000}"/>
    <cellStyle name="Hyperlink 3 22" xfId="16988" hidden="1" xr:uid="{00000000-0005-0000-0000-0000DB350000}"/>
    <cellStyle name="Hyperlink 3 22" xfId="39331" hidden="1" xr:uid="{00000000-0005-0000-0000-00002B360000}"/>
    <cellStyle name="Hyperlink 3 22" xfId="39526" hidden="1" xr:uid="{00000000-0005-0000-0000-00002C360000}"/>
    <cellStyle name="Hyperlink 3 22" xfId="40131" hidden="1" xr:uid="{00000000-0005-0000-0000-00002D360000}"/>
    <cellStyle name="Hyperlink 3 22" xfId="40344" hidden="1" xr:uid="{00000000-0005-0000-0000-00002F360000}"/>
    <cellStyle name="Hyperlink 3 22" xfId="38950" hidden="1" xr:uid="{00000000-0005-0000-0000-000030360000}"/>
    <cellStyle name="Hyperlink 3 22" xfId="40573" hidden="1" xr:uid="{00000000-0005-0000-0000-000031360000}"/>
    <cellStyle name="Hyperlink 3 22" xfId="40768" hidden="1" xr:uid="{00000000-0005-0000-0000-000032360000}"/>
    <cellStyle name="Hyperlink 3 22" xfId="33500" hidden="1" xr:uid="{00000000-0005-0000-0000-00001C360000}"/>
    <cellStyle name="Hyperlink 3 22" xfId="35571" hidden="1" xr:uid="{00000000-0005-0000-0000-000020360000}"/>
    <cellStyle name="Hyperlink 3 22" xfId="36224" hidden="1" xr:uid="{00000000-0005-0000-0000-000021360000}"/>
    <cellStyle name="Hyperlink 3 22" xfId="36603" hidden="1" xr:uid="{00000000-0005-0000-0000-000022360000}"/>
    <cellStyle name="Hyperlink 3 22" xfId="36811" hidden="1" xr:uid="{00000000-0005-0000-0000-000023360000}"/>
    <cellStyle name="Hyperlink 3 22" xfId="37416" hidden="1" xr:uid="{00000000-0005-0000-0000-000024360000}"/>
    <cellStyle name="Hyperlink 3 22" xfId="36975" hidden="1" xr:uid="{00000000-0005-0000-0000-000025360000}"/>
    <cellStyle name="Hyperlink 3 22" xfId="37629" hidden="1" xr:uid="{00000000-0005-0000-0000-000026360000}"/>
    <cellStyle name="Hyperlink 3 22" xfId="37818" hidden="1" xr:uid="{00000000-0005-0000-0000-000027360000}"/>
    <cellStyle name="Hyperlink 3 22" xfId="38729" hidden="1" xr:uid="{00000000-0005-0000-0000-000028360000}"/>
    <cellStyle name="Hyperlink 3 22" xfId="37975" hidden="1" xr:uid="{00000000-0005-0000-0000-000029360000}"/>
    <cellStyle name="Hyperlink 3 22" xfId="39035" hidden="1" xr:uid="{00000000-0005-0000-0000-00002A360000}"/>
    <cellStyle name="Hyperlink 3 22" xfId="33884" hidden="1" xr:uid="{00000000-0005-0000-0000-000017360000}"/>
    <cellStyle name="Hyperlink 3 22" xfId="34079" hidden="1" xr:uid="{00000000-0005-0000-0000-000018360000}"/>
    <cellStyle name="Hyperlink 3 22" xfId="27978" hidden="1" xr:uid="{00000000-0005-0000-0000-000003360000}"/>
    <cellStyle name="Hyperlink 3 22" xfId="28173" hidden="1" xr:uid="{00000000-0005-0000-0000-000004360000}"/>
    <cellStyle name="Hyperlink 3 22" xfId="29084" hidden="1" xr:uid="{00000000-0005-0000-0000-000005360000}"/>
    <cellStyle name="Hyperlink 3 22" xfId="28330" hidden="1" xr:uid="{00000000-0005-0000-0000-000006360000}"/>
    <cellStyle name="Hyperlink 3 22" xfId="39690" hidden="1" xr:uid="{00000000-0005-0000-0000-00002E360000}"/>
    <cellStyle name="Hyperlink 3 22" xfId="35407" hidden="1" xr:uid="{00000000-0005-0000-0000-00001E360000}"/>
    <cellStyle name="Hyperlink 3 22" xfId="36011" hidden="1" xr:uid="{00000000-0005-0000-0000-00001F360000}"/>
    <cellStyle name="Hyperlink 3 22" xfId="27160" hidden="1" xr:uid="{00000000-0005-0000-0000-000000360000}"/>
    <cellStyle name="Hyperlink 3 22" xfId="27765" hidden="1" xr:uid="{00000000-0005-0000-0000-000001360000}"/>
    <cellStyle name="Hyperlink 3 22" xfId="27324" hidden="1" xr:uid="{00000000-0005-0000-0000-000002360000}"/>
    <cellStyle name="Hyperlink 3 22" xfId="20118" hidden="1" xr:uid="{00000000-0005-0000-0000-0000FE350000}"/>
    <cellStyle name="Hyperlink 3 22" xfId="26960" hidden="1" xr:uid="{00000000-0005-0000-0000-0000FF350000}"/>
    <cellStyle name="Hyperlink 3 22" xfId="26607" hidden="1" xr:uid="{00000000-0005-0000-0000-0000FD350000}"/>
    <cellStyle name="Hyperlink 3 22" xfId="31123" hidden="1" xr:uid="{00000000-0005-0000-0000-00000F360000}"/>
    <cellStyle name="Hyperlink 3 22" xfId="31727" hidden="1" xr:uid="{00000000-0005-0000-0000-000010360000}"/>
    <cellStyle name="Hyperlink 3 22" xfId="23972" hidden="1" xr:uid="{00000000-0005-0000-0000-0000F8350000}"/>
    <cellStyle name="Hyperlink 3 22" xfId="21246" hidden="1" xr:uid="{00000000-0005-0000-0000-0000E9350000}"/>
    <cellStyle name="Hyperlink 3 22" xfId="30486" hidden="1" xr:uid="{00000000-0005-0000-0000-00000A360000}"/>
    <cellStyle name="Hyperlink 3 22" xfId="30045" hidden="1" xr:uid="{00000000-0005-0000-0000-00000B360000}"/>
    <cellStyle name="Hyperlink 3 22" xfId="30699" hidden="1" xr:uid="{00000000-0005-0000-0000-00000C360000}"/>
    <cellStyle name="Hyperlink 3 22" xfId="29686" hidden="1" xr:uid="{00000000-0005-0000-0000-000008360000}"/>
    <cellStyle name="Hyperlink 3 22" xfId="29881" hidden="1" xr:uid="{00000000-0005-0000-0000-000009360000}"/>
    <cellStyle name="Hyperlink 3 22" xfId="29390" hidden="1" xr:uid="{00000000-0005-0000-0000-000007360000}"/>
    <cellStyle name="Hyperlink 3 22" xfId="34684" hidden="1" xr:uid="{00000000-0005-0000-0000-000019360000}"/>
    <cellStyle name="Hyperlink 3 22" xfId="34243" hidden="1" xr:uid="{00000000-0005-0000-0000-00001A360000}"/>
    <cellStyle name="Hyperlink 3 22" xfId="34897" hidden="1" xr:uid="{00000000-0005-0000-0000-00001B360000}"/>
    <cellStyle name="Hyperlink 3 22" xfId="35212" hidden="1" xr:uid="{00000000-0005-0000-0000-00001D360000}"/>
    <cellStyle name="Hyperlink 3 22" xfId="33279" hidden="1" xr:uid="{00000000-0005-0000-0000-000014360000}"/>
    <cellStyle name="Hyperlink 3 22" xfId="32288" hidden="1" xr:uid="{00000000-0005-0000-0000-000015360000}"/>
    <cellStyle name="Hyperlink 3 22" xfId="33586" hidden="1" xr:uid="{00000000-0005-0000-0000-000016360000}"/>
    <cellStyle name="Hyperlink 3 22" xfId="31940" hidden="1" xr:uid="{00000000-0005-0000-0000-000012360000}"/>
    <cellStyle name="Hyperlink 3 22" xfId="32130" hidden="1" xr:uid="{00000000-0005-0000-0000-000013360000}"/>
    <cellStyle name="Hyperlink 3 22" xfId="31287" hidden="1" xr:uid="{00000000-0005-0000-0000-000011360000}"/>
    <cellStyle name="Hyperlink 3 22" xfId="19919" hidden="1" xr:uid="{00000000-0005-0000-0000-0000E3350000}"/>
    <cellStyle name="Hyperlink 3 22" xfId="18520" hidden="1" xr:uid="{00000000-0005-0000-0000-0000E4350000}"/>
    <cellStyle name="Hyperlink 3 22" xfId="20234" hidden="1" xr:uid="{00000000-0005-0000-0000-0000E5350000}"/>
    <cellStyle name="Hyperlink 3 22" xfId="21033" hidden="1" xr:uid="{00000000-0005-0000-0000-0000E7350000}"/>
    <cellStyle name="Hyperlink 3 22" xfId="18608" hidden="1" xr:uid="{00000000-0005-0000-0000-0000DE350000}"/>
    <cellStyle name="Hyperlink 3 22" xfId="18906" hidden="1" xr:uid="{00000000-0005-0000-0000-0000DF350000}"/>
    <cellStyle name="Hyperlink 3 22" xfId="19101" hidden="1" xr:uid="{00000000-0005-0000-0000-0000E0350000}"/>
    <cellStyle name="Hyperlink 3 22" xfId="20593" hidden="1" xr:uid="{00000000-0005-0000-0000-0000E8350000}"/>
    <cellStyle name="Hyperlink 3 22" xfId="22438" hidden="1" xr:uid="{00000000-0005-0000-0000-0000EC350000}"/>
    <cellStyle name="Hyperlink 3 22" xfId="21997" hidden="1" xr:uid="{00000000-0005-0000-0000-0000ED350000}"/>
    <cellStyle name="Hyperlink 3 22" xfId="22651" hidden="1" xr:uid="{00000000-0005-0000-0000-0000EE350000}"/>
    <cellStyle name="Hyperlink 3 22" xfId="22840" hidden="1" xr:uid="{00000000-0005-0000-0000-0000EF350000}"/>
    <cellStyle name="Hyperlink 3 22" xfId="23751" hidden="1" xr:uid="{00000000-0005-0000-0000-0000F0350000}"/>
    <cellStyle name="Hyperlink 3 22" xfId="22997" hidden="1" xr:uid="{00000000-0005-0000-0000-0000F1350000}"/>
    <cellStyle name="Hyperlink 3 22" xfId="24057" hidden="1" xr:uid="{00000000-0005-0000-0000-0000F2350000}"/>
    <cellStyle name="Hyperlink 3 22" xfId="24353" hidden="1" xr:uid="{00000000-0005-0000-0000-0000F3350000}"/>
    <cellStyle name="Hyperlink 3 22" xfId="24548" hidden="1" xr:uid="{00000000-0005-0000-0000-0000F4350000}"/>
    <cellStyle name="Hyperlink 3 22" xfId="19706" hidden="1" xr:uid="{00000000-0005-0000-0000-0000E1350000}"/>
    <cellStyle name="Hyperlink 3 22" xfId="19265" hidden="1" xr:uid="{00000000-0005-0000-0000-0000E2350000}"/>
    <cellStyle name="Hyperlink 3 22" xfId="29305" hidden="1" xr:uid="{00000000-0005-0000-0000-00000D360000}"/>
    <cellStyle name="Hyperlink 3 22" xfId="30928" hidden="1" xr:uid="{00000000-0005-0000-0000-00000E360000}"/>
    <cellStyle name="Hyperlink 3 22" xfId="25595" hidden="1" xr:uid="{00000000-0005-0000-0000-0000F9350000}"/>
    <cellStyle name="Hyperlink 3 22" xfId="25790" hidden="1" xr:uid="{00000000-0005-0000-0000-0000FA350000}"/>
    <cellStyle name="Hyperlink 3 22" xfId="26394" hidden="1" xr:uid="{00000000-0005-0000-0000-0000FB350000}"/>
    <cellStyle name="Hyperlink 3 22" xfId="25954" hidden="1" xr:uid="{00000000-0005-0000-0000-0000FC350000}"/>
    <cellStyle name="Hyperlink 3 22" xfId="20429" hidden="1" xr:uid="{00000000-0005-0000-0000-0000E6350000}"/>
    <cellStyle name="Hyperlink 3 22" xfId="21625" hidden="1" xr:uid="{00000000-0005-0000-0000-0000EA350000}"/>
    <cellStyle name="Hyperlink 3 22" xfId="21833" hidden="1" xr:uid="{00000000-0005-0000-0000-0000EB350000}"/>
    <cellStyle name="Hyperlink 3 22" xfId="25153" hidden="1" xr:uid="{00000000-0005-0000-0000-0000F5350000}"/>
    <cellStyle name="Hyperlink 3 22" xfId="24712" hidden="1" xr:uid="{00000000-0005-0000-0000-0000F6350000}"/>
    <cellStyle name="Hyperlink 3 22" xfId="25366" hidden="1" xr:uid="{00000000-0005-0000-0000-0000F7350000}"/>
    <cellStyle name="Hyperlink 3 22" xfId="40932" hidden="1" xr:uid="{00000000-0005-0000-0000-000034360000}"/>
    <cellStyle name="Hyperlink 3 22" xfId="41585" hidden="1" xr:uid="{00000000-0005-0000-0000-000035360000}"/>
    <cellStyle name="Hyperlink 3 22" xfId="41372" hidden="1" xr:uid="{00000000-0005-0000-0000-000033360000}"/>
    <cellStyle name="Hyperlink 3 22" xfId="35096" xr:uid="{00000000-0005-0000-0000-000036360000}"/>
    <cellStyle name="Hyperlink 3 220" xfId="38283" hidden="1" xr:uid="{00000000-0005-0000-0000-00003C360000}"/>
    <cellStyle name="Hyperlink 3 220" xfId="28638" hidden="1" xr:uid="{00000000-0005-0000-0000-00003A360000}"/>
    <cellStyle name="Hyperlink 3 220" xfId="32596" hidden="1" xr:uid="{00000000-0005-0000-0000-00003B360000}"/>
    <cellStyle name="Hyperlink 3 220" xfId="17477" hidden="1" xr:uid="{00000000-0005-0000-0000-000037360000}"/>
    <cellStyle name="Hyperlink 3 220" xfId="23305" hidden="1" xr:uid="{00000000-0005-0000-0000-000038360000}"/>
    <cellStyle name="Hyperlink 3 220" xfId="17702" hidden="1" xr:uid="{00000000-0005-0000-0000-000039360000}"/>
    <cellStyle name="Hyperlink 3 220" xfId="32821" xr:uid="{00000000-0005-0000-0000-00003D360000}"/>
    <cellStyle name="Hyperlink 3 221" xfId="38275" hidden="1" xr:uid="{00000000-0005-0000-0000-000043360000}"/>
    <cellStyle name="Hyperlink 3 221" xfId="28630" hidden="1" xr:uid="{00000000-0005-0000-0000-000041360000}"/>
    <cellStyle name="Hyperlink 3 221" xfId="32588" hidden="1" xr:uid="{00000000-0005-0000-0000-000042360000}"/>
    <cellStyle name="Hyperlink 3 221" xfId="17469" hidden="1" xr:uid="{00000000-0005-0000-0000-00003E360000}"/>
    <cellStyle name="Hyperlink 3 221" xfId="23297" hidden="1" xr:uid="{00000000-0005-0000-0000-00003F360000}"/>
    <cellStyle name="Hyperlink 3 221" xfId="17694" hidden="1" xr:uid="{00000000-0005-0000-0000-000040360000}"/>
    <cellStyle name="Hyperlink 3 221" xfId="32813" xr:uid="{00000000-0005-0000-0000-000044360000}"/>
    <cellStyle name="Hyperlink 3 222" xfId="37785" hidden="1" xr:uid="{00000000-0005-0000-0000-00004A360000}"/>
    <cellStyle name="Hyperlink 3 222" xfId="28140" hidden="1" xr:uid="{00000000-0005-0000-0000-000048360000}"/>
    <cellStyle name="Hyperlink 3 222" xfId="32096" hidden="1" xr:uid="{00000000-0005-0000-0000-000049360000}"/>
    <cellStyle name="Hyperlink 3 222" xfId="16953" hidden="1" xr:uid="{00000000-0005-0000-0000-000045360000}"/>
    <cellStyle name="Hyperlink 3 222" xfId="22807" hidden="1" xr:uid="{00000000-0005-0000-0000-000046360000}"/>
    <cellStyle name="Hyperlink 3 222" xfId="17690" hidden="1" xr:uid="{00000000-0005-0000-0000-000047360000}"/>
    <cellStyle name="Hyperlink 3 222" xfId="32809" xr:uid="{00000000-0005-0000-0000-00004B360000}"/>
    <cellStyle name="Hyperlink 3 223" xfId="38256" hidden="1" xr:uid="{00000000-0005-0000-0000-000051360000}"/>
    <cellStyle name="Hyperlink 3 223" xfId="28611" hidden="1" xr:uid="{00000000-0005-0000-0000-00004F360000}"/>
    <cellStyle name="Hyperlink 3 223" xfId="32569" hidden="1" xr:uid="{00000000-0005-0000-0000-000050360000}"/>
    <cellStyle name="Hyperlink 3 223" xfId="17450" hidden="1" xr:uid="{00000000-0005-0000-0000-00004C360000}"/>
    <cellStyle name="Hyperlink 3 223" xfId="23278" hidden="1" xr:uid="{00000000-0005-0000-0000-00004D360000}"/>
    <cellStyle name="Hyperlink 3 223" xfId="17671" hidden="1" xr:uid="{00000000-0005-0000-0000-00004E360000}"/>
    <cellStyle name="Hyperlink 3 223" xfId="32790" xr:uid="{00000000-0005-0000-0000-000052360000}"/>
    <cellStyle name="Hyperlink 3 224" xfId="38250" hidden="1" xr:uid="{00000000-0005-0000-0000-000058360000}"/>
    <cellStyle name="Hyperlink 3 224" xfId="28605" hidden="1" xr:uid="{00000000-0005-0000-0000-000056360000}"/>
    <cellStyle name="Hyperlink 3 224" xfId="32563" hidden="1" xr:uid="{00000000-0005-0000-0000-000057360000}"/>
    <cellStyle name="Hyperlink 3 224" xfId="17444" hidden="1" xr:uid="{00000000-0005-0000-0000-000053360000}"/>
    <cellStyle name="Hyperlink 3 224" xfId="23272" hidden="1" xr:uid="{00000000-0005-0000-0000-000054360000}"/>
    <cellStyle name="Hyperlink 3 224" xfId="17664" hidden="1" xr:uid="{00000000-0005-0000-0000-000055360000}"/>
    <cellStyle name="Hyperlink 3 224" xfId="32783" xr:uid="{00000000-0005-0000-0000-000059360000}"/>
    <cellStyle name="Hyperlink 3 225" xfId="38249" hidden="1" xr:uid="{00000000-0005-0000-0000-00005F360000}"/>
    <cellStyle name="Hyperlink 3 225" xfId="28604" hidden="1" xr:uid="{00000000-0005-0000-0000-00005D360000}"/>
    <cellStyle name="Hyperlink 3 225" xfId="32562" hidden="1" xr:uid="{00000000-0005-0000-0000-00005E360000}"/>
    <cellStyle name="Hyperlink 3 225" xfId="17443" hidden="1" xr:uid="{00000000-0005-0000-0000-00005A360000}"/>
    <cellStyle name="Hyperlink 3 225" xfId="23271" hidden="1" xr:uid="{00000000-0005-0000-0000-00005B360000}"/>
    <cellStyle name="Hyperlink 3 225" xfId="17663" hidden="1" xr:uid="{00000000-0005-0000-0000-00005C360000}"/>
    <cellStyle name="Hyperlink 3 225" xfId="32782" xr:uid="{00000000-0005-0000-0000-000060360000}"/>
    <cellStyle name="Hyperlink 3 226" xfId="38234" hidden="1" xr:uid="{00000000-0005-0000-0000-000066360000}"/>
    <cellStyle name="Hyperlink 3 226" xfId="28589" hidden="1" xr:uid="{00000000-0005-0000-0000-000064360000}"/>
    <cellStyle name="Hyperlink 3 226" xfId="32547" hidden="1" xr:uid="{00000000-0005-0000-0000-000065360000}"/>
    <cellStyle name="Hyperlink 3 226" xfId="17428" hidden="1" xr:uid="{00000000-0005-0000-0000-000061360000}"/>
    <cellStyle name="Hyperlink 3 226" xfId="23256" hidden="1" xr:uid="{00000000-0005-0000-0000-000062360000}"/>
    <cellStyle name="Hyperlink 3 226" xfId="17647" hidden="1" xr:uid="{00000000-0005-0000-0000-000063360000}"/>
    <cellStyle name="Hyperlink 3 226" xfId="32766" xr:uid="{00000000-0005-0000-0000-000067360000}"/>
    <cellStyle name="Hyperlink 3 227" xfId="38230" hidden="1" xr:uid="{00000000-0005-0000-0000-00006D360000}"/>
    <cellStyle name="Hyperlink 3 227" xfId="28585" hidden="1" xr:uid="{00000000-0005-0000-0000-00006B360000}"/>
    <cellStyle name="Hyperlink 3 227" xfId="32543" hidden="1" xr:uid="{00000000-0005-0000-0000-00006C360000}"/>
    <cellStyle name="Hyperlink 3 227" xfId="17424" hidden="1" xr:uid="{00000000-0005-0000-0000-000068360000}"/>
    <cellStyle name="Hyperlink 3 227" xfId="23252" hidden="1" xr:uid="{00000000-0005-0000-0000-000069360000}"/>
    <cellStyle name="Hyperlink 3 227" xfId="17642" hidden="1" xr:uid="{00000000-0005-0000-0000-00006A360000}"/>
    <cellStyle name="Hyperlink 3 227" xfId="32761" xr:uid="{00000000-0005-0000-0000-00006E360000}"/>
    <cellStyle name="Hyperlink 3 228" xfId="38225" hidden="1" xr:uid="{00000000-0005-0000-0000-000074360000}"/>
    <cellStyle name="Hyperlink 3 228" xfId="28580" hidden="1" xr:uid="{00000000-0005-0000-0000-000072360000}"/>
    <cellStyle name="Hyperlink 3 228" xfId="32538" hidden="1" xr:uid="{00000000-0005-0000-0000-000073360000}"/>
    <cellStyle name="Hyperlink 3 228" xfId="17419" hidden="1" xr:uid="{00000000-0005-0000-0000-00006F360000}"/>
    <cellStyle name="Hyperlink 3 228" xfId="23247" hidden="1" xr:uid="{00000000-0005-0000-0000-000070360000}"/>
    <cellStyle name="Hyperlink 3 228" xfId="17636" hidden="1" xr:uid="{00000000-0005-0000-0000-000071360000}"/>
    <cellStyle name="Hyperlink 3 228" xfId="32755" xr:uid="{00000000-0005-0000-0000-000075360000}"/>
    <cellStyle name="Hyperlink 3 229" xfId="38668" hidden="1" xr:uid="{00000000-0005-0000-0000-00007B360000}"/>
    <cellStyle name="Hyperlink 3 229" xfId="29023" hidden="1" xr:uid="{00000000-0005-0000-0000-000079360000}"/>
    <cellStyle name="Hyperlink 3 229" xfId="33216" hidden="1" xr:uid="{00000000-0005-0000-0000-00007A360000}"/>
    <cellStyle name="Hyperlink 3 229" xfId="18236" hidden="1" xr:uid="{00000000-0005-0000-0000-000076360000}"/>
    <cellStyle name="Hyperlink 3 229" xfId="23690" hidden="1" xr:uid="{00000000-0005-0000-0000-000077360000}"/>
    <cellStyle name="Hyperlink 3 229" xfId="17620" hidden="1" xr:uid="{00000000-0005-0000-0000-000078360000}"/>
    <cellStyle name="Hyperlink 3 229" xfId="32739" xr:uid="{00000000-0005-0000-0000-00007C360000}"/>
    <cellStyle name="Hyperlink 3 23" xfId="18301" hidden="1" xr:uid="{00000000-0005-0000-0000-00007E360000}"/>
    <cellStyle name="Hyperlink 3 23" xfId="17158" hidden="1" xr:uid="{00000000-0005-0000-0000-00007F360000}"/>
    <cellStyle name="Hyperlink 3 23" xfId="16990" hidden="1" xr:uid="{00000000-0005-0000-0000-00007D360000}"/>
    <cellStyle name="Hyperlink 3 23" xfId="39528" hidden="1" xr:uid="{00000000-0005-0000-0000-0000CE360000}"/>
    <cellStyle name="Hyperlink 3 23" xfId="40133" hidden="1" xr:uid="{00000000-0005-0000-0000-0000CF360000}"/>
    <cellStyle name="Hyperlink 3 23" xfId="39692" hidden="1" xr:uid="{00000000-0005-0000-0000-0000D0360000}"/>
    <cellStyle name="Hyperlink 3 23" xfId="40346" hidden="1" xr:uid="{00000000-0005-0000-0000-0000D1360000}"/>
    <cellStyle name="Hyperlink 3 23" xfId="38948" hidden="1" xr:uid="{00000000-0005-0000-0000-0000D2360000}"/>
    <cellStyle name="Hyperlink 3 23" xfId="40575" hidden="1" xr:uid="{00000000-0005-0000-0000-0000D3360000}"/>
    <cellStyle name="Hyperlink 3 23" xfId="40770" hidden="1" xr:uid="{00000000-0005-0000-0000-0000D4360000}"/>
    <cellStyle name="Hyperlink 3 23" xfId="36226" hidden="1" xr:uid="{00000000-0005-0000-0000-0000C3360000}"/>
    <cellStyle name="Hyperlink 3 23" xfId="36605" hidden="1" xr:uid="{00000000-0005-0000-0000-0000C4360000}"/>
    <cellStyle name="Hyperlink 3 23" xfId="36813" hidden="1" xr:uid="{00000000-0005-0000-0000-0000C5360000}"/>
    <cellStyle name="Hyperlink 3 23" xfId="37418" hidden="1" xr:uid="{00000000-0005-0000-0000-0000C6360000}"/>
    <cellStyle name="Hyperlink 3 23" xfId="36977" hidden="1" xr:uid="{00000000-0005-0000-0000-0000C7360000}"/>
    <cellStyle name="Hyperlink 3 23" xfId="37631" hidden="1" xr:uid="{00000000-0005-0000-0000-0000C8360000}"/>
    <cellStyle name="Hyperlink 3 23" xfId="37820" hidden="1" xr:uid="{00000000-0005-0000-0000-0000C9360000}"/>
    <cellStyle name="Hyperlink 3 23" xfId="38731" hidden="1" xr:uid="{00000000-0005-0000-0000-0000CA360000}"/>
    <cellStyle name="Hyperlink 3 23" xfId="37977" hidden="1" xr:uid="{00000000-0005-0000-0000-0000CB360000}"/>
    <cellStyle name="Hyperlink 3 23" xfId="39037" hidden="1" xr:uid="{00000000-0005-0000-0000-0000CC360000}"/>
    <cellStyle name="Hyperlink 3 23" xfId="39333" hidden="1" xr:uid="{00000000-0005-0000-0000-0000CD360000}"/>
    <cellStyle name="Hyperlink 3 23" xfId="33886" hidden="1" xr:uid="{00000000-0005-0000-0000-0000B9360000}"/>
    <cellStyle name="Hyperlink 3 23" xfId="34081" hidden="1" xr:uid="{00000000-0005-0000-0000-0000BA360000}"/>
    <cellStyle name="Hyperlink 3 23" xfId="34686" hidden="1" xr:uid="{00000000-0005-0000-0000-0000BB360000}"/>
    <cellStyle name="Hyperlink 3 23" xfId="27980" hidden="1" xr:uid="{00000000-0005-0000-0000-0000A5360000}"/>
    <cellStyle name="Hyperlink 3 23" xfId="28175" hidden="1" xr:uid="{00000000-0005-0000-0000-0000A6360000}"/>
    <cellStyle name="Hyperlink 3 23" xfId="29086" hidden="1" xr:uid="{00000000-0005-0000-0000-0000A7360000}"/>
    <cellStyle name="Hyperlink 3 23" xfId="28332" hidden="1" xr:uid="{00000000-0005-0000-0000-0000A8360000}"/>
    <cellStyle name="Hyperlink 3 23" xfId="35409" hidden="1" xr:uid="{00000000-0005-0000-0000-0000C0360000}"/>
    <cellStyle name="Hyperlink 3 23" xfId="36013" hidden="1" xr:uid="{00000000-0005-0000-0000-0000C1360000}"/>
    <cellStyle name="Hyperlink 3 23" xfId="35573" hidden="1" xr:uid="{00000000-0005-0000-0000-0000C2360000}"/>
    <cellStyle name="Hyperlink 3 23" xfId="27162" hidden="1" xr:uid="{00000000-0005-0000-0000-0000A2360000}"/>
    <cellStyle name="Hyperlink 3 23" xfId="27767" hidden="1" xr:uid="{00000000-0005-0000-0000-0000A3360000}"/>
    <cellStyle name="Hyperlink 3 23" xfId="27326" hidden="1" xr:uid="{00000000-0005-0000-0000-0000A4360000}"/>
    <cellStyle name="Hyperlink 3 23" xfId="20116" hidden="1" xr:uid="{00000000-0005-0000-0000-0000A0360000}"/>
    <cellStyle name="Hyperlink 3 23" xfId="26962" hidden="1" xr:uid="{00000000-0005-0000-0000-0000A1360000}"/>
    <cellStyle name="Hyperlink 3 23" xfId="26609" hidden="1" xr:uid="{00000000-0005-0000-0000-00009F360000}"/>
    <cellStyle name="Hyperlink 3 23" xfId="31729" hidden="1" xr:uid="{00000000-0005-0000-0000-0000B2360000}"/>
    <cellStyle name="Hyperlink 3 23" xfId="20595" hidden="1" xr:uid="{00000000-0005-0000-0000-00008A360000}"/>
    <cellStyle name="Hyperlink 3 23" xfId="21248" hidden="1" xr:uid="{00000000-0005-0000-0000-00008B360000}"/>
    <cellStyle name="Hyperlink 3 23" xfId="21627" hidden="1" xr:uid="{00000000-0005-0000-0000-00008C360000}"/>
    <cellStyle name="Hyperlink 3 23" xfId="30488" hidden="1" xr:uid="{00000000-0005-0000-0000-0000AC360000}"/>
    <cellStyle name="Hyperlink 3 23" xfId="30047" hidden="1" xr:uid="{00000000-0005-0000-0000-0000AD360000}"/>
    <cellStyle name="Hyperlink 3 23" xfId="30701" hidden="1" xr:uid="{00000000-0005-0000-0000-0000AE360000}"/>
    <cellStyle name="Hyperlink 3 23" xfId="29688" hidden="1" xr:uid="{00000000-0005-0000-0000-0000AA360000}"/>
    <cellStyle name="Hyperlink 3 23" xfId="29883" hidden="1" xr:uid="{00000000-0005-0000-0000-0000AB360000}"/>
    <cellStyle name="Hyperlink 3 23" xfId="29392" hidden="1" xr:uid="{00000000-0005-0000-0000-0000A9360000}"/>
    <cellStyle name="Hyperlink 3 23" xfId="34245" hidden="1" xr:uid="{00000000-0005-0000-0000-0000BC360000}"/>
    <cellStyle name="Hyperlink 3 23" xfId="34899" hidden="1" xr:uid="{00000000-0005-0000-0000-0000BD360000}"/>
    <cellStyle name="Hyperlink 3 23" xfId="33498" hidden="1" xr:uid="{00000000-0005-0000-0000-0000BE360000}"/>
    <cellStyle name="Hyperlink 3 23" xfId="35214" hidden="1" xr:uid="{00000000-0005-0000-0000-0000BF360000}"/>
    <cellStyle name="Hyperlink 3 23" xfId="33281" hidden="1" xr:uid="{00000000-0005-0000-0000-0000B6360000}"/>
    <cellStyle name="Hyperlink 3 23" xfId="32290" hidden="1" xr:uid="{00000000-0005-0000-0000-0000B7360000}"/>
    <cellStyle name="Hyperlink 3 23" xfId="33588" hidden="1" xr:uid="{00000000-0005-0000-0000-0000B8360000}"/>
    <cellStyle name="Hyperlink 3 23" xfId="31942" hidden="1" xr:uid="{00000000-0005-0000-0000-0000B4360000}"/>
    <cellStyle name="Hyperlink 3 23" xfId="32132" hidden="1" xr:uid="{00000000-0005-0000-0000-0000B5360000}"/>
    <cellStyle name="Hyperlink 3 23" xfId="31289" hidden="1" xr:uid="{00000000-0005-0000-0000-0000B3360000}"/>
    <cellStyle name="Hyperlink 3 23" xfId="18518" hidden="1" xr:uid="{00000000-0005-0000-0000-000086360000}"/>
    <cellStyle name="Hyperlink 3 23" xfId="20236" hidden="1" xr:uid="{00000000-0005-0000-0000-000087360000}"/>
    <cellStyle name="Hyperlink 3 23" xfId="20431" hidden="1" xr:uid="{00000000-0005-0000-0000-000088360000}"/>
    <cellStyle name="Hyperlink 3 23" xfId="21035" hidden="1" xr:uid="{00000000-0005-0000-0000-000089360000}"/>
    <cellStyle name="Hyperlink 3 23" xfId="18610" hidden="1" xr:uid="{00000000-0005-0000-0000-000080360000}"/>
    <cellStyle name="Hyperlink 3 23" xfId="18908" hidden="1" xr:uid="{00000000-0005-0000-0000-000081360000}"/>
    <cellStyle name="Hyperlink 3 23" xfId="19103" hidden="1" xr:uid="{00000000-0005-0000-0000-000082360000}"/>
    <cellStyle name="Hyperlink 3 23" xfId="22653" hidden="1" xr:uid="{00000000-0005-0000-0000-000090360000}"/>
    <cellStyle name="Hyperlink 3 23" xfId="22842" hidden="1" xr:uid="{00000000-0005-0000-0000-000091360000}"/>
    <cellStyle name="Hyperlink 3 23" xfId="23753" hidden="1" xr:uid="{00000000-0005-0000-0000-000092360000}"/>
    <cellStyle name="Hyperlink 3 23" xfId="22999" hidden="1" xr:uid="{00000000-0005-0000-0000-000093360000}"/>
    <cellStyle name="Hyperlink 3 23" xfId="24059" hidden="1" xr:uid="{00000000-0005-0000-0000-000094360000}"/>
    <cellStyle name="Hyperlink 3 23" xfId="24355" hidden="1" xr:uid="{00000000-0005-0000-0000-000095360000}"/>
    <cellStyle name="Hyperlink 3 23" xfId="24550" hidden="1" xr:uid="{00000000-0005-0000-0000-000096360000}"/>
    <cellStyle name="Hyperlink 3 23" xfId="25155" hidden="1" xr:uid="{00000000-0005-0000-0000-000097360000}"/>
    <cellStyle name="Hyperlink 3 23" xfId="19708" hidden="1" xr:uid="{00000000-0005-0000-0000-000083360000}"/>
    <cellStyle name="Hyperlink 3 23" xfId="19267" hidden="1" xr:uid="{00000000-0005-0000-0000-000084360000}"/>
    <cellStyle name="Hyperlink 3 23" xfId="19921" hidden="1" xr:uid="{00000000-0005-0000-0000-000085360000}"/>
    <cellStyle name="Hyperlink 3 23" xfId="29303" hidden="1" xr:uid="{00000000-0005-0000-0000-0000AF360000}"/>
    <cellStyle name="Hyperlink 3 23" xfId="30930" hidden="1" xr:uid="{00000000-0005-0000-0000-0000B0360000}"/>
    <cellStyle name="Hyperlink 3 23" xfId="31125" hidden="1" xr:uid="{00000000-0005-0000-0000-0000B1360000}"/>
    <cellStyle name="Hyperlink 3 23" xfId="25597" hidden="1" xr:uid="{00000000-0005-0000-0000-00009B360000}"/>
    <cellStyle name="Hyperlink 3 23" xfId="25792" hidden="1" xr:uid="{00000000-0005-0000-0000-00009C360000}"/>
    <cellStyle name="Hyperlink 3 23" xfId="26396" hidden="1" xr:uid="{00000000-0005-0000-0000-00009D360000}"/>
    <cellStyle name="Hyperlink 3 23" xfId="25956" hidden="1" xr:uid="{00000000-0005-0000-0000-00009E360000}"/>
    <cellStyle name="Hyperlink 3 23" xfId="21835" hidden="1" xr:uid="{00000000-0005-0000-0000-00008D360000}"/>
    <cellStyle name="Hyperlink 3 23" xfId="22440" hidden="1" xr:uid="{00000000-0005-0000-0000-00008E360000}"/>
    <cellStyle name="Hyperlink 3 23" xfId="21999" hidden="1" xr:uid="{00000000-0005-0000-0000-00008F360000}"/>
    <cellStyle name="Hyperlink 3 23" xfId="24714" hidden="1" xr:uid="{00000000-0005-0000-0000-000098360000}"/>
    <cellStyle name="Hyperlink 3 23" xfId="25368" hidden="1" xr:uid="{00000000-0005-0000-0000-000099360000}"/>
    <cellStyle name="Hyperlink 3 23" xfId="23970" hidden="1" xr:uid="{00000000-0005-0000-0000-00009A360000}"/>
    <cellStyle name="Hyperlink 3 23" xfId="40934" hidden="1" xr:uid="{00000000-0005-0000-0000-0000D6360000}"/>
    <cellStyle name="Hyperlink 3 23" xfId="41587" hidden="1" xr:uid="{00000000-0005-0000-0000-0000D7360000}"/>
    <cellStyle name="Hyperlink 3 23" xfId="41374" hidden="1" xr:uid="{00000000-0005-0000-0000-0000D5360000}"/>
    <cellStyle name="Hyperlink 3 23" xfId="35094" xr:uid="{00000000-0005-0000-0000-0000D8360000}"/>
    <cellStyle name="Hyperlink 3 230" xfId="38899" hidden="1" xr:uid="{00000000-0005-0000-0000-0000DE360000}"/>
    <cellStyle name="Hyperlink 3 230" xfId="29254" hidden="1" xr:uid="{00000000-0005-0000-0000-0000DC360000}"/>
    <cellStyle name="Hyperlink 3 230" xfId="33449" hidden="1" xr:uid="{00000000-0005-0000-0000-0000DD360000}"/>
    <cellStyle name="Hyperlink 3 230" xfId="18469" hidden="1" xr:uid="{00000000-0005-0000-0000-0000D9360000}"/>
    <cellStyle name="Hyperlink 3 230" xfId="23921" hidden="1" xr:uid="{00000000-0005-0000-0000-0000DA360000}"/>
    <cellStyle name="Hyperlink 3 230" xfId="17617" hidden="1" xr:uid="{00000000-0005-0000-0000-0000DB360000}"/>
    <cellStyle name="Hyperlink 3 230" xfId="32736" xr:uid="{00000000-0005-0000-0000-0000DF360000}"/>
    <cellStyle name="Hyperlink 3 231" xfId="38910" hidden="1" xr:uid="{00000000-0005-0000-0000-0000E5360000}"/>
    <cellStyle name="Hyperlink 3 231" xfId="29265" hidden="1" xr:uid="{00000000-0005-0000-0000-0000E3360000}"/>
    <cellStyle name="Hyperlink 3 231" xfId="33460" hidden="1" xr:uid="{00000000-0005-0000-0000-0000E4360000}"/>
    <cellStyle name="Hyperlink 3 231" xfId="18480" hidden="1" xr:uid="{00000000-0005-0000-0000-0000E0360000}"/>
    <cellStyle name="Hyperlink 3 231" xfId="23932" hidden="1" xr:uid="{00000000-0005-0000-0000-0000E1360000}"/>
    <cellStyle name="Hyperlink 3 231" xfId="17607" hidden="1" xr:uid="{00000000-0005-0000-0000-0000E2360000}"/>
    <cellStyle name="Hyperlink 3 231" xfId="32726" xr:uid="{00000000-0005-0000-0000-0000E6360000}"/>
    <cellStyle name="Hyperlink 3 232" xfId="38923" hidden="1" xr:uid="{00000000-0005-0000-0000-0000EC360000}"/>
    <cellStyle name="Hyperlink 3 232" xfId="29278" hidden="1" xr:uid="{00000000-0005-0000-0000-0000EA360000}"/>
    <cellStyle name="Hyperlink 3 232" xfId="33473" hidden="1" xr:uid="{00000000-0005-0000-0000-0000EB360000}"/>
    <cellStyle name="Hyperlink 3 232" xfId="18493" hidden="1" xr:uid="{00000000-0005-0000-0000-0000E7360000}"/>
    <cellStyle name="Hyperlink 3 232" xfId="23945" hidden="1" xr:uid="{00000000-0005-0000-0000-0000E8360000}"/>
    <cellStyle name="Hyperlink 3 232" xfId="20088" hidden="1" xr:uid="{00000000-0005-0000-0000-0000E9360000}"/>
    <cellStyle name="Hyperlink 3 232" xfId="35066" xr:uid="{00000000-0005-0000-0000-0000ED360000}"/>
    <cellStyle name="Hyperlink 3 233" xfId="38926" hidden="1" xr:uid="{00000000-0005-0000-0000-0000F3360000}"/>
    <cellStyle name="Hyperlink 3 233" xfId="29281" hidden="1" xr:uid="{00000000-0005-0000-0000-0000F1360000}"/>
    <cellStyle name="Hyperlink 3 233" xfId="33476" hidden="1" xr:uid="{00000000-0005-0000-0000-0000F2360000}"/>
    <cellStyle name="Hyperlink 3 233" xfId="18496" hidden="1" xr:uid="{00000000-0005-0000-0000-0000EE360000}"/>
    <cellStyle name="Hyperlink 3 233" xfId="23948" hidden="1" xr:uid="{00000000-0005-0000-0000-0000EF360000}"/>
    <cellStyle name="Hyperlink 3 233" xfId="20092" hidden="1" xr:uid="{00000000-0005-0000-0000-0000F0360000}"/>
    <cellStyle name="Hyperlink 3 233" xfId="35070" xr:uid="{00000000-0005-0000-0000-0000F4360000}"/>
    <cellStyle name="Hyperlink 3 234" xfId="38930" hidden="1" xr:uid="{00000000-0005-0000-0000-0000FA360000}"/>
    <cellStyle name="Hyperlink 3 234" xfId="29285" hidden="1" xr:uid="{00000000-0005-0000-0000-0000F8360000}"/>
    <cellStyle name="Hyperlink 3 234" xfId="33480" hidden="1" xr:uid="{00000000-0005-0000-0000-0000F9360000}"/>
    <cellStyle name="Hyperlink 3 234" xfId="18500" hidden="1" xr:uid="{00000000-0005-0000-0000-0000F5360000}"/>
    <cellStyle name="Hyperlink 3 234" xfId="23952" hidden="1" xr:uid="{00000000-0005-0000-0000-0000F6360000}"/>
    <cellStyle name="Hyperlink 3 234" xfId="20096" hidden="1" xr:uid="{00000000-0005-0000-0000-0000F7360000}"/>
    <cellStyle name="Hyperlink 3 234" xfId="35074" xr:uid="{00000000-0005-0000-0000-0000FB360000}"/>
    <cellStyle name="Hyperlink 3 235" xfId="38933" hidden="1" xr:uid="{00000000-0005-0000-0000-000001370000}"/>
    <cellStyle name="Hyperlink 3 235" xfId="29288" hidden="1" xr:uid="{00000000-0005-0000-0000-0000FF360000}"/>
    <cellStyle name="Hyperlink 3 235" xfId="33483" hidden="1" xr:uid="{00000000-0005-0000-0000-000000370000}"/>
    <cellStyle name="Hyperlink 3 235" xfId="18503" hidden="1" xr:uid="{00000000-0005-0000-0000-0000FC360000}"/>
    <cellStyle name="Hyperlink 3 235" xfId="23955" hidden="1" xr:uid="{00000000-0005-0000-0000-0000FD360000}"/>
    <cellStyle name="Hyperlink 3 235" xfId="20099" hidden="1" xr:uid="{00000000-0005-0000-0000-0000FE360000}"/>
    <cellStyle name="Hyperlink 3 235" xfId="35077" xr:uid="{00000000-0005-0000-0000-000002370000}"/>
    <cellStyle name="Hyperlink 3 236" xfId="38939" hidden="1" xr:uid="{00000000-0005-0000-0000-000008370000}"/>
    <cellStyle name="Hyperlink 3 236" xfId="29294" hidden="1" xr:uid="{00000000-0005-0000-0000-000006370000}"/>
    <cellStyle name="Hyperlink 3 236" xfId="33489" hidden="1" xr:uid="{00000000-0005-0000-0000-000007370000}"/>
    <cellStyle name="Hyperlink 3 236" xfId="18509" hidden="1" xr:uid="{00000000-0005-0000-0000-000003370000}"/>
    <cellStyle name="Hyperlink 3 236" xfId="23961" hidden="1" xr:uid="{00000000-0005-0000-0000-000004370000}"/>
    <cellStyle name="Hyperlink 3 236" xfId="20106" hidden="1" xr:uid="{00000000-0005-0000-0000-000005370000}"/>
    <cellStyle name="Hyperlink 3 236" xfId="35084" xr:uid="{00000000-0005-0000-0000-000009370000}"/>
    <cellStyle name="Hyperlink 3 237" xfId="38986" hidden="1" xr:uid="{00000000-0005-0000-0000-00000F370000}"/>
    <cellStyle name="Hyperlink 3 237" xfId="29341" hidden="1" xr:uid="{00000000-0005-0000-0000-00000D370000}"/>
    <cellStyle name="Hyperlink 3 237" xfId="33536" hidden="1" xr:uid="{00000000-0005-0000-0000-00000E370000}"/>
    <cellStyle name="Hyperlink 3 237" xfId="18556" hidden="1" xr:uid="{00000000-0005-0000-0000-00000A370000}"/>
    <cellStyle name="Hyperlink 3 237" xfId="24008" hidden="1" xr:uid="{00000000-0005-0000-0000-00000B370000}"/>
    <cellStyle name="Hyperlink 3 237" xfId="20154" hidden="1" xr:uid="{00000000-0005-0000-0000-00000C370000}"/>
    <cellStyle name="Hyperlink 3 237" xfId="35132" xr:uid="{00000000-0005-0000-0000-000010370000}"/>
    <cellStyle name="Hyperlink 3 238" xfId="39263" hidden="1" xr:uid="{00000000-0005-0000-0000-000016370000}"/>
    <cellStyle name="Hyperlink 3 238" xfId="29618" hidden="1" xr:uid="{00000000-0005-0000-0000-000014370000}"/>
    <cellStyle name="Hyperlink 3 238" xfId="33816" hidden="1" xr:uid="{00000000-0005-0000-0000-000015370000}"/>
    <cellStyle name="Hyperlink 3 238" xfId="18838" hidden="1" xr:uid="{00000000-0005-0000-0000-000011370000}"/>
    <cellStyle name="Hyperlink 3 238" xfId="24285" hidden="1" xr:uid="{00000000-0005-0000-0000-000012370000}"/>
    <cellStyle name="Hyperlink 3 238" xfId="21481" hidden="1" xr:uid="{00000000-0005-0000-0000-000013370000}"/>
    <cellStyle name="Hyperlink 3 238" xfId="36459" xr:uid="{00000000-0005-0000-0000-000017370000}"/>
    <cellStyle name="Hyperlink 3 239" xfId="39298" hidden="1" xr:uid="{00000000-0005-0000-0000-00001D370000}"/>
    <cellStyle name="Hyperlink 3 239" xfId="29653" hidden="1" xr:uid="{00000000-0005-0000-0000-00001B370000}"/>
    <cellStyle name="Hyperlink 3 239" xfId="33851" hidden="1" xr:uid="{00000000-0005-0000-0000-00001C370000}"/>
    <cellStyle name="Hyperlink 3 239" xfId="18873" hidden="1" xr:uid="{00000000-0005-0000-0000-000018370000}"/>
    <cellStyle name="Hyperlink 3 239" xfId="24320" hidden="1" xr:uid="{00000000-0005-0000-0000-000019370000}"/>
    <cellStyle name="Hyperlink 3 239" xfId="21592" hidden="1" xr:uid="{00000000-0005-0000-0000-00001A370000}"/>
    <cellStyle name="Hyperlink 3 239" xfId="36570" xr:uid="{00000000-0005-0000-0000-00001E370000}"/>
    <cellStyle name="Hyperlink 3 24" xfId="39694" hidden="1" xr:uid="{00000000-0005-0000-0000-000072370000}"/>
    <cellStyle name="Hyperlink 3 24" xfId="40348" hidden="1" xr:uid="{00000000-0005-0000-0000-000073370000}"/>
    <cellStyle name="Hyperlink 3 24" xfId="38938" hidden="1" xr:uid="{00000000-0005-0000-0000-000074370000}"/>
    <cellStyle name="Hyperlink 3 24" xfId="40577" hidden="1" xr:uid="{00000000-0005-0000-0000-000075370000}"/>
    <cellStyle name="Hyperlink 3 24" xfId="40772" hidden="1" xr:uid="{00000000-0005-0000-0000-000076370000}"/>
    <cellStyle name="Hyperlink 3 24" xfId="41376" hidden="1" xr:uid="{00000000-0005-0000-0000-000077370000}"/>
    <cellStyle name="Hyperlink 3 24" xfId="40936" hidden="1" xr:uid="{00000000-0005-0000-0000-000078370000}"/>
    <cellStyle name="Hyperlink 3 24" xfId="41589" hidden="1" xr:uid="{00000000-0005-0000-0000-000079370000}"/>
    <cellStyle name="Hyperlink 3 24" xfId="24716" hidden="1" xr:uid="{00000000-0005-0000-0000-00003A370000}"/>
    <cellStyle name="Hyperlink 3 24" xfId="36815" hidden="1" xr:uid="{00000000-0005-0000-0000-000067370000}"/>
    <cellStyle name="Hyperlink 3 24" xfId="37420" hidden="1" xr:uid="{00000000-0005-0000-0000-000068370000}"/>
    <cellStyle name="Hyperlink 3 24" xfId="36979" hidden="1" xr:uid="{00000000-0005-0000-0000-000069370000}"/>
    <cellStyle name="Hyperlink 3 24" xfId="37633" hidden="1" xr:uid="{00000000-0005-0000-0000-00006A370000}"/>
    <cellStyle name="Hyperlink 3 24" xfId="37822" hidden="1" xr:uid="{00000000-0005-0000-0000-00006B370000}"/>
    <cellStyle name="Hyperlink 3 24" xfId="38733" hidden="1" xr:uid="{00000000-0005-0000-0000-00006C370000}"/>
    <cellStyle name="Hyperlink 3 24" xfId="37979" hidden="1" xr:uid="{00000000-0005-0000-0000-00006D370000}"/>
    <cellStyle name="Hyperlink 3 24" xfId="39039" hidden="1" xr:uid="{00000000-0005-0000-0000-00006E370000}"/>
    <cellStyle name="Hyperlink 3 24" xfId="39335" hidden="1" xr:uid="{00000000-0005-0000-0000-00006F370000}"/>
    <cellStyle name="Hyperlink 3 24" xfId="39530" hidden="1" xr:uid="{00000000-0005-0000-0000-000070370000}"/>
    <cellStyle name="Hyperlink 3 24" xfId="34083" hidden="1" xr:uid="{00000000-0005-0000-0000-00005C370000}"/>
    <cellStyle name="Hyperlink 3 24" xfId="34688" hidden="1" xr:uid="{00000000-0005-0000-0000-00005D370000}"/>
    <cellStyle name="Hyperlink 3 24" xfId="34247" hidden="1" xr:uid="{00000000-0005-0000-0000-00005E370000}"/>
    <cellStyle name="Hyperlink 3 24" xfId="34901" hidden="1" xr:uid="{00000000-0005-0000-0000-00005F370000}"/>
    <cellStyle name="Hyperlink 3 24" xfId="28334" hidden="1" xr:uid="{00000000-0005-0000-0000-00004A370000}"/>
    <cellStyle name="Hyperlink 3 24" xfId="29394" hidden="1" xr:uid="{00000000-0005-0000-0000-00004B370000}"/>
    <cellStyle name="Hyperlink 3 24" xfId="29690" hidden="1" xr:uid="{00000000-0005-0000-0000-00004C370000}"/>
    <cellStyle name="Hyperlink 3 24" xfId="36015" hidden="1" xr:uid="{00000000-0005-0000-0000-000063370000}"/>
    <cellStyle name="Hyperlink 3 24" xfId="35575" hidden="1" xr:uid="{00000000-0005-0000-0000-000064370000}"/>
    <cellStyle name="Hyperlink 3 24" xfId="36228" hidden="1" xr:uid="{00000000-0005-0000-0000-000065370000}"/>
    <cellStyle name="Hyperlink 3 24" xfId="36607" hidden="1" xr:uid="{00000000-0005-0000-0000-000066370000}"/>
    <cellStyle name="Hyperlink 3 24" xfId="27982" hidden="1" xr:uid="{00000000-0005-0000-0000-000047370000}"/>
    <cellStyle name="Hyperlink 3 24" xfId="28177" hidden="1" xr:uid="{00000000-0005-0000-0000-000048370000}"/>
    <cellStyle name="Hyperlink 3 24" xfId="29088" hidden="1" xr:uid="{00000000-0005-0000-0000-000049370000}"/>
    <cellStyle name="Hyperlink 3 24" xfId="27769" hidden="1" xr:uid="{00000000-0005-0000-0000-000045370000}"/>
    <cellStyle name="Hyperlink 3 24" xfId="27328" hidden="1" xr:uid="{00000000-0005-0000-0000-000046370000}"/>
    <cellStyle name="Hyperlink 3 24" xfId="27164" hidden="1" xr:uid="{00000000-0005-0000-0000-000044370000}"/>
    <cellStyle name="Hyperlink 3 24" xfId="21250" hidden="1" xr:uid="{00000000-0005-0000-0000-00002D370000}"/>
    <cellStyle name="Hyperlink 3 24" xfId="21629" hidden="1" xr:uid="{00000000-0005-0000-0000-00002E370000}"/>
    <cellStyle name="Hyperlink 3 24" xfId="21837" hidden="1" xr:uid="{00000000-0005-0000-0000-00002F370000}"/>
    <cellStyle name="Hyperlink 3 24" xfId="30703" hidden="1" xr:uid="{00000000-0005-0000-0000-000050370000}"/>
    <cellStyle name="Hyperlink 3 24" xfId="29293" hidden="1" xr:uid="{00000000-0005-0000-0000-000051370000}"/>
    <cellStyle name="Hyperlink 3 24" xfId="30932" hidden="1" xr:uid="{00000000-0005-0000-0000-000052370000}"/>
    <cellStyle name="Hyperlink 3 24" xfId="30490" hidden="1" xr:uid="{00000000-0005-0000-0000-00004E370000}"/>
    <cellStyle name="Hyperlink 3 24" xfId="30049" hidden="1" xr:uid="{00000000-0005-0000-0000-00004F370000}"/>
    <cellStyle name="Hyperlink 3 24" xfId="29885" hidden="1" xr:uid="{00000000-0005-0000-0000-00004D370000}"/>
    <cellStyle name="Hyperlink 3 24" xfId="33488" hidden="1" xr:uid="{00000000-0005-0000-0000-000060370000}"/>
    <cellStyle name="Hyperlink 3 24" xfId="35216" hidden="1" xr:uid="{00000000-0005-0000-0000-000061370000}"/>
    <cellStyle name="Hyperlink 3 24" xfId="35411" hidden="1" xr:uid="{00000000-0005-0000-0000-000062370000}"/>
    <cellStyle name="Hyperlink 3 24" xfId="32292" hidden="1" xr:uid="{00000000-0005-0000-0000-000059370000}"/>
    <cellStyle name="Hyperlink 3 24" xfId="33590" hidden="1" xr:uid="{00000000-0005-0000-0000-00005A370000}"/>
    <cellStyle name="Hyperlink 3 24" xfId="33888" hidden="1" xr:uid="{00000000-0005-0000-0000-00005B370000}"/>
    <cellStyle name="Hyperlink 3 24" xfId="32134" hidden="1" xr:uid="{00000000-0005-0000-0000-000057370000}"/>
    <cellStyle name="Hyperlink 3 24" xfId="33283" hidden="1" xr:uid="{00000000-0005-0000-0000-000058370000}"/>
    <cellStyle name="Hyperlink 3 24" xfId="31944" hidden="1" xr:uid="{00000000-0005-0000-0000-000056370000}"/>
    <cellStyle name="Hyperlink 3 24" xfId="20238" hidden="1" xr:uid="{00000000-0005-0000-0000-000029370000}"/>
    <cellStyle name="Hyperlink 3 24" xfId="20433" hidden="1" xr:uid="{00000000-0005-0000-0000-00002A370000}"/>
    <cellStyle name="Hyperlink 3 24" xfId="21037" hidden="1" xr:uid="{00000000-0005-0000-0000-00002B370000}"/>
    <cellStyle name="Hyperlink 3 24" xfId="18612" hidden="1" xr:uid="{00000000-0005-0000-0000-000022370000}"/>
    <cellStyle name="Hyperlink 3 24" xfId="18910" hidden="1" xr:uid="{00000000-0005-0000-0000-000023370000}"/>
    <cellStyle name="Hyperlink 3 24" xfId="19105" hidden="1" xr:uid="{00000000-0005-0000-0000-000024370000}"/>
    <cellStyle name="Hyperlink 3 24" xfId="18303" hidden="1" xr:uid="{00000000-0005-0000-0000-000020370000}"/>
    <cellStyle name="Hyperlink 3 24" xfId="17160" hidden="1" xr:uid="{00000000-0005-0000-0000-000021370000}"/>
    <cellStyle name="Hyperlink 3 24" xfId="16992" hidden="1" xr:uid="{00000000-0005-0000-0000-00001F370000}"/>
    <cellStyle name="Hyperlink 3 24" xfId="40135" hidden="1" xr:uid="{00000000-0005-0000-0000-000071370000}"/>
    <cellStyle name="Hyperlink 3 24" xfId="23755" hidden="1" xr:uid="{00000000-0005-0000-0000-000034370000}"/>
    <cellStyle name="Hyperlink 3 24" xfId="23001" hidden="1" xr:uid="{00000000-0005-0000-0000-000035370000}"/>
    <cellStyle name="Hyperlink 3 24" xfId="24061" hidden="1" xr:uid="{00000000-0005-0000-0000-000036370000}"/>
    <cellStyle name="Hyperlink 3 24" xfId="24357" hidden="1" xr:uid="{00000000-0005-0000-0000-000037370000}"/>
    <cellStyle name="Hyperlink 3 24" xfId="24552" hidden="1" xr:uid="{00000000-0005-0000-0000-000038370000}"/>
    <cellStyle name="Hyperlink 3 24" xfId="25157" hidden="1" xr:uid="{00000000-0005-0000-0000-000039370000}"/>
    <cellStyle name="Hyperlink 3 24" xfId="19710" hidden="1" xr:uid="{00000000-0005-0000-0000-000025370000}"/>
    <cellStyle name="Hyperlink 3 24" xfId="19269" hidden="1" xr:uid="{00000000-0005-0000-0000-000026370000}"/>
    <cellStyle name="Hyperlink 3 24" xfId="19923" hidden="1" xr:uid="{00000000-0005-0000-0000-000027370000}"/>
    <cellStyle name="Hyperlink 3 24" xfId="18508" hidden="1" xr:uid="{00000000-0005-0000-0000-000028370000}"/>
    <cellStyle name="Hyperlink 3 24" xfId="31127" hidden="1" xr:uid="{00000000-0005-0000-0000-000053370000}"/>
    <cellStyle name="Hyperlink 3 24" xfId="31731" hidden="1" xr:uid="{00000000-0005-0000-0000-000054370000}"/>
    <cellStyle name="Hyperlink 3 24" xfId="31291" hidden="1" xr:uid="{00000000-0005-0000-0000-000055370000}"/>
    <cellStyle name="Hyperlink 3 24" xfId="20597" hidden="1" xr:uid="{00000000-0005-0000-0000-00002C370000}"/>
    <cellStyle name="Hyperlink 3 24" xfId="26611" hidden="1" xr:uid="{00000000-0005-0000-0000-000041370000}"/>
    <cellStyle name="Hyperlink 3 24" xfId="20105" hidden="1" xr:uid="{00000000-0005-0000-0000-000042370000}"/>
    <cellStyle name="Hyperlink 3 24" xfId="26964" hidden="1" xr:uid="{00000000-0005-0000-0000-000043370000}"/>
    <cellStyle name="Hyperlink 3 24" xfId="22442" hidden="1" xr:uid="{00000000-0005-0000-0000-000030370000}"/>
    <cellStyle name="Hyperlink 3 24" xfId="22001" hidden="1" xr:uid="{00000000-0005-0000-0000-000031370000}"/>
    <cellStyle name="Hyperlink 3 24" xfId="22655" hidden="1" xr:uid="{00000000-0005-0000-0000-000032370000}"/>
    <cellStyle name="Hyperlink 3 24" xfId="22844" hidden="1" xr:uid="{00000000-0005-0000-0000-000033370000}"/>
    <cellStyle name="Hyperlink 3 24" xfId="25794" hidden="1" xr:uid="{00000000-0005-0000-0000-00003E370000}"/>
    <cellStyle name="Hyperlink 3 24" xfId="26398" hidden="1" xr:uid="{00000000-0005-0000-0000-00003F370000}"/>
    <cellStyle name="Hyperlink 3 24" xfId="25958" hidden="1" xr:uid="{00000000-0005-0000-0000-000040370000}"/>
    <cellStyle name="Hyperlink 3 24" xfId="23960" hidden="1" xr:uid="{00000000-0005-0000-0000-00003C370000}"/>
    <cellStyle name="Hyperlink 3 24" xfId="25599" hidden="1" xr:uid="{00000000-0005-0000-0000-00003D370000}"/>
    <cellStyle name="Hyperlink 3 24" xfId="25370" hidden="1" xr:uid="{00000000-0005-0000-0000-00003B370000}"/>
    <cellStyle name="Hyperlink 3 24" xfId="35083" xr:uid="{00000000-0005-0000-0000-00007A370000}"/>
    <cellStyle name="Hyperlink 3 240" xfId="38381" hidden="1" xr:uid="{00000000-0005-0000-0000-000080370000}"/>
    <cellStyle name="Hyperlink 3 240" xfId="28736" hidden="1" xr:uid="{00000000-0005-0000-0000-00007E370000}"/>
    <cellStyle name="Hyperlink 3 240" xfId="32694" hidden="1" xr:uid="{00000000-0005-0000-0000-00007F370000}"/>
    <cellStyle name="Hyperlink 3 240" xfId="17575" hidden="1" xr:uid="{00000000-0005-0000-0000-00007B370000}"/>
    <cellStyle name="Hyperlink 3 240" xfId="23403" hidden="1" xr:uid="{00000000-0005-0000-0000-00007C370000}"/>
    <cellStyle name="Hyperlink 3 240" xfId="17803" hidden="1" xr:uid="{00000000-0005-0000-0000-00007D370000}"/>
    <cellStyle name="Hyperlink 3 240" xfId="32922" xr:uid="{00000000-0005-0000-0000-000081370000}"/>
    <cellStyle name="Hyperlink 3 241" xfId="39297" hidden="1" xr:uid="{00000000-0005-0000-0000-000087370000}"/>
    <cellStyle name="Hyperlink 3 241" xfId="29652" hidden="1" xr:uid="{00000000-0005-0000-0000-000085370000}"/>
    <cellStyle name="Hyperlink 3 241" xfId="33850" hidden="1" xr:uid="{00000000-0005-0000-0000-000086370000}"/>
    <cellStyle name="Hyperlink 3 241" xfId="18872" hidden="1" xr:uid="{00000000-0005-0000-0000-000082370000}"/>
    <cellStyle name="Hyperlink 3 241" xfId="24319" hidden="1" xr:uid="{00000000-0005-0000-0000-000083370000}"/>
    <cellStyle name="Hyperlink 3 241" xfId="21591" hidden="1" xr:uid="{00000000-0005-0000-0000-000084370000}"/>
    <cellStyle name="Hyperlink 3 241" xfId="36569" xr:uid="{00000000-0005-0000-0000-000088370000}"/>
    <cellStyle name="Hyperlink 3 242" xfId="39294" hidden="1" xr:uid="{00000000-0005-0000-0000-00008E370000}"/>
    <cellStyle name="Hyperlink 3 242" xfId="29649" hidden="1" xr:uid="{00000000-0005-0000-0000-00008C370000}"/>
    <cellStyle name="Hyperlink 3 242" xfId="33847" hidden="1" xr:uid="{00000000-0005-0000-0000-00008D370000}"/>
    <cellStyle name="Hyperlink 3 242" xfId="18869" hidden="1" xr:uid="{00000000-0005-0000-0000-000089370000}"/>
    <cellStyle name="Hyperlink 3 242" xfId="24316" hidden="1" xr:uid="{00000000-0005-0000-0000-00008A370000}"/>
    <cellStyle name="Hyperlink 3 242" xfId="21588" hidden="1" xr:uid="{00000000-0005-0000-0000-00008B370000}"/>
    <cellStyle name="Hyperlink 3 242" xfId="36566" xr:uid="{00000000-0005-0000-0000-00008F370000}"/>
    <cellStyle name="Hyperlink 3 243" xfId="39292" hidden="1" xr:uid="{00000000-0005-0000-0000-000095370000}"/>
    <cellStyle name="Hyperlink 3 243" xfId="29647" hidden="1" xr:uid="{00000000-0005-0000-0000-000093370000}"/>
    <cellStyle name="Hyperlink 3 243" xfId="33845" hidden="1" xr:uid="{00000000-0005-0000-0000-000094370000}"/>
    <cellStyle name="Hyperlink 3 243" xfId="18867" hidden="1" xr:uid="{00000000-0005-0000-0000-000090370000}"/>
    <cellStyle name="Hyperlink 3 243" xfId="24314" hidden="1" xr:uid="{00000000-0005-0000-0000-000091370000}"/>
    <cellStyle name="Hyperlink 3 243" xfId="21586" hidden="1" xr:uid="{00000000-0005-0000-0000-000092370000}"/>
    <cellStyle name="Hyperlink 3 243" xfId="36564" xr:uid="{00000000-0005-0000-0000-000096370000}"/>
    <cellStyle name="Hyperlink 3 244" xfId="39290" hidden="1" xr:uid="{00000000-0005-0000-0000-00009C370000}"/>
    <cellStyle name="Hyperlink 3 244" xfId="29645" hidden="1" xr:uid="{00000000-0005-0000-0000-00009A370000}"/>
    <cellStyle name="Hyperlink 3 244" xfId="33843" hidden="1" xr:uid="{00000000-0005-0000-0000-00009B370000}"/>
    <cellStyle name="Hyperlink 3 244" xfId="18865" hidden="1" xr:uid="{00000000-0005-0000-0000-000097370000}"/>
    <cellStyle name="Hyperlink 3 244" xfId="24312" hidden="1" xr:uid="{00000000-0005-0000-0000-000098370000}"/>
    <cellStyle name="Hyperlink 3 244" xfId="21584" hidden="1" xr:uid="{00000000-0005-0000-0000-000099370000}"/>
    <cellStyle name="Hyperlink 3 244" xfId="36562" xr:uid="{00000000-0005-0000-0000-00009D370000}"/>
    <cellStyle name="Hyperlink 3 245" xfId="39288" hidden="1" xr:uid="{00000000-0005-0000-0000-0000A3370000}"/>
    <cellStyle name="Hyperlink 3 245" xfId="29643" hidden="1" xr:uid="{00000000-0005-0000-0000-0000A1370000}"/>
    <cellStyle name="Hyperlink 3 245" xfId="33841" hidden="1" xr:uid="{00000000-0005-0000-0000-0000A2370000}"/>
    <cellStyle name="Hyperlink 3 245" xfId="18863" hidden="1" xr:uid="{00000000-0005-0000-0000-00009E370000}"/>
    <cellStyle name="Hyperlink 3 245" xfId="24310" hidden="1" xr:uid="{00000000-0005-0000-0000-00009F370000}"/>
    <cellStyle name="Hyperlink 3 245" xfId="21582" hidden="1" xr:uid="{00000000-0005-0000-0000-0000A0370000}"/>
    <cellStyle name="Hyperlink 3 245" xfId="36560" xr:uid="{00000000-0005-0000-0000-0000A4370000}"/>
    <cellStyle name="Hyperlink 3 246" xfId="39287" hidden="1" xr:uid="{00000000-0005-0000-0000-0000AA370000}"/>
    <cellStyle name="Hyperlink 3 246" xfId="29642" hidden="1" xr:uid="{00000000-0005-0000-0000-0000A8370000}"/>
    <cellStyle name="Hyperlink 3 246" xfId="33840" hidden="1" xr:uid="{00000000-0005-0000-0000-0000A9370000}"/>
    <cellStyle name="Hyperlink 3 246" xfId="18862" hidden="1" xr:uid="{00000000-0005-0000-0000-0000A5370000}"/>
    <cellStyle name="Hyperlink 3 246" xfId="24309" hidden="1" xr:uid="{00000000-0005-0000-0000-0000A6370000}"/>
    <cellStyle name="Hyperlink 3 246" xfId="21581" hidden="1" xr:uid="{00000000-0005-0000-0000-0000A7370000}"/>
    <cellStyle name="Hyperlink 3 246" xfId="36559" xr:uid="{00000000-0005-0000-0000-0000AB370000}"/>
    <cellStyle name="Hyperlink 3 247" xfId="39286" hidden="1" xr:uid="{00000000-0005-0000-0000-0000B1370000}"/>
    <cellStyle name="Hyperlink 3 247" xfId="29641" hidden="1" xr:uid="{00000000-0005-0000-0000-0000AF370000}"/>
    <cellStyle name="Hyperlink 3 247" xfId="33839" hidden="1" xr:uid="{00000000-0005-0000-0000-0000B0370000}"/>
    <cellStyle name="Hyperlink 3 247" xfId="18861" hidden="1" xr:uid="{00000000-0005-0000-0000-0000AC370000}"/>
    <cellStyle name="Hyperlink 3 247" xfId="24308" hidden="1" xr:uid="{00000000-0005-0000-0000-0000AD370000}"/>
    <cellStyle name="Hyperlink 3 247" xfId="21580" hidden="1" xr:uid="{00000000-0005-0000-0000-0000AE370000}"/>
    <cellStyle name="Hyperlink 3 247" xfId="36558" xr:uid="{00000000-0005-0000-0000-0000B2370000}"/>
    <cellStyle name="Hyperlink 3 248" xfId="39289" hidden="1" xr:uid="{00000000-0005-0000-0000-0000B8370000}"/>
    <cellStyle name="Hyperlink 3 248" xfId="29644" hidden="1" xr:uid="{00000000-0005-0000-0000-0000B6370000}"/>
    <cellStyle name="Hyperlink 3 248" xfId="33842" hidden="1" xr:uid="{00000000-0005-0000-0000-0000B7370000}"/>
    <cellStyle name="Hyperlink 3 248" xfId="18864" hidden="1" xr:uid="{00000000-0005-0000-0000-0000B3370000}"/>
    <cellStyle name="Hyperlink 3 248" xfId="24311" hidden="1" xr:uid="{00000000-0005-0000-0000-0000B4370000}"/>
    <cellStyle name="Hyperlink 3 248" xfId="21583" hidden="1" xr:uid="{00000000-0005-0000-0000-0000B5370000}"/>
    <cellStyle name="Hyperlink 3 248" xfId="36561" xr:uid="{00000000-0005-0000-0000-0000B9370000}"/>
    <cellStyle name="Hyperlink 3 249" xfId="39284" hidden="1" xr:uid="{00000000-0005-0000-0000-0000BF370000}"/>
    <cellStyle name="Hyperlink 3 249" xfId="29639" hidden="1" xr:uid="{00000000-0005-0000-0000-0000BD370000}"/>
    <cellStyle name="Hyperlink 3 249" xfId="33837" hidden="1" xr:uid="{00000000-0005-0000-0000-0000BE370000}"/>
    <cellStyle name="Hyperlink 3 249" xfId="18859" hidden="1" xr:uid="{00000000-0005-0000-0000-0000BA370000}"/>
    <cellStyle name="Hyperlink 3 249" xfId="24306" hidden="1" xr:uid="{00000000-0005-0000-0000-0000BB370000}"/>
    <cellStyle name="Hyperlink 3 249" xfId="21578" hidden="1" xr:uid="{00000000-0005-0000-0000-0000BC370000}"/>
    <cellStyle name="Hyperlink 3 249" xfId="36556" xr:uid="{00000000-0005-0000-0000-0000C0370000}"/>
    <cellStyle name="Hyperlink 3 25" xfId="38936" hidden="1" xr:uid="{00000000-0005-0000-0000-000016380000}"/>
    <cellStyle name="Hyperlink 3 25" xfId="40579" hidden="1" xr:uid="{00000000-0005-0000-0000-000017380000}"/>
    <cellStyle name="Hyperlink 3 25" xfId="40774" hidden="1" xr:uid="{00000000-0005-0000-0000-000018380000}"/>
    <cellStyle name="Hyperlink 3 25" xfId="41378" hidden="1" xr:uid="{00000000-0005-0000-0000-000019380000}"/>
    <cellStyle name="Hyperlink 3 25" xfId="40944" hidden="1" xr:uid="{00000000-0005-0000-0000-00001A380000}"/>
    <cellStyle name="Hyperlink 3 25" xfId="41591" hidden="1" xr:uid="{00000000-0005-0000-0000-00001B380000}"/>
    <cellStyle name="Hyperlink 3 25" xfId="31946" hidden="1" xr:uid="{00000000-0005-0000-0000-0000F8370000}"/>
    <cellStyle name="Hyperlink 3 25" xfId="24724" hidden="1" xr:uid="{00000000-0005-0000-0000-0000DC370000}"/>
    <cellStyle name="Hyperlink 3 25" xfId="36987" hidden="1" xr:uid="{00000000-0005-0000-0000-00000B380000}"/>
    <cellStyle name="Hyperlink 3 25" xfId="37635" hidden="1" xr:uid="{00000000-0005-0000-0000-00000C380000}"/>
    <cellStyle name="Hyperlink 3 25" xfId="37824" hidden="1" xr:uid="{00000000-0005-0000-0000-00000D380000}"/>
    <cellStyle name="Hyperlink 3 25" xfId="38735" hidden="1" xr:uid="{00000000-0005-0000-0000-00000E380000}"/>
    <cellStyle name="Hyperlink 3 25" xfId="37987" hidden="1" xr:uid="{00000000-0005-0000-0000-00000F380000}"/>
    <cellStyle name="Hyperlink 3 25" xfId="39041" hidden="1" xr:uid="{00000000-0005-0000-0000-000010380000}"/>
    <cellStyle name="Hyperlink 3 25" xfId="39337" hidden="1" xr:uid="{00000000-0005-0000-0000-000011380000}"/>
    <cellStyle name="Hyperlink 3 25" xfId="39532" hidden="1" xr:uid="{00000000-0005-0000-0000-000012380000}"/>
    <cellStyle name="Hyperlink 3 25" xfId="40137" hidden="1" xr:uid="{00000000-0005-0000-0000-000013380000}"/>
    <cellStyle name="Hyperlink 3 25" xfId="34690" hidden="1" xr:uid="{00000000-0005-0000-0000-0000FF370000}"/>
    <cellStyle name="Hyperlink 3 25" xfId="34255" hidden="1" xr:uid="{00000000-0005-0000-0000-000000380000}"/>
    <cellStyle name="Hyperlink 3 25" xfId="34903" hidden="1" xr:uid="{00000000-0005-0000-0000-000001380000}"/>
    <cellStyle name="Hyperlink 3 25" xfId="33486" hidden="1" xr:uid="{00000000-0005-0000-0000-000002380000}"/>
    <cellStyle name="Hyperlink 3 25" xfId="35218" hidden="1" xr:uid="{00000000-0005-0000-0000-000003380000}"/>
    <cellStyle name="Hyperlink 3 25" xfId="29396" hidden="1" xr:uid="{00000000-0005-0000-0000-0000ED370000}"/>
    <cellStyle name="Hyperlink 3 25" xfId="29692" hidden="1" xr:uid="{00000000-0005-0000-0000-0000EE370000}"/>
    <cellStyle name="Hyperlink 3 25" xfId="35583" hidden="1" xr:uid="{00000000-0005-0000-0000-000006380000}"/>
    <cellStyle name="Hyperlink 3 25" xfId="36230" hidden="1" xr:uid="{00000000-0005-0000-0000-000007380000}"/>
    <cellStyle name="Hyperlink 3 25" xfId="36609" hidden="1" xr:uid="{00000000-0005-0000-0000-000008380000}"/>
    <cellStyle name="Hyperlink 3 25" xfId="36817" hidden="1" xr:uid="{00000000-0005-0000-0000-000009380000}"/>
    <cellStyle name="Hyperlink 3 25" xfId="37422" hidden="1" xr:uid="{00000000-0005-0000-0000-00000A380000}"/>
    <cellStyle name="Hyperlink 3 25" xfId="28179" hidden="1" xr:uid="{00000000-0005-0000-0000-0000EA370000}"/>
    <cellStyle name="Hyperlink 3 25" xfId="29090" hidden="1" xr:uid="{00000000-0005-0000-0000-0000EB370000}"/>
    <cellStyle name="Hyperlink 3 25" xfId="28342" hidden="1" xr:uid="{00000000-0005-0000-0000-0000EC370000}"/>
    <cellStyle name="Hyperlink 3 25" xfId="27336" hidden="1" xr:uid="{00000000-0005-0000-0000-0000E8370000}"/>
    <cellStyle name="Hyperlink 3 25" xfId="27984" hidden="1" xr:uid="{00000000-0005-0000-0000-0000E9370000}"/>
    <cellStyle name="Hyperlink 3 25" xfId="27771" hidden="1" xr:uid="{00000000-0005-0000-0000-0000E7370000}"/>
    <cellStyle name="Hyperlink 3 25" xfId="40350" hidden="1" xr:uid="{00000000-0005-0000-0000-000015380000}"/>
    <cellStyle name="Hyperlink 3 25" xfId="21839" hidden="1" xr:uid="{00000000-0005-0000-0000-0000D1370000}"/>
    <cellStyle name="Hyperlink 3 25" xfId="22444" hidden="1" xr:uid="{00000000-0005-0000-0000-0000D2370000}"/>
    <cellStyle name="Hyperlink 3 25" xfId="29291" hidden="1" xr:uid="{00000000-0005-0000-0000-0000F3370000}"/>
    <cellStyle name="Hyperlink 3 25" xfId="30934" hidden="1" xr:uid="{00000000-0005-0000-0000-0000F4370000}"/>
    <cellStyle name="Hyperlink 3 25" xfId="31129" hidden="1" xr:uid="{00000000-0005-0000-0000-0000F5370000}"/>
    <cellStyle name="Hyperlink 3 25" xfId="30057" hidden="1" xr:uid="{00000000-0005-0000-0000-0000F1370000}"/>
    <cellStyle name="Hyperlink 3 25" xfId="30705" hidden="1" xr:uid="{00000000-0005-0000-0000-0000F2370000}"/>
    <cellStyle name="Hyperlink 3 25" xfId="30492" hidden="1" xr:uid="{00000000-0005-0000-0000-0000F0370000}"/>
    <cellStyle name="Hyperlink 3 25" xfId="25372" hidden="1" xr:uid="{00000000-0005-0000-0000-0000DD370000}"/>
    <cellStyle name="Hyperlink 3 25" xfId="35413" hidden="1" xr:uid="{00000000-0005-0000-0000-000004380000}"/>
    <cellStyle name="Hyperlink 3 25" xfId="36017" hidden="1" xr:uid="{00000000-0005-0000-0000-000005380000}"/>
    <cellStyle name="Hyperlink 3 25" xfId="33592" hidden="1" xr:uid="{00000000-0005-0000-0000-0000FC370000}"/>
    <cellStyle name="Hyperlink 3 25" xfId="33890" hidden="1" xr:uid="{00000000-0005-0000-0000-0000FD370000}"/>
    <cellStyle name="Hyperlink 3 25" xfId="34085" hidden="1" xr:uid="{00000000-0005-0000-0000-0000FE370000}"/>
    <cellStyle name="Hyperlink 3 25" xfId="33285" hidden="1" xr:uid="{00000000-0005-0000-0000-0000FA370000}"/>
    <cellStyle name="Hyperlink 3 25" xfId="32300" hidden="1" xr:uid="{00000000-0005-0000-0000-0000FB370000}"/>
    <cellStyle name="Hyperlink 3 25" xfId="32136" hidden="1" xr:uid="{00000000-0005-0000-0000-0000F9370000}"/>
    <cellStyle name="Hyperlink 3 25" xfId="27166" hidden="1" xr:uid="{00000000-0005-0000-0000-0000E6370000}"/>
    <cellStyle name="Hyperlink 3 25" xfId="20435" hidden="1" xr:uid="{00000000-0005-0000-0000-0000CC370000}"/>
    <cellStyle name="Hyperlink 3 25" xfId="21039" hidden="1" xr:uid="{00000000-0005-0000-0000-0000CD370000}"/>
    <cellStyle name="Hyperlink 3 25" xfId="18614" hidden="1" xr:uid="{00000000-0005-0000-0000-0000C4370000}"/>
    <cellStyle name="Hyperlink 3 25" xfId="18912" hidden="1" xr:uid="{00000000-0005-0000-0000-0000C5370000}"/>
    <cellStyle name="Hyperlink 3 25" xfId="19107" hidden="1" xr:uid="{00000000-0005-0000-0000-0000C6370000}"/>
    <cellStyle name="Hyperlink 3 25" xfId="18305" hidden="1" xr:uid="{00000000-0005-0000-0000-0000C2370000}"/>
    <cellStyle name="Hyperlink 3 25" xfId="17168" hidden="1" xr:uid="{00000000-0005-0000-0000-0000C3370000}"/>
    <cellStyle name="Hyperlink 3 25" xfId="16994" hidden="1" xr:uid="{00000000-0005-0000-0000-0000C1370000}"/>
    <cellStyle name="Hyperlink 3 25" xfId="29887" hidden="1" xr:uid="{00000000-0005-0000-0000-0000EF370000}"/>
    <cellStyle name="Hyperlink 3 25" xfId="39702" hidden="1" xr:uid="{00000000-0005-0000-0000-000014380000}"/>
    <cellStyle name="Hyperlink 3 25" xfId="24063" hidden="1" xr:uid="{00000000-0005-0000-0000-0000D8370000}"/>
    <cellStyle name="Hyperlink 3 25" xfId="24359" hidden="1" xr:uid="{00000000-0005-0000-0000-0000D9370000}"/>
    <cellStyle name="Hyperlink 3 25" xfId="24554" hidden="1" xr:uid="{00000000-0005-0000-0000-0000DA370000}"/>
    <cellStyle name="Hyperlink 3 25" xfId="25159" hidden="1" xr:uid="{00000000-0005-0000-0000-0000DB370000}"/>
    <cellStyle name="Hyperlink 3 25" xfId="19712" hidden="1" xr:uid="{00000000-0005-0000-0000-0000C7370000}"/>
    <cellStyle name="Hyperlink 3 25" xfId="19277" hidden="1" xr:uid="{00000000-0005-0000-0000-0000C8370000}"/>
    <cellStyle name="Hyperlink 3 25" xfId="19925" hidden="1" xr:uid="{00000000-0005-0000-0000-0000C9370000}"/>
    <cellStyle name="Hyperlink 3 25" xfId="18506" hidden="1" xr:uid="{00000000-0005-0000-0000-0000CA370000}"/>
    <cellStyle name="Hyperlink 3 25" xfId="20240" hidden="1" xr:uid="{00000000-0005-0000-0000-0000CB370000}"/>
    <cellStyle name="Hyperlink 3 25" xfId="31733" hidden="1" xr:uid="{00000000-0005-0000-0000-0000F6370000}"/>
    <cellStyle name="Hyperlink 3 25" xfId="31299" hidden="1" xr:uid="{00000000-0005-0000-0000-0000F7370000}"/>
    <cellStyle name="Hyperlink 3 25" xfId="20605" hidden="1" xr:uid="{00000000-0005-0000-0000-0000CE370000}"/>
    <cellStyle name="Hyperlink 3 25" xfId="21252" hidden="1" xr:uid="{00000000-0005-0000-0000-0000CF370000}"/>
    <cellStyle name="Hyperlink 3 25" xfId="21631" hidden="1" xr:uid="{00000000-0005-0000-0000-0000D0370000}"/>
    <cellStyle name="Hyperlink 3 25" xfId="20103" hidden="1" xr:uid="{00000000-0005-0000-0000-0000E4370000}"/>
    <cellStyle name="Hyperlink 3 25" xfId="26966" hidden="1" xr:uid="{00000000-0005-0000-0000-0000E5370000}"/>
    <cellStyle name="Hyperlink 3 25" xfId="22009" hidden="1" xr:uid="{00000000-0005-0000-0000-0000D3370000}"/>
    <cellStyle name="Hyperlink 3 25" xfId="22657" hidden="1" xr:uid="{00000000-0005-0000-0000-0000D4370000}"/>
    <cellStyle name="Hyperlink 3 25" xfId="22846" hidden="1" xr:uid="{00000000-0005-0000-0000-0000D5370000}"/>
    <cellStyle name="Hyperlink 3 25" xfId="23757" hidden="1" xr:uid="{00000000-0005-0000-0000-0000D6370000}"/>
    <cellStyle name="Hyperlink 3 25" xfId="23009" hidden="1" xr:uid="{00000000-0005-0000-0000-0000D7370000}"/>
    <cellStyle name="Hyperlink 3 25" xfId="26400" hidden="1" xr:uid="{00000000-0005-0000-0000-0000E1370000}"/>
    <cellStyle name="Hyperlink 3 25" xfId="25966" hidden="1" xr:uid="{00000000-0005-0000-0000-0000E2370000}"/>
    <cellStyle name="Hyperlink 3 25" xfId="26613" hidden="1" xr:uid="{00000000-0005-0000-0000-0000E3370000}"/>
    <cellStyle name="Hyperlink 3 25" xfId="25601" hidden="1" xr:uid="{00000000-0005-0000-0000-0000DF370000}"/>
    <cellStyle name="Hyperlink 3 25" xfId="25796" hidden="1" xr:uid="{00000000-0005-0000-0000-0000E0370000}"/>
    <cellStyle name="Hyperlink 3 25" xfId="23958" hidden="1" xr:uid="{00000000-0005-0000-0000-0000DE370000}"/>
    <cellStyle name="Hyperlink 3 25" xfId="35081" xr:uid="{00000000-0005-0000-0000-00001C380000}"/>
    <cellStyle name="Hyperlink 3 250" xfId="39283" hidden="1" xr:uid="{00000000-0005-0000-0000-000022380000}"/>
    <cellStyle name="Hyperlink 3 250" xfId="29638" hidden="1" xr:uid="{00000000-0005-0000-0000-000020380000}"/>
    <cellStyle name="Hyperlink 3 250" xfId="33836" hidden="1" xr:uid="{00000000-0005-0000-0000-000021380000}"/>
    <cellStyle name="Hyperlink 3 250" xfId="18858" hidden="1" xr:uid="{00000000-0005-0000-0000-00001D380000}"/>
    <cellStyle name="Hyperlink 3 250" xfId="24305" hidden="1" xr:uid="{00000000-0005-0000-0000-00001E380000}"/>
    <cellStyle name="Hyperlink 3 250" xfId="21577" hidden="1" xr:uid="{00000000-0005-0000-0000-00001F380000}"/>
    <cellStyle name="Hyperlink 3 250" xfId="36555" xr:uid="{00000000-0005-0000-0000-000023380000}"/>
    <cellStyle name="Hyperlink 3 251" xfId="39282" hidden="1" xr:uid="{00000000-0005-0000-0000-000029380000}"/>
    <cellStyle name="Hyperlink 3 251" xfId="29637" hidden="1" xr:uid="{00000000-0005-0000-0000-000027380000}"/>
    <cellStyle name="Hyperlink 3 251" xfId="33835" hidden="1" xr:uid="{00000000-0005-0000-0000-000028380000}"/>
    <cellStyle name="Hyperlink 3 251" xfId="18857" hidden="1" xr:uid="{00000000-0005-0000-0000-000024380000}"/>
    <cellStyle name="Hyperlink 3 251" xfId="24304" hidden="1" xr:uid="{00000000-0005-0000-0000-000025380000}"/>
    <cellStyle name="Hyperlink 3 251" xfId="21576" hidden="1" xr:uid="{00000000-0005-0000-0000-000026380000}"/>
    <cellStyle name="Hyperlink 3 251" xfId="36554" xr:uid="{00000000-0005-0000-0000-00002A380000}"/>
    <cellStyle name="Hyperlink 3 252" xfId="39281" hidden="1" xr:uid="{00000000-0005-0000-0000-000030380000}"/>
    <cellStyle name="Hyperlink 3 252" xfId="29636" hidden="1" xr:uid="{00000000-0005-0000-0000-00002E380000}"/>
    <cellStyle name="Hyperlink 3 252" xfId="33834" hidden="1" xr:uid="{00000000-0005-0000-0000-00002F380000}"/>
    <cellStyle name="Hyperlink 3 252" xfId="18856" hidden="1" xr:uid="{00000000-0005-0000-0000-00002B380000}"/>
    <cellStyle name="Hyperlink 3 252" xfId="24303" hidden="1" xr:uid="{00000000-0005-0000-0000-00002C380000}"/>
    <cellStyle name="Hyperlink 3 252" xfId="21575" hidden="1" xr:uid="{00000000-0005-0000-0000-00002D380000}"/>
    <cellStyle name="Hyperlink 3 252" xfId="36553" xr:uid="{00000000-0005-0000-0000-000031380000}"/>
    <cellStyle name="Hyperlink 3 253" xfId="39280" hidden="1" xr:uid="{00000000-0005-0000-0000-000037380000}"/>
    <cellStyle name="Hyperlink 3 253" xfId="29635" hidden="1" xr:uid="{00000000-0005-0000-0000-000035380000}"/>
    <cellStyle name="Hyperlink 3 253" xfId="33833" hidden="1" xr:uid="{00000000-0005-0000-0000-000036380000}"/>
    <cellStyle name="Hyperlink 3 253" xfId="18855" hidden="1" xr:uid="{00000000-0005-0000-0000-000032380000}"/>
    <cellStyle name="Hyperlink 3 253" xfId="24302" hidden="1" xr:uid="{00000000-0005-0000-0000-000033380000}"/>
    <cellStyle name="Hyperlink 3 253" xfId="21573" hidden="1" xr:uid="{00000000-0005-0000-0000-000034380000}"/>
    <cellStyle name="Hyperlink 3 253" xfId="36551" xr:uid="{00000000-0005-0000-0000-000038380000}"/>
    <cellStyle name="Hyperlink 3 254" xfId="39279" hidden="1" xr:uid="{00000000-0005-0000-0000-00003E380000}"/>
    <cellStyle name="Hyperlink 3 254" xfId="29634" hidden="1" xr:uid="{00000000-0005-0000-0000-00003C380000}"/>
    <cellStyle name="Hyperlink 3 254" xfId="33832" hidden="1" xr:uid="{00000000-0005-0000-0000-00003D380000}"/>
    <cellStyle name="Hyperlink 3 254" xfId="18854" hidden="1" xr:uid="{00000000-0005-0000-0000-000039380000}"/>
    <cellStyle name="Hyperlink 3 254" xfId="24301" hidden="1" xr:uid="{00000000-0005-0000-0000-00003A380000}"/>
    <cellStyle name="Hyperlink 3 254" xfId="21571" hidden="1" xr:uid="{00000000-0005-0000-0000-00003B380000}"/>
    <cellStyle name="Hyperlink 3 254" xfId="36549" xr:uid="{00000000-0005-0000-0000-00003F380000}"/>
    <cellStyle name="Hyperlink 3 255" xfId="39278" hidden="1" xr:uid="{00000000-0005-0000-0000-000045380000}"/>
    <cellStyle name="Hyperlink 3 255" xfId="29633" hidden="1" xr:uid="{00000000-0005-0000-0000-000043380000}"/>
    <cellStyle name="Hyperlink 3 255" xfId="33831" hidden="1" xr:uid="{00000000-0005-0000-0000-000044380000}"/>
    <cellStyle name="Hyperlink 3 255" xfId="18853" hidden="1" xr:uid="{00000000-0005-0000-0000-000040380000}"/>
    <cellStyle name="Hyperlink 3 255" xfId="24300" hidden="1" xr:uid="{00000000-0005-0000-0000-000041380000}"/>
    <cellStyle name="Hyperlink 3 255" xfId="21570" hidden="1" xr:uid="{00000000-0005-0000-0000-000042380000}"/>
    <cellStyle name="Hyperlink 3 255" xfId="36548" xr:uid="{00000000-0005-0000-0000-000046380000}"/>
    <cellStyle name="Hyperlink 3 256" xfId="39277" hidden="1" xr:uid="{00000000-0005-0000-0000-00004C380000}"/>
    <cellStyle name="Hyperlink 3 256" xfId="29632" hidden="1" xr:uid="{00000000-0005-0000-0000-00004A380000}"/>
    <cellStyle name="Hyperlink 3 256" xfId="33830" hidden="1" xr:uid="{00000000-0005-0000-0000-00004B380000}"/>
    <cellStyle name="Hyperlink 3 256" xfId="18852" hidden="1" xr:uid="{00000000-0005-0000-0000-000047380000}"/>
    <cellStyle name="Hyperlink 3 256" xfId="24299" hidden="1" xr:uid="{00000000-0005-0000-0000-000048380000}"/>
    <cellStyle name="Hyperlink 3 256" xfId="21567" hidden="1" xr:uid="{00000000-0005-0000-0000-000049380000}"/>
    <cellStyle name="Hyperlink 3 256" xfId="36545" xr:uid="{00000000-0005-0000-0000-00004D380000}"/>
    <cellStyle name="Hyperlink 3 257" xfId="39276" hidden="1" xr:uid="{00000000-0005-0000-0000-000053380000}"/>
    <cellStyle name="Hyperlink 3 257" xfId="29631" hidden="1" xr:uid="{00000000-0005-0000-0000-000051380000}"/>
    <cellStyle name="Hyperlink 3 257" xfId="33829" hidden="1" xr:uid="{00000000-0005-0000-0000-000052380000}"/>
    <cellStyle name="Hyperlink 3 257" xfId="18851" hidden="1" xr:uid="{00000000-0005-0000-0000-00004E380000}"/>
    <cellStyle name="Hyperlink 3 257" xfId="24298" hidden="1" xr:uid="{00000000-0005-0000-0000-00004F380000}"/>
    <cellStyle name="Hyperlink 3 257" xfId="21564" hidden="1" xr:uid="{00000000-0005-0000-0000-000050380000}"/>
    <cellStyle name="Hyperlink 3 257" xfId="36542" xr:uid="{00000000-0005-0000-0000-000054380000}"/>
    <cellStyle name="Hyperlink 3 258" xfId="39275" hidden="1" xr:uid="{00000000-0005-0000-0000-00005A380000}"/>
    <cellStyle name="Hyperlink 3 258" xfId="29630" hidden="1" xr:uid="{00000000-0005-0000-0000-000058380000}"/>
    <cellStyle name="Hyperlink 3 258" xfId="33828" hidden="1" xr:uid="{00000000-0005-0000-0000-000059380000}"/>
    <cellStyle name="Hyperlink 3 258" xfId="18850" hidden="1" xr:uid="{00000000-0005-0000-0000-000055380000}"/>
    <cellStyle name="Hyperlink 3 258" xfId="24297" hidden="1" xr:uid="{00000000-0005-0000-0000-000056380000}"/>
    <cellStyle name="Hyperlink 3 258" xfId="21560" hidden="1" xr:uid="{00000000-0005-0000-0000-000057380000}"/>
    <cellStyle name="Hyperlink 3 258" xfId="36538" xr:uid="{00000000-0005-0000-0000-00005B380000}"/>
    <cellStyle name="Hyperlink 3 259" xfId="39274" hidden="1" xr:uid="{00000000-0005-0000-0000-000061380000}"/>
    <cellStyle name="Hyperlink 3 259" xfId="29629" hidden="1" xr:uid="{00000000-0005-0000-0000-00005F380000}"/>
    <cellStyle name="Hyperlink 3 259" xfId="33827" hidden="1" xr:uid="{00000000-0005-0000-0000-000060380000}"/>
    <cellStyle name="Hyperlink 3 259" xfId="18849" hidden="1" xr:uid="{00000000-0005-0000-0000-00005C380000}"/>
    <cellStyle name="Hyperlink 3 259" xfId="24296" hidden="1" xr:uid="{00000000-0005-0000-0000-00005D380000}"/>
    <cellStyle name="Hyperlink 3 259" xfId="21558" hidden="1" xr:uid="{00000000-0005-0000-0000-00005E380000}"/>
    <cellStyle name="Hyperlink 3 259" xfId="36536" xr:uid="{00000000-0005-0000-0000-000062380000}"/>
    <cellStyle name="Hyperlink 3 26" xfId="25374" hidden="1" xr:uid="{00000000-0005-0000-0000-00007F380000}"/>
    <cellStyle name="Hyperlink 3 26" xfId="23956" hidden="1" xr:uid="{00000000-0005-0000-0000-000080380000}"/>
    <cellStyle name="Hyperlink 3 26" xfId="25603" hidden="1" xr:uid="{00000000-0005-0000-0000-000081380000}"/>
    <cellStyle name="Hyperlink 3 26" xfId="25798" hidden="1" xr:uid="{00000000-0005-0000-0000-000082380000}"/>
    <cellStyle name="Hyperlink 3 26" xfId="26402" hidden="1" xr:uid="{00000000-0005-0000-0000-000083380000}"/>
    <cellStyle name="Hyperlink 3 26" xfId="25968" hidden="1" xr:uid="{00000000-0005-0000-0000-000084380000}"/>
    <cellStyle name="Hyperlink 3 26" xfId="26615" hidden="1" xr:uid="{00000000-0005-0000-0000-000085380000}"/>
    <cellStyle name="Hyperlink 3 26" xfId="38737" hidden="1" xr:uid="{00000000-0005-0000-0000-0000B0380000}"/>
    <cellStyle name="Hyperlink 3 26" xfId="37989" hidden="1" xr:uid="{00000000-0005-0000-0000-0000B1380000}"/>
    <cellStyle name="Hyperlink 3 26" xfId="39043" hidden="1" xr:uid="{00000000-0005-0000-0000-0000B2380000}"/>
    <cellStyle name="Hyperlink 3 26" xfId="39339" hidden="1" xr:uid="{00000000-0005-0000-0000-0000B3380000}"/>
    <cellStyle name="Hyperlink 3 26" xfId="39534" hidden="1" xr:uid="{00000000-0005-0000-0000-0000B4380000}"/>
    <cellStyle name="Hyperlink 3 26" xfId="40139" hidden="1" xr:uid="{00000000-0005-0000-0000-0000B5380000}"/>
    <cellStyle name="Hyperlink 3 26" xfId="39704" hidden="1" xr:uid="{00000000-0005-0000-0000-0000B6380000}"/>
    <cellStyle name="Hyperlink 3 26" xfId="34257" hidden="1" xr:uid="{00000000-0005-0000-0000-0000A2380000}"/>
    <cellStyle name="Hyperlink 3 26" xfId="34905" hidden="1" xr:uid="{00000000-0005-0000-0000-0000A3380000}"/>
    <cellStyle name="Hyperlink 3 26" xfId="33484" hidden="1" xr:uid="{00000000-0005-0000-0000-0000A4380000}"/>
    <cellStyle name="Hyperlink 3 26" xfId="35220" hidden="1" xr:uid="{00000000-0005-0000-0000-0000A5380000}"/>
    <cellStyle name="Hyperlink 3 26" xfId="35415" hidden="1" xr:uid="{00000000-0005-0000-0000-0000A6380000}"/>
    <cellStyle name="Hyperlink 3 26" xfId="36019" hidden="1" xr:uid="{00000000-0005-0000-0000-0000A7380000}"/>
    <cellStyle name="Hyperlink 3 26" xfId="35585" hidden="1" xr:uid="{00000000-0005-0000-0000-0000A8380000}"/>
    <cellStyle name="Hyperlink 3 26" xfId="36232" hidden="1" xr:uid="{00000000-0005-0000-0000-0000A9380000}"/>
    <cellStyle name="Hyperlink 3 26" xfId="36611" hidden="1" xr:uid="{00000000-0005-0000-0000-0000AA380000}"/>
    <cellStyle name="Hyperlink 3 26" xfId="36819" hidden="1" xr:uid="{00000000-0005-0000-0000-0000AB380000}"/>
    <cellStyle name="Hyperlink 3 26" xfId="37424" hidden="1" xr:uid="{00000000-0005-0000-0000-0000AC380000}"/>
    <cellStyle name="Hyperlink 3 26" xfId="36989" hidden="1" xr:uid="{00000000-0005-0000-0000-0000AD380000}"/>
    <cellStyle name="Hyperlink 3 26" xfId="37637" hidden="1" xr:uid="{00000000-0005-0000-0000-0000AE380000}"/>
    <cellStyle name="Hyperlink 3 26" xfId="37826" hidden="1" xr:uid="{00000000-0005-0000-0000-0000AF380000}"/>
    <cellStyle name="Hyperlink 3 26" xfId="29694" hidden="1" xr:uid="{00000000-0005-0000-0000-000090380000}"/>
    <cellStyle name="Hyperlink 3 26" xfId="29889" hidden="1" xr:uid="{00000000-0005-0000-0000-000091380000}"/>
    <cellStyle name="Hyperlink 3 26" xfId="30494" hidden="1" xr:uid="{00000000-0005-0000-0000-000092380000}"/>
    <cellStyle name="Hyperlink 3 26" xfId="30059" hidden="1" xr:uid="{00000000-0005-0000-0000-000093380000}"/>
    <cellStyle name="Hyperlink 3 26" xfId="28344" hidden="1" xr:uid="{00000000-0005-0000-0000-00008E380000}"/>
    <cellStyle name="Hyperlink 3 26" xfId="29398" hidden="1" xr:uid="{00000000-0005-0000-0000-00008F380000}"/>
    <cellStyle name="Hyperlink 3 26" xfId="29092" hidden="1" xr:uid="{00000000-0005-0000-0000-00008D380000}"/>
    <cellStyle name="Hyperlink 3 26" xfId="31131" hidden="1" xr:uid="{00000000-0005-0000-0000-000097380000}"/>
    <cellStyle name="Hyperlink 3 26" xfId="31735" hidden="1" xr:uid="{00000000-0005-0000-0000-000098380000}"/>
    <cellStyle name="Hyperlink 3 26" xfId="31301" hidden="1" xr:uid="{00000000-0005-0000-0000-000099380000}"/>
    <cellStyle name="Hyperlink 3 26" xfId="31948" hidden="1" xr:uid="{00000000-0005-0000-0000-00009A380000}"/>
    <cellStyle name="Hyperlink 3 26" xfId="29289" hidden="1" xr:uid="{00000000-0005-0000-0000-000095380000}"/>
    <cellStyle name="Hyperlink 3 26" xfId="30936" hidden="1" xr:uid="{00000000-0005-0000-0000-000096380000}"/>
    <cellStyle name="Hyperlink 3 26" xfId="30707" hidden="1" xr:uid="{00000000-0005-0000-0000-000094380000}"/>
    <cellStyle name="Hyperlink 3 26" xfId="33594" hidden="1" xr:uid="{00000000-0005-0000-0000-00009E380000}"/>
    <cellStyle name="Hyperlink 3 26" xfId="33892" hidden="1" xr:uid="{00000000-0005-0000-0000-00009F380000}"/>
    <cellStyle name="Hyperlink 3 26" xfId="34087" hidden="1" xr:uid="{00000000-0005-0000-0000-0000A0380000}"/>
    <cellStyle name="Hyperlink 3 26" xfId="34692" hidden="1" xr:uid="{00000000-0005-0000-0000-0000A1380000}"/>
    <cellStyle name="Hyperlink 3 26" xfId="33287" hidden="1" xr:uid="{00000000-0005-0000-0000-00009C380000}"/>
    <cellStyle name="Hyperlink 3 26" xfId="32302" hidden="1" xr:uid="{00000000-0005-0000-0000-00009D380000}"/>
    <cellStyle name="Hyperlink 3 26" xfId="32138" hidden="1" xr:uid="{00000000-0005-0000-0000-00009B380000}"/>
    <cellStyle name="Hyperlink 3 26" xfId="18616" hidden="1" xr:uid="{00000000-0005-0000-0000-000066380000}"/>
    <cellStyle name="Hyperlink 3 26" xfId="18914" hidden="1" xr:uid="{00000000-0005-0000-0000-000067380000}"/>
    <cellStyle name="Hyperlink 3 26" xfId="19109" hidden="1" xr:uid="{00000000-0005-0000-0000-000068380000}"/>
    <cellStyle name="Hyperlink 3 26" xfId="19714" hidden="1" xr:uid="{00000000-0005-0000-0000-000069380000}"/>
    <cellStyle name="Hyperlink 3 26" xfId="18307" hidden="1" xr:uid="{00000000-0005-0000-0000-000064380000}"/>
    <cellStyle name="Hyperlink 3 26" xfId="17170" hidden="1" xr:uid="{00000000-0005-0000-0000-000065380000}"/>
    <cellStyle name="Hyperlink 3 26" xfId="16996" hidden="1" xr:uid="{00000000-0005-0000-0000-000063380000}"/>
    <cellStyle name="Hyperlink 3 26" xfId="40352" hidden="1" xr:uid="{00000000-0005-0000-0000-0000B7380000}"/>
    <cellStyle name="Hyperlink 3 26" xfId="38934" hidden="1" xr:uid="{00000000-0005-0000-0000-0000B8380000}"/>
    <cellStyle name="Hyperlink 3 26" xfId="40581" hidden="1" xr:uid="{00000000-0005-0000-0000-0000B9380000}"/>
    <cellStyle name="Hyperlink 3 26" xfId="40776" hidden="1" xr:uid="{00000000-0005-0000-0000-0000BA380000}"/>
    <cellStyle name="Hyperlink 3 26" xfId="41380" hidden="1" xr:uid="{00000000-0005-0000-0000-0000BB380000}"/>
    <cellStyle name="Hyperlink 3 26" xfId="40946" hidden="1" xr:uid="{00000000-0005-0000-0000-0000BC380000}"/>
    <cellStyle name="Hyperlink 3 26" xfId="41593" hidden="1" xr:uid="{00000000-0005-0000-0000-0000BD380000}"/>
    <cellStyle name="Hyperlink 3 26" xfId="19279" hidden="1" xr:uid="{00000000-0005-0000-0000-00006A380000}"/>
    <cellStyle name="Hyperlink 3 26" xfId="19927" hidden="1" xr:uid="{00000000-0005-0000-0000-00006B380000}"/>
    <cellStyle name="Hyperlink 3 26" xfId="18504" hidden="1" xr:uid="{00000000-0005-0000-0000-00006C380000}"/>
    <cellStyle name="Hyperlink 3 26" xfId="20242" hidden="1" xr:uid="{00000000-0005-0000-0000-00006D380000}"/>
    <cellStyle name="Hyperlink 3 26" xfId="20437" hidden="1" xr:uid="{00000000-0005-0000-0000-00006E380000}"/>
    <cellStyle name="Hyperlink 3 26" xfId="21041" hidden="1" xr:uid="{00000000-0005-0000-0000-00006F380000}"/>
    <cellStyle name="Hyperlink 3 26" xfId="20607" hidden="1" xr:uid="{00000000-0005-0000-0000-000070380000}"/>
    <cellStyle name="Hyperlink 3 26" xfId="21254" hidden="1" xr:uid="{00000000-0005-0000-0000-000071380000}"/>
    <cellStyle name="Hyperlink 3 26" xfId="21633" hidden="1" xr:uid="{00000000-0005-0000-0000-000072380000}"/>
    <cellStyle name="Hyperlink 3 26" xfId="21841" hidden="1" xr:uid="{00000000-0005-0000-0000-000073380000}"/>
    <cellStyle name="Hyperlink 3 26" xfId="22446" hidden="1" xr:uid="{00000000-0005-0000-0000-000074380000}"/>
    <cellStyle name="Hyperlink 3 26" xfId="22011" hidden="1" xr:uid="{00000000-0005-0000-0000-000075380000}"/>
    <cellStyle name="Hyperlink 3 26" xfId="22659" hidden="1" xr:uid="{00000000-0005-0000-0000-000076380000}"/>
    <cellStyle name="Hyperlink 3 26" xfId="22848" hidden="1" xr:uid="{00000000-0005-0000-0000-000077380000}"/>
    <cellStyle name="Hyperlink 3 26" xfId="23759" hidden="1" xr:uid="{00000000-0005-0000-0000-000078380000}"/>
    <cellStyle name="Hyperlink 3 26" xfId="23011" hidden="1" xr:uid="{00000000-0005-0000-0000-000079380000}"/>
    <cellStyle name="Hyperlink 3 26" xfId="24065" hidden="1" xr:uid="{00000000-0005-0000-0000-00007A380000}"/>
    <cellStyle name="Hyperlink 3 26" xfId="24361" hidden="1" xr:uid="{00000000-0005-0000-0000-00007B380000}"/>
    <cellStyle name="Hyperlink 3 26" xfId="24556" hidden="1" xr:uid="{00000000-0005-0000-0000-00007C380000}"/>
    <cellStyle name="Hyperlink 3 26" xfId="25161" hidden="1" xr:uid="{00000000-0005-0000-0000-00007D380000}"/>
    <cellStyle name="Hyperlink 3 26" xfId="24726" hidden="1" xr:uid="{00000000-0005-0000-0000-00007E380000}"/>
    <cellStyle name="Hyperlink 3 26" xfId="27773" hidden="1" xr:uid="{00000000-0005-0000-0000-000089380000}"/>
    <cellStyle name="Hyperlink 3 26" xfId="27338" hidden="1" xr:uid="{00000000-0005-0000-0000-00008A380000}"/>
    <cellStyle name="Hyperlink 3 26" xfId="27986" hidden="1" xr:uid="{00000000-0005-0000-0000-00008B380000}"/>
    <cellStyle name="Hyperlink 3 26" xfId="28181" hidden="1" xr:uid="{00000000-0005-0000-0000-00008C380000}"/>
    <cellStyle name="Hyperlink 3 26" xfId="26968" hidden="1" xr:uid="{00000000-0005-0000-0000-000087380000}"/>
    <cellStyle name="Hyperlink 3 26" xfId="27168" hidden="1" xr:uid="{00000000-0005-0000-0000-000088380000}"/>
    <cellStyle name="Hyperlink 3 26" xfId="20100" hidden="1" xr:uid="{00000000-0005-0000-0000-000086380000}"/>
    <cellStyle name="Hyperlink 3 26" xfId="35078" xr:uid="{00000000-0005-0000-0000-0000BE380000}"/>
    <cellStyle name="Hyperlink 3 260" xfId="39273" hidden="1" xr:uid="{00000000-0005-0000-0000-0000C4380000}"/>
    <cellStyle name="Hyperlink 3 260" xfId="29628" hidden="1" xr:uid="{00000000-0005-0000-0000-0000C2380000}"/>
    <cellStyle name="Hyperlink 3 260" xfId="33826" hidden="1" xr:uid="{00000000-0005-0000-0000-0000C3380000}"/>
    <cellStyle name="Hyperlink 3 260" xfId="18848" hidden="1" xr:uid="{00000000-0005-0000-0000-0000BF380000}"/>
    <cellStyle name="Hyperlink 3 260" xfId="24295" hidden="1" xr:uid="{00000000-0005-0000-0000-0000C0380000}"/>
    <cellStyle name="Hyperlink 3 260" xfId="21555" hidden="1" xr:uid="{00000000-0005-0000-0000-0000C1380000}"/>
    <cellStyle name="Hyperlink 3 260" xfId="36533" xr:uid="{00000000-0005-0000-0000-0000C5380000}"/>
    <cellStyle name="Hyperlink 3 261" xfId="39272" hidden="1" xr:uid="{00000000-0005-0000-0000-0000CB380000}"/>
    <cellStyle name="Hyperlink 3 261" xfId="29627" hidden="1" xr:uid="{00000000-0005-0000-0000-0000C9380000}"/>
    <cellStyle name="Hyperlink 3 261" xfId="33825" hidden="1" xr:uid="{00000000-0005-0000-0000-0000CA380000}"/>
    <cellStyle name="Hyperlink 3 261" xfId="18847" hidden="1" xr:uid="{00000000-0005-0000-0000-0000C6380000}"/>
    <cellStyle name="Hyperlink 3 261" xfId="24294" hidden="1" xr:uid="{00000000-0005-0000-0000-0000C7380000}"/>
    <cellStyle name="Hyperlink 3 261" xfId="21550" hidden="1" xr:uid="{00000000-0005-0000-0000-0000C8380000}"/>
    <cellStyle name="Hyperlink 3 261" xfId="36528" xr:uid="{00000000-0005-0000-0000-0000CC380000}"/>
    <cellStyle name="Hyperlink 3 262" xfId="39271" hidden="1" xr:uid="{00000000-0005-0000-0000-0000D2380000}"/>
    <cellStyle name="Hyperlink 3 262" xfId="29626" hidden="1" xr:uid="{00000000-0005-0000-0000-0000D0380000}"/>
    <cellStyle name="Hyperlink 3 262" xfId="33824" hidden="1" xr:uid="{00000000-0005-0000-0000-0000D1380000}"/>
    <cellStyle name="Hyperlink 3 262" xfId="18846" hidden="1" xr:uid="{00000000-0005-0000-0000-0000CD380000}"/>
    <cellStyle name="Hyperlink 3 262" xfId="24293" hidden="1" xr:uid="{00000000-0005-0000-0000-0000CE380000}"/>
    <cellStyle name="Hyperlink 3 262" xfId="21549" hidden="1" xr:uid="{00000000-0005-0000-0000-0000CF380000}"/>
    <cellStyle name="Hyperlink 3 262" xfId="36527" xr:uid="{00000000-0005-0000-0000-0000D3380000}"/>
    <cellStyle name="Hyperlink 3 263" xfId="39270" hidden="1" xr:uid="{00000000-0005-0000-0000-0000D9380000}"/>
    <cellStyle name="Hyperlink 3 263" xfId="29625" hidden="1" xr:uid="{00000000-0005-0000-0000-0000D7380000}"/>
    <cellStyle name="Hyperlink 3 263" xfId="33823" hidden="1" xr:uid="{00000000-0005-0000-0000-0000D8380000}"/>
    <cellStyle name="Hyperlink 3 263" xfId="18845" hidden="1" xr:uid="{00000000-0005-0000-0000-0000D4380000}"/>
    <cellStyle name="Hyperlink 3 263" xfId="24292" hidden="1" xr:uid="{00000000-0005-0000-0000-0000D5380000}"/>
    <cellStyle name="Hyperlink 3 263" xfId="21545" hidden="1" xr:uid="{00000000-0005-0000-0000-0000D6380000}"/>
    <cellStyle name="Hyperlink 3 263" xfId="36523" xr:uid="{00000000-0005-0000-0000-0000DA380000}"/>
    <cellStyle name="Hyperlink 3 264" xfId="39267" hidden="1" xr:uid="{00000000-0005-0000-0000-0000E0380000}"/>
    <cellStyle name="Hyperlink 3 264" xfId="29622" hidden="1" xr:uid="{00000000-0005-0000-0000-0000DE380000}"/>
    <cellStyle name="Hyperlink 3 264" xfId="33820" hidden="1" xr:uid="{00000000-0005-0000-0000-0000DF380000}"/>
    <cellStyle name="Hyperlink 3 264" xfId="18842" hidden="1" xr:uid="{00000000-0005-0000-0000-0000DB380000}"/>
    <cellStyle name="Hyperlink 3 264" xfId="24289" hidden="1" xr:uid="{00000000-0005-0000-0000-0000DC380000}"/>
    <cellStyle name="Hyperlink 3 264" xfId="21509" hidden="1" xr:uid="{00000000-0005-0000-0000-0000DD380000}"/>
    <cellStyle name="Hyperlink 3 264" xfId="36487" xr:uid="{00000000-0005-0000-0000-0000E1380000}"/>
    <cellStyle name="Hyperlink 3 265" xfId="21572" hidden="1" xr:uid="{00000000-0005-0000-0000-0000E2380000}"/>
    <cellStyle name="Hyperlink 3 265" xfId="36550" xr:uid="{00000000-0005-0000-0000-0000E3380000}"/>
    <cellStyle name="Hyperlink 3 266" xfId="21568" hidden="1" xr:uid="{00000000-0005-0000-0000-0000E4380000}"/>
    <cellStyle name="Hyperlink 3 266" xfId="36546" xr:uid="{00000000-0005-0000-0000-0000E5380000}"/>
    <cellStyle name="Hyperlink 3 267" xfId="21565" hidden="1" xr:uid="{00000000-0005-0000-0000-0000E6380000}"/>
    <cellStyle name="Hyperlink 3 267" xfId="36543" xr:uid="{00000000-0005-0000-0000-0000E7380000}"/>
    <cellStyle name="Hyperlink 3 268" xfId="21562" hidden="1" xr:uid="{00000000-0005-0000-0000-0000E8380000}"/>
    <cellStyle name="Hyperlink 3 268" xfId="36540" xr:uid="{00000000-0005-0000-0000-0000E9380000}"/>
    <cellStyle name="Hyperlink 3 269" xfId="21559" hidden="1" xr:uid="{00000000-0005-0000-0000-0000EA380000}"/>
    <cellStyle name="Hyperlink 3 269" xfId="36537" xr:uid="{00000000-0005-0000-0000-0000EB380000}"/>
    <cellStyle name="Hyperlink 3 27" xfId="25970" hidden="1" xr:uid="{00000000-0005-0000-0000-00000D390000}"/>
    <cellStyle name="Hyperlink 3 27" xfId="26616" hidden="1" xr:uid="{00000000-0005-0000-0000-00000E390000}"/>
    <cellStyle name="Hyperlink 3 27" xfId="20098" hidden="1" xr:uid="{00000000-0005-0000-0000-00000F390000}"/>
    <cellStyle name="Hyperlink 3 27" xfId="26969" hidden="1" xr:uid="{00000000-0005-0000-0000-000010390000}"/>
    <cellStyle name="Hyperlink 3 27" xfId="27169" hidden="1" xr:uid="{00000000-0005-0000-0000-000011390000}"/>
    <cellStyle name="Hyperlink 3 27" xfId="27774" hidden="1" xr:uid="{00000000-0005-0000-0000-000012390000}"/>
    <cellStyle name="Hyperlink 3 27" xfId="39044" hidden="1" xr:uid="{00000000-0005-0000-0000-00003B390000}"/>
    <cellStyle name="Hyperlink 3 27" xfId="39340" hidden="1" xr:uid="{00000000-0005-0000-0000-00003C390000}"/>
    <cellStyle name="Hyperlink 3 27" xfId="39535" hidden="1" xr:uid="{00000000-0005-0000-0000-00003D390000}"/>
    <cellStyle name="Hyperlink 3 27" xfId="40140" hidden="1" xr:uid="{00000000-0005-0000-0000-00003E390000}"/>
    <cellStyle name="Hyperlink 3 27" xfId="39706" hidden="1" xr:uid="{00000000-0005-0000-0000-00003F390000}"/>
    <cellStyle name="Hyperlink 3 27" xfId="40353" hidden="1" xr:uid="{00000000-0005-0000-0000-000040390000}"/>
    <cellStyle name="Hyperlink 3 27" xfId="34906" hidden="1" xr:uid="{00000000-0005-0000-0000-00002C390000}"/>
    <cellStyle name="Hyperlink 3 27" xfId="33482" hidden="1" xr:uid="{00000000-0005-0000-0000-00002D390000}"/>
    <cellStyle name="Hyperlink 3 27" xfId="35221" hidden="1" xr:uid="{00000000-0005-0000-0000-00002E390000}"/>
    <cellStyle name="Hyperlink 3 27" xfId="35416" hidden="1" xr:uid="{00000000-0005-0000-0000-00002F390000}"/>
    <cellStyle name="Hyperlink 3 27" xfId="36020" hidden="1" xr:uid="{00000000-0005-0000-0000-000030390000}"/>
    <cellStyle name="Hyperlink 3 27" xfId="35587" hidden="1" xr:uid="{00000000-0005-0000-0000-000031390000}"/>
    <cellStyle name="Hyperlink 3 27" xfId="36233" hidden="1" xr:uid="{00000000-0005-0000-0000-000032390000}"/>
    <cellStyle name="Hyperlink 3 27" xfId="33893" hidden="1" xr:uid="{00000000-0005-0000-0000-000028390000}"/>
    <cellStyle name="Hyperlink 3 27" xfId="36820" hidden="1" xr:uid="{00000000-0005-0000-0000-000034390000}"/>
    <cellStyle name="Hyperlink 3 27" xfId="37425" hidden="1" xr:uid="{00000000-0005-0000-0000-000035390000}"/>
    <cellStyle name="Hyperlink 3 27" xfId="36991" hidden="1" xr:uid="{00000000-0005-0000-0000-000036390000}"/>
    <cellStyle name="Hyperlink 3 27" xfId="37638" hidden="1" xr:uid="{00000000-0005-0000-0000-000037390000}"/>
    <cellStyle name="Hyperlink 3 27" xfId="37827" hidden="1" xr:uid="{00000000-0005-0000-0000-000038390000}"/>
    <cellStyle name="Hyperlink 3 27" xfId="38738" hidden="1" xr:uid="{00000000-0005-0000-0000-000039390000}"/>
    <cellStyle name="Hyperlink 3 27" xfId="37991" hidden="1" xr:uid="{00000000-0005-0000-0000-00003A390000}"/>
    <cellStyle name="Hyperlink 3 27" xfId="30061" hidden="1" xr:uid="{00000000-0005-0000-0000-00001C390000}"/>
    <cellStyle name="Hyperlink 3 27" xfId="30708" hidden="1" xr:uid="{00000000-0005-0000-0000-00001D390000}"/>
    <cellStyle name="Hyperlink 3 27" xfId="29287" hidden="1" xr:uid="{00000000-0005-0000-0000-00001E390000}"/>
    <cellStyle name="Hyperlink 3 27" xfId="36612" hidden="1" xr:uid="{00000000-0005-0000-0000-000033390000}"/>
    <cellStyle name="Hyperlink 3 27" xfId="29890" hidden="1" xr:uid="{00000000-0005-0000-0000-00001A390000}"/>
    <cellStyle name="Hyperlink 3 27" xfId="30495" hidden="1" xr:uid="{00000000-0005-0000-0000-00001B390000}"/>
    <cellStyle name="Hyperlink 3 27" xfId="29695" hidden="1" xr:uid="{00000000-0005-0000-0000-000019390000}"/>
    <cellStyle name="Hyperlink 3 27" xfId="31949" hidden="1" xr:uid="{00000000-0005-0000-0000-000023390000}"/>
    <cellStyle name="Hyperlink 3 27" xfId="32139" hidden="1" xr:uid="{00000000-0005-0000-0000-000024390000}"/>
    <cellStyle name="Hyperlink 3 27" xfId="21255" hidden="1" xr:uid="{00000000-0005-0000-0000-0000FA380000}"/>
    <cellStyle name="Hyperlink 3 27" xfId="31132" hidden="1" xr:uid="{00000000-0005-0000-0000-000020390000}"/>
    <cellStyle name="Hyperlink 3 27" xfId="31736" hidden="1" xr:uid="{00000000-0005-0000-0000-000021390000}"/>
    <cellStyle name="Hyperlink 3 27" xfId="30937" hidden="1" xr:uid="{00000000-0005-0000-0000-00001F390000}"/>
    <cellStyle name="Hyperlink 3 27" xfId="34088" hidden="1" xr:uid="{00000000-0005-0000-0000-000029390000}"/>
    <cellStyle name="Hyperlink 3 27" xfId="34693" hidden="1" xr:uid="{00000000-0005-0000-0000-00002A390000}"/>
    <cellStyle name="Hyperlink 3 27" xfId="34259" hidden="1" xr:uid="{00000000-0005-0000-0000-00002B390000}"/>
    <cellStyle name="Hyperlink 3 27" xfId="32304" hidden="1" xr:uid="{00000000-0005-0000-0000-000026390000}"/>
    <cellStyle name="Hyperlink 3 27" xfId="33595" hidden="1" xr:uid="{00000000-0005-0000-0000-000027390000}"/>
    <cellStyle name="Hyperlink 3 27" xfId="33288" hidden="1" xr:uid="{00000000-0005-0000-0000-000025390000}"/>
    <cellStyle name="Hyperlink 3 27" xfId="18915" hidden="1" xr:uid="{00000000-0005-0000-0000-0000F0380000}"/>
    <cellStyle name="Hyperlink 3 27" xfId="19110" hidden="1" xr:uid="{00000000-0005-0000-0000-0000F1380000}"/>
    <cellStyle name="Hyperlink 3 27" xfId="19715" hidden="1" xr:uid="{00000000-0005-0000-0000-0000F2380000}"/>
    <cellStyle name="Hyperlink 3 27" xfId="18308" hidden="1" xr:uid="{00000000-0005-0000-0000-0000ED380000}"/>
    <cellStyle name="Hyperlink 3 27" xfId="17172" hidden="1" xr:uid="{00000000-0005-0000-0000-0000EE380000}"/>
    <cellStyle name="Hyperlink 3 27" xfId="16997" hidden="1" xr:uid="{00000000-0005-0000-0000-0000EC380000}"/>
    <cellStyle name="Hyperlink 3 27" xfId="38932" hidden="1" xr:uid="{00000000-0005-0000-0000-000041390000}"/>
    <cellStyle name="Hyperlink 3 27" xfId="40582" hidden="1" xr:uid="{00000000-0005-0000-0000-000042390000}"/>
    <cellStyle name="Hyperlink 3 27" xfId="40777" hidden="1" xr:uid="{00000000-0005-0000-0000-000043390000}"/>
    <cellStyle name="Hyperlink 3 27" xfId="41381" hidden="1" xr:uid="{00000000-0005-0000-0000-000044390000}"/>
    <cellStyle name="Hyperlink 3 27" xfId="40948" hidden="1" xr:uid="{00000000-0005-0000-0000-000045390000}"/>
    <cellStyle name="Hyperlink 3 27" xfId="41594" hidden="1" xr:uid="{00000000-0005-0000-0000-000046390000}"/>
    <cellStyle name="Hyperlink 3 27" xfId="25375" hidden="1" xr:uid="{00000000-0005-0000-0000-000008390000}"/>
    <cellStyle name="Hyperlink 3 27" xfId="23954" hidden="1" xr:uid="{00000000-0005-0000-0000-000009390000}"/>
    <cellStyle name="Hyperlink 3 27" xfId="25604" hidden="1" xr:uid="{00000000-0005-0000-0000-00000A390000}"/>
    <cellStyle name="Hyperlink 3 27" xfId="25799" hidden="1" xr:uid="{00000000-0005-0000-0000-00000B390000}"/>
    <cellStyle name="Hyperlink 3 27" xfId="26403" hidden="1" xr:uid="{00000000-0005-0000-0000-00000C390000}"/>
    <cellStyle name="Hyperlink 3 27" xfId="18502" hidden="1" xr:uid="{00000000-0005-0000-0000-0000F5380000}"/>
    <cellStyle name="Hyperlink 3 27" xfId="20243" hidden="1" xr:uid="{00000000-0005-0000-0000-0000F6380000}"/>
    <cellStyle name="Hyperlink 3 27" xfId="20438" hidden="1" xr:uid="{00000000-0005-0000-0000-0000F7380000}"/>
    <cellStyle name="Hyperlink 3 27" xfId="21042" hidden="1" xr:uid="{00000000-0005-0000-0000-0000F8380000}"/>
    <cellStyle name="Hyperlink 3 27" xfId="20609" hidden="1" xr:uid="{00000000-0005-0000-0000-0000F9380000}"/>
    <cellStyle name="Hyperlink 3 27" xfId="18617" hidden="1" xr:uid="{00000000-0005-0000-0000-0000EF380000}"/>
    <cellStyle name="Hyperlink 3 27" xfId="21634" hidden="1" xr:uid="{00000000-0005-0000-0000-0000FB380000}"/>
    <cellStyle name="Hyperlink 3 27" xfId="21842" hidden="1" xr:uid="{00000000-0005-0000-0000-0000FC380000}"/>
    <cellStyle name="Hyperlink 3 27" xfId="22447" hidden="1" xr:uid="{00000000-0005-0000-0000-0000FD380000}"/>
    <cellStyle name="Hyperlink 3 27" xfId="22013" hidden="1" xr:uid="{00000000-0005-0000-0000-0000FE380000}"/>
    <cellStyle name="Hyperlink 3 27" xfId="22660" hidden="1" xr:uid="{00000000-0005-0000-0000-0000FF380000}"/>
    <cellStyle name="Hyperlink 3 27" xfId="22849" hidden="1" xr:uid="{00000000-0005-0000-0000-000000390000}"/>
    <cellStyle name="Hyperlink 3 27" xfId="23760" hidden="1" xr:uid="{00000000-0005-0000-0000-000001390000}"/>
    <cellStyle name="Hyperlink 3 27" xfId="31303" hidden="1" xr:uid="{00000000-0005-0000-0000-000022390000}"/>
    <cellStyle name="Hyperlink 3 27" xfId="24066" hidden="1" xr:uid="{00000000-0005-0000-0000-000003390000}"/>
    <cellStyle name="Hyperlink 3 27" xfId="24362" hidden="1" xr:uid="{00000000-0005-0000-0000-000004390000}"/>
    <cellStyle name="Hyperlink 3 27" xfId="24557" hidden="1" xr:uid="{00000000-0005-0000-0000-000005390000}"/>
    <cellStyle name="Hyperlink 3 27" xfId="25162" hidden="1" xr:uid="{00000000-0005-0000-0000-000006390000}"/>
    <cellStyle name="Hyperlink 3 27" xfId="24728" hidden="1" xr:uid="{00000000-0005-0000-0000-000007390000}"/>
    <cellStyle name="Hyperlink 3 27" xfId="19281" hidden="1" xr:uid="{00000000-0005-0000-0000-0000F3380000}"/>
    <cellStyle name="Hyperlink 3 27" xfId="19928" hidden="1" xr:uid="{00000000-0005-0000-0000-0000F4380000}"/>
    <cellStyle name="Hyperlink 3 27" xfId="29093" hidden="1" xr:uid="{00000000-0005-0000-0000-000016390000}"/>
    <cellStyle name="Hyperlink 3 27" xfId="28346" hidden="1" xr:uid="{00000000-0005-0000-0000-000017390000}"/>
    <cellStyle name="Hyperlink 3 27" xfId="29399" hidden="1" xr:uid="{00000000-0005-0000-0000-000018390000}"/>
    <cellStyle name="Hyperlink 3 27" xfId="23013" hidden="1" xr:uid="{00000000-0005-0000-0000-000002390000}"/>
    <cellStyle name="Hyperlink 3 27" xfId="27987" hidden="1" xr:uid="{00000000-0005-0000-0000-000014390000}"/>
    <cellStyle name="Hyperlink 3 27" xfId="28182" hidden="1" xr:uid="{00000000-0005-0000-0000-000015390000}"/>
    <cellStyle name="Hyperlink 3 27" xfId="27340" hidden="1" xr:uid="{00000000-0005-0000-0000-000013390000}"/>
    <cellStyle name="Hyperlink 3 27" xfId="35076" xr:uid="{00000000-0005-0000-0000-000047390000}"/>
    <cellStyle name="Hyperlink 3 270" xfId="21556" hidden="1" xr:uid="{00000000-0005-0000-0000-000048390000}"/>
    <cellStyle name="Hyperlink 3 270" xfId="36534" xr:uid="{00000000-0005-0000-0000-000049390000}"/>
    <cellStyle name="Hyperlink 3 271" xfId="21553" hidden="1" xr:uid="{00000000-0005-0000-0000-00004A390000}"/>
    <cellStyle name="Hyperlink 3 271" xfId="36531" xr:uid="{00000000-0005-0000-0000-00004B390000}"/>
    <cellStyle name="Hyperlink 3 272" xfId="21551" hidden="1" xr:uid="{00000000-0005-0000-0000-00004C390000}"/>
    <cellStyle name="Hyperlink 3 272" xfId="36529" xr:uid="{00000000-0005-0000-0000-00004D390000}"/>
    <cellStyle name="Hyperlink 3 273" xfId="21547" hidden="1" xr:uid="{00000000-0005-0000-0000-00004E390000}"/>
    <cellStyle name="Hyperlink 3 273" xfId="36525" xr:uid="{00000000-0005-0000-0000-00004F390000}"/>
    <cellStyle name="Hyperlink 3 274" xfId="21544" hidden="1" xr:uid="{00000000-0005-0000-0000-000050390000}"/>
    <cellStyle name="Hyperlink 3 274" xfId="36522" xr:uid="{00000000-0005-0000-0000-000051390000}"/>
    <cellStyle name="Hyperlink 3 275" xfId="21541" hidden="1" xr:uid="{00000000-0005-0000-0000-000052390000}"/>
    <cellStyle name="Hyperlink 3 275" xfId="36519" xr:uid="{00000000-0005-0000-0000-000053390000}"/>
    <cellStyle name="Hyperlink 3 276" xfId="21539" hidden="1" xr:uid="{00000000-0005-0000-0000-000054390000}"/>
    <cellStyle name="Hyperlink 3 276" xfId="36517" xr:uid="{00000000-0005-0000-0000-000055390000}"/>
    <cellStyle name="Hyperlink 3 277" xfId="21537" hidden="1" xr:uid="{00000000-0005-0000-0000-000056390000}"/>
    <cellStyle name="Hyperlink 3 277" xfId="36515" xr:uid="{00000000-0005-0000-0000-000057390000}"/>
    <cellStyle name="Hyperlink 3 278" xfId="21535" hidden="1" xr:uid="{00000000-0005-0000-0000-000058390000}"/>
    <cellStyle name="Hyperlink 3 278" xfId="36513" xr:uid="{00000000-0005-0000-0000-000059390000}"/>
    <cellStyle name="Hyperlink 3 279" xfId="21533" hidden="1" xr:uid="{00000000-0005-0000-0000-00005A390000}"/>
    <cellStyle name="Hyperlink 3 279" xfId="36511" xr:uid="{00000000-0005-0000-0000-00005B390000}"/>
    <cellStyle name="Hyperlink 3 28" xfId="25971" hidden="1" xr:uid="{00000000-0005-0000-0000-00007D390000}"/>
    <cellStyle name="Hyperlink 3 28" xfId="26617" hidden="1" xr:uid="{00000000-0005-0000-0000-00007E390000}"/>
    <cellStyle name="Hyperlink 3 28" xfId="20095" hidden="1" xr:uid="{00000000-0005-0000-0000-00007F390000}"/>
    <cellStyle name="Hyperlink 3 28" xfId="26970" hidden="1" xr:uid="{00000000-0005-0000-0000-000080390000}"/>
    <cellStyle name="Hyperlink 3 28" xfId="27170" hidden="1" xr:uid="{00000000-0005-0000-0000-000081390000}"/>
    <cellStyle name="Hyperlink 3 28" xfId="27775" hidden="1" xr:uid="{00000000-0005-0000-0000-000082390000}"/>
    <cellStyle name="Hyperlink 3 28" xfId="39045" hidden="1" xr:uid="{00000000-0005-0000-0000-0000AB390000}"/>
    <cellStyle name="Hyperlink 3 28" xfId="39341" hidden="1" xr:uid="{00000000-0005-0000-0000-0000AC390000}"/>
    <cellStyle name="Hyperlink 3 28" xfId="39536" hidden="1" xr:uid="{00000000-0005-0000-0000-0000AD390000}"/>
    <cellStyle name="Hyperlink 3 28" xfId="40141" hidden="1" xr:uid="{00000000-0005-0000-0000-0000AE390000}"/>
    <cellStyle name="Hyperlink 3 28" xfId="39707" hidden="1" xr:uid="{00000000-0005-0000-0000-0000AF390000}"/>
    <cellStyle name="Hyperlink 3 28" xfId="40354" hidden="1" xr:uid="{00000000-0005-0000-0000-0000B0390000}"/>
    <cellStyle name="Hyperlink 3 28" xfId="34907" hidden="1" xr:uid="{00000000-0005-0000-0000-00009C390000}"/>
    <cellStyle name="Hyperlink 3 28" xfId="33479" hidden="1" xr:uid="{00000000-0005-0000-0000-00009D390000}"/>
    <cellStyle name="Hyperlink 3 28" xfId="35222" hidden="1" xr:uid="{00000000-0005-0000-0000-00009E390000}"/>
    <cellStyle name="Hyperlink 3 28" xfId="35417" hidden="1" xr:uid="{00000000-0005-0000-0000-00009F390000}"/>
    <cellStyle name="Hyperlink 3 28" xfId="36021" hidden="1" xr:uid="{00000000-0005-0000-0000-0000A0390000}"/>
    <cellStyle name="Hyperlink 3 28" xfId="35588" hidden="1" xr:uid="{00000000-0005-0000-0000-0000A1390000}"/>
    <cellStyle name="Hyperlink 3 28" xfId="36234" hidden="1" xr:uid="{00000000-0005-0000-0000-0000A2390000}"/>
    <cellStyle name="Hyperlink 3 28" xfId="33894" hidden="1" xr:uid="{00000000-0005-0000-0000-000098390000}"/>
    <cellStyle name="Hyperlink 3 28" xfId="36821" hidden="1" xr:uid="{00000000-0005-0000-0000-0000A4390000}"/>
    <cellStyle name="Hyperlink 3 28" xfId="37426" hidden="1" xr:uid="{00000000-0005-0000-0000-0000A5390000}"/>
    <cellStyle name="Hyperlink 3 28" xfId="36992" hidden="1" xr:uid="{00000000-0005-0000-0000-0000A6390000}"/>
    <cellStyle name="Hyperlink 3 28" xfId="37639" hidden="1" xr:uid="{00000000-0005-0000-0000-0000A7390000}"/>
    <cellStyle name="Hyperlink 3 28" xfId="37828" hidden="1" xr:uid="{00000000-0005-0000-0000-0000A8390000}"/>
    <cellStyle name="Hyperlink 3 28" xfId="38739" hidden="1" xr:uid="{00000000-0005-0000-0000-0000A9390000}"/>
    <cellStyle name="Hyperlink 3 28" xfId="37992" hidden="1" xr:uid="{00000000-0005-0000-0000-0000AA390000}"/>
    <cellStyle name="Hyperlink 3 28" xfId="30062" hidden="1" xr:uid="{00000000-0005-0000-0000-00008C390000}"/>
    <cellStyle name="Hyperlink 3 28" xfId="30709" hidden="1" xr:uid="{00000000-0005-0000-0000-00008D390000}"/>
    <cellStyle name="Hyperlink 3 28" xfId="29284" hidden="1" xr:uid="{00000000-0005-0000-0000-00008E390000}"/>
    <cellStyle name="Hyperlink 3 28" xfId="36613" hidden="1" xr:uid="{00000000-0005-0000-0000-0000A3390000}"/>
    <cellStyle name="Hyperlink 3 28" xfId="29891" hidden="1" xr:uid="{00000000-0005-0000-0000-00008A390000}"/>
    <cellStyle name="Hyperlink 3 28" xfId="30496" hidden="1" xr:uid="{00000000-0005-0000-0000-00008B390000}"/>
    <cellStyle name="Hyperlink 3 28" xfId="29696" hidden="1" xr:uid="{00000000-0005-0000-0000-000089390000}"/>
    <cellStyle name="Hyperlink 3 28" xfId="31950" hidden="1" xr:uid="{00000000-0005-0000-0000-000093390000}"/>
    <cellStyle name="Hyperlink 3 28" xfId="32140" hidden="1" xr:uid="{00000000-0005-0000-0000-000094390000}"/>
    <cellStyle name="Hyperlink 3 28" xfId="21256" hidden="1" xr:uid="{00000000-0005-0000-0000-00006A390000}"/>
    <cellStyle name="Hyperlink 3 28" xfId="31133" hidden="1" xr:uid="{00000000-0005-0000-0000-000090390000}"/>
    <cellStyle name="Hyperlink 3 28" xfId="31737" hidden="1" xr:uid="{00000000-0005-0000-0000-000091390000}"/>
    <cellStyle name="Hyperlink 3 28" xfId="30938" hidden="1" xr:uid="{00000000-0005-0000-0000-00008F390000}"/>
    <cellStyle name="Hyperlink 3 28" xfId="34089" hidden="1" xr:uid="{00000000-0005-0000-0000-000099390000}"/>
    <cellStyle name="Hyperlink 3 28" xfId="34694" hidden="1" xr:uid="{00000000-0005-0000-0000-00009A390000}"/>
    <cellStyle name="Hyperlink 3 28" xfId="34260" hidden="1" xr:uid="{00000000-0005-0000-0000-00009B390000}"/>
    <cellStyle name="Hyperlink 3 28" xfId="32305" hidden="1" xr:uid="{00000000-0005-0000-0000-000096390000}"/>
    <cellStyle name="Hyperlink 3 28" xfId="33596" hidden="1" xr:uid="{00000000-0005-0000-0000-000097390000}"/>
    <cellStyle name="Hyperlink 3 28" xfId="33289" hidden="1" xr:uid="{00000000-0005-0000-0000-000095390000}"/>
    <cellStyle name="Hyperlink 3 28" xfId="18916" hidden="1" xr:uid="{00000000-0005-0000-0000-000060390000}"/>
    <cellStyle name="Hyperlink 3 28" xfId="19111" hidden="1" xr:uid="{00000000-0005-0000-0000-000061390000}"/>
    <cellStyle name="Hyperlink 3 28" xfId="19716" hidden="1" xr:uid="{00000000-0005-0000-0000-000062390000}"/>
    <cellStyle name="Hyperlink 3 28" xfId="18309" hidden="1" xr:uid="{00000000-0005-0000-0000-00005D390000}"/>
    <cellStyle name="Hyperlink 3 28" xfId="17173" hidden="1" xr:uid="{00000000-0005-0000-0000-00005E390000}"/>
    <cellStyle name="Hyperlink 3 28" xfId="16998" hidden="1" xr:uid="{00000000-0005-0000-0000-00005C390000}"/>
    <cellStyle name="Hyperlink 3 28" xfId="38929" hidden="1" xr:uid="{00000000-0005-0000-0000-0000B1390000}"/>
    <cellStyle name="Hyperlink 3 28" xfId="40583" hidden="1" xr:uid="{00000000-0005-0000-0000-0000B2390000}"/>
    <cellStyle name="Hyperlink 3 28" xfId="40778" hidden="1" xr:uid="{00000000-0005-0000-0000-0000B3390000}"/>
    <cellStyle name="Hyperlink 3 28" xfId="41382" hidden="1" xr:uid="{00000000-0005-0000-0000-0000B4390000}"/>
    <cellStyle name="Hyperlink 3 28" xfId="40949" hidden="1" xr:uid="{00000000-0005-0000-0000-0000B5390000}"/>
    <cellStyle name="Hyperlink 3 28" xfId="41595" hidden="1" xr:uid="{00000000-0005-0000-0000-0000B6390000}"/>
    <cellStyle name="Hyperlink 3 28" xfId="25376" hidden="1" xr:uid="{00000000-0005-0000-0000-000078390000}"/>
    <cellStyle name="Hyperlink 3 28" xfId="23951" hidden="1" xr:uid="{00000000-0005-0000-0000-000079390000}"/>
    <cellStyle name="Hyperlink 3 28" xfId="25605" hidden="1" xr:uid="{00000000-0005-0000-0000-00007A390000}"/>
    <cellStyle name="Hyperlink 3 28" xfId="25800" hidden="1" xr:uid="{00000000-0005-0000-0000-00007B390000}"/>
    <cellStyle name="Hyperlink 3 28" xfId="26404" hidden="1" xr:uid="{00000000-0005-0000-0000-00007C390000}"/>
    <cellStyle name="Hyperlink 3 28" xfId="18499" hidden="1" xr:uid="{00000000-0005-0000-0000-000065390000}"/>
    <cellStyle name="Hyperlink 3 28" xfId="20244" hidden="1" xr:uid="{00000000-0005-0000-0000-000066390000}"/>
    <cellStyle name="Hyperlink 3 28" xfId="20439" hidden="1" xr:uid="{00000000-0005-0000-0000-000067390000}"/>
    <cellStyle name="Hyperlink 3 28" xfId="21043" hidden="1" xr:uid="{00000000-0005-0000-0000-000068390000}"/>
    <cellStyle name="Hyperlink 3 28" xfId="20610" hidden="1" xr:uid="{00000000-0005-0000-0000-000069390000}"/>
    <cellStyle name="Hyperlink 3 28" xfId="18618" hidden="1" xr:uid="{00000000-0005-0000-0000-00005F390000}"/>
    <cellStyle name="Hyperlink 3 28" xfId="21635" hidden="1" xr:uid="{00000000-0005-0000-0000-00006B390000}"/>
    <cellStyle name="Hyperlink 3 28" xfId="21843" hidden="1" xr:uid="{00000000-0005-0000-0000-00006C390000}"/>
    <cellStyle name="Hyperlink 3 28" xfId="22448" hidden="1" xr:uid="{00000000-0005-0000-0000-00006D390000}"/>
    <cellStyle name="Hyperlink 3 28" xfId="22014" hidden="1" xr:uid="{00000000-0005-0000-0000-00006E390000}"/>
    <cellStyle name="Hyperlink 3 28" xfId="22661" hidden="1" xr:uid="{00000000-0005-0000-0000-00006F390000}"/>
    <cellStyle name="Hyperlink 3 28" xfId="22850" hidden="1" xr:uid="{00000000-0005-0000-0000-000070390000}"/>
    <cellStyle name="Hyperlink 3 28" xfId="23761" hidden="1" xr:uid="{00000000-0005-0000-0000-000071390000}"/>
    <cellStyle name="Hyperlink 3 28" xfId="31304" hidden="1" xr:uid="{00000000-0005-0000-0000-000092390000}"/>
    <cellStyle name="Hyperlink 3 28" xfId="24067" hidden="1" xr:uid="{00000000-0005-0000-0000-000073390000}"/>
    <cellStyle name="Hyperlink 3 28" xfId="24363" hidden="1" xr:uid="{00000000-0005-0000-0000-000074390000}"/>
    <cellStyle name="Hyperlink 3 28" xfId="24558" hidden="1" xr:uid="{00000000-0005-0000-0000-000075390000}"/>
    <cellStyle name="Hyperlink 3 28" xfId="25163" hidden="1" xr:uid="{00000000-0005-0000-0000-000076390000}"/>
    <cellStyle name="Hyperlink 3 28" xfId="24729" hidden="1" xr:uid="{00000000-0005-0000-0000-000077390000}"/>
    <cellStyle name="Hyperlink 3 28" xfId="19282" hidden="1" xr:uid="{00000000-0005-0000-0000-000063390000}"/>
    <cellStyle name="Hyperlink 3 28" xfId="19929" hidden="1" xr:uid="{00000000-0005-0000-0000-000064390000}"/>
    <cellStyle name="Hyperlink 3 28" xfId="29094" hidden="1" xr:uid="{00000000-0005-0000-0000-000086390000}"/>
    <cellStyle name="Hyperlink 3 28" xfId="28347" hidden="1" xr:uid="{00000000-0005-0000-0000-000087390000}"/>
    <cellStyle name="Hyperlink 3 28" xfId="29400" hidden="1" xr:uid="{00000000-0005-0000-0000-000088390000}"/>
    <cellStyle name="Hyperlink 3 28" xfId="23014" hidden="1" xr:uid="{00000000-0005-0000-0000-000072390000}"/>
    <cellStyle name="Hyperlink 3 28" xfId="27988" hidden="1" xr:uid="{00000000-0005-0000-0000-000084390000}"/>
    <cellStyle name="Hyperlink 3 28" xfId="28183" hidden="1" xr:uid="{00000000-0005-0000-0000-000085390000}"/>
    <cellStyle name="Hyperlink 3 28" xfId="27341" hidden="1" xr:uid="{00000000-0005-0000-0000-000083390000}"/>
    <cellStyle name="Hyperlink 3 28" xfId="35073" xr:uid="{00000000-0005-0000-0000-0000B7390000}"/>
    <cellStyle name="Hyperlink 3 280" xfId="21531" hidden="1" xr:uid="{00000000-0005-0000-0000-0000B8390000}"/>
    <cellStyle name="Hyperlink 3 280" xfId="36509" xr:uid="{00000000-0005-0000-0000-0000B9390000}"/>
    <cellStyle name="Hyperlink 3 281" xfId="21529" hidden="1" xr:uid="{00000000-0005-0000-0000-0000BA390000}"/>
    <cellStyle name="Hyperlink 3 281" xfId="36507" xr:uid="{00000000-0005-0000-0000-0000BB390000}"/>
    <cellStyle name="Hyperlink 3 282" xfId="21527" hidden="1" xr:uid="{00000000-0005-0000-0000-0000BC390000}"/>
    <cellStyle name="Hyperlink 3 282" xfId="36505" xr:uid="{00000000-0005-0000-0000-0000BD390000}"/>
    <cellStyle name="Hyperlink 3 283" xfId="21525" hidden="1" xr:uid="{00000000-0005-0000-0000-0000BE390000}"/>
    <cellStyle name="Hyperlink 3 283" xfId="36503" xr:uid="{00000000-0005-0000-0000-0000BF390000}"/>
    <cellStyle name="Hyperlink 3 284" xfId="21523" hidden="1" xr:uid="{00000000-0005-0000-0000-0000C0390000}"/>
    <cellStyle name="Hyperlink 3 284" xfId="36501" xr:uid="{00000000-0005-0000-0000-0000C1390000}"/>
    <cellStyle name="Hyperlink 3 285" xfId="21522" hidden="1" xr:uid="{00000000-0005-0000-0000-0000C2390000}"/>
    <cellStyle name="Hyperlink 3 285" xfId="36500" xr:uid="{00000000-0005-0000-0000-0000C3390000}"/>
    <cellStyle name="Hyperlink 3 286" xfId="21521" hidden="1" xr:uid="{00000000-0005-0000-0000-0000C4390000}"/>
    <cellStyle name="Hyperlink 3 286" xfId="36499" xr:uid="{00000000-0005-0000-0000-0000C5390000}"/>
    <cellStyle name="Hyperlink 3 287" xfId="21520" hidden="1" xr:uid="{00000000-0005-0000-0000-0000C6390000}"/>
    <cellStyle name="Hyperlink 3 287" xfId="36498" xr:uid="{00000000-0005-0000-0000-0000C7390000}"/>
    <cellStyle name="Hyperlink 3 288" xfId="21519" hidden="1" xr:uid="{00000000-0005-0000-0000-0000C8390000}"/>
    <cellStyle name="Hyperlink 3 288" xfId="36497" xr:uid="{00000000-0005-0000-0000-0000C9390000}"/>
    <cellStyle name="Hyperlink 3 289" xfId="21518" hidden="1" xr:uid="{00000000-0005-0000-0000-0000CA390000}"/>
    <cellStyle name="Hyperlink 3 289" xfId="36496" xr:uid="{00000000-0005-0000-0000-0000CB390000}"/>
    <cellStyle name="Hyperlink 3 29" xfId="28184" hidden="1" xr:uid="{00000000-0005-0000-0000-0000F5390000}"/>
    <cellStyle name="Hyperlink 3 29" xfId="29095" hidden="1" xr:uid="{00000000-0005-0000-0000-0000F6390000}"/>
    <cellStyle name="Hyperlink 3 29" xfId="28349" hidden="1" xr:uid="{00000000-0005-0000-0000-0000F7390000}"/>
    <cellStyle name="Hyperlink 3 29" xfId="29697" hidden="1" xr:uid="{00000000-0005-0000-0000-0000F9390000}"/>
    <cellStyle name="Hyperlink 3 29" xfId="23949" hidden="1" xr:uid="{00000000-0005-0000-0000-0000E9390000}"/>
    <cellStyle name="Hyperlink 3 29" xfId="39537" hidden="1" xr:uid="{00000000-0005-0000-0000-00001D3A0000}"/>
    <cellStyle name="Hyperlink 3 29" xfId="40142" hidden="1" xr:uid="{00000000-0005-0000-0000-00001E3A0000}"/>
    <cellStyle name="Hyperlink 3 29" xfId="39709" hidden="1" xr:uid="{00000000-0005-0000-0000-00001F3A0000}"/>
    <cellStyle name="Hyperlink 3 29" xfId="40355" hidden="1" xr:uid="{00000000-0005-0000-0000-0000203A0000}"/>
    <cellStyle name="Hyperlink 3 29" xfId="38927" hidden="1" xr:uid="{00000000-0005-0000-0000-0000213A0000}"/>
    <cellStyle name="Hyperlink 3 29" xfId="33477" hidden="1" xr:uid="{00000000-0005-0000-0000-00000D3A0000}"/>
    <cellStyle name="Hyperlink 3 29" xfId="35223" hidden="1" xr:uid="{00000000-0005-0000-0000-00000E3A0000}"/>
    <cellStyle name="Hyperlink 3 29" xfId="35418" hidden="1" xr:uid="{00000000-0005-0000-0000-00000F3A0000}"/>
    <cellStyle name="Hyperlink 3 29" xfId="36022" hidden="1" xr:uid="{00000000-0005-0000-0000-0000103A0000}"/>
    <cellStyle name="Hyperlink 3 29" xfId="35590" hidden="1" xr:uid="{00000000-0005-0000-0000-0000113A0000}"/>
    <cellStyle name="Hyperlink 3 29" xfId="36235" hidden="1" xr:uid="{00000000-0005-0000-0000-0000123A0000}"/>
    <cellStyle name="Hyperlink 3 29" xfId="36614" hidden="1" xr:uid="{00000000-0005-0000-0000-0000133A0000}"/>
    <cellStyle name="Hyperlink 3 29" xfId="34090" hidden="1" xr:uid="{00000000-0005-0000-0000-0000093A0000}"/>
    <cellStyle name="Hyperlink 3 29" xfId="34695" hidden="1" xr:uid="{00000000-0005-0000-0000-00000A3A0000}"/>
    <cellStyle name="Hyperlink 3 29" xfId="36994" hidden="1" xr:uid="{00000000-0005-0000-0000-0000163A0000}"/>
    <cellStyle name="Hyperlink 3 29" xfId="37640" hidden="1" xr:uid="{00000000-0005-0000-0000-0000173A0000}"/>
    <cellStyle name="Hyperlink 3 29" xfId="37829" hidden="1" xr:uid="{00000000-0005-0000-0000-0000183A0000}"/>
    <cellStyle name="Hyperlink 3 29" xfId="38740" hidden="1" xr:uid="{00000000-0005-0000-0000-0000193A0000}"/>
    <cellStyle name="Hyperlink 3 29" xfId="37994" hidden="1" xr:uid="{00000000-0005-0000-0000-00001A3A0000}"/>
    <cellStyle name="Hyperlink 3 29" xfId="39046" hidden="1" xr:uid="{00000000-0005-0000-0000-00001B3A0000}"/>
    <cellStyle name="Hyperlink 3 29" xfId="39342" hidden="1" xr:uid="{00000000-0005-0000-0000-00001C3A0000}"/>
    <cellStyle name="Hyperlink 3 29" xfId="31738" hidden="1" xr:uid="{00000000-0005-0000-0000-0000013A0000}"/>
    <cellStyle name="Hyperlink 3 29" xfId="27343" hidden="1" xr:uid="{00000000-0005-0000-0000-0000F3390000}"/>
    <cellStyle name="Hyperlink 3 29" xfId="36822" hidden="1" xr:uid="{00000000-0005-0000-0000-0000143A0000}"/>
    <cellStyle name="Hyperlink 3 29" xfId="37427" hidden="1" xr:uid="{00000000-0005-0000-0000-0000153A0000}"/>
    <cellStyle name="Hyperlink 3 29" xfId="30939" hidden="1" xr:uid="{00000000-0005-0000-0000-0000FF390000}"/>
    <cellStyle name="Hyperlink 3 29" xfId="31134" hidden="1" xr:uid="{00000000-0005-0000-0000-0000003A0000}"/>
    <cellStyle name="Hyperlink 3 29" xfId="29282" hidden="1" xr:uid="{00000000-0005-0000-0000-0000FE390000}"/>
    <cellStyle name="Hyperlink 3 29" xfId="21257" hidden="1" xr:uid="{00000000-0005-0000-0000-0000DA390000}"/>
    <cellStyle name="Hyperlink 3 29" xfId="21636" hidden="1" xr:uid="{00000000-0005-0000-0000-0000DB390000}"/>
    <cellStyle name="Hyperlink 3 29" xfId="31951" hidden="1" xr:uid="{00000000-0005-0000-0000-0000033A0000}"/>
    <cellStyle name="Hyperlink 3 29" xfId="32141" hidden="1" xr:uid="{00000000-0005-0000-0000-0000043A0000}"/>
    <cellStyle name="Hyperlink 3 29" xfId="31306" hidden="1" xr:uid="{00000000-0005-0000-0000-0000023A0000}"/>
    <cellStyle name="Hyperlink 3 29" xfId="34262" hidden="1" xr:uid="{00000000-0005-0000-0000-00000B3A0000}"/>
    <cellStyle name="Hyperlink 3 29" xfId="34908" hidden="1" xr:uid="{00000000-0005-0000-0000-00000C3A0000}"/>
    <cellStyle name="Hyperlink 3 29" xfId="33597" hidden="1" xr:uid="{00000000-0005-0000-0000-0000073A0000}"/>
    <cellStyle name="Hyperlink 3 29" xfId="33895" hidden="1" xr:uid="{00000000-0005-0000-0000-0000083A0000}"/>
    <cellStyle name="Hyperlink 3 29" xfId="32307" hidden="1" xr:uid="{00000000-0005-0000-0000-0000063A0000}"/>
    <cellStyle name="Hyperlink 3 29" xfId="19112" hidden="1" xr:uid="{00000000-0005-0000-0000-0000D1390000}"/>
    <cellStyle name="Hyperlink 3 29" xfId="19717" hidden="1" xr:uid="{00000000-0005-0000-0000-0000D2390000}"/>
    <cellStyle name="Hyperlink 3 29" xfId="18310" hidden="1" xr:uid="{00000000-0005-0000-0000-0000CD390000}"/>
    <cellStyle name="Hyperlink 3 29" xfId="17175" hidden="1" xr:uid="{00000000-0005-0000-0000-0000CE390000}"/>
    <cellStyle name="Hyperlink 3 29" xfId="16999" hidden="1" xr:uid="{00000000-0005-0000-0000-0000CC390000}"/>
    <cellStyle name="Hyperlink 3 29" xfId="40584" hidden="1" xr:uid="{00000000-0005-0000-0000-0000223A0000}"/>
    <cellStyle name="Hyperlink 3 29" xfId="41383" hidden="1" xr:uid="{00000000-0005-0000-0000-0000243A0000}"/>
    <cellStyle name="Hyperlink 3 29" xfId="40951" hidden="1" xr:uid="{00000000-0005-0000-0000-0000253A0000}"/>
    <cellStyle name="Hyperlink 3 29" xfId="41596" hidden="1" xr:uid="{00000000-0005-0000-0000-0000263A0000}"/>
    <cellStyle name="Hyperlink 3 29" xfId="25377" hidden="1" xr:uid="{00000000-0005-0000-0000-0000E8390000}"/>
    <cellStyle name="Hyperlink 3 29" xfId="25606" hidden="1" xr:uid="{00000000-0005-0000-0000-0000EA390000}"/>
    <cellStyle name="Hyperlink 3 29" xfId="25801" hidden="1" xr:uid="{00000000-0005-0000-0000-0000EB390000}"/>
    <cellStyle name="Hyperlink 3 29" xfId="26405" hidden="1" xr:uid="{00000000-0005-0000-0000-0000EC390000}"/>
    <cellStyle name="Hyperlink 3 29" xfId="25973" hidden="1" xr:uid="{00000000-0005-0000-0000-0000ED390000}"/>
    <cellStyle name="Hyperlink 3 29" xfId="20093" hidden="1" xr:uid="{00000000-0005-0000-0000-0000EF390000}"/>
    <cellStyle name="Hyperlink 3 29" xfId="26971" hidden="1" xr:uid="{00000000-0005-0000-0000-0000F0390000}"/>
    <cellStyle name="Hyperlink 3 29" xfId="27171" hidden="1" xr:uid="{00000000-0005-0000-0000-0000F1390000}"/>
    <cellStyle name="Hyperlink 3 29" xfId="27776" hidden="1" xr:uid="{00000000-0005-0000-0000-0000F2390000}"/>
    <cellStyle name="Hyperlink 3 29" xfId="27989" hidden="1" xr:uid="{00000000-0005-0000-0000-0000F4390000}"/>
    <cellStyle name="Hyperlink 3 29" xfId="40779" hidden="1" xr:uid="{00000000-0005-0000-0000-0000233A0000}"/>
    <cellStyle name="Hyperlink 3 29" xfId="20440" hidden="1" xr:uid="{00000000-0005-0000-0000-0000D7390000}"/>
    <cellStyle name="Hyperlink 3 29" xfId="21044" hidden="1" xr:uid="{00000000-0005-0000-0000-0000D8390000}"/>
    <cellStyle name="Hyperlink 3 29" xfId="20612" hidden="1" xr:uid="{00000000-0005-0000-0000-0000D9390000}"/>
    <cellStyle name="Hyperlink 3 29" xfId="18619" hidden="1" xr:uid="{00000000-0005-0000-0000-0000CF390000}"/>
    <cellStyle name="Hyperlink 3 29" xfId="18917" hidden="1" xr:uid="{00000000-0005-0000-0000-0000D0390000}"/>
    <cellStyle name="Hyperlink 3 29" xfId="21844" hidden="1" xr:uid="{00000000-0005-0000-0000-0000DC390000}"/>
    <cellStyle name="Hyperlink 3 29" xfId="22449" hidden="1" xr:uid="{00000000-0005-0000-0000-0000DD390000}"/>
    <cellStyle name="Hyperlink 3 29" xfId="22016" hidden="1" xr:uid="{00000000-0005-0000-0000-0000DE390000}"/>
    <cellStyle name="Hyperlink 3 29" xfId="22662" hidden="1" xr:uid="{00000000-0005-0000-0000-0000DF390000}"/>
    <cellStyle name="Hyperlink 3 29" xfId="22851" hidden="1" xr:uid="{00000000-0005-0000-0000-0000E0390000}"/>
    <cellStyle name="Hyperlink 3 29" xfId="23762" hidden="1" xr:uid="{00000000-0005-0000-0000-0000E1390000}"/>
    <cellStyle name="Hyperlink 3 29" xfId="23016" hidden="1" xr:uid="{00000000-0005-0000-0000-0000E2390000}"/>
    <cellStyle name="Hyperlink 3 29" xfId="33290" hidden="1" xr:uid="{00000000-0005-0000-0000-0000053A0000}"/>
    <cellStyle name="Hyperlink 3 29" xfId="29401" hidden="1" xr:uid="{00000000-0005-0000-0000-0000F8390000}"/>
    <cellStyle name="Hyperlink 3 29" xfId="24559" hidden="1" xr:uid="{00000000-0005-0000-0000-0000E5390000}"/>
    <cellStyle name="Hyperlink 3 29" xfId="25164" hidden="1" xr:uid="{00000000-0005-0000-0000-0000E6390000}"/>
    <cellStyle name="Hyperlink 3 29" xfId="24731" hidden="1" xr:uid="{00000000-0005-0000-0000-0000E7390000}"/>
    <cellStyle name="Hyperlink 3 29" xfId="19284" hidden="1" xr:uid="{00000000-0005-0000-0000-0000D3390000}"/>
    <cellStyle name="Hyperlink 3 29" xfId="19930" hidden="1" xr:uid="{00000000-0005-0000-0000-0000D4390000}"/>
    <cellStyle name="Hyperlink 3 29" xfId="18497" hidden="1" xr:uid="{00000000-0005-0000-0000-0000D5390000}"/>
    <cellStyle name="Hyperlink 3 29" xfId="20245" hidden="1" xr:uid="{00000000-0005-0000-0000-0000D6390000}"/>
    <cellStyle name="Hyperlink 3 29" xfId="30710" hidden="1" xr:uid="{00000000-0005-0000-0000-0000FD390000}"/>
    <cellStyle name="Hyperlink 3 29" xfId="26618" hidden="1" xr:uid="{00000000-0005-0000-0000-0000EE390000}"/>
    <cellStyle name="Hyperlink 3 29" xfId="24068" hidden="1" xr:uid="{00000000-0005-0000-0000-0000E3390000}"/>
    <cellStyle name="Hyperlink 3 29" xfId="24364" hidden="1" xr:uid="{00000000-0005-0000-0000-0000E4390000}"/>
    <cellStyle name="Hyperlink 3 29" xfId="30497" hidden="1" xr:uid="{00000000-0005-0000-0000-0000FB390000}"/>
    <cellStyle name="Hyperlink 3 29" xfId="30064" hidden="1" xr:uid="{00000000-0005-0000-0000-0000FC390000}"/>
    <cellStyle name="Hyperlink 3 29" xfId="29892" hidden="1" xr:uid="{00000000-0005-0000-0000-0000FA390000}"/>
    <cellStyle name="Hyperlink 3 29" xfId="35071" xr:uid="{00000000-0005-0000-0000-0000273A0000}"/>
    <cellStyle name="Hyperlink 3 290" xfId="21517" hidden="1" xr:uid="{00000000-0005-0000-0000-0000283A0000}"/>
    <cellStyle name="Hyperlink 3 290" xfId="36495" xr:uid="{00000000-0005-0000-0000-0000293A0000}"/>
    <cellStyle name="Hyperlink 3 291" xfId="21516" hidden="1" xr:uid="{00000000-0005-0000-0000-00002A3A0000}"/>
    <cellStyle name="Hyperlink 3 291" xfId="36494" xr:uid="{00000000-0005-0000-0000-00002B3A0000}"/>
    <cellStyle name="Hyperlink 3 292" xfId="21515" hidden="1" xr:uid="{00000000-0005-0000-0000-00002C3A0000}"/>
    <cellStyle name="Hyperlink 3 292" xfId="36493" xr:uid="{00000000-0005-0000-0000-00002D3A0000}"/>
    <cellStyle name="Hyperlink 3 293" xfId="21514" hidden="1" xr:uid="{00000000-0005-0000-0000-00002E3A0000}"/>
    <cellStyle name="Hyperlink 3 293" xfId="36492" xr:uid="{00000000-0005-0000-0000-00002F3A0000}"/>
    <cellStyle name="Hyperlink 3 294" xfId="21513" hidden="1" xr:uid="{00000000-0005-0000-0000-0000303A0000}"/>
    <cellStyle name="Hyperlink 3 294" xfId="36491" xr:uid="{00000000-0005-0000-0000-0000313A0000}"/>
    <cellStyle name="Hyperlink 3 295" xfId="21512" hidden="1" xr:uid="{00000000-0005-0000-0000-0000323A0000}"/>
    <cellStyle name="Hyperlink 3 295" xfId="36490" xr:uid="{00000000-0005-0000-0000-0000333A0000}"/>
    <cellStyle name="Hyperlink 3 296" xfId="21510" hidden="1" xr:uid="{00000000-0005-0000-0000-0000343A0000}"/>
    <cellStyle name="Hyperlink 3 296" xfId="36488" xr:uid="{00000000-0005-0000-0000-0000353A0000}"/>
    <cellStyle name="Hyperlink 3 297" xfId="21507" hidden="1" xr:uid="{00000000-0005-0000-0000-0000363A0000}"/>
    <cellStyle name="Hyperlink 3 297" xfId="36485" xr:uid="{00000000-0005-0000-0000-0000373A0000}"/>
    <cellStyle name="Hyperlink 3 298" xfId="21503" hidden="1" xr:uid="{00000000-0005-0000-0000-0000383A0000}"/>
    <cellStyle name="Hyperlink 3 298" xfId="36481" xr:uid="{00000000-0005-0000-0000-0000393A0000}"/>
    <cellStyle name="Hyperlink 3 299" xfId="21475" hidden="1" xr:uid="{00000000-0005-0000-0000-00003A3A0000}"/>
    <cellStyle name="Hyperlink 3 299" xfId="36453" xr:uid="{00000000-0005-0000-0000-00003B3A0000}"/>
    <cellStyle name="Hyperlink 3 3" xfId="298" xr:uid="{00000000-0005-0000-0000-00003C3A0000}"/>
    <cellStyle name="Hyperlink 3 3 2" xfId="17119" xr:uid="{00000000-0005-0000-0000-00003D3A0000}"/>
    <cellStyle name="Hyperlink 3 30" xfId="29096" hidden="1" xr:uid="{00000000-0005-0000-0000-0000683A0000}"/>
    <cellStyle name="Hyperlink 3 30" xfId="28351" hidden="1" xr:uid="{00000000-0005-0000-0000-0000693A0000}"/>
    <cellStyle name="Hyperlink 3 30" xfId="29402" hidden="1" xr:uid="{00000000-0005-0000-0000-00006A3A0000}"/>
    <cellStyle name="Hyperlink 3 30" xfId="29698" hidden="1" xr:uid="{00000000-0005-0000-0000-00006B3A0000}"/>
    <cellStyle name="Hyperlink 3 30" xfId="40143" hidden="1" xr:uid="{00000000-0005-0000-0000-0000903A0000}"/>
    <cellStyle name="Hyperlink 3 30" xfId="39711" hidden="1" xr:uid="{00000000-0005-0000-0000-0000913A0000}"/>
    <cellStyle name="Hyperlink 3 30" xfId="40356" hidden="1" xr:uid="{00000000-0005-0000-0000-0000923A0000}"/>
    <cellStyle name="Hyperlink 3 30" xfId="38925" hidden="1" xr:uid="{00000000-0005-0000-0000-0000933A0000}"/>
    <cellStyle name="Hyperlink 3 30" xfId="40585" hidden="1" xr:uid="{00000000-0005-0000-0000-0000943A0000}"/>
    <cellStyle name="Hyperlink 3 30" xfId="33475" hidden="1" xr:uid="{00000000-0005-0000-0000-00007F3A0000}"/>
    <cellStyle name="Hyperlink 3 30" xfId="35224" hidden="1" xr:uid="{00000000-0005-0000-0000-0000803A0000}"/>
    <cellStyle name="Hyperlink 3 30" xfId="35419" hidden="1" xr:uid="{00000000-0005-0000-0000-0000813A0000}"/>
    <cellStyle name="Hyperlink 3 30" xfId="36023" hidden="1" xr:uid="{00000000-0005-0000-0000-0000823A0000}"/>
    <cellStyle name="Hyperlink 3 30" xfId="35592" hidden="1" xr:uid="{00000000-0005-0000-0000-0000833A0000}"/>
    <cellStyle name="Hyperlink 3 30" xfId="36236" hidden="1" xr:uid="{00000000-0005-0000-0000-0000843A0000}"/>
    <cellStyle name="Hyperlink 3 30" xfId="36615" hidden="1" xr:uid="{00000000-0005-0000-0000-0000853A0000}"/>
    <cellStyle name="Hyperlink 3 30" xfId="34091" hidden="1" xr:uid="{00000000-0005-0000-0000-00007B3A0000}"/>
    <cellStyle name="Hyperlink 3 30" xfId="34696" hidden="1" xr:uid="{00000000-0005-0000-0000-00007C3A0000}"/>
    <cellStyle name="Hyperlink 3 30" xfId="34264" hidden="1" xr:uid="{00000000-0005-0000-0000-00007D3A0000}"/>
    <cellStyle name="Hyperlink 3 30" xfId="37641" hidden="1" xr:uid="{00000000-0005-0000-0000-0000893A0000}"/>
    <cellStyle name="Hyperlink 3 30" xfId="37830" hidden="1" xr:uid="{00000000-0005-0000-0000-00008A3A0000}"/>
    <cellStyle name="Hyperlink 3 30" xfId="38741" hidden="1" xr:uid="{00000000-0005-0000-0000-00008B3A0000}"/>
    <cellStyle name="Hyperlink 3 30" xfId="37996" hidden="1" xr:uid="{00000000-0005-0000-0000-00008C3A0000}"/>
    <cellStyle name="Hyperlink 3 30" xfId="39047" hidden="1" xr:uid="{00000000-0005-0000-0000-00008D3A0000}"/>
    <cellStyle name="Hyperlink 3 30" xfId="39343" hidden="1" xr:uid="{00000000-0005-0000-0000-00008E3A0000}"/>
    <cellStyle name="Hyperlink 3 30" xfId="39538" hidden="1" xr:uid="{00000000-0005-0000-0000-00008F3A0000}"/>
    <cellStyle name="Hyperlink 3 30" xfId="31739" hidden="1" xr:uid="{00000000-0005-0000-0000-0000733A0000}"/>
    <cellStyle name="Hyperlink 3 30" xfId="36823" hidden="1" xr:uid="{00000000-0005-0000-0000-0000863A0000}"/>
    <cellStyle name="Hyperlink 3 30" xfId="37428" hidden="1" xr:uid="{00000000-0005-0000-0000-0000873A0000}"/>
    <cellStyle name="Hyperlink 3 30" xfId="36996" hidden="1" xr:uid="{00000000-0005-0000-0000-0000883A0000}"/>
    <cellStyle name="Hyperlink 3 30" xfId="30940" hidden="1" xr:uid="{00000000-0005-0000-0000-0000713A0000}"/>
    <cellStyle name="Hyperlink 3 30" xfId="31135" hidden="1" xr:uid="{00000000-0005-0000-0000-0000723A0000}"/>
    <cellStyle name="Hyperlink 3 30" xfId="29280" hidden="1" xr:uid="{00000000-0005-0000-0000-0000703A0000}"/>
    <cellStyle name="Hyperlink 3 30" xfId="21845" hidden="1" xr:uid="{00000000-0005-0000-0000-00004E3A0000}"/>
    <cellStyle name="Hyperlink 3 30" xfId="31952" hidden="1" xr:uid="{00000000-0005-0000-0000-0000753A0000}"/>
    <cellStyle name="Hyperlink 3 30" xfId="32142" hidden="1" xr:uid="{00000000-0005-0000-0000-0000763A0000}"/>
    <cellStyle name="Hyperlink 3 30" xfId="31308" hidden="1" xr:uid="{00000000-0005-0000-0000-0000743A0000}"/>
    <cellStyle name="Hyperlink 3 30" xfId="34909" hidden="1" xr:uid="{00000000-0005-0000-0000-00007E3A0000}"/>
    <cellStyle name="Hyperlink 3 30" xfId="33598" hidden="1" xr:uid="{00000000-0005-0000-0000-0000793A0000}"/>
    <cellStyle name="Hyperlink 3 30" xfId="33896" hidden="1" xr:uid="{00000000-0005-0000-0000-00007A3A0000}"/>
    <cellStyle name="Hyperlink 3 30" xfId="32309" hidden="1" xr:uid="{00000000-0005-0000-0000-0000783A0000}"/>
    <cellStyle name="Hyperlink 3 30" xfId="19718" hidden="1" xr:uid="{00000000-0005-0000-0000-0000443A0000}"/>
    <cellStyle name="Hyperlink 3 30" xfId="18311" hidden="1" xr:uid="{00000000-0005-0000-0000-00003F3A0000}"/>
    <cellStyle name="Hyperlink 3 30" xfId="17177" hidden="1" xr:uid="{00000000-0005-0000-0000-0000403A0000}"/>
    <cellStyle name="Hyperlink 3 30" xfId="17000" hidden="1" xr:uid="{00000000-0005-0000-0000-00003E3A0000}"/>
    <cellStyle name="Hyperlink 3 30" xfId="40780" hidden="1" xr:uid="{00000000-0005-0000-0000-0000953A0000}"/>
    <cellStyle name="Hyperlink 3 30" xfId="41384" hidden="1" xr:uid="{00000000-0005-0000-0000-0000963A0000}"/>
    <cellStyle name="Hyperlink 3 30" xfId="40953" hidden="1" xr:uid="{00000000-0005-0000-0000-0000973A0000}"/>
    <cellStyle name="Hyperlink 3 30" xfId="41597" hidden="1" xr:uid="{00000000-0005-0000-0000-0000983A0000}"/>
    <cellStyle name="Hyperlink 3 30" xfId="23947" hidden="1" xr:uid="{00000000-0005-0000-0000-00005B3A0000}"/>
    <cellStyle name="Hyperlink 3 30" xfId="25607" hidden="1" xr:uid="{00000000-0005-0000-0000-00005C3A0000}"/>
    <cellStyle name="Hyperlink 3 30" xfId="25802" hidden="1" xr:uid="{00000000-0005-0000-0000-00005D3A0000}"/>
    <cellStyle name="Hyperlink 3 30" xfId="26406" hidden="1" xr:uid="{00000000-0005-0000-0000-00005E3A0000}"/>
    <cellStyle name="Hyperlink 3 30" xfId="25975" hidden="1" xr:uid="{00000000-0005-0000-0000-00005F3A0000}"/>
    <cellStyle name="Hyperlink 3 30" xfId="26619" hidden="1" xr:uid="{00000000-0005-0000-0000-0000603A0000}"/>
    <cellStyle name="Hyperlink 3 30" xfId="20091" hidden="1" xr:uid="{00000000-0005-0000-0000-0000613A0000}"/>
    <cellStyle name="Hyperlink 3 30" xfId="26972" hidden="1" xr:uid="{00000000-0005-0000-0000-0000623A0000}"/>
    <cellStyle name="Hyperlink 3 30" xfId="27172" hidden="1" xr:uid="{00000000-0005-0000-0000-0000633A0000}"/>
    <cellStyle name="Hyperlink 3 30" xfId="27777" hidden="1" xr:uid="{00000000-0005-0000-0000-0000643A0000}"/>
    <cellStyle name="Hyperlink 3 30" xfId="27345" hidden="1" xr:uid="{00000000-0005-0000-0000-0000653A0000}"/>
    <cellStyle name="Hyperlink 3 30" xfId="27990" hidden="1" xr:uid="{00000000-0005-0000-0000-0000663A0000}"/>
    <cellStyle name="Hyperlink 3 30" xfId="28185" hidden="1" xr:uid="{00000000-0005-0000-0000-0000673A0000}"/>
    <cellStyle name="Hyperlink 3 30" xfId="21045" hidden="1" xr:uid="{00000000-0005-0000-0000-00004A3A0000}"/>
    <cellStyle name="Hyperlink 3 30" xfId="20614" hidden="1" xr:uid="{00000000-0005-0000-0000-00004B3A0000}"/>
    <cellStyle name="Hyperlink 3 30" xfId="18620" hidden="1" xr:uid="{00000000-0005-0000-0000-0000413A0000}"/>
    <cellStyle name="Hyperlink 3 30" xfId="18918" hidden="1" xr:uid="{00000000-0005-0000-0000-0000423A0000}"/>
    <cellStyle name="Hyperlink 3 30" xfId="19113" hidden="1" xr:uid="{00000000-0005-0000-0000-0000433A0000}"/>
    <cellStyle name="Hyperlink 3 30" xfId="22450" hidden="1" xr:uid="{00000000-0005-0000-0000-00004F3A0000}"/>
    <cellStyle name="Hyperlink 3 30" xfId="22018" hidden="1" xr:uid="{00000000-0005-0000-0000-0000503A0000}"/>
    <cellStyle name="Hyperlink 3 30" xfId="22663" hidden="1" xr:uid="{00000000-0005-0000-0000-0000513A0000}"/>
    <cellStyle name="Hyperlink 3 30" xfId="22852" hidden="1" xr:uid="{00000000-0005-0000-0000-0000523A0000}"/>
    <cellStyle name="Hyperlink 3 30" xfId="23763" hidden="1" xr:uid="{00000000-0005-0000-0000-0000533A0000}"/>
    <cellStyle name="Hyperlink 3 30" xfId="23018" hidden="1" xr:uid="{00000000-0005-0000-0000-0000543A0000}"/>
    <cellStyle name="Hyperlink 3 30" xfId="24069" hidden="1" xr:uid="{00000000-0005-0000-0000-0000553A0000}"/>
    <cellStyle name="Hyperlink 3 30" xfId="33291" hidden="1" xr:uid="{00000000-0005-0000-0000-0000773A0000}"/>
    <cellStyle name="Hyperlink 3 30" xfId="21258" hidden="1" xr:uid="{00000000-0005-0000-0000-00004C3A0000}"/>
    <cellStyle name="Hyperlink 3 30" xfId="21637" hidden="1" xr:uid="{00000000-0005-0000-0000-00004D3A0000}"/>
    <cellStyle name="Hyperlink 3 30" xfId="24733" hidden="1" xr:uid="{00000000-0005-0000-0000-0000593A0000}"/>
    <cellStyle name="Hyperlink 3 30" xfId="25378" hidden="1" xr:uid="{00000000-0005-0000-0000-00005A3A0000}"/>
    <cellStyle name="Hyperlink 3 30" xfId="19286" hidden="1" xr:uid="{00000000-0005-0000-0000-0000453A0000}"/>
    <cellStyle name="Hyperlink 3 30" xfId="19931" hidden="1" xr:uid="{00000000-0005-0000-0000-0000463A0000}"/>
    <cellStyle name="Hyperlink 3 30" xfId="18495" hidden="1" xr:uid="{00000000-0005-0000-0000-0000473A0000}"/>
    <cellStyle name="Hyperlink 3 30" xfId="20246" hidden="1" xr:uid="{00000000-0005-0000-0000-0000483A0000}"/>
    <cellStyle name="Hyperlink 3 30" xfId="20441" hidden="1" xr:uid="{00000000-0005-0000-0000-0000493A0000}"/>
    <cellStyle name="Hyperlink 3 30" xfId="30711" hidden="1" xr:uid="{00000000-0005-0000-0000-00006F3A0000}"/>
    <cellStyle name="Hyperlink 3 30" xfId="24365" hidden="1" xr:uid="{00000000-0005-0000-0000-0000563A0000}"/>
    <cellStyle name="Hyperlink 3 30" xfId="24560" hidden="1" xr:uid="{00000000-0005-0000-0000-0000573A0000}"/>
    <cellStyle name="Hyperlink 3 30" xfId="25165" hidden="1" xr:uid="{00000000-0005-0000-0000-0000583A0000}"/>
    <cellStyle name="Hyperlink 3 30" xfId="30498" hidden="1" xr:uid="{00000000-0005-0000-0000-00006D3A0000}"/>
    <cellStyle name="Hyperlink 3 30" xfId="30066" hidden="1" xr:uid="{00000000-0005-0000-0000-00006E3A0000}"/>
    <cellStyle name="Hyperlink 3 30" xfId="29893" hidden="1" xr:uid="{00000000-0005-0000-0000-00006C3A0000}"/>
    <cellStyle name="Hyperlink 3 30" xfId="35069" xr:uid="{00000000-0005-0000-0000-0000993A0000}"/>
    <cellStyle name="Hyperlink 3 300" xfId="21422" hidden="1" xr:uid="{00000000-0005-0000-0000-00009A3A0000}"/>
    <cellStyle name="Hyperlink 3 300" xfId="36400" xr:uid="{00000000-0005-0000-0000-00009B3A0000}"/>
    <cellStyle name="Hyperlink 3 301" xfId="21419" hidden="1" xr:uid="{00000000-0005-0000-0000-00009C3A0000}"/>
    <cellStyle name="Hyperlink 3 301" xfId="36397" xr:uid="{00000000-0005-0000-0000-00009D3A0000}"/>
    <cellStyle name="Hyperlink 3 302" xfId="21414" hidden="1" xr:uid="{00000000-0005-0000-0000-00009E3A0000}"/>
    <cellStyle name="Hyperlink 3 302" xfId="36392" xr:uid="{00000000-0005-0000-0000-00009F3A0000}"/>
    <cellStyle name="Hyperlink 3 303" xfId="21409" hidden="1" xr:uid="{00000000-0005-0000-0000-0000A03A0000}"/>
    <cellStyle name="Hyperlink 3 303" xfId="36387" xr:uid="{00000000-0005-0000-0000-0000A13A0000}"/>
    <cellStyle name="Hyperlink 3 304" xfId="17815" hidden="1" xr:uid="{00000000-0005-0000-0000-0000A23A0000}"/>
    <cellStyle name="Hyperlink 3 304" xfId="32934" xr:uid="{00000000-0005-0000-0000-0000A33A0000}"/>
    <cellStyle name="Hyperlink 3 305" xfId="17805" hidden="1" xr:uid="{00000000-0005-0000-0000-0000A43A0000}"/>
    <cellStyle name="Hyperlink 3 305" xfId="32924" xr:uid="{00000000-0005-0000-0000-0000A53A0000}"/>
    <cellStyle name="Hyperlink 3 306" xfId="18219" hidden="1" xr:uid="{00000000-0005-0000-0000-0000A63A0000}"/>
    <cellStyle name="Hyperlink 3 306" xfId="33204" xr:uid="{00000000-0005-0000-0000-0000A73A0000}"/>
    <cellStyle name="Hyperlink 3 307" xfId="17753" hidden="1" xr:uid="{00000000-0005-0000-0000-0000A83A0000}"/>
    <cellStyle name="Hyperlink 3 307" xfId="32872" xr:uid="{00000000-0005-0000-0000-0000A93A0000}"/>
    <cellStyle name="Hyperlink 3 308" xfId="17749" hidden="1" xr:uid="{00000000-0005-0000-0000-0000AA3A0000}"/>
    <cellStyle name="Hyperlink 3 308" xfId="32868" xr:uid="{00000000-0005-0000-0000-0000AB3A0000}"/>
    <cellStyle name="Hyperlink 3 309" xfId="17724" hidden="1" xr:uid="{00000000-0005-0000-0000-0000AC3A0000}"/>
    <cellStyle name="Hyperlink 3 309" xfId="32843" xr:uid="{00000000-0005-0000-0000-0000AD3A0000}"/>
    <cellStyle name="Hyperlink 3 31" xfId="29097" hidden="1" xr:uid="{00000000-0005-0000-0000-0000D83A0000}"/>
    <cellStyle name="Hyperlink 3 31" xfId="28352" hidden="1" xr:uid="{00000000-0005-0000-0000-0000D93A0000}"/>
    <cellStyle name="Hyperlink 3 31" xfId="29403" hidden="1" xr:uid="{00000000-0005-0000-0000-0000DA3A0000}"/>
    <cellStyle name="Hyperlink 3 31" xfId="29699" hidden="1" xr:uid="{00000000-0005-0000-0000-0000DB3A0000}"/>
    <cellStyle name="Hyperlink 3 31" xfId="39712" hidden="1" xr:uid="{00000000-0005-0000-0000-0000013B0000}"/>
    <cellStyle name="Hyperlink 3 31" xfId="40357" hidden="1" xr:uid="{00000000-0005-0000-0000-0000023B0000}"/>
    <cellStyle name="Hyperlink 3 31" xfId="40586" hidden="1" xr:uid="{00000000-0005-0000-0000-0000043B0000}"/>
    <cellStyle name="Hyperlink 3 31" xfId="40781" hidden="1" xr:uid="{00000000-0005-0000-0000-0000053B0000}"/>
    <cellStyle name="Hyperlink 3 31" xfId="33474" hidden="1" xr:uid="{00000000-0005-0000-0000-0000EF3A0000}"/>
    <cellStyle name="Hyperlink 3 31" xfId="35225" hidden="1" xr:uid="{00000000-0005-0000-0000-0000F03A0000}"/>
    <cellStyle name="Hyperlink 3 31" xfId="35420" hidden="1" xr:uid="{00000000-0005-0000-0000-0000F13A0000}"/>
    <cellStyle name="Hyperlink 3 31" xfId="36024" hidden="1" xr:uid="{00000000-0005-0000-0000-0000F23A0000}"/>
    <cellStyle name="Hyperlink 3 31" xfId="35593" hidden="1" xr:uid="{00000000-0005-0000-0000-0000F33A0000}"/>
    <cellStyle name="Hyperlink 3 31" xfId="36237" hidden="1" xr:uid="{00000000-0005-0000-0000-0000F43A0000}"/>
    <cellStyle name="Hyperlink 3 31" xfId="36616" hidden="1" xr:uid="{00000000-0005-0000-0000-0000F53A0000}"/>
    <cellStyle name="Hyperlink 3 31" xfId="34092" hidden="1" xr:uid="{00000000-0005-0000-0000-0000EB3A0000}"/>
    <cellStyle name="Hyperlink 3 31" xfId="34265" hidden="1" xr:uid="{00000000-0005-0000-0000-0000ED3A0000}"/>
    <cellStyle name="Hyperlink 3 31" xfId="34910" hidden="1" xr:uid="{00000000-0005-0000-0000-0000EE3A0000}"/>
    <cellStyle name="Hyperlink 3 31" xfId="37831" hidden="1" xr:uid="{00000000-0005-0000-0000-0000FA3A0000}"/>
    <cellStyle name="Hyperlink 3 31" xfId="38742" hidden="1" xr:uid="{00000000-0005-0000-0000-0000FB3A0000}"/>
    <cellStyle name="Hyperlink 3 31" xfId="37997" hidden="1" xr:uid="{00000000-0005-0000-0000-0000FC3A0000}"/>
    <cellStyle name="Hyperlink 3 31" xfId="39048" hidden="1" xr:uid="{00000000-0005-0000-0000-0000FD3A0000}"/>
    <cellStyle name="Hyperlink 3 31" xfId="39344" hidden="1" xr:uid="{00000000-0005-0000-0000-0000FE3A0000}"/>
    <cellStyle name="Hyperlink 3 31" xfId="39539" hidden="1" xr:uid="{00000000-0005-0000-0000-0000FF3A0000}"/>
    <cellStyle name="Hyperlink 3 31" xfId="40144" hidden="1" xr:uid="{00000000-0005-0000-0000-0000003B0000}"/>
    <cellStyle name="Hyperlink 3 31" xfId="31740" hidden="1" xr:uid="{00000000-0005-0000-0000-0000E33A0000}"/>
    <cellStyle name="Hyperlink 3 31" xfId="36824" hidden="1" xr:uid="{00000000-0005-0000-0000-0000F63A0000}"/>
    <cellStyle name="Hyperlink 3 31" xfId="37429" hidden="1" xr:uid="{00000000-0005-0000-0000-0000F73A0000}"/>
    <cellStyle name="Hyperlink 3 31" xfId="37642" hidden="1" xr:uid="{00000000-0005-0000-0000-0000F93A0000}"/>
    <cellStyle name="Hyperlink 3 31" xfId="30941" hidden="1" xr:uid="{00000000-0005-0000-0000-0000E13A0000}"/>
    <cellStyle name="Hyperlink 3 31" xfId="31136" hidden="1" xr:uid="{00000000-0005-0000-0000-0000E23A0000}"/>
    <cellStyle name="Hyperlink 3 31" xfId="29279" hidden="1" xr:uid="{00000000-0005-0000-0000-0000E03A0000}"/>
    <cellStyle name="Hyperlink 3 31" xfId="34697" hidden="1" xr:uid="{00000000-0005-0000-0000-0000EC3A0000}"/>
    <cellStyle name="Hyperlink 3 31" xfId="31953" hidden="1" xr:uid="{00000000-0005-0000-0000-0000E53A0000}"/>
    <cellStyle name="Hyperlink 3 31" xfId="32143" hidden="1" xr:uid="{00000000-0005-0000-0000-0000E63A0000}"/>
    <cellStyle name="Hyperlink 3 31" xfId="31309" hidden="1" xr:uid="{00000000-0005-0000-0000-0000E43A0000}"/>
    <cellStyle name="Hyperlink 3 31" xfId="18919" hidden="1" xr:uid="{00000000-0005-0000-0000-0000B23A0000}"/>
    <cellStyle name="Hyperlink 3 31" xfId="33599" hidden="1" xr:uid="{00000000-0005-0000-0000-0000E93A0000}"/>
    <cellStyle name="Hyperlink 3 31" xfId="33897" hidden="1" xr:uid="{00000000-0005-0000-0000-0000EA3A0000}"/>
    <cellStyle name="Hyperlink 3 31" xfId="32310" hidden="1" xr:uid="{00000000-0005-0000-0000-0000E83A0000}"/>
    <cellStyle name="Hyperlink 3 31" xfId="38924" hidden="1" xr:uid="{00000000-0005-0000-0000-0000033B0000}"/>
    <cellStyle name="Hyperlink 3 31" xfId="18312" hidden="1" xr:uid="{00000000-0005-0000-0000-0000AF3A0000}"/>
    <cellStyle name="Hyperlink 3 31" xfId="17178" hidden="1" xr:uid="{00000000-0005-0000-0000-0000B03A0000}"/>
    <cellStyle name="Hyperlink 3 31" xfId="17001" hidden="1" xr:uid="{00000000-0005-0000-0000-0000AE3A0000}"/>
    <cellStyle name="Hyperlink 3 31" xfId="25166" hidden="1" xr:uid="{00000000-0005-0000-0000-0000C83A0000}"/>
    <cellStyle name="Hyperlink 3 31" xfId="41385" hidden="1" xr:uid="{00000000-0005-0000-0000-0000063B0000}"/>
    <cellStyle name="Hyperlink 3 31" xfId="40954" hidden="1" xr:uid="{00000000-0005-0000-0000-0000073B0000}"/>
    <cellStyle name="Hyperlink 3 31" xfId="41598" hidden="1" xr:uid="{00000000-0005-0000-0000-0000083B0000}"/>
    <cellStyle name="Hyperlink 3 31" xfId="36997" hidden="1" xr:uid="{00000000-0005-0000-0000-0000F83A0000}"/>
    <cellStyle name="Hyperlink 3 31" xfId="23946" hidden="1" xr:uid="{00000000-0005-0000-0000-0000CB3A0000}"/>
    <cellStyle name="Hyperlink 3 31" xfId="25608" hidden="1" xr:uid="{00000000-0005-0000-0000-0000CC3A0000}"/>
    <cellStyle name="Hyperlink 3 31" xfId="25803" hidden="1" xr:uid="{00000000-0005-0000-0000-0000CD3A0000}"/>
    <cellStyle name="Hyperlink 3 31" xfId="26407" hidden="1" xr:uid="{00000000-0005-0000-0000-0000CE3A0000}"/>
    <cellStyle name="Hyperlink 3 31" xfId="25976" hidden="1" xr:uid="{00000000-0005-0000-0000-0000CF3A0000}"/>
    <cellStyle name="Hyperlink 3 31" xfId="26620" hidden="1" xr:uid="{00000000-0005-0000-0000-0000D03A0000}"/>
    <cellStyle name="Hyperlink 3 31" xfId="20089" hidden="1" xr:uid="{00000000-0005-0000-0000-0000D13A0000}"/>
    <cellStyle name="Hyperlink 3 31" xfId="26973" hidden="1" xr:uid="{00000000-0005-0000-0000-0000D23A0000}"/>
    <cellStyle name="Hyperlink 3 31" xfId="27173" hidden="1" xr:uid="{00000000-0005-0000-0000-0000D33A0000}"/>
    <cellStyle name="Hyperlink 3 31" xfId="27778" hidden="1" xr:uid="{00000000-0005-0000-0000-0000D43A0000}"/>
    <cellStyle name="Hyperlink 3 31" xfId="27346" hidden="1" xr:uid="{00000000-0005-0000-0000-0000D53A0000}"/>
    <cellStyle name="Hyperlink 3 31" xfId="27991" hidden="1" xr:uid="{00000000-0005-0000-0000-0000D63A0000}"/>
    <cellStyle name="Hyperlink 3 31" xfId="28186" hidden="1" xr:uid="{00000000-0005-0000-0000-0000D73A0000}"/>
    <cellStyle name="Hyperlink 3 31" xfId="20615" hidden="1" xr:uid="{00000000-0005-0000-0000-0000BB3A0000}"/>
    <cellStyle name="Hyperlink 3 31" xfId="18621" hidden="1" xr:uid="{00000000-0005-0000-0000-0000B13A0000}"/>
    <cellStyle name="Hyperlink 3 31" xfId="19114" hidden="1" xr:uid="{00000000-0005-0000-0000-0000B33A0000}"/>
    <cellStyle name="Hyperlink 3 31" xfId="19719" hidden="1" xr:uid="{00000000-0005-0000-0000-0000B43A0000}"/>
    <cellStyle name="Hyperlink 3 31" xfId="22451" hidden="1" xr:uid="{00000000-0005-0000-0000-0000BF3A0000}"/>
    <cellStyle name="Hyperlink 3 31" xfId="22019" hidden="1" xr:uid="{00000000-0005-0000-0000-0000C03A0000}"/>
    <cellStyle name="Hyperlink 3 31" xfId="22664" hidden="1" xr:uid="{00000000-0005-0000-0000-0000C13A0000}"/>
    <cellStyle name="Hyperlink 3 31" xfId="22853" hidden="1" xr:uid="{00000000-0005-0000-0000-0000C23A0000}"/>
    <cellStyle name="Hyperlink 3 31" xfId="23764" hidden="1" xr:uid="{00000000-0005-0000-0000-0000C33A0000}"/>
    <cellStyle name="Hyperlink 3 31" xfId="23019" hidden="1" xr:uid="{00000000-0005-0000-0000-0000C43A0000}"/>
    <cellStyle name="Hyperlink 3 31" xfId="24070" hidden="1" xr:uid="{00000000-0005-0000-0000-0000C53A0000}"/>
    <cellStyle name="Hyperlink 3 31" xfId="33292" hidden="1" xr:uid="{00000000-0005-0000-0000-0000E73A0000}"/>
    <cellStyle name="Hyperlink 3 31" xfId="21259" hidden="1" xr:uid="{00000000-0005-0000-0000-0000BC3A0000}"/>
    <cellStyle name="Hyperlink 3 31" xfId="21638" hidden="1" xr:uid="{00000000-0005-0000-0000-0000BD3A0000}"/>
    <cellStyle name="Hyperlink 3 31" xfId="21846" hidden="1" xr:uid="{00000000-0005-0000-0000-0000BE3A0000}"/>
    <cellStyle name="Hyperlink 3 31" xfId="25379" hidden="1" xr:uid="{00000000-0005-0000-0000-0000CA3A0000}"/>
    <cellStyle name="Hyperlink 3 31" xfId="19287" hidden="1" xr:uid="{00000000-0005-0000-0000-0000B53A0000}"/>
    <cellStyle name="Hyperlink 3 31" xfId="19932" hidden="1" xr:uid="{00000000-0005-0000-0000-0000B63A0000}"/>
    <cellStyle name="Hyperlink 3 31" xfId="18494" hidden="1" xr:uid="{00000000-0005-0000-0000-0000B73A0000}"/>
    <cellStyle name="Hyperlink 3 31" xfId="20247" hidden="1" xr:uid="{00000000-0005-0000-0000-0000B83A0000}"/>
    <cellStyle name="Hyperlink 3 31" xfId="20442" hidden="1" xr:uid="{00000000-0005-0000-0000-0000B93A0000}"/>
    <cellStyle name="Hyperlink 3 31" xfId="21046" hidden="1" xr:uid="{00000000-0005-0000-0000-0000BA3A0000}"/>
    <cellStyle name="Hyperlink 3 31" xfId="30712" hidden="1" xr:uid="{00000000-0005-0000-0000-0000DF3A0000}"/>
    <cellStyle name="Hyperlink 3 31" xfId="24366" hidden="1" xr:uid="{00000000-0005-0000-0000-0000C63A0000}"/>
    <cellStyle name="Hyperlink 3 31" xfId="24561" hidden="1" xr:uid="{00000000-0005-0000-0000-0000C73A0000}"/>
    <cellStyle name="Hyperlink 3 31" xfId="24734" hidden="1" xr:uid="{00000000-0005-0000-0000-0000C93A0000}"/>
    <cellStyle name="Hyperlink 3 31" xfId="30499" hidden="1" xr:uid="{00000000-0005-0000-0000-0000DD3A0000}"/>
    <cellStyle name="Hyperlink 3 31" xfId="30067" hidden="1" xr:uid="{00000000-0005-0000-0000-0000DE3A0000}"/>
    <cellStyle name="Hyperlink 3 31" xfId="29894" hidden="1" xr:uid="{00000000-0005-0000-0000-0000DC3A0000}"/>
    <cellStyle name="Hyperlink 3 31" xfId="35067" xr:uid="{00000000-0005-0000-0000-0000093B0000}"/>
    <cellStyle name="Hyperlink 3 310" xfId="17718" hidden="1" xr:uid="{00000000-0005-0000-0000-00000A3B0000}"/>
    <cellStyle name="Hyperlink 3 310" xfId="32837" xr:uid="{00000000-0005-0000-0000-00000B3B0000}"/>
    <cellStyle name="Hyperlink 3 311" xfId="17713" hidden="1" xr:uid="{00000000-0005-0000-0000-00000C3B0000}"/>
    <cellStyle name="Hyperlink 3 311" xfId="32832" xr:uid="{00000000-0005-0000-0000-00000D3B0000}"/>
    <cellStyle name="Hyperlink 3 312" xfId="17692" hidden="1" xr:uid="{00000000-0005-0000-0000-00000E3B0000}"/>
    <cellStyle name="Hyperlink 3 312" xfId="32811" xr:uid="{00000000-0005-0000-0000-00000F3B0000}"/>
    <cellStyle name="Hyperlink 3 313" xfId="17678" hidden="1" xr:uid="{00000000-0005-0000-0000-0000103B0000}"/>
    <cellStyle name="Hyperlink 3 313" xfId="32797" xr:uid="{00000000-0005-0000-0000-0000113B0000}"/>
    <cellStyle name="Hyperlink 3 314" xfId="17672" hidden="1" xr:uid="{00000000-0005-0000-0000-0000123B0000}"/>
    <cellStyle name="Hyperlink 3 314" xfId="32791" xr:uid="{00000000-0005-0000-0000-0000133B0000}"/>
    <cellStyle name="Hyperlink 3 315" xfId="17649" hidden="1" xr:uid="{00000000-0005-0000-0000-0000143B0000}"/>
    <cellStyle name="Hyperlink 3 315" xfId="32768" xr:uid="{00000000-0005-0000-0000-0000153B0000}"/>
    <cellStyle name="Hyperlink 3 316" xfId="17645" hidden="1" xr:uid="{00000000-0005-0000-0000-0000163B0000}"/>
    <cellStyle name="Hyperlink 3 316" xfId="32764" xr:uid="{00000000-0005-0000-0000-0000173B0000}"/>
    <cellStyle name="Hyperlink 3 317" xfId="17627" hidden="1" xr:uid="{00000000-0005-0000-0000-0000183B0000}"/>
    <cellStyle name="Hyperlink 3 317" xfId="32746" xr:uid="{00000000-0005-0000-0000-0000193B0000}"/>
    <cellStyle name="Hyperlink 3 318" xfId="18767" hidden="1" xr:uid="{00000000-0005-0000-0000-00001A3B0000}"/>
    <cellStyle name="Hyperlink 3 318" xfId="33745" xr:uid="{00000000-0005-0000-0000-00001B3B0000}"/>
    <cellStyle name="Hyperlink 3 319" xfId="18562" hidden="1" xr:uid="{00000000-0005-0000-0000-00001C3B0000}"/>
    <cellStyle name="Hyperlink 3 319" xfId="33542" xr:uid="{00000000-0005-0000-0000-00001D3B0000}"/>
    <cellStyle name="Hyperlink 3 32" xfId="30500" hidden="1" xr:uid="{00000000-0005-0000-0000-00004D3B0000}"/>
    <cellStyle name="Hyperlink 3 32" xfId="30068" hidden="1" xr:uid="{00000000-0005-0000-0000-00004E3B0000}"/>
    <cellStyle name="Hyperlink 3 32" xfId="30713" hidden="1" xr:uid="{00000000-0005-0000-0000-00004F3B0000}"/>
    <cellStyle name="Hyperlink 3 32" xfId="40358" hidden="1" xr:uid="{00000000-0005-0000-0000-0000723B0000}"/>
    <cellStyle name="Hyperlink 3 32" xfId="38921" hidden="1" xr:uid="{00000000-0005-0000-0000-0000733B0000}"/>
    <cellStyle name="Hyperlink 3 32" xfId="40587" hidden="1" xr:uid="{00000000-0005-0000-0000-0000743B0000}"/>
    <cellStyle name="Hyperlink 3 32" xfId="40782" hidden="1" xr:uid="{00000000-0005-0000-0000-0000753B0000}"/>
    <cellStyle name="Hyperlink 3 32" xfId="35226" hidden="1" xr:uid="{00000000-0005-0000-0000-0000603B0000}"/>
    <cellStyle name="Hyperlink 3 32" xfId="35421" hidden="1" xr:uid="{00000000-0005-0000-0000-0000613B0000}"/>
    <cellStyle name="Hyperlink 3 32" xfId="36025" hidden="1" xr:uid="{00000000-0005-0000-0000-0000623B0000}"/>
    <cellStyle name="Hyperlink 3 32" xfId="35594" hidden="1" xr:uid="{00000000-0005-0000-0000-0000633B0000}"/>
    <cellStyle name="Hyperlink 3 32" xfId="36238" hidden="1" xr:uid="{00000000-0005-0000-0000-0000643B0000}"/>
    <cellStyle name="Hyperlink 3 32" xfId="36617" hidden="1" xr:uid="{00000000-0005-0000-0000-0000653B0000}"/>
    <cellStyle name="Hyperlink 3 32" xfId="36825" hidden="1" xr:uid="{00000000-0005-0000-0000-0000663B0000}"/>
    <cellStyle name="Hyperlink 3 32" xfId="34698" hidden="1" xr:uid="{00000000-0005-0000-0000-00005C3B0000}"/>
    <cellStyle name="Hyperlink 3 32" xfId="34266" hidden="1" xr:uid="{00000000-0005-0000-0000-00005D3B0000}"/>
    <cellStyle name="Hyperlink 3 32" xfId="34911" hidden="1" xr:uid="{00000000-0005-0000-0000-00005E3B0000}"/>
    <cellStyle name="Hyperlink 3 32" xfId="33471" hidden="1" xr:uid="{00000000-0005-0000-0000-00005F3B0000}"/>
    <cellStyle name="Hyperlink 3 32" xfId="38743" hidden="1" xr:uid="{00000000-0005-0000-0000-00006B3B0000}"/>
    <cellStyle name="Hyperlink 3 32" xfId="37998" hidden="1" xr:uid="{00000000-0005-0000-0000-00006C3B0000}"/>
    <cellStyle name="Hyperlink 3 32" xfId="39049" hidden="1" xr:uid="{00000000-0005-0000-0000-00006D3B0000}"/>
    <cellStyle name="Hyperlink 3 32" xfId="39345" hidden="1" xr:uid="{00000000-0005-0000-0000-00006E3B0000}"/>
    <cellStyle name="Hyperlink 3 32" xfId="39540" hidden="1" xr:uid="{00000000-0005-0000-0000-00006F3B0000}"/>
    <cellStyle name="Hyperlink 3 32" xfId="40145" hidden="1" xr:uid="{00000000-0005-0000-0000-0000703B0000}"/>
    <cellStyle name="Hyperlink 3 32" xfId="39713" hidden="1" xr:uid="{00000000-0005-0000-0000-0000713B0000}"/>
    <cellStyle name="Hyperlink 3 32" xfId="37430" hidden="1" xr:uid="{00000000-0005-0000-0000-0000673B0000}"/>
    <cellStyle name="Hyperlink 3 32" xfId="36998" hidden="1" xr:uid="{00000000-0005-0000-0000-0000683B0000}"/>
    <cellStyle name="Hyperlink 3 32" xfId="37643" hidden="1" xr:uid="{00000000-0005-0000-0000-0000693B0000}"/>
    <cellStyle name="Hyperlink 3 32" xfId="37832" hidden="1" xr:uid="{00000000-0005-0000-0000-00006A3B0000}"/>
    <cellStyle name="Hyperlink 3 32" xfId="31310" hidden="1" xr:uid="{00000000-0005-0000-0000-0000543B0000}"/>
    <cellStyle name="Hyperlink 3 32" xfId="31954" hidden="1" xr:uid="{00000000-0005-0000-0000-0000553B0000}"/>
    <cellStyle name="Hyperlink 3 32" xfId="31741" hidden="1" xr:uid="{00000000-0005-0000-0000-0000533B0000}"/>
    <cellStyle name="Hyperlink 3 32" xfId="33293" hidden="1" xr:uid="{00000000-0005-0000-0000-0000573B0000}"/>
    <cellStyle name="Hyperlink 3 32" xfId="32311" hidden="1" xr:uid="{00000000-0005-0000-0000-0000583B0000}"/>
    <cellStyle name="Hyperlink 3 32" xfId="32144" hidden="1" xr:uid="{00000000-0005-0000-0000-0000563B0000}"/>
    <cellStyle name="Hyperlink 3 32" xfId="33898" hidden="1" xr:uid="{00000000-0005-0000-0000-00005A3B0000}"/>
    <cellStyle name="Hyperlink 3 32" xfId="34093" hidden="1" xr:uid="{00000000-0005-0000-0000-00005B3B0000}"/>
    <cellStyle name="Hyperlink 3 32" xfId="33600" hidden="1" xr:uid="{00000000-0005-0000-0000-0000593B0000}"/>
    <cellStyle name="Hyperlink 3 32" xfId="18313" hidden="1" xr:uid="{00000000-0005-0000-0000-00001F3B0000}"/>
    <cellStyle name="Hyperlink 3 32" xfId="17179" hidden="1" xr:uid="{00000000-0005-0000-0000-0000203B0000}"/>
    <cellStyle name="Hyperlink 3 32" xfId="17002" hidden="1" xr:uid="{00000000-0005-0000-0000-00001E3B0000}"/>
    <cellStyle name="Hyperlink 3 32" xfId="41386" hidden="1" xr:uid="{00000000-0005-0000-0000-0000763B0000}"/>
    <cellStyle name="Hyperlink 3 32" xfId="40955" hidden="1" xr:uid="{00000000-0005-0000-0000-0000773B0000}"/>
    <cellStyle name="Hyperlink 3 32" xfId="41599" hidden="1" xr:uid="{00000000-0005-0000-0000-0000783B0000}"/>
    <cellStyle name="Hyperlink 3 32" xfId="23943" hidden="1" xr:uid="{00000000-0005-0000-0000-00003B3B0000}"/>
    <cellStyle name="Hyperlink 3 32" xfId="25609" hidden="1" xr:uid="{00000000-0005-0000-0000-00003C3B0000}"/>
    <cellStyle name="Hyperlink 3 32" xfId="25804" hidden="1" xr:uid="{00000000-0005-0000-0000-00003D3B0000}"/>
    <cellStyle name="Hyperlink 3 32" xfId="26408" hidden="1" xr:uid="{00000000-0005-0000-0000-00003E3B0000}"/>
    <cellStyle name="Hyperlink 3 32" xfId="25977" hidden="1" xr:uid="{00000000-0005-0000-0000-00003F3B0000}"/>
    <cellStyle name="Hyperlink 3 32" xfId="26621" hidden="1" xr:uid="{00000000-0005-0000-0000-0000403B0000}"/>
    <cellStyle name="Hyperlink 3 32" xfId="20086" hidden="1" xr:uid="{00000000-0005-0000-0000-0000413B0000}"/>
    <cellStyle name="Hyperlink 3 32" xfId="26974" hidden="1" xr:uid="{00000000-0005-0000-0000-0000423B0000}"/>
    <cellStyle name="Hyperlink 3 32" xfId="27174" hidden="1" xr:uid="{00000000-0005-0000-0000-0000433B0000}"/>
    <cellStyle name="Hyperlink 3 32" xfId="27779" hidden="1" xr:uid="{00000000-0005-0000-0000-0000443B0000}"/>
    <cellStyle name="Hyperlink 3 32" xfId="27347" hidden="1" xr:uid="{00000000-0005-0000-0000-0000453B0000}"/>
    <cellStyle name="Hyperlink 3 32" xfId="27992" hidden="1" xr:uid="{00000000-0005-0000-0000-0000463B0000}"/>
    <cellStyle name="Hyperlink 3 32" xfId="28187" hidden="1" xr:uid="{00000000-0005-0000-0000-0000473B0000}"/>
    <cellStyle name="Hyperlink 3 32" xfId="29098" hidden="1" xr:uid="{00000000-0005-0000-0000-0000483B0000}"/>
    <cellStyle name="Hyperlink 3 32" xfId="28353" hidden="1" xr:uid="{00000000-0005-0000-0000-0000493B0000}"/>
    <cellStyle name="Hyperlink 3 32" xfId="29404" hidden="1" xr:uid="{00000000-0005-0000-0000-00004A3B0000}"/>
    <cellStyle name="Hyperlink 3 32" xfId="29700" hidden="1" xr:uid="{00000000-0005-0000-0000-00004B3B0000}"/>
    <cellStyle name="Hyperlink 3 32" xfId="29895" hidden="1" xr:uid="{00000000-0005-0000-0000-00004C3B0000}"/>
    <cellStyle name="Hyperlink 3 32" xfId="18622" hidden="1" xr:uid="{00000000-0005-0000-0000-0000213B0000}"/>
    <cellStyle name="Hyperlink 3 32" xfId="18920" hidden="1" xr:uid="{00000000-0005-0000-0000-0000223B0000}"/>
    <cellStyle name="Hyperlink 3 32" xfId="19115" hidden="1" xr:uid="{00000000-0005-0000-0000-0000233B0000}"/>
    <cellStyle name="Hyperlink 3 32" xfId="19720" hidden="1" xr:uid="{00000000-0005-0000-0000-0000243B0000}"/>
    <cellStyle name="Hyperlink 3 32" xfId="22020" hidden="1" xr:uid="{00000000-0005-0000-0000-0000303B0000}"/>
    <cellStyle name="Hyperlink 3 32" xfId="22665" hidden="1" xr:uid="{00000000-0005-0000-0000-0000313B0000}"/>
    <cellStyle name="Hyperlink 3 32" xfId="22854" hidden="1" xr:uid="{00000000-0005-0000-0000-0000323B0000}"/>
    <cellStyle name="Hyperlink 3 32" xfId="23765" hidden="1" xr:uid="{00000000-0005-0000-0000-0000333B0000}"/>
    <cellStyle name="Hyperlink 3 32" xfId="23020" hidden="1" xr:uid="{00000000-0005-0000-0000-0000343B0000}"/>
    <cellStyle name="Hyperlink 3 32" xfId="24071" hidden="1" xr:uid="{00000000-0005-0000-0000-0000353B0000}"/>
    <cellStyle name="Hyperlink 3 32" xfId="24367" hidden="1" xr:uid="{00000000-0005-0000-0000-0000363B0000}"/>
    <cellStyle name="Hyperlink 3 32" xfId="21260" hidden="1" xr:uid="{00000000-0005-0000-0000-00002C3B0000}"/>
    <cellStyle name="Hyperlink 3 32" xfId="21639" hidden="1" xr:uid="{00000000-0005-0000-0000-00002D3B0000}"/>
    <cellStyle name="Hyperlink 3 32" xfId="21847" hidden="1" xr:uid="{00000000-0005-0000-0000-00002E3B0000}"/>
    <cellStyle name="Hyperlink 3 32" xfId="22452" hidden="1" xr:uid="{00000000-0005-0000-0000-00002F3B0000}"/>
    <cellStyle name="Hyperlink 3 32" xfId="19288" hidden="1" xr:uid="{00000000-0005-0000-0000-0000253B0000}"/>
    <cellStyle name="Hyperlink 3 32" xfId="19933" hidden="1" xr:uid="{00000000-0005-0000-0000-0000263B0000}"/>
    <cellStyle name="Hyperlink 3 32" xfId="18491" hidden="1" xr:uid="{00000000-0005-0000-0000-0000273B0000}"/>
    <cellStyle name="Hyperlink 3 32" xfId="20248" hidden="1" xr:uid="{00000000-0005-0000-0000-0000283B0000}"/>
    <cellStyle name="Hyperlink 3 32" xfId="20443" hidden="1" xr:uid="{00000000-0005-0000-0000-0000293B0000}"/>
    <cellStyle name="Hyperlink 3 32" xfId="21047" hidden="1" xr:uid="{00000000-0005-0000-0000-00002A3B0000}"/>
    <cellStyle name="Hyperlink 3 32" xfId="20616" hidden="1" xr:uid="{00000000-0005-0000-0000-00002B3B0000}"/>
    <cellStyle name="Hyperlink 3 32" xfId="24562" hidden="1" xr:uid="{00000000-0005-0000-0000-0000373B0000}"/>
    <cellStyle name="Hyperlink 3 32" xfId="25167" hidden="1" xr:uid="{00000000-0005-0000-0000-0000383B0000}"/>
    <cellStyle name="Hyperlink 3 32" xfId="24735" hidden="1" xr:uid="{00000000-0005-0000-0000-0000393B0000}"/>
    <cellStyle name="Hyperlink 3 32" xfId="25380" hidden="1" xr:uid="{00000000-0005-0000-0000-00003A3B0000}"/>
    <cellStyle name="Hyperlink 3 32" xfId="30942" hidden="1" xr:uid="{00000000-0005-0000-0000-0000513B0000}"/>
    <cellStyle name="Hyperlink 3 32" xfId="31137" hidden="1" xr:uid="{00000000-0005-0000-0000-0000523B0000}"/>
    <cellStyle name="Hyperlink 3 32" xfId="29276" hidden="1" xr:uid="{00000000-0005-0000-0000-0000503B0000}"/>
    <cellStyle name="Hyperlink 3 32" xfId="35064" xr:uid="{00000000-0005-0000-0000-0000793B0000}"/>
    <cellStyle name="Hyperlink 3 320" xfId="20081" hidden="1" xr:uid="{00000000-0005-0000-0000-00007A3B0000}"/>
    <cellStyle name="Hyperlink 3 320" xfId="35059" xr:uid="{00000000-0005-0000-0000-00007B3B0000}"/>
    <cellStyle name="Hyperlink 3 321" xfId="20085" hidden="1" xr:uid="{00000000-0005-0000-0000-00007C3B0000}"/>
    <cellStyle name="Hyperlink 3 321" xfId="35063" xr:uid="{00000000-0005-0000-0000-00007D3B0000}"/>
    <cellStyle name="Hyperlink 3 322" xfId="20090" hidden="1" xr:uid="{00000000-0005-0000-0000-00007E3B0000}"/>
    <cellStyle name="Hyperlink 3 322" xfId="35068" xr:uid="{00000000-0005-0000-0000-00007F3B0000}"/>
    <cellStyle name="Hyperlink 3 323" xfId="20114" hidden="1" xr:uid="{00000000-0005-0000-0000-0000803B0000}"/>
    <cellStyle name="Hyperlink 3 323" xfId="35092" xr:uid="{00000000-0005-0000-0000-0000813B0000}"/>
    <cellStyle name="Hyperlink 3 324" xfId="21800" hidden="1" xr:uid="{00000000-0005-0000-0000-0000823B0000}"/>
    <cellStyle name="Hyperlink 3 324" xfId="36778" xr:uid="{00000000-0005-0000-0000-0000833B0000}"/>
    <cellStyle name="Hyperlink 3 325" xfId="21472" hidden="1" xr:uid="{00000000-0005-0000-0000-0000843B0000}"/>
    <cellStyle name="Hyperlink 3 325" xfId="36450" xr:uid="{00000000-0005-0000-0000-0000853B0000}"/>
    <cellStyle name="Hyperlink 3 326" xfId="21799" hidden="1" xr:uid="{00000000-0005-0000-0000-0000863B0000}"/>
    <cellStyle name="Hyperlink 3 326" xfId="36777" xr:uid="{00000000-0005-0000-0000-0000873B0000}"/>
    <cellStyle name="Hyperlink 3 327" xfId="21504" hidden="1" xr:uid="{00000000-0005-0000-0000-0000883B0000}"/>
    <cellStyle name="Hyperlink 3 327" xfId="36482" xr:uid="{00000000-0005-0000-0000-0000893B0000}"/>
    <cellStyle name="Hyperlink 3 328" xfId="21797" hidden="1" xr:uid="{00000000-0005-0000-0000-00008A3B0000}"/>
    <cellStyle name="Hyperlink 3 328" xfId="36775" xr:uid="{00000000-0005-0000-0000-00008B3B0000}"/>
    <cellStyle name="Hyperlink 3 329" xfId="21795" hidden="1" xr:uid="{00000000-0005-0000-0000-00008C3B0000}"/>
    <cellStyle name="Hyperlink 3 329" xfId="36773" xr:uid="{00000000-0005-0000-0000-00008D3B0000}"/>
    <cellStyle name="Hyperlink 3 33" xfId="30501" hidden="1" xr:uid="{00000000-0005-0000-0000-0000BD3B0000}"/>
    <cellStyle name="Hyperlink 3 33" xfId="30070" hidden="1" xr:uid="{00000000-0005-0000-0000-0000BE3B0000}"/>
    <cellStyle name="Hyperlink 3 33" xfId="30714" hidden="1" xr:uid="{00000000-0005-0000-0000-0000BF3B0000}"/>
    <cellStyle name="Hyperlink 3 33" xfId="40359" hidden="1" xr:uid="{00000000-0005-0000-0000-0000E23B0000}"/>
    <cellStyle name="Hyperlink 3 33" xfId="38920" hidden="1" xr:uid="{00000000-0005-0000-0000-0000E33B0000}"/>
    <cellStyle name="Hyperlink 3 33" xfId="40588" hidden="1" xr:uid="{00000000-0005-0000-0000-0000E43B0000}"/>
    <cellStyle name="Hyperlink 3 33" xfId="40783" hidden="1" xr:uid="{00000000-0005-0000-0000-0000E53B0000}"/>
    <cellStyle name="Hyperlink 3 33" xfId="35227" hidden="1" xr:uid="{00000000-0005-0000-0000-0000D03B0000}"/>
    <cellStyle name="Hyperlink 3 33" xfId="35422" hidden="1" xr:uid="{00000000-0005-0000-0000-0000D13B0000}"/>
    <cellStyle name="Hyperlink 3 33" xfId="36026" hidden="1" xr:uid="{00000000-0005-0000-0000-0000D23B0000}"/>
    <cellStyle name="Hyperlink 3 33" xfId="35596" hidden="1" xr:uid="{00000000-0005-0000-0000-0000D33B0000}"/>
    <cellStyle name="Hyperlink 3 33" xfId="36239" hidden="1" xr:uid="{00000000-0005-0000-0000-0000D43B0000}"/>
    <cellStyle name="Hyperlink 3 33" xfId="36618" hidden="1" xr:uid="{00000000-0005-0000-0000-0000D53B0000}"/>
    <cellStyle name="Hyperlink 3 33" xfId="36826" hidden="1" xr:uid="{00000000-0005-0000-0000-0000D63B0000}"/>
    <cellStyle name="Hyperlink 3 33" xfId="34699" hidden="1" xr:uid="{00000000-0005-0000-0000-0000CC3B0000}"/>
    <cellStyle name="Hyperlink 3 33" xfId="34268" hidden="1" xr:uid="{00000000-0005-0000-0000-0000CD3B0000}"/>
    <cellStyle name="Hyperlink 3 33" xfId="34912" hidden="1" xr:uid="{00000000-0005-0000-0000-0000CE3B0000}"/>
    <cellStyle name="Hyperlink 3 33" xfId="33470" hidden="1" xr:uid="{00000000-0005-0000-0000-0000CF3B0000}"/>
    <cellStyle name="Hyperlink 3 33" xfId="38744" hidden="1" xr:uid="{00000000-0005-0000-0000-0000DB3B0000}"/>
    <cellStyle name="Hyperlink 3 33" xfId="38000" hidden="1" xr:uid="{00000000-0005-0000-0000-0000DC3B0000}"/>
    <cellStyle name="Hyperlink 3 33" xfId="39050" hidden="1" xr:uid="{00000000-0005-0000-0000-0000DD3B0000}"/>
    <cellStyle name="Hyperlink 3 33" xfId="39346" hidden="1" xr:uid="{00000000-0005-0000-0000-0000DE3B0000}"/>
    <cellStyle name="Hyperlink 3 33" xfId="39541" hidden="1" xr:uid="{00000000-0005-0000-0000-0000DF3B0000}"/>
    <cellStyle name="Hyperlink 3 33" xfId="40146" hidden="1" xr:uid="{00000000-0005-0000-0000-0000E03B0000}"/>
    <cellStyle name="Hyperlink 3 33" xfId="39715" hidden="1" xr:uid="{00000000-0005-0000-0000-0000E13B0000}"/>
    <cellStyle name="Hyperlink 3 33" xfId="37431" hidden="1" xr:uid="{00000000-0005-0000-0000-0000D73B0000}"/>
    <cellStyle name="Hyperlink 3 33" xfId="37000" hidden="1" xr:uid="{00000000-0005-0000-0000-0000D83B0000}"/>
    <cellStyle name="Hyperlink 3 33" xfId="37644" hidden="1" xr:uid="{00000000-0005-0000-0000-0000D93B0000}"/>
    <cellStyle name="Hyperlink 3 33" xfId="37833" hidden="1" xr:uid="{00000000-0005-0000-0000-0000DA3B0000}"/>
    <cellStyle name="Hyperlink 3 33" xfId="31312" hidden="1" xr:uid="{00000000-0005-0000-0000-0000C43B0000}"/>
    <cellStyle name="Hyperlink 3 33" xfId="31955" hidden="1" xr:uid="{00000000-0005-0000-0000-0000C53B0000}"/>
    <cellStyle name="Hyperlink 3 33" xfId="31742" hidden="1" xr:uid="{00000000-0005-0000-0000-0000C33B0000}"/>
    <cellStyle name="Hyperlink 3 33" xfId="33294" hidden="1" xr:uid="{00000000-0005-0000-0000-0000C73B0000}"/>
    <cellStyle name="Hyperlink 3 33" xfId="32313" hidden="1" xr:uid="{00000000-0005-0000-0000-0000C83B0000}"/>
    <cellStyle name="Hyperlink 3 33" xfId="32145" hidden="1" xr:uid="{00000000-0005-0000-0000-0000C63B0000}"/>
    <cellStyle name="Hyperlink 3 33" xfId="33899" hidden="1" xr:uid="{00000000-0005-0000-0000-0000CA3B0000}"/>
    <cellStyle name="Hyperlink 3 33" xfId="34094" hidden="1" xr:uid="{00000000-0005-0000-0000-0000CB3B0000}"/>
    <cellStyle name="Hyperlink 3 33" xfId="33601" hidden="1" xr:uid="{00000000-0005-0000-0000-0000C93B0000}"/>
    <cellStyle name="Hyperlink 3 33" xfId="18314" hidden="1" xr:uid="{00000000-0005-0000-0000-00008F3B0000}"/>
    <cellStyle name="Hyperlink 3 33" xfId="17181" hidden="1" xr:uid="{00000000-0005-0000-0000-0000903B0000}"/>
    <cellStyle name="Hyperlink 3 33" xfId="17003" hidden="1" xr:uid="{00000000-0005-0000-0000-00008E3B0000}"/>
    <cellStyle name="Hyperlink 3 33" xfId="41387" hidden="1" xr:uid="{00000000-0005-0000-0000-0000E63B0000}"/>
    <cellStyle name="Hyperlink 3 33" xfId="40957" hidden="1" xr:uid="{00000000-0005-0000-0000-0000E73B0000}"/>
    <cellStyle name="Hyperlink 3 33" xfId="41600" hidden="1" xr:uid="{00000000-0005-0000-0000-0000E83B0000}"/>
    <cellStyle name="Hyperlink 3 33" xfId="23942" hidden="1" xr:uid="{00000000-0005-0000-0000-0000AB3B0000}"/>
    <cellStyle name="Hyperlink 3 33" xfId="25610" hidden="1" xr:uid="{00000000-0005-0000-0000-0000AC3B0000}"/>
    <cellStyle name="Hyperlink 3 33" xfId="25805" hidden="1" xr:uid="{00000000-0005-0000-0000-0000AD3B0000}"/>
    <cellStyle name="Hyperlink 3 33" xfId="26409" hidden="1" xr:uid="{00000000-0005-0000-0000-0000AE3B0000}"/>
    <cellStyle name="Hyperlink 3 33" xfId="25979" hidden="1" xr:uid="{00000000-0005-0000-0000-0000AF3B0000}"/>
    <cellStyle name="Hyperlink 3 33" xfId="26622" hidden="1" xr:uid="{00000000-0005-0000-0000-0000B03B0000}"/>
    <cellStyle name="Hyperlink 3 33" xfId="20084" hidden="1" xr:uid="{00000000-0005-0000-0000-0000B13B0000}"/>
    <cellStyle name="Hyperlink 3 33" xfId="26975" hidden="1" xr:uid="{00000000-0005-0000-0000-0000B23B0000}"/>
    <cellStyle name="Hyperlink 3 33" xfId="27175" hidden="1" xr:uid="{00000000-0005-0000-0000-0000B33B0000}"/>
    <cellStyle name="Hyperlink 3 33" xfId="27780" hidden="1" xr:uid="{00000000-0005-0000-0000-0000B43B0000}"/>
    <cellStyle name="Hyperlink 3 33" xfId="27349" hidden="1" xr:uid="{00000000-0005-0000-0000-0000B53B0000}"/>
    <cellStyle name="Hyperlink 3 33" xfId="27993" hidden="1" xr:uid="{00000000-0005-0000-0000-0000B63B0000}"/>
    <cellStyle name="Hyperlink 3 33" xfId="28188" hidden="1" xr:uid="{00000000-0005-0000-0000-0000B73B0000}"/>
    <cellStyle name="Hyperlink 3 33" xfId="29099" hidden="1" xr:uid="{00000000-0005-0000-0000-0000B83B0000}"/>
    <cellStyle name="Hyperlink 3 33" xfId="28355" hidden="1" xr:uid="{00000000-0005-0000-0000-0000B93B0000}"/>
    <cellStyle name="Hyperlink 3 33" xfId="29405" hidden="1" xr:uid="{00000000-0005-0000-0000-0000BA3B0000}"/>
    <cellStyle name="Hyperlink 3 33" xfId="29701" hidden="1" xr:uid="{00000000-0005-0000-0000-0000BB3B0000}"/>
    <cellStyle name="Hyperlink 3 33" xfId="29896" hidden="1" xr:uid="{00000000-0005-0000-0000-0000BC3B0000}"/>
    <cellStyle name="Hyperlink 3 33" xfId="18623" hidden="1" xr:uid="{00000000-0005-0000-0000-0000913B0000}"/>
    <cellStyle name="Hyperlink 3 33" xfId="18921" hidden="1" xr:uid="{00000000-0005-0000-0000-0000923B0000}"/>
    <cellStyle name="Hyperlink 3 33" xfId="19116" hidden="1" xr:uid="{00000000-0005-0000-0000-0000933B0000}"/>
    <cellStyle name="Hyperlink 3 33" xfId="19721" hidden="1" xr:uid="{00000000-0005-0000-0000-0000943B0000}"/>
    <cellStyle name="Hyperlink 3 33" xfId="22022" hidden="1" xr:uid="{00000000-0005-0000-0000-0000A03B0000}"/>
    <cellStyle name="Hyperlink 3 33" xfId="22666" hidden="1" xr:uid="{00000000-0005-0000-0000-0000A13B0000}"/>
    <cellStyle name="Hyperlink 3 33" xfId="22855" hidden="1" xr:uid="{00000000-0005-0000-0000-0000A23B0000}"/>
    <cellStyle name="Hyperlink 3 33" xfId="23766" hidden="1" xr:uid="{00000000-0005-0000-0000-0000A33B0000}"/>
    <cellStyle name="Hyperlink 3 33" xfId="23022" hidden="1" xr:uid="{00000000-0005-0000-0000-0000A43B0000}"/>
    <cellStyle name="Hyperlink 3 33" xfId="24072" hidden="1" xr:uid="{00000000-0005-0000-0000-0000A53B0000}"/>
    <cellStyle name="Hyperlink 3 33" xfId="24368" hidden="1" xr:uid="{00000000-0005-0000-0000-0000A63B0000}"/>
    <cellStyle name="Hyperlink 3 33" xfId="21261" hidden="1" xr:uid="{00000000-0005-0000-0000-00009C3B0000}"/>
    <cellStyle name="Hyperlink 3 33" xfId="21640" hidden="1" xr:uid="{00000000-0005-0000-0000-00009D3B0000}"/>
    <cellStyle name="Hyperlink 3 33" xfId="21848" hidden="1" xr:uid="{00000000-0005-0000-0000-00009E3B0000}"/>
    <cellStyle name="Hyperlink 3 33" xfId="22453" hidden="1" xr:uid="{00000000-0005-0000-0000-00009F3B0000}"/>
    <cellStyle name="Hyperlink 3 33" xfId="19290" hidden="1" xr:uid="{00000000-0005-0000-0000-0000953B0000}"/>
    <cellStyle name="Hyperlink 3 33" xfId="19934" hidden="1" xr:uid="{00000000-0005-0000-0000-0000963B0000}"/>
    <cellStyle name="Hyperlink 3 33" xfId="18490" hidden="1" xr:uid="{00000000-0005-0000-0000-0000973B0000}"/>
    <cellStyle name="Hyperlink 3 33" xfId="20249" hidden="1" xr:uid="{00000000-0005-0000-0000-0000983B0000}"/>
    <cellStyle name="Hyperlink 3 33" xfId="20444" hidden="1" xr:uid="{00000000-0005-0000-0000-0000993B0000}"/>
    <cellStyle name="Hyperlink 3 33" xfId="21048" hidden="1" xr:uid="{00000000-0005-0000-0000-00009A3B0000}"/>
    <cellStyle name="Hyperlink 3 33" xfId="20618" hidden="1" xr:uid="{00000000-0005-0000-0000-00009B3B0000}"/>
    <cellStyle name="Hyperlink 3 33" xfId="24563" hidden="1" xr:uid="{00000000-0005-0000-0000-0000A73B0000}"/>
    <cellStyle name="Hyperlink 3 33" xfId="25168" hidden="1" xr:uid="{00000000-0005-0000-0000-0000A83B0000}"/>
    <cellStyle name="Hyperlink 3 33" xfId="24737" hidden="1" xr:uid="{00000000-0005-0000-0000-0000A93B0000}"/>
    <cellStyle name="Hyperlink 3 33" xfId="25381" hidden="1" xr:uid="{00000000-0005-0000-0000-0000AA3B0000}"/>
    <cellStyle name="Hyperlink 3 33" xfId="30943" hidden="1" xr:uid="{00000000-0005-0000-0000-0000C13B0000}"/>
    <cellStyle name="Hyperlink 3 33" xfId="31138" hidden="1" xr:uid="{00000000-0005-0000-0000-0000C23B0000}"/>
    <cellStyle name="Hyperlink 3 33" xfId="29275" hidden="1" xr:uid="{00000000-0005-0000-0000-0000C03B0000}"/>
    <cellStyle name="Hyperlink 3 33" xfId="35062" xr:uid="{00000000-0005-0000-0000-0000E93B0000}"/>
    <cellStyle name="Hyperlink 3 330" xfId="21793" hidden="1" xr:uid="{00000000-0005-0000-0000-0000EA3B0000}"/>
    <cellStyle name="Hyperlink 3 330" xfId="36771" xr:uid="{00000000-0005-0000-0000-0000EB3B0000}"/>
    <cellStyle name="Hyperlink 3 331" xfId="21791" hidden="1" xr:uid="{00000000-0005-0000-0000-0000EC3B0000}"/>
    <cellStyle name="Hyperlink 3 331" xfId="36769" xr:uid="{00000000-0005-0000-0000-0000ED3B0000}"/>
    <cellStyle name="Hyperlink 3 332" xfId="21790" hidden="1" xr:uid="{00000000-0005-0000-0000-0000EE3B0000}"/>
    <cellStyle name="Hyperlink 3 332" xfId="36768" xr:uid="{00000000-0005-0000-0000-0000EF3B0000}"/>
    <cellStyle name="Hyperlink 3 333" xfId="21789" hidden="1" xr:uid="{00000000-0005-0000-0000-0000F03B0000}"/>
    <cellStyle name="Hyperlink 3 333" xfId="36767" xr:uid="{00000000-0005-0000-0000-0000F13B0000}"/>
    <cellStyle name="Hyperlink 3 334" xfId="21792" hidden="1" xr:uid="{00000000-0005-0000-0000-0000F23B0000}"/>
    <cellStyle name="Hyperlink 3 334" xfId="36770" xr:uid="{00000000-0005-0000-0000-0000F33B0000}"/>
    <cellStyle name="Hyperlink 3 335" xfId="21482" hidden="1" xr:uid="{00000000-0005-0000-0000-0000F43B0000}"/>
    <cellStyle name="Hyperlink 3 335" xfId="36460" xr:uid="{00000000-0005-0000-0000-0000F53B0000}"/>
    <cellStyle name="Hyperlink 3 336" xfId="21483" hidden="1" xr:uid="{00000000-0005-0000-0000-0000F63B0000}"/>
    <cellStyle name="Hyperlink 3 336" xfId="36461" xr:uid="{00000000-0005-0000-0000-0000F73B0000}"/>
    <cellStyle name="Hyperlink 3 337" xfId="21484" hidden="1" xr:uid="{00000000-0005-0000-0000-0000F83B0000}"/>
    <cellStyle name="Hyperlink 3 337" xfId="36462" xr:uid="{00000000-0005-0000-0000-0000F93B0000}"/>
    <cellStyle name="Hyperlink 3 338" xfId="21485" hidden="1" xr:uid="{00000000-0005-0000-0000-0000FA3B0000}"/>
    <cellStyle name="Hyperlink 3 338" xfId="36463" xr:uid="{00000000-0005-0000-0000-0000FB3B0000}"/>
    <cellStyle name="Hyperlink 3 339" xfId="21486" hidden="1" xr:uid="{00000000-0005-0000-0000-0000FC3B0000}"/>
    <cellStyle name="Hyperlink 3 339" xfId="36464" xr:uid="{00000000-0005-0000-0000-0000FD3B0000}"/>
    <cellStyle name="Hyperlink 3 34" xfId="32146" hidden="1" xr:uid="{00000000-0005-0000-0000-0000363C0000}"/>
    <cellStyle name="Hyperlink 3 34" xfId="40958" hidden="1" xr:uid="{00000000-0005-0000-0000-0000573C0000}"/>
    <cellStyle name="Hyperlink 3 34" xfId="35423" hidden="1" xr:uid="{00000000-0005-0000-0000-0000413C0000}"/>
    <cellStyle name="Hyperlink 3 34" xfId="36027" hidden="1" xr:uid="{00000000-0005-0000-0000-0000423C0000}"/>
    <cellStyle name="Hyperlink 3 34" xfId="35597" hidden="1" xr:uid="{00000000-0005-0000-0000-0000433C0000}"/>
    <cellStyle name="Hyperlink 3 34" xfId="36240" hidden="1" xr:uid="{00000000-0005-0000-0000-0000443C0000}"/>
    <cellStyle name="Hyperlink 3 34" xfId="36619" hidden="1" xr:uid="{00000000-0005-0000-0000-0000453C0000}"/>
    <cellStyle name="Hyperlink 3 34" xfId="36827" hidden="1" xr:uid="{00000000-0005-0000-0000-0000463C0000}"/>
    <cellStyle name="Hyperlink 3 34" xfId="37432" hidden="1" xr:uid="{00000000-0005-0000-0000-0000473C0000}"/>
    <cellStyle name="Hyperlink 3 34" xfId="37001" hidden="1" xr:uid="{00000000-0005-0000-0000-0000483C0000}"/>
    <cellStyle name="Hyperlink 3 34" xfId="34269" hidden="1" xr:uid="{00000000-0005-0000-0000-00003D3C0000}"/>
    <cellStyle name="Hyperlink 3 34" xfId="34913" hidden="1" xr:uid="{00000000-0005-0000-0000-00003E3C0000}"/>
    <cellStyle name="Hyperlink 3 34" xfId="33468" hidden="1" xr:uid="{00000000-0005-0000-0000-00003F3C0000}"/>
    <cellStyle name="Hyperlink 3 34" xfId="35228" hidden="1" xr:uid="{00000000-0005-0000-0000-0000403C0000}"/>
    <cellStyle name="Hyperlink 3 34" xfId="34095" hidden="1" xr:uid="{00000000-0005-0000-0000-00003B3C0000}"/>
    <cellStyle name="Hyperlink 3 34" xfId="34700" hidden="1" xr:uid="{00000000-0005-0000-0000-00003C3C0000}"/>
    <cellStyle name="Hyperlink 3 34" xfId="39542" hidden="1" xr:uid="{00000000-0005-0000-0000-00004F3C0000}"/>
    <cellStyle name="Hyperlink 3 34" xfId="40147" hidden="1" xr:uid="{00000000-0005-0000-0000-0000503C0000}"/>
    <cellStyle name="Hyperlink 3 34" xfId="39716" hidden="1" xr:uid="{00000000-0005-0000-0000-0000513C0000}"/>
    <cellStyle name="Hyperlink 3 34" xfId="40360" hidden="1" xr:uid="{00000000-0005-0000-0000-0000523C0000}"/>
    <cellStyle name="Hyperlink 3 34" xfId="38918" hidden="1" xr:uid="{00000000-0005-0000-0000-0000533C0000}"/>
    <cellStyle name="Hyperlink 3 34" xfId="40589" hidden="1" xr:uid="{00000000-0005-0000-0000-0000543C0000}"/>
    <cellStyle name="Hyperlink 3 34" xfId="40784" hidden="1" xr:uid="{00000000-0005-0000-0000-0000553C0000}"/>
    <cellStyle name="Hyperlink 3 34" xfId="41388" hidden="1" xr:uid="{00000000-0005-0000-0000-0000563C0000}"/>
    <cellStyle name="Hyperlink 3 34" xfId="38745" hidden="1" xr:uid="{00000000-0005-0000-0000-00004B3C0000}"/>
    <cellStyle name="Hyperlink 3 34" xfId="38001" hidden="1" xr:uid="{00000000-0005-0000-0000-00004C3C0000}"/>
    <cellStyle name="Hyperlink 3 34" xfId="39051" hidden="1" xr:uid="{00000000-0005-0000-0000-00004D3C0000}"/>
    <cellStyle name="Hyperlink 3 34" xfId="39347" hidden="1" xr:uid="{00000000-0005-0000-0000-00004E3C0000}"/>
    <cellStyle name="Hyperlink 3 34" xfId="37645" hidden="1" xr:uid="{00000000-0005-0000-0000-0000493C0000}"/>
    <cellStyle name="Hyperlink 3 34" xfId="37834" hidden="1" xr:uid="{00000000-0005-0000-0000-00004A3C0000}"/>
    <cellStyle name="Hyperlink 3 34" xfId="32314" hidden="1" xr:uid="{00000000-0005-0000-0000-0000383C0000}"/>
    <cellStyle name="Hyperlink 3 34" xfId="33602" hidden="1" xr:uid="{00000000-0005-0000-0000-0000393C0000}"/>
    <cellStyle name="Hyperlink 3 34" xfId="33900" hidden="1" xr:uid="{00000000-0005-0000-0000-00003A3C0000}"/>
    <cellStyle name="Hyperlink 3 34" xfId="17004" hidden="1" xr:uid="{00000000-0005-0000-0000-0000FE3B0000}"/>
    <cellStyle name="Hyperlink 3 34" xfId="41601" hidden="1" xr:uid="{00000000-0005-0000-0000-0000583C0000}"/>
    <cellStyle name="Hyperlink 3 34" xfId="25611" hidden="1" xr:uid="{00000000-0005-0000-0000-00001C3C0000}"/>
    <cellStyle name="Hyperlink 3 34" xfId="25806" hidden="1" xr:uid="{00000000-0005-0000-0000-00001D3C0000}"/>
    <cellStyle name="Hyperlink 3 34" xfId="26410" hidden="1" xr:uid="{00000000-0005-0000-0000-00001E3C0000}"/>
    <cellStyle name="Hyperlink 3 34" xfId="25980" hidden="1" xr:uid="{00000000-0005-0000-0000-00001F3C0000}"/>
    <cellStyle name="Hyperlink 3 34" xfId="26623" hidden="1" xr:uid="{00000000-0005-0000-0000-0000203C0000}"/>
    <cellStyle name="Hyperlink 3 34" xfId="20082" hidden="1" xr:uid="{00000000-0005-0000-0000-0000213C0000}"/>
    <cellStyle name="Hyperlink 3 34" xfId="26976" hidden="1" xr:uid="{00000000-0005-0000-0000-0000223C0000}"/>
    <cellStyle name="Hyperlink 3 34" xfId="27176" hidden="1" xr:uid="{00000000-0005-0000-0000-0000233C0000}"/>
    <cellStyle name="Hyperlink 3 34" xfId="27781" hidden="1" xr:uid="{00000000-0005-0000-0000-0000243C0000}"/>
    <cellStyle name="Hyperlink 3 34" xfId="27350" hidden="1" xr:uid="{00000000-0005-0000-0000-0000253C0000}"/>
    <cellStyle name="Hyperlink 3 34" xfId="27994" hidden="1" xr:uid="{00000000-0005-0000-0000-0000263C0000}"/>
    <cellStyle name="Hyperlink 3 34" xfId="28189" hidden="1" xr:uid="{00000000-0005-0000-0000-0000273C0000}"/>
    <cellStyle name="Hyperlink 3 34" xfId="29100" hidden="1" xr:uid="{00000000-0005-0000-0000-0000283C0000}"/>
    <cellStyle name="Hyperlink 3 34" xfId="28356" hidden="1" xr:uid="{00000000-0005-0000-0000-0000293C0000}"/>
    <cellStyle name="Hyperlink 3 34" xfId="29406" hidden="1" xr:uid="{00000000-0005-0000-0000-00002A3C0000}"/>
    <cellStyle name="Hyperlink 3 34" xfId="29702" hidden="1" xr:uid="{00000000-0005-0000-0000-00002B3C0000}"/>
    <cellStyle name="Hyperlink 3 34" xfId="29897" hidden="1" xr:uid="{00000000-0005-0000-0000-00002C3C0000}"/>
    <cellStyle name="Hyperlink 3 34" xfId="30502" hidden="1" xr:uid="{00000000-0005-0000-0000-00002D3C0000}"/>
    <cellStyle name="Hyperlink 3 34" xfId="30071" hidden="1" xr:uid="{00000000-0005-0000-0000-00002E3C0000}"/>
    <cellStyle name="Hyperlink 3 34" xfId="30715" hidden="1" xr:uid="{00000000-0005-0000-0000-00002F3C0000}"/>
    <cellStyle name="Hyperlink 3 34" xfId="29273" hidden="1" xr:uid="{00000000-0005-0000-0000-0000303C0000}"/>
    <cellStyle name="Hyperlink 3 34" xfId="30944" hidden="1" xr:uid="{00000000-0005-0000-0000-0000313C0000}"/>
    <cellStyle name="Hyperlink 3 34" xfId="31139" hidden="1" xr:uid="{00000000-0005-0000-0000-0000323C0000}"/>
    <cellStyle name="Hyperlink 3 34" xfId="31743" hidden="1" xr:uid="{00000000-0005-0000-0000-0000333C0000}"/>
    <cellStyle name="Hyperlink 3 34" xfId="31313" hidden="1" xr:uid="{00000000-0005-0000-0000-0000343C0000}"/>
    <cellStyle name="Hyperlink 3 34" xfId="31956" hidden="1" xr:uid="{00000000-0005-0000-0000-0000353C0000}"/>
    <cellStyle name="Hyperlink 3 34" xfId="17182" hidden="1" xr:uid="{00000000-0005-0000-0000-0000003C0000}"/>
    <cellStyle name="Hyperlink 3 34" xfId="23767" hidden="1" xr:uid="{00000000-0005-0000-0000-0000133C0000}"/>
    <cellStyle name="Hyperlink 3 34" xfId="23023" hidden="1" xr:uid="{00000000-0005-0000-0000-0000143C0000}"/>
    <cellStyle name="Hyperlink 3 34" xfId="24073" hidden="1" xr:uid="{00000000-0005-0000-0000-0000153C0000}"/>
    <cellStyle name="Hyperlink 3 34" xfId="24369" hidden="1" xr:uid="{00000000-0005-0000-0000-0000163C0000}"/>
    <cellStyle name="Hyperlink 3 34" xfId="24564" hidden="1" xr:uid="{00000000-0005-0000-0000-0000173C0000}"/>
    <cellStyle name="Hyperlink 3 34" xfId="25169" hidden="1" xr:uid="{00000000-0005-0000-0000-0000183C0000}"/>
    <cellStyle name="Hyperlink 3 34" xfId="24738" hidden="1" xr:uid="{00000000-0005-0000-0000-0000193C0000}"/>
    <cellStyle name="Hyperlink 3 34" xfId="25382" hidden="1" xr:uid="{00000000-0005-0000-0000-00001A3C0000}"/>
    <cellStyle name="Hyperlink 3 34" xfId="22454" hidden="1" xr:uid="{00000000-0005-0000-0000-00000F3C0000}"/>
    <cellStyle name="Hyperlink 3 34" xfId="22023" hidden="1" xr:uid="{00000000-0005-0000-0000-0000103C0000}"/>
    <cellStyle name="Hyperlink 3 34" xfId="22667" hidden="1" xr:uid="{00000000-0005-0000-0000-0000113C0000}"/>
    <cellStyle name="Hyperlink 3 34" xfId="22856" hidden="1" xr:uid="{00000000-0005-0000-0000-0000123C0000}"/>
    <cellStyle name="Hyperlink 3 34" xfId="21641" hidden="1" xr:uid="{00000000-0005-0000-0000-00000D3C0000}"/>
    <cellStyle name="Hyperlink 3 34" xfId="21849" hidden="1" xr:uid="{00000000-0005-0000-0000-00000E3C0000}"/>
    <cellStyle name="Hyperlink 3 34" xfId="21049" hidden="1" xr:uid="{00000000-0005-0000-0000-00000A3C0000}"/>
    <cellStyle name="Hyperlink 3 34" xfId="20619" hidden="1" xr:uid="{00000000-0005-0000-0000-00000B3C0000}"/>
    <cellStyle name="Hyperlink 3 34" xfId="21262" hidden="1" xr:uid="{00000000-0005-0000-0000-00000C3C0000}"/>
    <cellStyle name="Hyperlink 3 34" xfId="18624" hidden="1" xr:uid="{00000000-0005-0000-0000-0000013C0000}"/>
    <cellStyle name="Hyperlink 3 34" xfId="18922" hidden="1" xr:uid="{00000000-0005-0000-0000-0000023C0000}"/>
    <cellStyle name="Hyperlink 3 34" xfId="19117" hidden="1" xr:uid="{00000000-0005-0000-0000-0000033C0000}"/>
    <cellStyle name="Hyperlink 3 34" xfId="19722" hidden="1" xr:uid="{00000000-0005-0000-0000-0000043C0000}"/>
    <cellStyle name="Hyperlink 3 34" xfId="18315" hidden="1" xr:uid="{00000000-0005-0000-0000-0000FF3B0000}"/>
    <cellStyle name="Hyperlink 3 34" xfId="19935" hidden="1" xr:uid="{00000000-0005-0000-0000-0000063C0000}"/>
    <cellStyle name="Hyperlink 3 34" xfId="18488" hidden="1" xr:uid="{00000000-0005-0000-0000-0000073C0000}"/>
    <cellStyle name="Hyperlink 3 34" xfId="20250" hidden="1" xr:uid="{00000000-0005-0000-0000-0000083C0000}"/>
    <cellStyle name="Hyperlink 3 34" xfId="20445" hidden="1" xr:uid="{00000000-0005-0000-0000-0000093C0000}"/>
    <cellStyle name="Hyperlink 3 34" xfId="23940" hidden="1" xr:uid="{00000000-0005-0000-0000-00001B3C0000}"/>
    <cellStyle name="Hyperlink 3 34" xfId="19291" hidden="1" xr:uid="{00000000-0005-0000-0000-0000053C0000}"/>
    <cellStyle name="Hyperlink 3 34" xfId="33295" hidden="1" xr:uid="{00000000-0005-0000-0000-0000373C0000}"/>
    <cellStyle name="Hyperlink 3 34" xfId="35060" xr:uid="{00000000-0005-0000-0000-0000593C0000}"/>
    <cellStyle name="Hyperlink 3 340" xfId="21487" hidden="1" xr:uid="{00000000-0005-0000-0000-00005A3C0000}"/>
    <cellStyle name="Hyperlink 3 340" xfId="36465" xr:uid="{00000000-0005-0000-0000-00005B3C0000}"/>
    <cellStyle name="Hyperlink 3 341" xfId="21488" hidden="1" xr:uid="{00000000-0005-0000-0000-00005C3C0000}"/>
    <cellStyle name="Hyperlink 3 341" xfId="36466" xr:uid="{00000000-0005-0000-0000-00005D3C0000}"/>
    <cellStyle name="Hyperlink 3 342" xfId="21489" hidden="1" xr:uid="{00000000-0005-0000-0000-00005E3C0000}"/>
    <cellStyle name="Hyperlink 3 342" xfId="36467" xr:uid="{00000000-0005-0000-0000-00005F3C0000}"/>
    <cellStyle name="Hyperlink 3 343" xfId="21490" hidden="1" xr:uid="{00000000-0005-0000-0000-0000603C0000}"/>
    <cellStyle name="Hyperlink 3 343" xfId="36468" xr:uid="{00000000-0005-0000-0000-0000613C0000}"/>
    <cellStyle name="Hyperlink 3 344" xfId="21491" hidden="1" xr:uid="{00000000-0005-0000-0000-0000623C0000}"/>
    <cellStyle name="Hyperlink 3 344" xfId="36469" xr:uid="{00000000-0005-0000-0000-0000633C0000}"/>
    <cellStyle name="Hyperlink 3 345" xfId="21492" hidden="1" xr:uid="{00000000-0005-0000-0000-0000643C0000}"/>
    <cellStyle name="Hyperlink 3 345" xfId="36470" xr:uid="{00000000-0005-0000-0000-0000653C0000}"/>
    <cellStyle name="Hyperlink 3 346" xfId="21493" hidden="1" xr:uid="{00000000-0005-0000-0000-0000663C0000}"/>
    <cellStyle name="Hyperlink 3 346" xfId="36471" xr:uid="{00000000-0005-0000-0000-0000673C0000}"/>
    <cellStyle name="Hyperlink 3 347" xfId="21494" hidden="1" xr:uid="{00000000-0005-0000-0000-0000683C0000}"/>
    <cellStyle name="Hyperlink 3 347" xfId="36472" xr:uid="{00000000-0005-0000-0000-0000693C0000}"/>
    <cellStyle name="Hyperlink 3 348" xfId="21495" hidden="1" xr:uid="{00000000-0005-0000-0000-00006A3C0000}"/>
    <cellStyle name="Hyperlink 3 348" xfId="36473" xr:uid="{00000000-0005-0000-0000-00006B3C0000}"/>
    <cellStyle name="Hyperlink 3 349" xfId="21496" hidden="1" xr:uid="{00000000-0005-0000-0000-00006C3C0000}"/>
    <cellStyle name="Hyperlink 3 349" xfId="36474" xr:uid="{00000000-0005-0000-0000-00006D3C0000}"/>
    <cellStyle name="Hyperlink 3 35" xfId="32147" hidden="1" xr:uid="{00000000-0005-0000-0000-0000A63C0000}"/>
    <cellStyle name="Hyperlink 3 35" xfId="40960" hidden="1" xr:uid="{00000000-0005-0000-0000-0000C73C0000}"/>
    <cellStyle name="Hyperlink 3 35" xfId="35424" hidden="1" xr:uid="{00000000-0005-0000-0000-0000B13C0000}"/>
    <cellStyle name="Hyperlink 3 35" xfId="36028" hidden="1" xr:uid="{00000000-0005-0000-0000-0000B23C0000}"/>
    <cellStyle name="Hyperlink 3 35" xfId="35599" hidden="1" xr:uid="{00000000-0005-0000-0000-0000B33C0000}"/>
    <cellStyle name="Hyperlink 3 35" xfId="36241" hidden="1" xr:uid="{00000000-0005-0000-0000-0000B43C0000}"/>
    <cellStyle name="Hyperlink 3 35" xfId="36620" hidden="1" xr:uid="{00000000-0005-0000-0000-0000B53C0000}"/>
    <cellStyle name="Hyperlink 3 35" xfId="36828" hidden="1" xr:uid="{00000000-0005-0000-0000-0000B63C0000}"/>
    <cellStyle name="Hyperlink 3 35" xfId="37433" hidden="1" xr:uid="{00000000-0005-0000-0000-0000B73C0000}"/>
    <cellStyle name="Hyperlink 3 35" xfId="37003" hidden="1" xr:uid="{00000000-0005-0000-0000-0000B83C0000}"/>
    <cellStyle name="Hyperlink 3 35" xfId="34271" hidden="1" xr:uid="{00000000-0005-0000-0000-0000AD3C0000}"/>
    <cellStyle name="Hyperlink 3 35" xfId="34914" hidden="1" xr:uid="{00000000-0005-0000-0000-0000AE3C0000}"/>
    <cellStyle name="Hyperlink 3 35" xfId="33467" hidden="1" xr:uid="{00000000-0005-0000-0000-0000AF3C0000}"/>
    <cellStyle name="Hyperlink 3 35" xfId="35229" hidden="1" xr:uid="{00000000-0005-0000-0000-0000B03C0000}"/>
    <cellStyle name="Hyperlink 3 35" xfId="34096" hidden="1" xr:uid="{00000000-0005-0000-0000-0000AB3C0000}"/>
    <cellStyle name="Hyperlink 3 35" xfId="34701" hidden="1" xr:uid="{00000000-0005-0000-0000-0000AC3C0000}"/>
    <cellStyle name="Hyperlink 3 35" xfId="39543" hidden="1" xr:uid="{00000000-0005-0000-0000-0000BF3C0000}"/>
    <cellStyle name="Hyperlink 3 35" xfId="40148" hidden="1" xr:uid="{00000000-0005-0000-0000-0000C03C0000}"/>
    <cellStyle name="Hyperlink 3 35" xfId="39718" hidden="1" xr:uid="{00000000-0005-0000-0000-0000C13C0000}"/>
    <cellStyle name="Hyperlink 3 35" xfId="40361" hidden="1" xr:uid="{00000000-0005-0000-0000-0000C23C0000}"/>
    <cellStyle name="Hyperlink 3 35" xfId="38917" hidden="1" xr:uid="{00000000-0005-0000-0000-0000C33C0000}"/>
    <cellStyle name="Hyperlink 3 35" xfId="40590" hidden="1" xr:uid="{00000000-0005-0000-0000-0000C43C0000}"/>
    <cellStyle name="Hyperlink 3 35" xfId="40785" hidden="1" xr:uid="{00000000-0005-0000-0000-0000C53C0000}"/>
    <cellStyle name="Hyperlink 3 35" xfId="41389" hidden="1" xr:uid="{00000000-0005-0000-0000-0000C63C0000}"/>
    <cellStyle name="Hyperlink 3 35" xfId="38746" hidden="1" xr:uid="{00000000-0005-0000-0000-0000BB3C0000}"/>
    <cellStyle name="Hyperlink 3 35" xfId="38003" hidden="1" xr:uid="{00000000-0005-0000-0000-0000BC3C0000}"/>
    <cellStyle name="Hyperlink 3 35" xfId="39052" hidden="1" xr:uid="{00000000-0005-0000-0000-0000BD3C0000}"/>
    <cellStyle name="Hyperlink 3 35" xfId="39348" hidden="1" xr:uid="{00000000-0005-0000-0000-0000BE3C0000}"/>
    <cellStyle name="Hyperlink 3 35" xfId="37646" hidden="1" xr:uid="{00000000-0005-0000-0000-0000B93C0000}"/>
    <cellStyle name="Hyperlink 3 35" xfId="37835" hidden="1" xr:uid="{00000000-0005-0000-0000-0000BA3C0000}"/>
    <cellStyle name="Hyperlink 3 35" xfId="32316" hidden="1" xr:uid="{00000000-0005-0000-0000-0000A83C0000}"/>
    <cellStyle name="Hyperlink 3 35" xfId="33603" hidden="1" xr:uid="{00000000-0005-0000-0000-0000A93C0000}"/>
    <cellStyle name="Hyperlink 3 35" xfId="33901" hidden="1" xr:uid="{00000000-0005-0000-0000-0000AA3C0000}"/>
    <cellStyle name="Hyperlink 3 35" xfId="17005" hidden="1" xr:uid="{00000000-0005-0000-0000-00006E3C0000}"/>
    <cellStyle name="Hyperlink 3 35" xfId="41602" hidden="1" xr:uid="{00000000-0005-0000-0000-0000C83C0000}"/>
    <cellStyle name="Hyperlink 3 35" xfId="25612" hidden="1" xr:uid="{00000000-0005-0000-0000-00008C3C0000}"/>
    <cellStyle name="Hyperlink 3 35" xfId="25807" hidden="1" xr:uid="{00000000-0005-0000-0000-00008D3C0000}"/>
    <cellStyle name="Hyperlink 3 35" xfId="26411" hidden="1" xr:uid="{00000000-0005-0000-0000-00008E3C0000}"/>
    <cellStyle name="Hyperlink 3 35" xfId="25982" hidden="1" xr:uid="{00000000-0005-0000-0000-00008F3C0000}"/>
    <cellStyle name="Hyperlink 3 35" xfId="26624" hidden="1" xr:uid="{00000000-0005-0000-0000-0000903C0000}"/>
    <cellStyle name="Hyperlink 3 35" xfId="20080" hidden="1" xr:uid="{00000000-0005-0000-0000-0000913C0000}"/>
    <cellStyle name="Hyperlink 3 35" xfId="26977" hidden="1" xr:uid="{00000000-0005-0000-0000-0000923C0000}"/>
    <cellStyle name="Hyperlink 3 35" xfId="27177" hidden="1" xr:uid="{00000000-0005-0000-0000-0000933C0000}"/>
    <cellStyle name="Hyperlink 3 35" xfId="27782" hidden="1" xr:uid="{00000000-0005-0000-0000-0000943C0000}"/>
    <cellStyle name="Hyperlink 3 35" xfId="27352" hidden="1" xr:uid="{00000000-0005-0000-0000-0000953C0000}"/>
    <cellStyle name="Hyperlink 3 35" xfId="27995" hidden="1" xr:uid="{00000000-0005-0000-0000-0000963C0000}"/>
    <cellStyle name="Hyperlink 3 35" xfId="28190" hidden="1" xr:uid="{00000000-0005-0000-0000-0000973C0000}"/>
    <cellStyle name="Hyperlink 3 35" xfId="29101" hidden="1" xr:uid="{00000000-0005-0000-0000-0000983C0000}"/>
    <cellStyle name="Hyperlink 3 35" xfId="28358" hidden="1" xr:uid="{00000000-0005-0000-0000-0000993C0000}"/>
    <cellStyle name="Hyperlink 3 35" xfId="29407" hidden="1" xr:uid="{00000000-0005-0000-0000-00009A3C0000}"/>
    <cellStyle name="Hyperlink 3 35" xfId="29703" hidden="1" xr:uid="{00000000-0005-0000-0000-00009B3C0000}"/>
    <cellStyle name="Hyperlink 3 35" xfId="29898" hidden="1" xr:uid="{00000000-0005-0000-0000-00009C3C0000}"/>
    <cellStyle name="Hyperlink 3 35" xfId="30503" hidden="1" xr:uid="{00000000-0005-0000-0000-00009D3C0000}"/>
    <cellStyle name="Hyperlink 3 35" xfId="30073" hidden="1" xr:uid="{00000000-0005-0000-0000-00009E3C0000}"/>
    <cellStyle name="Hyperlink 3 35" xfId="30716" hidden="1" xr:uid="{00000000-0005-0000-0000-00009F3C0000}"/>
    <cellStyle name="Hyperlink 3 35" xfId="29272" hidden="1" xr:uid="{00000000-0005-0000-0000-0000A03C0000}"/>
    <cellStyle name="Hyperlink 3 35" xfId="30945" hidden="1" xr:uid="{00000000-0005-0000-0000-0000A13C0000}"/>
    <cellStyle name="Hyperlink 3 35" xfId="31140" hidden="1" xr:uid="{00000000-0005-0000-0000-0000A23C0000}"/>
    <cellStyle name="Hyperlink 3 35" xfId="31744" hidden="1" xr:uid="{00000000-0005-0000-0000-0000A33C0000}"/>
    <cellStyle name="Hyperlink 3 35" xfId="31315" hidden="1" xr:uid="{00000000-0005-0000-0000-0000A43C0000}"/>
    <cellStyle name="Hyperlink 3 35" xfId="31957" hidden="1" xr:uid="{00000000-0005-0000-0000-0000A53C0000}"/>
    <cellStyle name="Hyperlink 3 35" xfId="17184" hidden="1" xr:uid="{00000000-0005-0000-0000-0000703C0000}"/>
    <cellStyle name="Hyperlink 3 35" xfId="23768" hidden="1" xr:uid="{00000000-0005-0000-0000-0000833C0000}"/>
    <cellStyle name="Hyperlink 3 35" xfId="23025" hidden="1" xr:uid="{00000000-0005-0000-0000-0000843C0000}"/>
    <cellStyle name="Hyperlink 3 35" xfId="24074" hidden="1" xr:uid="{00000000-0005-0000-0000-0000853C0000}"/>
    <cellStyle name="Hyperlink 3 35" xfId="24370" hidden="1" xr:uid="{00000000-0005-0000-0000-0000863C0000}"/>
    <cellStyle name="Hyperlink 3 35" xfId="24565" hidden="1" xr:uid="{00000000-0005-0000-0000-0000873C0000}"/>
    <cellStyle name="Hyperlink 3 35" xfId="25170" hidden="1" xr:uid="{00000000-0005-0000-0000-0000883C0000}"/>
    <cellStyle name="Hyperlink 3 35" xfId="24740" hidden="1" xr:uid="{00000000-0005-0000-0000-0000893C0000}"/>
    <cellStyle name="Hyperlink 3 35" xfId="25383" hidden="1" xr:uid="{00000000-0005-0000-0000-00008A3C0000}"/>
    <cellStyle name="Hyperlink 3 35" xfId="22455" hidden="1" xr:uid="{00000000-0005-0000-0000-00007F3C0000}"/>
    <cellStyle name="Hyperlink 3 35" xfId="22025" hidden="1" xr:uid="{00000000-0005-0000-0000-0000803C0000}"/>
    <cellStyle name="Hyperlink 3 35" xfId="22668" hidden="1" xr:uid="{00000000-0005-0000-0000-0000813C0000}"/>
    <cellStyle name="Hyperlink 3 35" xfId="22857" hidden="1" xr:uid="{00000000-0005-0000-0000-0000823C0000}"/>
    <cellStyle name="Hyperlink 3 35" xfId="21642" hidden="1" xr:uid="{00000000-0005-0000-0000-00007D3C0000}"/>
    <cellStyle name="Hyperlink 3 35" xfId="21850" hidden="1" xr:uid="{00000000-0005-0000-0000-00007E3C0000}"/>
    <cellStyle name="Hyperlink 3 35" xfId="21050" hidden="1" xr:uid="{00000000-0005-0000-0000-00007A3C0000}"/>
    <cellStyle name="Hyperlink 3 35" xfId="20621" hidden="1" xr:uid="{00000000-0005-0000-0000-00007B3C0000}"/>
    <cellStyle name="Hyperlink 3 35" xfId="21263" hidden="1" xr:uid="{00000000-0005-0000-0000-00007C3C0000}"/>
    <cellStyle name="Hyperlink 3 35" xfId="18625" hidden="1" xr:uid="{00000000-0005-0000-0000-0000713C0000}"/>
    <cellStyle name="Hyperlink 3 35" xfId="18923" hidden="1" xr:uid="{00000000-0005-0000-0000-0000723C0000}"/>
    <cellStyle name="Hyperlink 3 35" xfId="19118" hidden="1" xr:uid="{00000000-0005-0000-0000-0000733C0000}"/>
    <cellStyle name="Hyperlink 3 35" xfId="19723" hidden="1" xr:uid="{00000000-0005-0000-0000-0000743C0000}"/>
    <cellStyle name="Hyperlink 3 35" xfId="18316" hidden="1" xr:uid="{00000000-0005-0000-0000-00006F3C0000}"/>
    <cellStyle name="Hyperlink 3 35" xfId="19936" hidden="1" xr:uid="{00000000-0005-0000-0000-0000763C0000}"/>
    <cellStyle name="Hyperlink 3 35" xfId="18487" hidden="1" xr:uid="{00000000-0005-0000-0000-0000773C0000}"/>
    <cellStyle name="Hyperlink 3 35" xfId="20251" hidden="1" xr:uid="{00000000-0005-0000-0000-0000783C0000}"/>
    <cellStyle name="Hyperlink 3 35" xfId="20446" hidden="1" xr:uid="{00000000-0005-0000-0000-0000793C0000}"/>
    <cellStyle name="Hyperlink 3 35" xfId="23939" hidden="1" xr:uid="{00000000-0005-0000-0000-00008B3C0000}"/>
    <cellStyle name="Hyperlink 3 35" xfId="19293" hidden="1" xr:uid="{00000000-0005-0000-0000-0000753C0000}"/>
    <cellStyle name="Hyperlink 3 35" xfId="33296" hidden="1" xr:uid="{00000000-0005-0000-0000-0000A73C0000}"/>
    <cellStyle name="Hyperlink 3 35" xfId="35058" xr:uid="{00000000-0005-0000-0000-0000C93C0000}"/>
    <cellStyle name="Hyperlink 3 350" xfId="21499" hidden="1" xr:uid="{00000000-0005-0000-0000-0000CA3C0000}"/>
    <cellStyle name="Hyperlink 3 350" xfId="36477" xr:uid="{00000000-0005-0000-0000-0000CB3C0000}"/>
    <cellStyle name="Hyperlink 3 351" xfId="26899" xr:uid="{00000000-0005-0000-0000-0000CC3C0000}"/>
    <cellStyle name="Hyperlink 3 352" xfId="26897" xr:uid="{00000000-0005-0000-0000-0000CD3C0000}"/>
    <cellStyle name="Hyperlink 3 353" xfId="26895" xr:uid="{00000000-0005-0000-0000-0000CE3C0000}"/>
    <cellStyle name="Hyperlink 3 354" xfId="26893" xr:uid="{00000000-0005-0000-0000-0000CF3C0000}"/>
    <cellStyle name="Hyperlink 3 355" xfId="26891" xr:uid="{00000000-0005-0000-0000-0000D03C0000}"/>
    <cellStyle name="Hyperlink 3 356" xfId="26889" xr:uid="{00000000-0005-0000-0000-0000D13C0000}"/>
    <cellStyle name="Hyperlink 3 357" xfId="26887" xr:uid="{00000000-0005-0000-0000-0000D23C0000}"/>
    <cellStyle name="Hyperlink 3 358" xfId="26885" xr:uid="{00000000-0005-0000-0000-0000D33C0000}"/>
    <cellStyle name="Hyperlink 3 359" xfId="26883" xr:uid="{00000000-0005-0000-0000-0000D43C0000}"/>
    <cellStyle name="Hyperlink 3 36" xfId="36029" hidden="1" xr:uid="{00000000-0005-0000-0000-0000193D0000}"/>
    <cellStyle name="Hyperlink 3 36" xfId="35600" hidden="1" xr:uid="{00000000-0005-0000-0000-00001A3D0000}"/>
    <cellStyle name="Hyperlink 3 36" xfId="36242" hidden="1" xr:uid="{00000000-0005-0000-0000-00001B3D0000}"/>
    <cellStyle name="Hyperlink 3 36" xfId="36621" hidden="1" xr:uid="{00000000-0005-0000-0000-00001C3D0000}"/>
    <cellStyle name="Hyperlink 3 36" xfId="36829" hidden="1" xr:uid="{00000000-0005-0000-0000-00001D3D0000}"/>
    <cellStyle name="Hyperlink 3 36" xfId="37434" hidden="1" xr:uid="{00000000-0005-0000-0000-00001E3D0000}"/>
    <cellStyle name="Hyperlink 3 36" xfId="37004" hidden="1" xr:uid="{00000000-0005-0000-0000-00001F3D0000}"/>
    <cellStyle name="Hyperlink 3 36" xfId="37647" hidden="1" xr:uid="{00000000-0005-0000-0000-0000203D0000}"/>
    <cellStyle name="Hyperlink 3 36" xfId="34915" hidden="1" xr:uid="{00000000-0005-0000-0000-0000153D0000}"/>
    <cellStyle name="Hyperlink 3 36" xfId="33464" hidden="1" xr:uid="{00000000-0005-0000-0000-0000163D0000}"/>
    <cellStyle name="Hyperlink 3 36" xfId="35230" hidden="1" xr:uid="{00000000-0005-0000-0000-0000173D0000}"/>
    <cellStyle name="Hyperlink 3 36" xfId="35425" hidden="1" xr:uid="{00000000-0005-0000-0000-0000183D0000}"/>
    <cellStyle name="Hyperlink 3 36" xfId="34702" hidden="1" xr:uid="{00000000-0005-0000-0000-0000133D0000}"/>
    <cellStyle name="Hyperlink 3 36" xfId="34272" hidden="1" xr:uid="{00000000-0005-0000-0000-0000143D0000}"/>
    <cellStyle name="Hyperlink 3 36" xfId="34097" hidden="1" xr:uid="{00000000-0005-0000-0000-0000123D0000}"/>
    <cellStyle name="Hyperlink 3 36" xfId="39719" hidden="1" xr:uid="{00000000-0005-0000-0000-0000283D0000}"/>
    <cellStyle name="Hyperlink 3 36" xfId="40362" hidden="1" xr:uid="{00000000-0005-0000-0000-0000293D0000}"/>
    <cellStyle name="Hyperlink 3 36" xfId="38914" hidden="1" xr:uid="{00000000-0005-0000-0000-00002A3D0000}"/>
    <cellStyle name="Hyperlink 3 36" xfId="40591" hidden="1" xr:uid="{00000000-0005-0000-0000-00002B3D0000}"/>
    <cellStyle name="Hyperlink 3 36" xfId="40786" hidden="1" xr:uid="{00000000-0005-0000-0000-00002C3D0000}"/>
    <cellStyle name="Hyperlink 3 36" xfId="41390" hidden="1" xr:uid="{00000000-0005-0000-0000-00002D3D0000}"/>
    <cellStyle name="Hyperlink 3 36" xfId="40961" hidden="1" xr:uid="{00000000-0005-0000-0000-00002E3D0000}"/>
    <cellStyle name="Hyperlink 3 36" xfId="41603" hidden="1" xr:uid="{00000000-0005-0000-0000-00002F3D0000}"/>
    <cellStyle name="Hyperlink 3 36" xfId="39053" hidden="1" xr:uid="{00000000-0005-0000-0000-0000243D0000}"/>
    <cellStyle name="Hyperlink 3 36" xfId="39349" hidden="1" xr:uid="{00000000-0005-0000-0000-0000253D0000}"/>
    <cellStyle name="Hyperlink 3 36" xfId="39544" hidden="1" xr:uid="{00000000-0005-0000-0000-0000263D0000}"/>
    <cellStyle name="Hyperlink 3 36" xfId="40149" hidden="1" xr:uid="{00000000-0005-0000-0000-0000273D0000}"/>
    <cellStyle name="Hyperlink 3 36" xfId="38747" hidden="1" xr:uid="{00000000-0005-0000-0000-0000223D0000}"/>
    <cellStyle name="Hyperlink 3 36" xfId="38004" hidden="1" xr:uid="{00000000-0005-0000-0000-0000233D0000}"/>
    <cellStyle name="Hyperlink 3 36" xfId="37836" hidden="1" xr:uid="{00000000-0005-0000-0000-0000213D0000}"/>
    <cellStyle name="Hyperlink 3 36" xfId="25613" hidden="1" xr:uid="{00000000-0005-0000-0000-0000F33C0000}"/>
    <cellStyle name="Hyperlink 3 36" xfId="25808" hidden="1" xr:uid="{00000000-0005-0000-0000-0000F43C0000}"/>
    <cellStyle name="Hyperlink 3 36" xfId="26412" hidden="1" xr:uid="{00000000-0005-0000-0000-0000F53C0000}"/>
    <cellStyle name="Hyperlink 3 36" xfId="25983" hidden="1" xr:uid="{00000000-0005-0000-0000-0000F63C0000}"/>
    <cellStyle name="Hyperlink 3 36" xfId="26625" hidden="1" xr:uid="{00000000-0005-0000-0000-0000F73C0000}"/>
    <cellStyle name="Hyperlink 3 36" xfId="20077" hidden="1" xr:uid="{00000000-0005-0000-0000-0000F83C0000}"/>
    <cellStyle name="Hyperlink 3 36" xfId="26978" hidden="1" xr:uid="{00000000-0005-0000-0000-0000F93C0000}"/>
    <cellStyle name="Hyperlink 3 36" xfId="27178" hidden="1" xr:uid="{00000000-0005-0000-0000-0000FA3C0000}"/>
    <cellStyle name="Hyperlink 3 36" xfId="27783" hidden="1" xr:uid="{00000000-0005-0000-0000-0000FB3C0000}"/>
    <cellStyle name="Hyperlink 3 36" xfId="27353" hidden="1" xr:uid="{00000000-0005-0000-0000-0000FC3C0000}"/>
    <cellStyle name="Hyperlink 3 36" xfId="27996" hidden="1" xr:uid="{00000000-0005-0000-0000-0000FD3C0000}"/>
    <cellStyle name="Hyperlink 3 36" xfId="28191" hidden="1" xr:uid="{00000000-0005-0000-0000-0000FE3C0000}"/>
    <cellStyle name="Hyperlink 3 36" xfId="29102" hidden="1" xr:uid="{00000000-0005-0000-0000-0000FF3C0000}"/>
    <cellStyle name="Hyperlink 3 36" xfId="28359" hidden="1" xr:uid="{00000000-0005-0000-0000-0000003D0000}"/>
    <cellStyle name="Hyperlink 3 36" xfId="29408" hidden="1" xr:uid="{00000000-0005-0000-0000-0000013D0000}"/>
    <cellStyle name="Hyperlink 3 36" xfId="29704" hidden="1" xr:uid="{00000000-0005-0000-0000-0000023D0000}"/>
    <cellStyle name="Hyperlink 3 36" xfId="29899" hidden="1" xr:uid="{00000000-0005-0000-0000-0000033D0000}"/>
    <cellStyle name="Hyperlink 3 36" xfId="30504" hidden="1" xr:uid="{00000000-0005-0000-0000-0000043D0000}"/>
    <cellStyle name="Hyperlink 3 36" xfId="30074" hidden="1" xr:uid="{00000000-0005-0000-0000-0000053D0000}"/>
    <cellStyle name="Hyperlink 3 36" xfId="30717" hidden="1" xr:uid="{00000000-0005-0000-0000-0000063D0000}"/>
    <cellStyle name="Hyperlink 3 36" xfId="29269" hidden="1" xr:uid="{00000000-0005-0000-0000-0000073D0000}"/>
    <cellStyle name="Hyperlink 3 36" xfId="30946" hidden="1" xr:uid="{00000000-0005-0000-0000-0000083D0000}"/>
    <cellStyle name="Hyperlink 3 36" xfId="31141" hidden="1" xr:uid="{00000000-0005-0000-0000-0000093D0000}"/>
    <cellStyle name="Hyperlink 3 36" xfId="31745" hidden="1" xr:uid="{00000000-0005-0000-0000-00000A3D0000}"/>
    <cellStyle name="Hyperlink 3 36" xfId="31316" hidden="1" xr:uid="{00000000-0005-0000-0000-00000B3D0000}"/>
    <cellStyle name="Hyperlink 3 36" xfId="31958" hidden="1" xr:uid="{00000000-0005-0000-0000-00000C3D0000}"/>
    <cellStyle name="Hyperlink 3 36" xfId="32148" hidden="1" xr:uid="{00000000-0005-0000-0000-00000D3D0000}"/>
    <cellStyle name="Hyperlink 3 36" xfId="33297" hidden="1" xr:uid="{00000000-0005-0000-0000-00000E3D0000}"/>
    <cellStyle name="Hyperlink 3 36" xfId="32317" hidden="1" xr:uid="{00000000-0005-0000-0000-00000F3D0000}"/>
    <cellStyle name="Hyperlink 3 36" xfId="33604" hidden="1" xr:uid="{00000000-0005-0000-0000-0000103D0000}"/>
    <cellStyle name="Hyperlink 3 36" xfId="33902" hidden="1" xr:uid="{00000000-0005-0000-0000-0000113D0000}"/>
    <cellStyle name="Hyperlink 3 36" xfId="23026" hidden="1" xr:uid="{00000000-0005-0000-0000-0000EB3C0000}"/>
    <cellStyle name="Hyperlink 3 36" xfId="24075" hidden="1" xr:uid="{00000000-0005-0000-0000-0000EC3C0000}"/>
    <cellStyle name="Hyperlink 3 36" xfId="24371" hidden="1" xr:uid="{00000000-0005-0000-0000-0000ED3C0000}"/>
    <cellStyle name="Hyperlink 3 36" xfId="24566" hidden="1" xr:uid="{00000000-0005-0000-0000-0000EE3C0000}"/>
    <cellStyle name="Hyperlink 3 36" xfId="25171" hidden="1" xr:uid="{00000000-0005-0000-0000-0000EF3C0000}"/>
    <cellStyle name="Hyperlink 3 36" xfId="24741" hidden="1" xr:uid="{00000000-0005-0000-0000-0000F03C0000}"/>
    <cellStyle name="Hyperlink 3 36" xfId="25384" hidden="1" xr:uid="{00000000-0005-0000-0000-0000F13C0000}"/>
    <cellStyle name="Hyperlink 3 36" xfId="23936" hidden="1" xr:uid="{00000000-0005-0000-0000-0000F23C0000}"/>
    <cellStyle name="Hyperlink 3 36" xfId="22026" hidden="1" xr:uid="{00000000-0005-0000-0000-0000E73C0000}"/>
    <cellStyle name="Hyperlink 3 36" xfId="22669" hidden="1" xr:uid="{00000000-0005-0000-0000-0000E83C0000}"/>
    <cellStyle name="Hyperlink 3 36" xfId="22858" hidden="1" xr:uid="{00000000-0005-0000-0000-0000E93C0000}"/>
    <cellStyle name="Hyperlink 3 36" xfId="23769" hidden="1" xr:uid="{00000000-0005-0000-0000-0000EA3C0000}"/>
    <cellStyle name="Hyperlink 3 36" xfId="21851" hidden="1" xr:uid="{00000000-0005-0000-0000-0000E53C0000}"/>
    <cellStyle name="Hyperlink 3 36" xfId="22456" hidden="1" xr:uid="{00000000-0005-0000-0000-0000E63C0000}"/>
    <cellStyle name="Hyperlink 3 36" xfId="21643" hidden="1" xr:uid="{00000000-0005-0000-0000-0000E43C0000}"/>
    <cellStyle name="Hyperlink 3 36" xfId="21264" hidden="1" xr:uid="{00000000-0005-0000-0000-0000E33C0000}"/>
    <cellStyle name="Hyperlink 3 36" xfId="18626" hidden="1" xr:uid="{00000000-0005-0000-0000-0000D83C0000}"/>
    <cellStyle name="Hyperlink 3 36" xfId="18924" hidden="1" xr:uid="{00000000-0005-0000-0000-0000D93C0000}"/>
    <cellStyle name="Hyperlink 3 36" xfId="19119" hidden="1" xr:uid="{00000000-0005-0000-0000-0000DA3C0000}"/>
    <cellStyle name="Hyperlink 3 36" xfId="19724" hidden="1" xr:uid="{00000000-0005-0000-0000-0000DB3C0000}"/>
    <cellStyle name="Hyperlink 3 36" xfId="18317" hidden="1" xr:uid="{00000000-0005-0000-0000-0000D63C0000}"/>
    <cellStyle name="Hyperlink 3 36" xfId="17185" hidden="1" xr:uid="{00000000-0005-0000-0000-0000D73C0000}"/>
    <cellStyle name="Hyperlink 3 36" xfId="17006" hidden="1" xr:uid="{00000000-0005-0000-0000-0000D53C0000}"/>
    <cellStyle name="Hyperlink 3 36" xfId="20252" hidden="1" xr:uid="{00000000-0005-0000-0000-0000DF3C0000}"/>
    <cellStyle name="Hyperlink 3 36" xfId="20447" hidden="1" xr:uid="{00000000-0005-0000-0000-0000E03C0000}"/>
    <cellStyle name="Hyperlink 3 36" xfId="21051" hidden="1" xr:uid="{00000000-0005-0000-0000-0000E13C0000}"/>
    <cellStyle name="Hyperlink 3 36" xfId="20622" hidden="1" xr:uid="{00000000-0005-0000-0000-0000E23C0000}"/>
    <cellStyle name="Hyperlink 3 36" xfId="19937" hidden="1" xr:uid="{00000000-0005-0000-0000-0000DD3C0000}"/>
    <cellStyle name="Hyperlink 3 36" xfId="18484" hidden="1" xr:uid="{00000000-0005-0000-0000-0000DE3C0000}"/>
    <cellStyle name="Hyperlink 3 36" xfId="19294" hidden="1" xr:uid="{00000000-0005-0000-0000-0000DC3C0000}"/>
    <cellStyle name="Hyperlink 3 36" xfId="35055" xr:uid="{00000000-0005-0000-0000-0000303D0000}"/>
    <cellStyle name="Hyperlink 3 360" xfId="26881" xr:uid="{00000000-0005-0000-0000-0000313D0000}"/>
    <cellStyle name="Hyperlink 3 361" xfId="26879" xr:uid="{00000000-0005-0000-0000-0000323D0000}"/>
    <cellStyle name="Hyperlink 3 362" xfId="26877" xr:uid="{00000000-0005-0000-0000-0000333D0000}"/>
    <cellStyle name="Hyperlink 3 363" xfId="26875" xr:uid="{00000000-0005-0000-0000-0000343D0000}"/>
    <cellStyle name="Hyperlink 3 364" xfId="26873" xr:uid="{00000000-0005-0000-0000-0000353D0000}"/>
    <cellStyle name="Hyperlink 3 365" xfId="26871" xr:uid="{00000000-0005-0000-0000-0000363D0000}"/>
    <cellStyle name="Hyperlink 3 366" xfId="26868" xr:uid="{00000000-0005-0000-0000-0000373D0000}"/>
    <cellStyle name="Hyperlink 3 367" xfId="26866" xr:uid="{00000000-0005-0000-0000-0000383D0000}"/>
    <cellStyle name="Hyperlink 3 368" xfId="26863" xr:uid="{00000000-0005-0000-0000-0000393D0000}"/>
    <cellStyle name="Hyperlink 3 369" xfId="26860" xr:uid="{00000000-0005-0000-0000-00003A3D0000}"/>
    <cellStyle name="Hyperlink 3 37" xfId="36030" hidden="1" xr:uid="{00000000-0005-0000-0000-00007F3D0000}"/>
    <cellStyle name="Hyperlink 3 37" xfId="35602" hidden="1" xr:uid="{00000000-0005-0000-0000-0000803D0000}"/>
    <cellStyle name="Hyperlink 3 37" xfId="36243" hidden="1" xr:uid="{00000000-0005-0000-0000-0000813D0000}"/>
    <cellStyle name="Hyperlink 3 37" xfId="36622" hidden="1" xr:uid="{00000000-0005-0000-0000-0000823D0000}"/>
    <cellStyle name="Hyperlink 3 37" xfId="36830" hidden="1" xr:uid="{00000000-0005-0000-0000-0000833D0000}"/>
    <cellStyle name="Hyperlink 3 37" xfId="37435" hidden="1" xr:uid="{00000000-0005-0000-0000-0000843D0000}"/>
    <cellStyle name="Hyperlink 3 37" xfId="37006" hidden="1" xr:uid="{00000000-0005-0000-0000-0000853D0000}"/>
    <cellStyle name="Hyperlink 3 37" xfId="37648" hidden="1" xr:uid="{00000000-0005-0000-0000-0000863D0000}"/>
    <cellStyle name="Hyperlink 3 37" xfId="34916" hidden="1" xr:uid="{00000000-0005-0000-0000-00007B3D0000}"/>
    <cellStyle name="Hyperlink 3 37" xfId="33462" hidden="1" xr:uid="{00000000-0005-0000-0000-00007C3D0000}"/>
    <cellStyle name="Hyperlink 3 37" xfId="35231" hidden="1" xr:uid="{00000000-0005-0000-0000-00007D3D0000}"/>
    <cellStyle name="Hyperlink 3 37" xfId="35426" hidden="1" xr:uid="{00000000-0005-0000-0000-00007E3D0000}"/>
    <cellStyle name="Hyperlink 3 37" xfId="34703" hidden="1" xr:uid="{00000000-0005-0000-0000-0000793D0000}"/>
    <cellStyle name="Hyperlink 3 37" xfId="34274" hidden="1" xr:uid="{00000000-0005-0000-0000-00007A3D0000}"/>
    <cellStyle name="Hyperlink 3 37" xfId="34098" hidden="1" xr:uid="{00000000-0005-0000-0000-0000783D0000}"/>
    <cellStyle name="Hyperlink 3 37" xfId="39721" hidden="1" xr:uid="{00000000-0005-0000-0000-00008E3D0000}"/>
    <cellStyle name="Hyperlink 3 37" xfId="40363" hidden="1" xr:uid="{00000000-0005-0000-0000-00008F3D0000}"/>
    <cellStyle name="Hyperlink 3 37" xfId="38912" hidden="1" xr:uid="{00000000-0005-0000-0000-0000903D0000}"/>
    <cellStyle name="Hyperlink 3 37" xfId="40592" hidden="1" xr:uid="{00000000-0005-0000-0000-0000913D0000}"/>
    <cellStyle name="Hyperlink 3 37" xfId="40787" hidden="1" xr:uid="{00000000-0005-0000-0000-0000923D0000}"/>
    <cellStyle name="Hyperlink 3 37" xfId="41391" hidden="1" xr:uid="{00000000-0005-0000-0000-0000933D0000}"/>
    <cellStyle name="Hyperlink 3 37" xfId="40963" hidden="1" xr:uid="{00000000-0005-0000-0000-0000943D0000}"/>
    <cellStyle name="Hyperlink 3 37" xfId="41604" hidden="1" xr:uid="{00000000-0005-0000-0000-0000953D0000}"/>
    <cellStyle name="Hyperlink 3 37" xfId="39054" hidden="1" xr:uid="{00000000-0005-0000-0000-00008A3D0000}"/>
    <cellStyle name="Hyperlink 3 37" xfId="39350" hidden="1" xr:uid="{00000000-0005-0000-0000-00008B3D0000}"/>
    <cellStyle name="Hyperlink 3 37" xfId="39545" hidden="1" xr:uid="{00000000-0005-0000-0000-00008C3D0000}"/>
    <cellStyle name="Hyperlink 3 37" xfId="40150" hidden="1" xr:uid="{00000000-0005-0000-0000-00008D3D0000}"/>
    <cellStyle name="Hyperlink 3 37" xfId="38748" hidden="1" xr:uid="{00000000-0005-0000-0000-0000883D0000}"/>
    <cellStyle name="Hyperlink 3 37" xfId="38006" hidden="1" xr:uid="{00000000-0005-0000-0000-0000893D0000}"/>
    <cellStyle name="Hyperlink 3 37" xfId="37837" hidden="1" xr:uid="{00000000-0005-0000-0000-0000873D0000}"/>
    <cellStyle name="Hyperlink 3 37" xfId="25614" hidden="1" xr:uid="{00000000-0005-0000-0000-0000593D0000}"/>
    <cellStyle name="Hyperlink 3 37" xfId="25809" hidden="1" xr:uid="{00000000-0005-0000-0000-00005A3D0000}"/>
    <cellStyle name="Hyperlink 3 37" xfId="26413" hidden="1" xr:uid="{00000000-0005-0000-0000-00005B3D0000}"/>
    <cellStyle name="Hyperlink 3 37" xfId="25985" hidden="1" xr:uid="{00000000-0005-0000-0000-00005C3D0000}"/>
    <cellStyle name="Hyperlink 3 37" xfId="26626" hidden="1" xr:uid="{00000000-0005-0000-0000-00005D3D0000}"/>
    <cellStyle name="Hyperlink 3 37" xfId="20075" hidden="1" xr:uid="{00000000-0005-0000-0000-00005E3D0000}"/>
    <cellStyle name="Hyperlink 3 37" xfId="26979" hidden="1" xr:uid="{00000000-0005-0000-0000-00005F3D0000}"/>
    <cellStyle name="Hyperlink 3 37" xfId="27179" hidden="1" xr:uid="{00000000-0005-0000-0000-0000603D0000}"/>
    <cellStyle name="Hyperlink 3 37" xfId="27784" hidden="1" xr:uid="{00000000-0005-0000-0000-0000613D0000}"/>
    <cellStyle name="Hyperlink 3 37" xfId="27355" hidden="1" xr:uid="{00000000-0005-0000-0000-0000623D0000}"/>
    <cellStyle name="Hyperlink 3 37" xfId="27997" hidden="1" xr:uid="{00000000-0005-0000-0000-0000633D0000}"/>
    <cellStyle name="Hyperlink 3 37" xfId="28192" hidden="1" xr:uid="{00000000-0005-0000-0000-0000643D0000}"/>
    <cellStyle name="Hyperlink 3 37" xfId="29103" hidden="1" xr:uid="{00000000-0005-0000-0000-0000653D0000}"/>
    <cellStyle name="Hyperlink 3 37" xfId="28361" hidden="1" xr:uid="{00000000-0005-0000-0000-0000663D0000}"/>
    <cellStyle name="Hyperlink 3 37" xfId="29409" hidden="1" xr:uid="{00000000-0005-0000-0000-0000673D0000}"/>
    <cellStyle name="Hyperlink 3 37" xfId="29705" hidden="1" xr:uid="{00000000-0005-0000-0000-0000683D0000}"/>
    <cellStyle name="Hyperlink 3 37" xfId="29900" hidden="1" xr:uid="{00000000-0005-0000-0000-0000693D0000}"/>
    <cellStyle name="Hyperlink 3 37" xfId="30505" hidden="1" xr:uid="{00000000-0005-0000-0000-00006A3D0000}"/>
    <cellStyle name="Hyperlink 3 37" xfId="30076" hidden="1" xr:uid="{00000000-0005-0000-0000-00006B3D0000}"/>
    <cellStyle name="Hyperlink 3 37" xfId="30718" hidden="1" xr:uid="{00000000-0005-0000-0000-00006C3D0000}"/>
    <cellStyle name="Hyperlink 3 37" xfId="29267" hidden="1" xr:uid="{00000000-0005-0000-0000-00006D3D0000}"/>
    <cellStyle name="Hyperlink 3 37" xfId="30947" hidden="1" xr:uid="{00000000-0005-0000-0000-00006E3D0000}"/>
    <cellStyle name="Hyperlink 3 37" xfId="31142" hidden="1" xr:uid="{00000000-0005-0000-0000-00006F3D0000}"/>
    <cellStyle name="Hyperlink 3 37" xfId="31746" hidden="1" xr:uid="{00000000-0005-0000-0000-0000703D0000}"/>
    <cellStyle name="Hyperlink 3 37" xfId="31318" hidden="1" xr:uid="{00000000-0005-0000-0000-0000713D0000}"/>
    <cellStyle name="Hyperlink 3 37" xfId="31959" hidden="1" xr:uid="{00000000-0005-0000-0000-0000723D0000}"/>
    <cellStyle name="Hyperlink 3 37" xfId="32149" hidden="1" xr:uid="{00000000-0005-0000-0000-0000733D0000}"/>
    <cellStyle name="Hyperlink 3 37" xfId="33298" hidden="1" xr:uid="{00000000-0005-0000-0000-0000743D0000}"/>
    <cellStyle name="Hyperlink 3 37" xfId="32319" hidden="1" xr:uid="{00000000-0005-0000-0000-0000753D0000}"/>
    <cellStyle name="Hyperlink 3 37" xfId="33605" hidden="1" xr:uid="{00000000-0005-0000-0000-0000763D0000}"/>
    <cellStyle name="Hyperlink 3 37" xfId="33903" hidden="1" xr:uid="{00000000-0005-0000-0000-0000773D0000}"/>
    <cellStyle name="Hyperlink 3 37" xfId="23028" hidden="1" xr:uid="{00000000-0005-0000-0000-0000513D0000}"/>
    <cellStyle name="Hyperlink 3 37" xfId="24076" hidden="1" xr:uid="{00000000-0005-0000-0000-0000523D0000}"/>
    <cellStyle name="Hyperlink 3 37" xfId="24372" hidden="1" xr:uid="{00000000-0005-0000-0000-0000533D0000}"/>
    <cellStyle name="Hyperlink 3 37" xfId="24567" hidden="1" xr:uid="{00000000-0005-0000-0000-0000543D0000}"/>
    <cellStyle name="Hyperlink 3 37" xfId="25172" hidden="1" xr:uid="{00000000-0005-0000-0000-0000553D0000}"/>
    <cellStyle name="Hyperlink 3 37" xfId="24743" hidden="1" xr:uid="{00000000-0005-0000-0000-0000563D0000}"/>
    <cellStyle name="Hyperlink 3 37" xfId="25385" hidden="1" xr:uid="{00000000-0005-0000-0000-0000573D0000}"/>
    <cellStyle name="Hyperlink 3 37" xfId="23934" hidden="1" xr:uid="{00000000-0005-0000-0000-0000583D0000}"/>
    <cellStyle name="Hyperlink 3 37" xfId="22028" hidden="1" xr:uid="{00000000-0005-0000-0000-00004D3D0000}"/>
    <cellStyle name="Hyperlink 3 37" xfId="22670" hidden="1" xr:uid="{00000000-0005-0000-0000-00004E3D0000}"/>
    <cellStyle name="Hyperlink 3 37" xfId="22859" hidden="1" xr:uid="{00000000-0005-0000-0000-00004F3D0000}"/>
    <cellStyle name="Hyperlink 3 37" xfId="23770" hidden="1" xr:uid="{00000000-0005-0000-0000-0000503D0000}"/>
    <cellStyle name="Hyperlink 3 37" xfId="21852" hidden="1" xr:uid="{00000000-0005-0000-0000-00004B3D0000}"/>
    <cellStyle name="Hyperlink 3 37" xfId="22457" hidden="1" xr:uid="{00000000-0005-0000-0000-00004C3D0000}"/>
    <cellStyle name="Hyperlink 3 37" xfId="21644" hidden="1" xr:uid="{00000000-0005-0000-0000-00004A3D0000}"/>
    <cellStyle name="Hyperlink 3 37" xfId="21265" hidden="1" xr:uid="{00000000-0005-0000-0000-0000493D0000}"/>
    <cellStyle name="Hyperlink 3 37" xfId="18627" hidden="1" xr:uid="{00000000-0005-0000-0000-00003E3D0000}"/>
    <cellStyle name="Hyperlink 3 37" xfId="18925" hidden="1" xr:uid="{00000000-0005-0000-0000-00003F3D0000}"/>
    <cellStyle name="Hyperlink 3 37" xfId="19120" hidden="1" xr:uid="{00000000-0005-0000-0000-0000403D0000}"/>
    <cellStyle name="Hyperlink 3 37" xfId="19725" hidden="1" xr:uid="{00000000-0005-0000-0000-0000413D0000}"/>
    <cellStyle name="Hyperlink 3 37" xfId="18318" hidden="1" xr:uid="{00000000-0005-0000-0000-00003C3D0000}"/>
    <cellStyle name="Hyperlink 3 37" xfId="17187" hidden="1" xr:uid="{00000000-0005-0000-0000-00003D3D0000}"/>
    <cellStyle name="Hyperlink 3 37" xfId="17007" hidden="1" xr:uid="{00000000-0005-0000-0000-00003B3D0000}"/>
    <cellStyle name="Hyperlink 3 37" xfId="20253" hidden="1" xr:uid="{00000000-0005-0000-0000-0000453D0000}"/>
    <cellStyle name="Hyperlink 3 37" xfId="20448" hidden="1" xr:uid="{00000000-0005-0000-0000-0000463D0000}"/>
    <cellStyle name="Hyperlink 3 37" xfId="21052" hidden="1" xr:uid="{00000000-0005-0000-0000-0000473D0000}"/>
    <cellStyle name="Hyperlink 3 37" xfId="20624" hidden="1" xr:uid="{00000000-0005-0000-0000-0000483D0000}"/>
    <cellStyle name="Hyperlink 3 37" xfId="19938" hidden="1" xr:uid="{00000000-0005-0000-0000-0000433D0000}"/>
    <cellStyle name="Hyperlink 3 37" xfId="18482" hidden="1" xr:uid="{00000000-0005-0000-0000-0000443D0000}"/>
    <cellStyle name="Hyperlink 3 37" xfId="19296" hidden="1" xr:uid="{00000000-0005-0000-0000-0000423D0000}"/>
    <cellStyle name="Hyperlink 3 37" xfId="35053" xr:uid="{00000000-0005-0000-0000-0000963D0000}"/>
    <cellStyle name="Hyperlink 3 370" xfId="26824" xr:uid="{00000000-0005-0000-0000-0000973D0000}"/>
    <cellStyle name="Hyperlink 3 371" xfId="26823" xr:uid="{00000000-0005-0000-0000-0000983D0000}"/>
    <cellStyle name="Hyperlink 3 372" xfId="26822" xr:uid="{00000000-0005-0000-0000-0000993D0000}"/>
    <cellStyle name="Hyperlink 3 373" xfId="26821" xr:uid="{00000000-0005-0000-0000-00009A3D0000}"/>
    <cellStyle name="Hyperlink 3 374" xfId="26820" xr:uid="{00000000-0005-0000-0000-00009B3D0000}"/>
    <cellStyle name="Hyperlink 3 375" xfId="26819" xr:uid="{00000000-0005-0000-0000-00009C3D0000}"/>
    <cellStyle name="Hyperlink 3 376" xfId="26818" xr:uid="{00000000-0005-0000-0000-00009D3D0000}"/>
    <cellStyle name="Hyperlink 3 377" xfId="26817" xr:uid="{00000000-0005-0000-0000-00009E3D0000}"/>
    <cellStyle name="Hyperlink 3 378" xfId="26816" xr:uid="{00000000-0005-0000-0000-00009F3D0000}"/>
    <cellStyle name="Hyperlink 3 379" xfId="26815" xr:uid="{00000000-0005-0000-0000-0000A03D0000}"/>
    <cellStyle name="Hyperlink 3 38" xfId="36031" hidden="1" xr:uid="{00000000-0005-0000-0000-0000E53D0000}"/>
    <cellStyle name="Hyperlink 3 38" xfId="35604" hidden="1" xr:uid="{00000000-0005-0000-0000-0000E63D0000}"/>
    <cellStyle name="Hyperlink 3 38" xfId="36244" hidden="1" xr:uid="{00000000-0005-0000-0000-0000E73D0000}"/>
    <cellStyle name="Hyperlink 3 38" xfId="36623" hidden="1" xr:uid="{00000000-0005-0000-0000-0000E83D0000}"/>
    <cellStyle name="Hyperlink 3 38" xfId="36831" hidden="1" xr:uid="{00000000-0005-0000-0000-0000E93D0000}"/>
    <cellStyle name="Hyperlink 3 38" xfId="37436" hidden="1" xr:uid="{00000000-0005-0000-0000-0000EA3D0000}"/>
    <cellStyle name="Hyperlink 3 38" xfId="37008" hidden="1" xr:uid="{00000000-0005-0000-0000-0000EB3D0000}"/>
    <cellStyle name="Hyperlink 3 38" xfId="37649" hidden="1" xr:uid="{00000000-0005-0000-0000-0000EC3D0000}"/>
    <cellStyle name="Hyperlink 3 38" xfId="34917" hidden="1" xr:uid="{00000000-0005-0000-0000-0000E13D0000}"/>
    <cellStyle name="Hyperlink 3 38" xfId="33459" hidden="1" xr:uid="{00000000-0005-0000-0000-0000E23D0000}"/>
    <cellStyle name="Hyperlink 3 38" xfId="35232" hidden="1" xr:uid="{00000000-0005-0000-0000-0000E33D0000}"/>
    <cellStyle name="Hyperlink 3 38" xfId="34704" hidden="1" xr:uid="{00000000-0005-0000-0000-0000DF3D0000}"/>
    <cellStyle name="Hyperlink 3 38" xfId="34276" hidden="1" xr:uid="{00000000-0005-0000-0000-0000E03D0000}"/>
    <cellStyle name="Hyperlink 3 38" xfId="34099" hidden="1" xr:uid="{00000000-0005-0000-0000-0000DE3D0000}"/>
    <cellStyle name="Hyperlink 3 38" xfId="35427" hidden="1" xr:uid="{00000000-0005-0000-0000-0000E43D0000}"/>
    <cellStyle name="Hyperlink 3 38" xfId="39723" hidden="1" xr:uid="{00000000-0005-0000-0000-0000F43D0000}"/>
    <cellStyle name="Hyperlink 3 38" xfId="40364" hidden="1" xr:uid="{00000000-0005-0000-0000-0000F53D0000}"/>
    <cellStyle name="Hyperlink 3 38" xfId="38909" hidden="1" xr:uid="{00000000-0005-0000-0000-0000F63D0000}"/>
    <cellStyle name="Hyperlink 3 38" xfId="40593" hidden="1" xr:uid="{00000000-0005-0000-0000-0000F73D0000}"/>
    <cellStyle name="Hyperlink 3 38" xfId="41392" hidden="1" xr:uid="{00000000-0005-0000-0000-0000F93D0000}"/>
    <cellStyle name="Hyperlink 3 38" xfId="40965" hidden="1" xr:uid="{00000000-0005-0000-0000-0000FA3D0000}"/>
    <cellStyle name="Hyperlink 3 38" xfId="41605" hidden="1" xr:uid="{00000000-0005-0000-0000-0000FB3D0000}"/>
    <cellStyle name="Hyperlink 3 38" xfId="40788" hidden="1" xr:uid="{00000000-0005-0000-0000-0000F83D0000}"/>
    <cellStyle name="Hyperlink 3 38" xfId="39055" hidden="1" xr:uid="{00000000-0005-0000-0000-0000F03D0000}"/>
    <cellStyle name="Hyperlink 3 38" xfId="39351" hidden="1" xr:uid="{00000000-0005-0000-0000-0000F13D0000}"/>
    <cellStyle name="Hyperlink 3 38" xfId="39546" hidden="1" xr:uid="{00000000-0005-0000-0000-0000F23D0000}"/>
    <cellStyle name="Hyperlink 3 38" xfId="38749" hidden="1" xr:uid="{00000000-0005-0000-0000-0000EE3D0000}"/>
    <cellStyle name="Hyperlink 3 38" xfId="38008" hidden="1" xr:uid="{00000000-0005-0000-0000-0000EF3D0000}"/>
    <cellStyle name="Hyperlink 3 38" xfId="37838" hidden="1" xr:uid="{00000000-0005-0000-0000-0000ED3D0000}"/>
    <cellStyle name="Hyperlink 3 38" xfId="40151" hidden="1" xr:uid="{00000000-0005-0000-0000-0000F33D0000}"/>
    <cellStyle name="Hyperlink 3 38" xfId="25615" hidden="1" xr:uid="{00000000-0005-0000-0000-0000BF3D0000}"/>
    <cellStyle name="Hyperlink 3 38" xfId="25810" hidden="1" xr:uid="{00000000-0005-0000-0000-0000C03D0000}"/>
    <cellStyle name="Hyperlink 3 38" xfId="26414" hidden="1" xr:uid="{00000000-0005-0000-0000-0000C13D0000}"/>
    <cellStyle name="Hyperlink 3 38" xfId="25987" hidden="1" xr:uid="{00000000-0005-0000-0000-0000C23D0000}"/>
    <cellStyle name="Hyperlink 3 38" xfId="26627" hidden="1" xr:uid="{00000000-0005-0000-0000-0000C33D0000}"/>
    <cellStyle name="Hyperlink 3 38" xfId="17608" hidden="1" xr:uid="{00000000-0005-0000-0000-0000C43D0000}"/>
    <cellStyle name="Hyperlink 3 38" xfId="26980" hidden="1" xr:uid="{00000000-0005-0000-0000-0000C53D0000}"/>
    <cellStyle name="Hyperlink 3 38" xfId="27180" hidden="1" xr:uid="{00000000-0005-0000-0000-0000C63D0000}"/>
    <cellStyle name="Hyperlink 3 38" xfId="27785" hidden="1" xr:uid="{00000000-0005-0000-0000-0000C73D0000}"/>
    <cellStyle name="Hyperlink 3 38" xfId="27357" hidden="1" xr:uid="{00000000-0005-0000-0000-0000C83D0000}"/>
    <cellStyle name="Hyperlink 3 38" xfId="27998" hidden="1" xr:uid="{00000000-0005-0000-0000-0000C93D0000}"/>
    <cellStyle name="Hyperlink 3 38" xfId="28193" hidden="1" xr:uid="{00000000-0005-0000-0000-0000CA3D0000}"/>
    <cellStyle name="Hyperlink 3 38" xfId="29104" hidden="1" xr:uid="{00000000-0005-0000-0000-0000CB3D0000}"/>
    <cellStyle name="Hyperlink 3 38" xfId="28363" hidden="1" xr:uid="{00000000-0005-0000-0000-0000CC3D0000}"/>
    <cellStyle name="Hyperlink 3 38" xfId="29410" hidden="1" xr:uid="{00000000-0005-0000-0000-0000CD3D0000}"/>
    <cellStyle name="Hyperlink 3 38" xfId="29706" hidden="1" xr:uid="{00000000-0005-0000-0000-0000CE3D0000}"/>
    <cellStyle name="Hyperlink 3 38" xfId="29901" hidden="1" xr:uid="{00000000-0005-0000-0000-0000CF3D0000}"/>
    <cellStyle name="Hyperlink 3 38" xfId="30506" hidden="1" xr:uid="{00000000-0005-0000-0000-0000D03D0000}"/>
    <cellStyle name="Hyperlink 3 38" xfId="30078" hidden="1" xr:uid="{00000000-0005-0000-0000-0000D13D0000}"/>
    <cellStyle name="Hyperlink 3 38" xfId="30719" hidden="1" xr:uid="{00000000-0005-0000-0000-0000D23D0000}"/>
    <cellStyle name="Hyperlink 3 38" xfId="29264" hidden="1" xr:uid="{00000000-0005-0000-0000-0000D33D0000}"/>
    <cellStyle name="Hyperlink 3 38" xfId="30948" hidden="1" xr:uid="{00000000-0005-0000-0000-0000D43D0000}"/>
    <cellStyle name="Hyperlink 3 38" xfId="31143" hidden="1" xr:uid="{00000000-0005-0000-0000-0000D53D0000}"/>
    <cellStyle name="Hyperlink 3 38" xfId="31747" hidden="1" xr:uid="{00000000-0005-0000-0000-0000D63D0000}"/>
    <cellStyle name="Hyperlink 3 38" xfId="31320" hidden="1" xr:uid="{00000000-0005-0000-0000-0000D73D0000}"/>
    <cellStyle name="Hyperlink 3 38" xfId="31960" hidden="1" xr:uid="{00000000-0005-0000-0000-0000D83D0000}"/>
    <cellStyle name="Hyperlink 3 38" xfId="32150" hidden="1" xr:uid="{00000000-0005-0000-0000-0000D93D0000}"/>
    <cellStyle name="Hyperlink 3 38" xfId="33299" hidden="1" xr:uid="{00000000-0005-0000-0000-0000DA3D0000}"/>
    <cellStyle name="Hyperlink 3 38" xfId="32321" hidden="1" xr:uid="{00000000-0005-0000-0000-0000DB3D0000}"/>
    <cellStyle name="Hyperlink 3 38" xfId="33606" hidden="1" xr:uid="{00000000-0005-0000-0000-0000DC3D0000}"/>
    <cellStyle name="Hyperlink 3 38" xfId="33904" hidden="1" xr:uid="{00000000-0005-0000-0000-0000DD3D0000}"/>
    <cellStyle name="Hyperlink 3 38" xfId="23030" hidden="1" xr:uid="{00000000-0005-0000-0000-0000B73D0000}"/>
    <cellStyle name="Hyperlink 3 38" xfId="24077" hidden="1" xr:uid="{00000000-0005-0000-0000-0000B83D0000}"/>
    <cellStyle name="Hyperlink 3 38" xfId="24373" hidden="1" xr:uid="{00000000-0005-0000-0000-0000B93D0000}"/>
    <cellStyle name="Hyperlink 3 38" xfId="24568" hidden="1" xr:uid="{00000000-0005-0000-0000-0000BA3D0000}"/>
    <cellStyle name="Hyperlink 3 38" xfId="25173" hidden="1" xr:uid="{00000000-0005-0000-0000-0000BB3D0000}"/>
    <cellStyle name="Hyperlink 3 38" xfId="24745" hidden="1" xr:uid="{00000000-0005-0000-0000-0000BC3D0000}"/>
    <cellStyle name="Hyperlink 3 38" xfId="25386" hidden="1" xr:uid="{00000000-0005-0000-0000-0000BD3D0000}"/>
    <cellStyle name="Hyperlink 3 38" xfId="23931" hidden="1" xr:uid="{00000000-0005-0000-0000-0000BE3D0000}"/>
    <cellStyle name="Hyperlink 3 38" xfId="22030" hidden="1" xr:uid="{00000000-0005-0000-0000-0000B33D0000}"/>
    <cellStyle name="Hyperlink 3 38" xfId="22671" hidden="1" xr:uid="{00000000-0005-0000-0000-0000B43D0000}"/>
    <cellStyle name="Hyperlink 3 38" xfId="22860" hidden="1" xr:uid="{00000000-0005-0000-0000-0000B53D0000}"/>
    <cellStyle name="Hyperlink 3 38" xfId="21853" hidden="1" xr:uid="{00000000-0005-0000-0000-0000B13D0000}"/>
    <cellStyle name="Hyperlink 3 38" xfId="22458" hidden="1" xr:uid="{00000000-0005-0000-0000-0000B23D0000}"/>
    <cellStyle name="Hyperlink 3 38" xfId="21645" hidden="1" xr:uid="{00000000-0005-0000-0000-0000B03D0000}"/>
    <cellStyle name="Hyperlink 3 38" xfId="23771" hidden="1" xr:uid="{00000000-0005-0000-0000-0000B63D0000}"/>
    <cellStyle name="Hyperlink 3 38" xfId="21266" hidden="1" xr:uid="{00000000-0005-0000-0000-0000AF3D0000}"/>
    <cellStyle name="Hyperlink 3 38" xfId="18628" hidden="1" xr:uid="{00000000-0005-0000-0000-0000A43D0000}"/>
    <cellStyle name="Hyperlink 3 38" xfId="18926" hidden="1" xr:uid="{00000000-0005-0000-0000-0000A53D0000}"/>
    <cellStyle name="Hyperlink 3 38" xfId="19121" hidden="1" xr:uid="{00000000-0005-0000-0000-0000A63D0000}"/>
    <cellStyle name="Hyperlink 3 38" xfId="18319" hidden="1" xr:uid="{00000000-0005-0000-0000-0000A23D0000}"/>
    <cellStyle name="Hyperlink 3 38" xfId="17189" hidden="1" xr:uid="{00000000-0005-0000-0000-0000A33D0000}"/>
    <cellStyle name="Hyperlink 3 38" xfId="17008" hidden="1" xr:uid="{00000000-0005-0000-0000-0000A13D0000}"/>
    <cellStyle name="Hyperlink 3 38" xfId="19726" hidden="1" xr:uid="{00000000-0005-0000-0000-0000A73D0000}"/>
    <cellStyle name="Hyperlink 3 38" xfId="20254" hidden="1" xr:uid="{00000000-0005-0000-0000-0000AB3D0000}"/>
    <cellStyle name="Hyperlink 3 38" xfId="20449" hidden="1" xr:uid="{00000000-0005-0000-0000-0000AC3D0000}"/>
    <cellStyle name="Hyperlink 3 38" xfId="21053" hidden="1" xr:uid="{00000000-0005-0000-0000-0000AD3D0000}"/>
    <cellStyle name="Hyperlink 3 38" xfId="20626" hidden="1" xr:uid="{00000000-0005-0000-0000-0000AE3D0000}"/>
    <cellStyle name="Hyperlink 3 38" xfId="19939" hidden="1" xr:uid="{00000000-0005-0000-0000-0000A93D0000}"/>
    <cellStyle name="Hyperlink 3 38" xfId="18479" hidden="1" xr:uid="{00000000-0005-0000-0000-0000AA3D0000}"/>
    <cellStyle name="Hyperlink 3 38" xfId="19298" hidden="1" xr:uid="{00000000-0005-0000-0000-0000A83D0000}"/>
    <cellStyle name="Hyperlink 3 38" xfId="32727" xr:uid="{00000000-0005-0000-0000-0000FC3D0000}"/>
    <cellStyle name="Hyperlink 3 380" xfId="26814" xr:uid="{00000000-0005-0000-0000-0000FD3D0000}"/>
    <cellStyle name="Hyperlink 3 381" xfId="26813" xr:uid="{00000000-0005-0000-0000-0000FE3D0000}"/>
    <cellStyle name="Hyperlink 3 382" xfId="26812" xr:uid="{00000000-0005-0000-0000-0000FF3D0000}"/>
    <cellStyle name="Hyperlink 3 383" xfId="26811" xr:uid="{00000000-0005-0000-0000-0000003E0000}"/>
    <cellStyle name="Hyperlink 3 384" xfId="26810" xr:uid="{00000000-0005-0000-0000-0000013E0000}"/>
    <cellStyle name="Hyperlink 3 385" xfId="26809" xr:uid="{00000000-0005-0000-0000-0000023E0000}"/>
    <cellStyle name="Hyperlink 3 386" xfId="26808" xr:uid="{00000000-0005-0000-0000-0000033E0000}"/>
    <cellStyle name="Hyperlink 3 387" xfId="26807" xr:uid="{00000000-0005-0000-0000-0000043E0000}"/>
    <cellStyle name="Hyperlink 3 388" xfId="26805" xr:uid="{00000000-0005-0000-0000-0000053E0000}"/>
    <cellStyle name="Hyperlink 3 389" xfId="26804" xr:uid="{00000000-0005-0000-0000-0000063E0000}"/>
    <cellStyle name="Hyperlink 3 39" xfId="36832" hidden="1" xr:uid="{00000000-0005-0000-0000-00004F3E0000}"/>
    <cellStyle name="Hyperlink 3 39" xfId="37437" hidden="1" xr:uid="{00000000-0005-0000-0000-0000503E0000}"/>
    <cellStyle name="Hyperlink 3 39" xfId="37010" hidden="1" xr:uid="{00000000-0005-0000-0000-0000513E0000}"/>
    <cellStyle name="Hyperlink 3 39" xfId="37650" hidden="1" xr:uid="{00000000-0005-0000-0000-0000523E0000}"/>
    <cellStyle name="Hyperlink 3 39" xfId="37839" hidden="1" xr:uid="{00000000-0005-0000-0000-0000533E0000}"/>
    <cellStyle name="Hyperlink 3 39" xfId="33456" hidden="1" xr:uid="{00000000-0005-0000-0000-0000483E0000}"/>
    <cellStyle name="Hyperlink 3 39" xfId="35233" hidden="1" xr:uid="{00000000-0005-0000-0000-0000493E0000}"/>
    <cellStyle name="Hyperlink 3 39" xfId="35428" hidden="1" xr:uid="{00000000-0005-0000-0000-00004A3E0000}"/>
    <cellStyle name="Hyperlink 3 39" xfId="36032" hidden="1" xr:uid="{00000000-0005-0000-0000-00004B3E0000}"/>
    <cellStyle name="Hyperlink 3 39" xfId="34278" hidden="1" xr:uid="{00000000-0005-0000-0000-0000463E0000}"/>
    <cellStyle name="Hyperlink 3 39" xfId="34918" hidden="1" xr:uid="{00000000-0005-0000-0000-0000473E0000}"/>
    <cellStyle name="Hyperlink 3 39" xfId="34705" hidden="1" xr:uid="{00000000-0005-0000-0000-0000453E0000}"/>
    <cellStyle name="Hyperlink 3 39" xfId="17610" hidden="1" xr:uid="{00000000-0005-0000-0000-00002A3E0000}"/>
    <cellStyle name="Hyperlink 3 39" xfId="26981" hidden="1" xr:uid="{00000000-0005-0000-0000-00002B3E0000}"/>
    <cellStyle name="Hyperlink 3 39" xfId="40594" hidden="1" xr:uid="{00000000-0005-0000-0000-00005D3E0000}"/>
    <cellStyle name="Hyperlink 3 39" xfId="40789" hidden="1" xr:uid="{00000000-0005-0000-0000-00005E3E0000}"/>
    <cellStyle name="Hyperlink 3 39" xfId="41393" hidden="1" xr:uid="{00000000-0005-0000-0000-00005F3E0000}"/>
    <cellStyle name="Hyperlink 3 39" xfId="40967" hidden="1" xr:uid="{00000000-0005-0000-0000-0000603E0000}"/>
    <cellStyle name="Hyperlink 3 39" xfId="41606" hidden="1" xr:uid="{00000000-0005-0000-0000-0000613E0000}"/>
    <cellStyle name="Hyperlink 3 39" xfId="25811" hidden="1" xr:uid="{00000000-0005-0000-0000-0000263E0000}"/>
    <cellStyle name="Hyperlink 3 39" xfId="26415" hidden="1" xr:uid="{00000000-0005-0000-0000-0000273E0000}"/>
    <cellStyle name="Hyperlink 3 39" xfId="35606" hidden="1" xr:uid="{00000000-0005-0000-0000-00004C3E0000}"/>
    <cellStyle name="Hyperlink 3 39" xfId="40152" hidden="1" xr:uid="{00000000-0005-0000-0000-0000593E0000}"/>
    <cellStyle name="Hyperlink 3 39" xfId="39725" hidden="1" xr:uid="{00000000-0005-0000-0000-00005A3E0000}"/>
    <cellStyle name="Hyperlink 3 39" xfId="40365" hidden="1" xr:uid="{00000000-0005-0000-0000-00005B3E0000}"/>
    <cellStyle name="Hyperlink 3 39" xfId="38906" hidden="1" xr:uid="{00000000-0005-0000-0000-00005C3E0000}"/>
    <cellStyle name="Hyperlink 3 39" xfId="39352" hidden="1" xr:uid="{00000000-0005-0000-0000-0000573E0000}"/>
    <cellStyle name="Hyperlink 3 39" xfId="39547" hidden="1" xr:uid="{00000000-0005-0000-0000-0000583E0000}"/>
    <cellStyle name="Hyperlink 3 39" xfId="39056" hidden="1" xr:uid="{00000000-0005-0000-0000-0000563E0000}"/>
    <cellStyle name="Hyperlink 3 39" xfId="27359" hidden="1" xr:uid="{00000000-0005-0000-0000-00002E3E0000}"/>
    <cellStyle name="Hyperlink 3 39" xfId="27999" hidden="1" xr:uid="{00000000-0005-0000-0000-00002F3E0000}"/>
    <cellStyle name="Hyperlink 3 39" xfId="28194" hidden="1" xr:uid="{00000000-0005-0000-0000-0000303E0000}"/>
    <cellStyle name="Hyperlink 3 39" xfId="29105" hidden="1" xr:uid="{00000000-0005-0000-0000-0000313E0000}"/>
    <cellStyle name="Hyperlink 3 39" xfId="28365" hidden="1" xr:uid="{00000000-0005-0000-0000-0000323E0000}"/>
    <cellStyle name="Hyperlink 3 39" xfId="29411" hidden="1" xr:uid="{00000000-0005-0000-0000-0000333E0000}"/>
    <cellStyle name="Hyperlink 3 39" xfId="29707" hidden="1" xr:uid="{00000000-0005-0000-0000-0000343E0000}"/>
    <cellStyle name="Hyperlink 3 39" xfId="29902" hidden="1" xr:uid="{00000000-0005-0000-0000-0000353E0000}"/>
    <cellStyle name="Hyperlink 3 39" xfId="30507" hidden="1" xr:uid="{00000000-0005-0000-0000-0000363E0000}"/>
    <cellStyle name="Hyperlink 3 39" xfId="30080" hidden="1" xr:uid="{00000000-0005-0000-0000-0000373E0000}"/>
    <cellStyle name="Hyperlink 3 39" xfId="30720" hidden="1" xr:uid="{00000000-0005-0000-0000-0000383E0000}"/>
    <cellStyle name="Hyperlink 3 39" xfId="29261" hidden="1" xr:uid="{00000000-0005-0000-0000-0000393E0000}"/>
    <cellStyle name="Hyperlink 3 39" xfId="30949" hidden="1" xr:uid="{00000000-0005-0000-0000-00003A3E0000}"/>
    <cellStyle name="Hyperlink 3 39" xfId="31144" hidden="1" xr:uid="{00000000-0005-0000-0000-00003B3E0000}"/>
    <cellStyle name="Hyperlink 3 39" xfId="31748" hidden="1" xr:uid="{00000000-0005-0000-0000-00003C3E0000}"/>
    <cellStyle name="Hyperlink 3 39" xfId="31322" hidden="1" xr:uid="{00000000-0005-0000-0000-00003D3E0000}"/>
    <cellStyle name="Hyperlink 3 39" xfId="31961" hidden="1" xr:uid="{00000000-0005-0000-0000-00003E3E0000}"/>
    <cellStyle name="Hyperlink 3 39" xfId="32151" hidden="1" xr:uid="{00000000-0005-0000-0000-00003F3E0000}"/>
    <cellStyle name="Hyperlink 3 39" xfId="33300" hidden="1" xr:uid="{00000000-0005-0000-0000-0000403E0000}"/>
    <cellStyle name="Hyperlink 3 39" xfId="32323" hidden="1" xr:uid="{00000000-0005-0000-0000-0000413E0000}"/>
    <cellStyle name="Hyperlink 3 39" xfId="33607" hidden="1" xr:uid="{00000000-0005-0000-0000-0000423E0000}"/>
    <cellStyle name="Hyperlink 3 39" xfId="33905" hidden="1" xr:uid="{00000000-0005-0000-0000-0000433E0000}"/>
    <cellStyle name="Hyperlink 3 39" xfId="34100" hidden="1" xr:uid="{00000000-0005-0000-0000-0000443E0000}"/>
    <cellStyle name="Hyperlink 3 39" xfId="21646" hidden="1" xr:uid="{00000000-0005-0000-0000-0000163E0000}"/>
    <cellStyle name="Hyperlink 3 39" xfId="21854" hidden="1" xr:uid="{00000000-0005-0000-0000-0000173E0000}"/>
    <cellStyle name="Hyperlink 3 39" xfId="38750" hidden="1" xr:uid="{00000000-0005-0000-0000-0000543E0000}"/>
    <cellStyle name="Hyperlink 3 39" xfId="38010" hidden="1" xr:uid="{00000000-0005-0000-0000-0000553E0000}"/>
    <cellStyle name="Hyperlink 3 39" xfId="19940" hidden="1" xr:uid="{00000000-0005-0000-0000-00000F3E0000}"/>
    <cellStyle name="Hyperlink 3 39" xfId="18476" hidden="1" xr:uid="{00000000-0005-0000-0000-0000103E0000}"/>
    <cellStyle name="Hyperlink 3 39" xfId="36245" hidden="1" xr:uid="{00000000-0005-0000-0000-00004D3E0000}"/>
    <cellStyle name="Hyperlink 3 39" xfId="36624" hidden="1" xr:uid="{00000000-0005-0000-0000-00004E3E0000}"/>
    <cellStyle name="Hyperlink 3 39" xfId="24569" hidden="1" xr:uid="{00000000-0005-0000-0000-0000203E0000}"/>
    <cellStyle name="Hyperlink 3 39" xfId="25174" hidden="1" xr:uid="{00000000-0005-0000-0000-0000213E0000}"/>
    <cellStyle name="Hyperlink 3 39" xfId="24747" hidden="1" xr:uid="{00000000-0005-0000-0000-0000223E0000}"/>
    <cellStyle name="Hyperlink 3 39" xfId="25387" hidden="1" xr:uid="{00000000-0005-0000-0000-0000233E0000}"/>
    <cellStyle name="Hyperlink 3 39" xfId="23928" hidden="1" xr:uid="{00000000-0005-0000-0000-0000243E0000}"/>
    <cellStyle name="Hyperlink 3 39" xfId="25616" hidden="1" xr:uid="{00000000-0005-0000-0000-0000253E0000}"/>
    <cellStyle name="Hyperlink 3 39" xfId="19300" hidden="1" xr:uid="{00000000-0005-0000-0000-00000E3E0000}"/>
    <cellStyle name="Hyperlink 3 39" xfId="22861" hidden="1" xr:uid="{00000000-0005-0000-0000-00001B3E0000}"/>
    <cellStyle name="Hyperlink 3 39" xfId="23772" hidden="1" xr:uid="{00000000-0005-0000-0000-00001C3E0000}"/>
    <cellStyle name="Hyperlink 3 39" xfId="23032" hidden="1" xr:uid="{00000000-0005-0000-0000-00001D3E0000}"/>
    <cellStyle name="Hyperlink 3 39" xfId="24078" hidden="1" xr:uid="{00000000-0005-0000-0000-00001E3E0000}"/>
    <cellStyle name="Hyperlink 3 39" xfId="22032" hidden="1" xr:uid="{00000000-0005-0000-0000-0000193E0000}"/>
    <cellStyle name="Hyperlink 3 39" xfId="22672" hidden="1" xr:uid="{00000000-0005-0000-0000-00001A3E0000}"/>
    <cellStyle name="Hyperlink 3 39" xfId="22459" hidden="1" xr:uid="{00000000-0005-0000-0000-0000183E0000}"/>
    <cellStyle name="Hyperlink 3 39" xfId="27181" hidden="1" xr:uid="{00000000-0005-0000-0000-00002C3E0000}"/>
    <cellStyle name="Hyperlink 3 39" xfId="27786" hidden="1" xr:uid="{00000000-0005-0000-0000-00002D3E0000}"/>
    <cellStyle name="Hyperlink 3 39" xfId="19122" hidden="1" xr:uid="{00000000-0005-0000-0000-00000C3E0000}"/>
    <cellStyle name="Hyperlink 3 39" xfId="19727" hidden="1" xr:uid="{00000000-0005-0000-0000-00000D3E0000}"/>
    <cellStyle name="Hyperlink 3 39" xfId="18320" hidden="1" xr:uid="{00000000-0005-0000-0000-0000083E0000}"/>
    <cellStyle name="Hyperlink 3 39" xfId="17191" hidden="1" xr:uid="{00000000-0005-0000-0000-0000093E0000}"/>
    <cellStyle name="Hyperlink 3 39" xfId="17009" hidden="1" xr:uid="{00000000-0005-0000-0000-0000073E0000}"/>
    <cellStyle name="Hyperlink 3 39" xfId="25989" hidden="1" xr:uid="{00000000-0005-0000-0000-0000283E0000}"/>
    <cellStyle name="Hyperlink 3 39" xfId="26628" hidden="1" xr:uid="{00000000-0005-0000-0000-0000293E0000}"/>
    <cellStyle name="Hyperlink 3 39" xfId="24374" hidden="1" xr:uid="{00000000-0005-0000-0000-00001F3E0000}"/>
    <cellStyle name="Hyperlink 3 39" xfId="20628" hidden="1" xr:uid="{00000000-0005-0000-0000-0000143E0000}"/>
    <cellStyle name="Hyperlink 3 39" xfId="21267" hidden="1" xr:uid="{00000000-0005-0000-0000-0000153E0000}"/>
    <cellStyle name="Hyperlink 3 39" xfId="18629" hidden="1" xr:uid="{00000000-0005-0000-0000-00000A3E0000}"/>
    <cellStyle name="Hyperlink 3 39" xfId="18927" hidden="1" xr:uid="{00000000-0005-0000-0000-00000B3E0000}"/>
    <cellStyle name="Hyperlink 3 39" xfId="20450" hidden="1" xr:uid="{00000000-0005-0000-0000-0000123E0000}"/>
    <cellStyle name="Hyperlink 3 39" xfId="21054" hidden="1" xr:uid="{00000000-0005-0000-0000-0000133E0000}"/>
    <cellStyle name="Hyperlink 3 39" xfId="20255" hidden="1" xr:uid="{00000000-0005-0000-0000-0000113E0000}"/>
    <cellStyle name="Hyperlink 3 39" xfId="32729" xr:uid="{00000000-0005-0000-0000-0000623E0000}"/>
    <cellStyle name="Hyperlink 3 390" xfId="26801" xr:uid="{00000000-0005-0000-0000-0000633E0000}"/>
    <cellStyle name="Hyperlink 3 391" xfId="26800" xr:uid="{00000000-0005-0000-0000-0000643E0000}"/>
    <cellStyle name="Hyperlink 3 392" xfId="26799" xr:uid="{00000000-0005-0000-0000-0000653E0000}"/>
    <cellStyle name="Hyperlink 3 393" xfId="26772" xr:uid="{00000000-0005-0000-0000-0000663E0000}"/>
    <cellStyle name="Hyperlink 3 394" xfId="26771" xr:uid="{00000000-0005-0000-0000-0000673E0000}"/>
    <cellStyle name="Hyperlink 3 395" xfId="17842" xr:uid="{00000000-0005-0000-0000-0000683E0000}"/>
    <cellStyle name="Hyperlink 3 396" xfId="17845" xr:uid="{00000000-0005-0000-0000-0000693E0000}"/>
    <cellStyle name="Hyperlink 3 397" xfId="17848" xr:uid="{00000000-0005-0000-0000-00006A3E0000}"/>
    <cellStyle name="Hyperlink 3 398" xfId="17874" xr:uid="{00000000-0005-0000-0000-00006B3E0000}"/>
    <cellStyle name="Hyperlink 3 399" xfId="17875" xr:uid="{00000000-0005-0000-0000-00006C3E0000}"/>
    <cellStyle name="Hyperlink 3 4" xfId="310" xr:uid="{00000000-0005-0000-0000-00006D3E0000}"/>
    <cellStyle name="Hyperlink 3 40" xfId="36833" hidden="1" xr:uid="{00000000-0005-0000-0000-0000B63E0000}"/>
    <cellStyle name="Hyperlink 3 40" xfId="37438" hidden="1" xr:uid="{00000000-0005-0000-0000-0000B73E0000}"/>
    <cellStyle name="Hyperlink 3 40" xfId="37014" hidden="1" xr:uid="{00000000-0005-0000-0000-0000B83E0000}"/>
    <cellStyle name="Hyperlink 3 40" xfId="37651" hidden="1" xr:uid="{00000000-0005-0000-0000-0000B93E0000}"/>
    <cellStyle name="Hyperlink 3 40" xfId="37840" hidden="1" xr:uid="{00000000-0005-0000-0000-0000BA3E0000}"/>
    <cellStyle name="Hyperlink 3 40" xfId="33453" hidden="1" xr:uid="{00000000-0005-0000-0000-0000AF3E0000}"/>
    <cellStyle name="Hyperlink 3 40" xfId="35234" hidden="1" xr:uid="{00000000-0005-0000-0000-0000B03E0000}"/>
    <cellStyle name="Hyperlink 3 40" xfId="35429" hidden="1" xr:uid="{00000000-0005-0000-0000-0000B13E0000}"/>
    <cellStyle name="Hyperlink 3 40" xfId="36033" hidden="1" xr:uid="{00000000-0005-0000-0000-0000B23E0000}"/>
    <cellStyle name="Hyperlink 3 40" xfId="34282" hidden="1" xr:uid="{00000000-0005-0000-0000-0000AD3E0000}"/>
    <cellStyle name="Hyperlink 3 40" xfId="34919" hidden="1" xr:uid="{00000000-0005-0000-0000-0000AE3E0000}"/>
    <cellStyle name="Hyperlink 3 40" xfId="34706" hidden="1" xr:uid="{00000000-0005-0000-0000-0000AC3E0000}"/>
    <cellStyle name="Hyperlink 3 40" xfId="17613" hidden="1" xr:uid="{00000000-0005-0000-0000-0000913E0000}"/>
    <cellStyle name="Hyperlink 3 40" xfId="26982" hidden="1" xr:uid="{00000000-0005-0000-0000-0000923E0000}"/>
    <cellStyle name="Hyperlink 3 40" xfId="40595" hidden="1" xr:uid="{00000000-0005-0000-0000-0000C43E0000}"/>
    <cellStyle name="Hyperlink 3 40" xfId="40790" hidden="1" xr:uid="{00000000-0005-0000-0000-0000C53E0000}"/>
    <cellStyle name="Hyperlink 3 40" xfId="41394" hidden="1" xr:uid="{00000000-0005-0000-0000-0000C63E0000}"/>
    <cellStyle name="Hyperlink 3 40" xfId="40971" hidden="1" xr:uid="{00000000-0005-0000-0000-0000C73E0000}"/>
    <cellStyle name="Hyperlink 3 40" xfId="41607" hidden="1" xr:uid="{00000000-0005-0000-0000-0000C83E0000}"/>
    <cellStyle name="Hyperlink 3 40" xfId="25812" hidden="1" xr:uid="{00000000-0005-0000-0000-00008D3E0000}"/>
    <cellStyle name="Hyperlink 3 40" xfId="26416" hidden="1" xr:uid="{00000000-0005-0000-0000-00008E3E0000}"/>
    <cellStyle name="Hyperlink 3 40" xfId="35610" hidden="1" xr:uid="{00000000-0005-0000-0000-0000B33E0000}"/>
    <cellStyle name="Hyperlink 3 40" xfId="40153" hidden="1" xr:uid="{00000000-0005-0000-0000-0000C03E0000}"/>
    <cellStyle name="Hyperlink 3 40" xfId="39729" hidden="1" xr:uid="{00000000-0005-0000-0000-0000C13E0000}"/>
    <cellStyle name="Hyperlink 3 40" xfId="40366" hidden="1" xr:uid="{00000000-0005-0000-0000-0000C23E0000}"/>
    <cellStyle name="Hyperlink 3 40" xfId="38903" hidden="1" xr:uid="{00000000-0005-0000-0000-0000C33E0000}"/>
    <cellStyle name="Hyperlink 3 40" xfId="39353" hidden="1" xr:uid="{00000000-0005-0000-0000-0000BE3E0000}"/>
    <cellStyle name="Hyperlink 3 40" xfId="39548" hidden="1" xr:uid="{00000000-0005-0000-0000-0000BF3E0000}"/>
    <cellStyle name="Hyperlink 3 40" xfId="39057" hidden="1" xr:uid="{00000000-0005-0000-0000-0000BD3E0000}"/>
    <cellStyle name="Hyperlink 3 40" xfId="27363" hidden="1" xr:uid="{00000000-0005-0000-0000-0000953E0000}"/>
    <cellStyle name="Hyperlink 3 40" xfId="28000" hidden="1" xr:uid="{00000000-0005-0000-0000-0000963E0000}"/>
    <cellStyle name="Hyperlink 3 40" xfId="28195" hidden="1" xr:uid="{00000000-0005-0000-0000-0000973E0000}"/>
    <cellStyle name="Hyperlink 3 40" xfId="29106" hidden="1" xr:uid="{00000000-0005-0000-0000-0000983E0000}"/>
    <cellStyle name="Hyperlink 3 40" xfId="28369" hidden="1" xr:uid="{00000000-0005-0000-0000-0000993E0000}"/>
    <cellStyle name="Hyperlink 3 40" xfId="29412" hidden="1" xr:uid="{00000000-0005-0000-0000-00009A3E0000}"/>
    <cellStyle name="Hyperlink 3 40" xfId="29708" hidden="1" xr:uid="{00000000-0005-0000-0000-00009B3E0000}"/>
    <cellStyle name="Hyperlink 3 40" xfId="29903" hidden="1" xr:uid="{00000000-0005-0000-0000-00009C3E0000}"/>
    <cellStyle name="Hyperlink 3 40" xfId="30508" hidden="1" xr:uid="{00000000-0005-0000-0000-00009D3E0000}"/>
    <cellStyle name="Hyperlink 3 40" xfId="30084" hidden="1" xr:uid="{00000000-0005-0000-0000-00009E3E0000}"/>
    <cellStyle name="Hyperlink 3 40" xfId="30721" hidden="1" xr:uid="{00000000-0005-0000-0000-00009F3E0000}"/>
    <cellStyle name="Hyperlink 3 40" xfId="29258" hidden="1" xr:uid="{00000000-0005-0000-0000-0000A03E0000}"/>
    <cellStyle name="Hyperlink 3 40" xfId="30950" hidden="1" xr:uid="{00000000-0005-0000-0000-0000A13E0000}"/>
    <cellStyle name="Hyperlink 3 40" xfId="31145" hidden="1" xr:uid="{00000000-0005-0000-0000-0000A23E0000}"/>
    <cellStyle name="Hyperlink 3 40" xfId="31749" hidden="1" xr:uid="{00000000-0005-0000-0000-0000A33E0000}"/>
    <cellStyle name="Hyperlink 3 40" xfId="31326" hidden="1" xr:uid="{00000000-0005-0000-0000-0000A43E0000}"/>
    <cellStyle name="Hyperlink 3 40" xfId="31962" hidden="1" xr:uid="{00000000-0005-0000-0000-0000A53E0000}"/>
    <cellStyle name="Hyperlink 3 40" xfId="32152" hidden="1" xr:uid="{00000000-0005-0000-0000-0000A63E0000}"/>
    <cellStyle name="Hyperlink 3 40" xfId="33301" hidden="1" xr:uid="{00000000-0005-0000-0000-0000A73E0000}"/>
    <cellStyle name="Hyperlink 3 40" xfId="32327" hidden="1" xr:uid="{00000000-0005-0000-0000-0000A83E0000}"/>
    <cellStyle name="Hyperlink 3 40" xfId="33608" hidden="1" xr:uid="{00000000-0005-0000-0000-0000A93E0000}"/>
    <cellStyle name="Hyperlink 3 40" xfId="33906" hidden="1" xr:uid="{00000000-0005-0000-0000-0000AA3E0000}"/>
    <cellStyle name="Hyperlink 3 40" xfId="34101" hidden="1" xr:uid="{00000000-0005-0000-0000-0000AB3E0000}"/>
    <cellStyle name="Hyperlink 3 40" xfId="21647" hidden="1" xr:uid="{00000000-0005-0000-0000-00007D3E0000}"/>
    <cellStyle name="Hyperlink 3 40" xfId="21855" hidden="1" xr:uid="{00000000-0005-0000-0000-00007E3E0000}"/>
    <cellStyle name="Hyperlink 3 40" xfId="38751" hidden="1" xr:uid="{00000000-0005-0000-0000-0000BB3E0000}"/>
    <cellStyle name="Hyperlink 3 40" xfId="38014" hidden="1" xr:uid="{00000000-0005-0000-0000-0000BC3E0000}"/>
    <cellStyle name="Hyperlink 3 40" xfId="19941" hidden="1" xr:uid="{00000000-0005-0000-0000-0000763E0000}"/>
    <cellStyle name="Hyperlink 3 40" xfId="18473" hidden="1" xr:uid="{00000000-0005-0000-0000-0000773E0000}"/>
    <cellStyle name="Hyperlink 3 40" xfId="36246" hidden="1" xr:uid="{00000000-0005-0000-0000-0000B43E0000}"/>
    <cellStyle name="Hyperlink 3 40" xfId="36625" hidden="1" xr:uid="{00000000-0005-0000-0000-0000B53E0000}"/>
    <cellStyle name="Hyperlink 3 40" xfId="24570" hidden="1" xr:uid="{00000000-0005-0000-0000-0000873E0000}"/>
    <cellStyle name="Hyperlink 3 40" xfId="25175" hidden="1" xr:uid="{00000000-0005-0000-0000-0000883E0000}"/>
    <cellStyle name="Hyperlink 3 40" xfId="24751" hidden="1" xr:uid="{00000000-0005-0000-0000-0000893E0000}"/>
    <cellStyle name="Hyperlink 3 40" xfId="25388" hidden="1" xr:uid="{00000000-0005-0000-0000-00008A3E0000}"/>
    <cellStyle name="Hyperlink 3 40" xfId="23925" hidden="1" xr:uid="{00000000-0005-0000-0000-00008B3E0000}"/>
    <cellStyle name="Hyperlink 3 40" xfId="25617" hidden="1" xr:uid="{00000000-0005-0000-0000-00008C3E0000}"/>
    <cellStyle name="Hyperlink 3 40" xfId="19304" hidden="1" xr:uid="{00000000-0005-0000-0000-0000753E0000}"/>
    <cellStyle name="Hyperlink 3 40" xfId="22862" hidden="1" xr:uid="{00000000-0005-0000-0000-0000823E0000}"/>
    <cellStyle name="Hyperlink 3 40" xfId="23773" hidden="1" xr:uid="{00000000-0005-0000-0000-0000833E0000}"/>
    <cellStyle name="Hyperlink 3 40" xfId="23036" hidden="1" xr:uid="{00000000-0005-0000-0000-0000843E0000}"/>
    <cellStyle name="Hyperlink 3 40" xfId="24079" hidden="1" xr:uid="{00000000-0005-0000-0000-0000853E0000}"/>
    <cellStyle name="Hyperlink 3 40" xfId="22036" hidden="1" xr:uid="{00000000-0005-0000-0000-0000803E0000}"/>
    <cellStyle name="Hyperlink 3 40" xfId="22673" hidden="1" xr:uid="{00000000-0005-0000-0000-0000813E0000}"/>
    <cellStyle name="Hyperlink 3 40" xfId="22460" hidden="1" xr:uid="{00000000-0005-0000-0000-00007F3E0000}"/>
    <cellStyle name="Hyperlink 3 40" xfId="27182" hidden="1" xr:uid="{00000000-0005-0000-0000-0000933E0000}"/>
    <cellStyle name="Hyperlink 3 40" xfId="27787" hidden="1" xr:uid="{00000000-0005-0000-0000-0000943E0000}"/>
    <cellStyle name="Hyperlink 3 40" xfId="19123" hidden="1" xr:uid="{00000000-0005-0000-0000-0000733E0000}"/>
    <cellStyle name="Hyperlink 3 40" xfId="19728" hidden="1" xr:uid="{00000000-0005-0000-0000-0000743E0000}"/>
    <cellStyle name="Hyperlink 3 40" xfId="18321" hidden="1" xr:uid="{00000000-0005-0000-0000-00006F3E0000}"/>
    <cellStyle name="Hyperlink 3 40" xfId="17195" hidden="1" xr:uid="{00000000-0005-0000-0000-0000703E0000}"/>
    <cellStyle name="Hyperlink 3 40" xfId="17010" hidden="1" xr:uid="{00000000-0005-0000-0000-00006E3E0000}"/>
    <cellStyle name="Hyperlink 3 40" xfId="25993" hidden="1" xr:uid="{00000000-0005-0000-0000-00008F3E0000}"/>
    <cellStyle name="Hyperlink 3 40" xfId="26629" hidden="1" xr:uid="{00000000-0005-0000-0000-0000903E0000}"/>
    <cellStyle name="Hyperlink 3 40" xfId="24375" hidden="1" xr:uid="{00000000-0005-0000-0000-0000863E0000}"/>
    <cellStyle name="Hyperlink 3 40" xfId="20632" hidden="1" xr:uid="{00000000-0005-0000-0000-00007B3E0000}"/>
    <cellStyle name="Hyperlink 3 40" xfId="21268" hidden="1" xr:uid="{00000000-0005-0000-0000-00007C3E0000}"/>
    <cellStyle name="Hyperlink 3 40" xfId="18630" hidden="1" xr:uid="{00000000-0005-0000-0000-0000713E0000}"/>
    <cellStyle name="Hyperlink 3 40" xfId="18928" hidden="1" xr:uid="{00000000-0005-0000-0000-0000723E0000}"/>
    <cellStyle name="Hyperlink 3 40" xfId="20451" hidden="1" xr:uid="{00000000-0005-0000-0000-0000793E0000}"/>
    <cellStyle name="Hyperlink 3 40" xfId="21055" hidden="1" xr:uid="{00000000-0005-0000-0000-00007A3E0000}"/>
    <cellStyle name="Hyperlink 3 40" xfId="20256" hidden="1" xr:uid="{00000000-0005-0000-0000-0000783E0000}"/>
    <cellStyle name="Hyperlink 3 40" xfId="32732" xr:uid="{00000000-0005-0000-0000-0000C93E0000}"/>
    <cellStyle name="Hyperlink 3 400" xfId="18565" xr:uid="{00000000-0005-0000-0000-0000CA3E0000}"/>
    <cellStyle name="Hyperlink 3 401" xfId="17888" xr:uid="{00000000-0005-0000-0000-0000CB3E0000}"/>
    <cellStyle name="Hyperlink 3 402" xfId="17890" xr:uid="{00000000-0005-0000-0000-0000CC3E0000}"/>
    <cellStyle name="Hyperlink 3 403" xfId="17905" xr:uid="{00000000-0005-0000-0000-0000CD3E0000}"/>
    <cellStyle name="Hyperlink 3 404" xfId="17914" xr:uid="{00000000-0005-0000-0000-0000CE3E0000}"/>
    <cellStyle name="Hyperlink 3 405" xfId="17921" xr:uid="{00000000-0005-0000-0000-0000CF3E0000}"/>
    <cellStyle name="Hyperlink 3 406" xfId="17923" xr:uid="{00000000-0005-0000-0000-0000D03E0000}"/>
    <cellStyle name="Hyperlink 3 407" xfId="17927" xr:uid="{00000000-0005-0000-0000-0000D13E0000}"/>
    <cellStyle name="Hyperlink 3 408" xfId="17931" xr:uid="{00000000-0005-0000-0000-0000D23E0000}"/>
    <cellStyle name="Hyperlink 3 409" xfId="17944" xr:uid="{00000000-0005-0000-0000-0000D33E0000}"/>
    <cellStyle name="Hyperlink 3 41" xfId="37653" hidden="1" xr:uid="{00000000-0005-0000-0000-00001F3F0000}"/>
    <cellStyle name="Hyperlink 3 41" xfId="37842" hidden="1" xr:uid="{00000000-0005-0000-0000-0000203F0000}"/>
    <cellStyle name="Hyperlink 3 41" xfId="38753" hidden="1" xr:uid="{00000000-0005-0000-0000-0000213F0000}"/>
    <cellStyle name="Hyperlink 3 41" xfId="35236" hidden="1" xr:uid="{00000000-0005-0000-0000-0000163F0000}"/>
    <cellStyle name="Hyperlink 3 41" xfId="35431" hidden="1" xr:uid="{00000000-0005-0000-0000-0000173F0000}"/>
    <cellStyle name="Hyperlink 3 41" xfId="36035" hidden="1" xr:uid="{00000000-0005-0000-0000-0000183F0000}"/>
    <cellStyle name="Hyperlink 3 41" xfId="35613" hidden="1" xr:uid="{00000000-0005-0000-0000-0000193F0000}"/>
    <cellStyle name="Hyperlink 3 41" xfId="34921" hidden="1" xr:uid="{00000000-0005-0000-0000-0000143F0000}"/>
    <cellStyle name="Hyperlink 3 41" xfId="33450" hidden="1" xr:uid="{00000000-0005-0000-0000-0000153F0000}"/>
    <cellStyle name="Hyperlink 3 41" xfId="34285" hidden="1" xr:uid="{00000000-0005-0000-0000-0000133F0000}"/>
    <cellStyle name="Hyperlink 3 41" xfId="27184" hidden="1" xr:uid="{00000000-0005-0000-0000-0000F93E0000}"/>
    <cellStyle name="Hyperlink 3 41" xfId="27789" hidden="1" xr:uid="{00000000-0005-0000-0000-0000FA3E0000}"/>
    <cellStyle name="Hyperlink 3 41" xfId="27366" hidden="1" xr:uid="{00000000-0005-0000-0000-0000FB3E0000}"/>
    <cellStyle name="Hyperlink 3 41" xfId="41396" hidden="1" xr:uid="{00000000-0005-0000-0000-00002C3F0000}"/>
    <cellStyle name="Hyperlink 3 41" xfId="40974" hidden="1" xr:uid="{00000000-0005-0000-0000-00002D3F0000}"/>
    <cellStyle name="Hyperlink 3 41" xfId="41609" hidden="1" xr:uid="{00000000-0005-0000-0000-00002E3F0000}"/>
    <cellStyle name="Hyperlink 3 41" xfId="25814" hidden="1" xr:uid="{00000000-0005-0000-0000-0000F33E0000}"/>
    <cellStyle name="Hyperlink 3 41" xfId="26418" hidden="1" xr:uid="{00000000-0005-0000-0000-0000F43E0000}"/>
    <cellStyle name="Hyperlink 3 41" xfId="25996" hidden="1" xr:uid="{00000000-0005-0000-0000-0000F53E0000}"/>
    <cellStyle name="Hyperlink 3 41" xfId="36248" hidden="1" xr:uid="{00000000-0005-0000-0000-00001A3F0000}"/>
    <cellStyle name="Hyperlink 3 41" xfId="36627" hidden="1" xr:uid="{00000000-0005-0000-0000-00001B3F0000}"/>
    <cellStyle name="Hyperlink 3 41" xfId="40368" hidden="1" xr:uid="{00000000-0005-0000-0000-0000283F0000}"/>
    <cellStyle name="Hyperlink 3 41" xfId="38900" hidden="1" xr:uid="{00000000-0005-0000-0000-0000293F0000}"/>
    <cellStyle name="Hyperlink 3 41" xfId="40597" hidden="1" xr:uid="{00000000-0005-0000-0000-00002A3F0000}"/>
    <cellStyle name="Hyperlink 3 41" xfId="40792" hidden="1" xr:uid="{00000000-0005-0000-0000-00002B3F0000}"/>
    <cellStyle name="Hyperlink 3 41" xfId="40155" hidden="1" xr:uid="{00000000-0005-0000-0000-0000263F0000}"/>
    <cellStyle name="Hyperlink 3 41" xfId="39732" hidden="1" xr:uid="{00000000-0005-0000-0000-0000273F0000}"/>
    <cellStyle name="Hyperlink 3 41" xfId="39550" hidden="1" xr:uid="{00000000-0005-0000-0000-0000253F0000}"/>
    <cellStyle name="Hyperlink 3 41" xfId="28372" hidden="1" xr:uid="{00000000-0005-0000-0000-0000FF3E0000}"/>
    <cellStyle name="Hyperlink 3 41" xfId="29414" hidden="1" xr:uid="{00000000-0005-0000-0000-0000003F0000}"/>
    <cellStyle name="Hyperlink 3 41" xfId="29710" hidden="1" xr:uid="{00000000-0005-0000-0000-0000013F0000}"/>
    <cellStyle name="Hyperlink 3 41" xfId="29905" hidden="1" xr:uid="{00000000-0005-0000-0000-0000023F0000}"/>
    <cellStyle name="Hyperlink 3 41" xfId="30510" hidden="1" xr:uid="{00000000-0005-0000-0000-0000033F0000}"/>
    <cellStyle name="Hyperlink 3 41" xfId="30087" hidden="1" xr:uid="{00000000-0005-0000-0000-0000043F0000}"/>
    <cellStyle name="Hyperlink 3 41" xfId="30723" hidden="1" xr:uid="{00000000-0005-0000-0000-0000053F0000}"/>
    <cellStyle name="Hyperlink 3 41" xfId="29255" hidden="1" xr:uid="{00000000-0005-0000-0000-0000063F0000}"/>
    <cellStyle name="Hyperlink 3 41" xfId="30952" hidden="1" xr:uid="{00000000-0005-0000-0000-0000073F0000}"/>
    <cellStyle name="Hyperlink 3 41" xfId="31147" hidden="1" xr:uid="{00000000-0005-0000-0000-0000083F0000}"/>
    <cellStyle name="Hyperlink 3 41" xfId="31751" hidden="1" xr:uid="{00000000-0005-0000-0000-0000093F0000}"/>
    <cellStyle name="Hyperlink 3 41" xfId="31329" hidden="1" xr:uid="{00000000-0005-0000-0000-00000A3F0000}"/>
    <cellStyle name="Hyperlink 3 41" xfId="31964" hidden="1" xr:uid="{00000000-0005-0000-0000-00000B3F0000}"/>
    <cellStyle name="Hyperlink 3 41" xfId="32154" hidden="1" xr:uid="{00000000-0005-0000-0000-00000C3F0000}"/>
    <cellStyle name="Hyperlink 3 41" xfId="33303" hidden="1" xr:uid="{00000000-0005-0000-0000-00000D3F0000}"/>
    <cellStyle name="Hyperlink 3 41" xfId="32330" hidden="1" xr:uid="{00000000-0005-0000-0000-00000E3F0000}"/>
    <cellStyle name="Hyperlink 3 41" xfId="33610" hidden="1" xr:uid="{00000000-0005-0000-0000-00000F3F0000}"/>
    <cellStyle name="Hyperlink 3 41" xfId="33908" hidden="1" xr:uid="{00000000-0005-0000-0000-0000103F0000}"/>
    <cellStyle name="Hyperlink 3 41" xfId="34103" hidden="1" xr:uid="{00000000-0005-0000-0000-0000113F0000}"/>
    <cellStyle name="Hyperlink 3 41" xfId="34708" hidden="1" xr:uid="{00000000-0005-0000-0000-0000123F0000}"/>
    <cellStyle name="Hyperlink 3 41" xfId="21649" hidden="1" xr:uid="{00000000-0005-0000-0000-0000E33E0000}"/>
    <cellStyle name="Hyperlink 3 41" xfId="21857" hidden="1" xr:uid="{00000000-0005-0000-0000-0000E43E0000}"/>
    <cellStyle name="Hyperlink 3 41" xfId="22462" hidden="1" xr:uid="{00000000-0005-0000-0000-0000E53E0000}"/>
    <cellStyle name="Hyperlink 3 41" xfId="38017" hidden="1" xr:uid="{00000000-0005-0000-0000-0000223F0000}"/>
    <cellStyle name="Hyperlink 3 41" xfId="39059" hidden="1" xr:uid="{00000000-0005-0000-0000-0000233F0000}"/>
    <cellStyle name="Hyperlink 3 41" xfId="39355" hidden="1" xr:uid="{00000000-0005-0000-0000-0000243F0000}"/>
    <cellStyle name="Hyperlink 3 41" xfId="18470" hidden="1" xr:uid="{00000000-0005-0000-0000-0000DD3E0000}"/>
    <cellStyle name="Hyperlink 3 41" xfId="20258" hidden="1" xr:uid="{00000000-0005-0000-0000-0000DE3E0000}"/>
    <cellStyle name="Hyperlink 3 41" xfId="20453" hidden="1" xr:uid="{00000000-0005-0000-0000-0000DF3E0000}"/>
    <cellStyle name="Hyperlink 3 41" xfId="36835" hidden="1" xr:uid="{00000000-0005-0000-0000-00001C3F0000}"/>
    <cellStyle name="Hyperlink 3 41" xfId="37440" hidden="1" xr:uid="{00000000-0005-0000-0000-00001D3F0000}"/>
    <cellStyle name="Hyperlink 3 41" xfId="37017" hidden="1" xr:uid="{00000000-0005-0000-0000-00001E3F0000}"/>
    <cellStyle name="Hyperlink 3 41" xfId="24754" hidden="1" xr:uid="{00000000-0005-0000-0000-0000EF3E0000}"/>
    <cellStyle name="Hyperlink 3 41" xfId="25390" hidden="1" xr:uid="{00000000-0005-0000-0000-0000F03E0000}"/>
    <cellStyle name="Hyperlink 3 41" xfId="23922" hidden="1" xr:uid="{00000000-0005-0000-0000-0000F13E0000}"/>
    <cellStyle name="Hyperlink 3 41" xfId="25619" hidden="1" xr:uid="{00000000-0005-0000-0000-0000F23E0000}"/>
    <cellStyle name="Hyperlink 3 41" xfId="19307" hidden="1" xr:uid="{00000000-0005-0000-0000-0000DB3E0000}"/>
    <cellStyle name="Hyperlink 3 41" xfId="19943" hidden="1" xr:uid="{00000000-0005-0000-0000-0000DC3E0000}"/>
    <cellStyle name="Hyperlink 3 41" xfId="23775" hidden="1" xr:uid="{00000000-0005-0000-0000-0000E93E0000}"/>
    <cellStyle name="Hyperlink 3 41" xfId="23039" hidden="1" xr:uid="{00000000-0005-0000-0000-0000EA3E0000}"/>
    <cellStyle name="Hyperlink 3 41" xfId="24081" hidden="1" xr:uid="{00000000-0005-0000-0000-0000EB3E0000}"/>
    <cellStyle name="Hyperlink 3 41" xfId="24377" hidden="1" xr:uid="{00000000-0005-0000-0000-0000EC3E0000}"/>
    <cellStyle name="Hyperlink 3 41" xfId="22675" hidden="1" xr:uid="{00000000-0005-0000-0000-0000E73E0000}"/>
    <cellStyle name="Hyperlink 3 41" xfId="22864" hidden="1" xr:uid="{00000000-0005-0000-0000-0000E83E0000}"/>
    <cellStyle name="Hyperlink 3 41" xfId="22039" hidden="1" xr:uid="{00000000-0005-0000-0000-0000E63E0000}"/>
    <cellStyle name="Hyperlink 3 41" xfId="28002" hidden="1" xr:uid="{00000000-0005-0000-0000-0000FC3E0000}"/>
    <cellStyle name="Hyperlink 3 41" xfId="28197" hidden="1" xr:uid="{00000000-0005-0000-0000-0000FD3E0000}"/>
    <cellStyle name="Hyperlink 3 41" xfId="29108" hidden="1" xr:uid="{00000000-0005-0000-0000-0000FE3E0000}"/>
    <cellStyle name="Hyperlink 3 41" xfId="18323" hidden="1" xr:uid="{00000000-0005-0000-0000-0000D53E0000}"/>
    <cellStyle name="Hyperlink 3 41" xfId="17198" hidden="1" xr:uid="{00000000-0005-0000-0000-0000D63E0000}"/>
    <cellStyle name="Hyperlink 3 41" xfId="17012" hidden="1" xr:uid="{00000000-0005-0000-0000-0000D43E0000}"/>
    <cellStyle name="Hyperlink 3 41" xfId="26631" hidden="1" xr:uid="{00000000-0005-0000-0000-0000F63E0000}"/>
    <cellStyle name="Hyperlink 3 41" xfId="17616" hidden="1" xr:uid="{00000000-0005-0000-0000-0000F73E0000}"/>
    <cellStyle name="Hyperlink 3 41" xfId="26984" hidden="1" xr:uid="{00000000-0005-0000-0000-0000F83E0000}"/>
    <cellStyle name="Hyperlink 3 41" xfId="24572" hidden="1" xr:uid="{00000000-0005-0000-0000-0000ED3E0000}"/>
    <cellStyle name="Hyperlink 3 41" xfId="25177" hidden="1" xr:uid="{00000000-0005-0000-0000-0000EE3E0000}"/>
    <cellStyle name="Hyperlink 3 41" xfId="18632" hidden="1" xr:uid="{00000000-0005-0000-0000-0000D73E0000}"/>
    <cellStyle name="Hyperlink 3 41" xfId="18930" hidden="1" xr:uid="{00000000-0005-0000-0000-0000D83E0000}"/>
    <cellStyle name="Hyperlink 3 41" xfId="19125" hidden="1" xr:uid="{00000000-0005-0000-0000-0000D93E0000}"/>
    <cellStyle name="Hyperlink 3 41" xfId="19730" hidden="1" xr:uid="{00000000-0005-0000-0000-0000DA3E0000}"/>
    <cellStyle name="Hyperlink 3 41" xfId="20635" hidden="1" xr:uid="{00000000-0005-0000-0000-0000E13E0000}"/>
    <cellStyle name="Hyperlink 3 41" xfId="21270" hidden="1" xr:uid="{00000000-0005-0000-0000-0000E23E0000}"/>
    <cellStyle name="Hyperlink 3 41" xfId="21057" hidden="1" xr:uid="{00000000-0005-0000-0000-0000E03E0000}"/>
    <cellStyle name="Hyperlink 3 41" xfId="32735" xr:uid="{00000000-0005-0000-0000-00002F3F0000}"/>
    <cellStyle name="Hyperlink 3 410" xfId="26829" xr:uid="{00000000-0005-0000-0000-0000303F0000}"/>
    <cellStyle name="Hyperlink 3 411" xfId="28139" xr:uid="{00000000-0005-0000-0000-0000313F0000}"/>
    <cellStyle name="Hyperlink 3 412" xfId="26921" xr:uid="{00000000-0005-0000-0000-0000323F0000}"/>
    <cellStyle name="Hyperlink 3 413" xfId="28138" xr:uid="{00000000-0005-0000-0000-0000333F0000}"/>
    <cellStyle name="Hyperlink 3 414" xfId="28135" xr:uid="{00000000-0005-0000-0000-0000343F0000}"/>
    <cellStyle name="Hyperlink 3 415" xfId="27127" xr:uid="{00000000-0005-0000-0000-0000353F0000}"/>
    <cellStyle name="Hyperlink 3 416" xfId="26856" xr:uid="{00000000-0005-0000-0000-0000363F0000}"/>
    <cellStyle name="Hyperlink 3 417" xfId="26854" xr:uid="{00000000-0005-0000-0000-0000373F0000}"/>
    <cellStyle name="Hyperlink 3 418" xfId="26853" xr:uid="{00000000-0005-0000-0000-0000383F0000}"/>
    <cellStyle name="Hyperlink 3 419" xfId="26852" xr:uid="{00000000-0005-0000-0000-0000393F0000}"/>
    <cellStyle name="Hyperlink 3 42" xfId="37654" hidden="1" xr:uid="{00000000-0005-0000-0000-0000853F0000}"/>
    <cellStyle name="Hyperlink 3 42" xfId="37843" hidden="1" xr:uid="{00000000-0005-0000-0000-0000863F0000}"/>
    <cellStyle name="Hyperlink 3 42" xfId="38755" hidden="1" xr:uid="{00000000-0005-0000-0000-0000873F0000}"/>
    <cellStyle name="Hyperlink 3 42" xfId="35237" hidden="1" xr:uid="{00000000-0005-0000-0000-00007C3F0000}"/>
    <cellStyle name="Hyperlink 3 42" xfId="35433" hidden="1" xr:uid="{00000000-0005-0000-0000-00007D3F0000}"/>
    <cellStyle name="Hyperlink 3 42" xfId="36037" hidden="1" xr:uid="{00000000-0005-0000-0000-00007E3F0000}"/>
    <cellStyle name="Hyperlink 3 42" xfId="35617" hidden="1" xr:uid="{00000000-0005-0000-0000-00007F3F0000}"/>
    <cellStyle name="Hyperlink 3 42" xfId="34922" hidden="1" xr:uid="{00000000-0005-0000-0000-00007A3F0000}"/>
    <cellStyle name="Hyperlink 3 42" xfId="32526" hidden="1" xr:uid="{00000000-0005-0000-0000-00007B3F0000}"/>
    <cellStyle name="Hyperlink 3 42" xfId="34289" hidden="1" xr:uid="{00000000-0005-0000-0000-0000793F0000}"/>
    <cellStyle name="Hyperlink 3 42" xfId="27186" hidden="1" xr:uid="{00000000-0005-0000-0000-00005F3F0000}"/>
    <cellStyle name="Hyperlink 3 42" xfId="27791" hidden="1" xr:uid="{00000000-0005-0000-0000-0000603F0000}"/>
    <cellStyle name="Hyperlink 3 42" xfId="27370" hidden="1" xr:uid="{00000000-0005-0000-0000-0000613F0000}"/>
    <cellStyle name="Hyperlink 3 42" xfId="41398" hidden="1" xr:uid="{00000000-0005-0000-0000-0000923F0000}"/>
    <cellStyle name="Hyperlink 3 42" xfId="40978" hidden="1" xr:uid="{00000000-0005-0000-0000-0000933F0000}"/>
    <cellStyle name="Hyperlink 3 42" xfId="41610" hidden="1" xr:uid="{00000000-0005-0000-0000-0000943F0000}"/>
    <cellStyle name="Hyperlink 3 42" xfId="25816" hidden="1" xr:uid="{00000000-0005-0000-0000-0000593F0000}"/>
    <cellStyle name="Hyperlink 3 42" xfId="26420" hidden="1" xr:uid="{00000000-0005-0000-0000-00005A3F0000}"/>
    <cellStyle name="Hyperlink 3 42" xfId="26000" hidden="1" xr:uid="{00000000-0005-0000-0000-00005B3F0000}"/>
    <cellStyle name="Hyperlink 3 42" xfId="36249" hidden="1" xr:uid="{00000000-0005-0000-0000-0000803F0000}"/>
    <cellStyle name="Hyperlink 3 42" xfId="36628" hidden="1" xr:uid="{00000000-0005-0000-0000-0000813F0000}"/>
    <cellStyle name="Hyperlink 3 42" xfId="40369" hidden="1" xr:uid="{00000000-0005-0000-0000-00008E3F0000}"/>
    <cellStyle name="Hyperlink 3 42" xfId="38213" hidden="1" xr:uid="{00000000-0005-0000-0000-00008F3F0000}"/>
    <cellStyle name="Hyperlink 3 42" xfId="40598" hidden="1" xr:uid="{00000000-0005-0000-0000-0000903F0000}"/>
    <cellStyle name="Hyperlink 3 42" xfId="40794" hidden="1" xr:uid="{00000000-0005-0000-0000-0000913F0000}"/>
    <cellStyle name="Hyperlink 3 42" xfId="40157" hidden="1" xr:uid="{00000000-0005-0000-0000-00008C3F0000}"/>
    <cellStyle name="Hyperlink 3 42" xfId="39736" hidden="1" xr:uid="{00000000-0005-0000-0000-00008D3F0000}"/>
    <cellStyle name="Hyperlink 3 42" xfId="39552" hidden="1" xr:uid="{00000000-0005-0000-0000-00008B3F0000}"/>
    <cellStyle name="Hyperlink 3 42" xfId="28376" hidden="1" xr:uid="{00000000-0005-0000-0000-0000653F0000}"/>
    <cellStyle name="Hyperlink 3 42" xfId="29415" hidden="1" xr:uid="{00000000-0005-0000-0000-0000663F0000}"/>
    <cellStyle name="Hyperlink 3 42" xfId="29711" hidden="1" xr:uid="{00000000-0005-0000-0000-0000673F0000}"/>
    <cellStyle name="Hyperlink 3 42" xfId="29907" hidden="1" xr:uid="{00000000-0005-0000-0000-0000683F0000}"/>
    <cellStyle name="Hyperlink 3 42" xfId="30512" hidden="1" xr:uid="{00000000-0005-0000-0000-0000693F0000}"/>
    <cellStyle name="Hyperlink 3 42" xfId="30091" hidden="1" xr:uid="{00000000-0005-0000-0000-00006A3F0000}"/>
    <cellStyle name="Hyperlink 3 42" xfId="30724" hidden="1" xr:uid="{00000000-0005-0000-0000-00006B3F0000}"/>
    <cellStyle name="Hyperlink 3 42" xfId="28568" hidden="1" xr:uid="{00000000-0005-0000-0000-00006C3F0000}"/>
    <cellStyle name="Hyperlink 3 42" xfId="30953" hidden="1" xr:uid="{00000000-0005-0000-0000-00006D3F0000}"/>
    <cellStyle name="Hyperlink 3 42" xfId="31149" hidden="1" xr:uid="{00000000-0005-0000-0000-00006E3F0000}"/>
    <cellStyle name="Hyperlink 3 42" xfId="31753" hidden="1" xr:uid="{00000000-0005-0000-0000-00006F3F0000}"/>
    <cellStyle name="Hyperlink 3 42" xfId="31333" hidden="1" xr:uid="{00000000-0005-0000-0000-0000703F0000}"/>
    <cellStyle name="Hyperlink 3 42" xfId="31965" hidden="1" xr:uid="{00000000-0005-0000-0000-0000713F0000}"/>
    <cellStyle name="Hyperlink 3 42" xfId="32155" hidden="1" xr:uid="{00000000-0005-0000-0000-0000723F0000}"/>
    <cellStyle name="Hyperlink 3 42" xfId="33305" hidden="1" xr:uid="{00000000-0005-0000-0000-0000733F0000}"/>
    <cellStyle name="Hyperlink 3 42" xfId="32334" hidden="1" xr:uid="{00000000-0005-0000-0000-0000743F0000}"/>
    <cellStyle name="Hyperlink 3 42" xfId="33611" hidden="1" xr:uid="{00000000-0005-0000-0000-0000753F0000}"/>
    <cellStyle name="Hyperlink 3 42" xfId="33909" hidden="1" xr:uid="{00000000-0005-0000-0000-0000763F0000}"/>
    <cellStyle name="Hyperlink 3 42" xfId="34105" hidden="1" xr:uid="{00000000-0005-0000-0000-0000773F0000}"/>
    <cellStyle name="Hyperlink 3 42" xfId="34710" hidden="1" xr:uid="{00000000-0005-0000-0000-0000783F0000}"/>
    <cellStyle name="Hyperlink 3 42" xfId="21650" hidden="1" xr:uid="{00000000-0005-0000-0000-0000493F0000}"/>
    <cellStyle name="Hyperlink 3 42" xfId="21859" hidden="1" xr:uid="{00000000-0005-0000-0000-00004A3F0000}"/>
    <cellStyle name="Hyperlink 3 42" xfId="22464" hidden="1" xr:uid="{00000000-0005-0000-0000-00004B3F0000}"/>
    <cellStyle name="Hyperlink 3 42" xfId="38021" hidden="1" xr:uid="{00000000-0005-0000-0000-0000883F0000}"/>
    <cellStyle name="Hyperlink 3 42" xfId="39060" hidden="1" xr:uid="{00000000-0005-0000-0000-0000893F0000}"/>
    <cellStyle name="Hyperlink 3 42" xfId="39356" hidden="1" xr:uid="{00000000-0005-0000-0000-00008A3F0000}"/>
    <cellStyle name="Hyperlink 3 42" xfId="17407" hidden="1" xr:uid="{00000000-0005-0000-0000-0000433F0000}"/>
    <cellStyle name="Hyperlink 3 42" xfId="20259" hidden="1" xr:uid="{00000000-0005-0000-0000-0000443F0000}"/>
    <cellStyle name="Hyperlink 3 42" xfId="20455" hidden="1" xr:uid="{00000000-0005-0000-0000-0000453F0000}"/>
    <cellStyle name="Hyperlink 3 42" xfId="36837" hidden="1" xr:uid="{00000000-0005-0000-0000-0000823F0000}"/>
    <cellStyle name="Hyperlink 3 42" xfId="37442" hidden="1" xr:uid="{00000000-0005-0000-0000-0000833F0000}"/>
    <cellStyle name="Hyperlink 3 42" xfId="37021" hidden="1" xr:uid="{00000000-0005-0000-0000-0000843F0000}"/>
    <cellStyle name="Hyperlink 3 42" xfId="24758" hidden="1" xr:uid="{00000000-0005-0000-0000-0000553F0000}"/>
    <cellStyle name="Hyperlink 3 42" xfId="25391" hidden="1" xr:uid="{00000000-0005-0000-0000-0000563F0000}"/>
    <cellStyle name="Hyperlink 3 42" xfId="23235" hidden="1" xr:uid="{00000000-0005-0000-0000-0000573F0000}"/>
    <cellStyle name="Hyperlink 3 42" xfId="25620" hidden="1" xr:uid="{00000000-0005-0000-0000-0000583F0000}"/>
    <cellStyle name="Hyperlink 3 42" xfId="19311" hidden="1" xr:uid="{00000000-0005-0000-0000-0000413F0000}"/>
    <cellStyle name="Hyperlink 3 42" xfId="19944" hidden="1" xr:uid="{00000000-0005-0000-0000-0000423F0000}"/>
    <cellStyle name="Hyperlink 3 42" xfId="23777" hidden="1" xr:uid="{00000000-0005-0000-0000-00004F3F0000}"/>
    <cellStyle name="Hyperlink 3 42" xfId="23043" hidden="1" xr:uid="{00000000-0005-0000-0000-0000503F0000}"/>
    <cellStyle name="Hyperlink 3 42" xfId="24082" hidden="1" xr:uid="{00000000-0005-0000-0000-0000513F0000}"/>
    <cellStyle name="Hyperlink 3 42" xfId="24378" hidden="1" xr:uid="{00000000-0005-0000-0000-0000523F0000}"/>
    <cellStyle name="Hyperlink 3 42" xfId="22676" hidden="1" xr:uid="{00000000-0005-0000-0000-00004D3F0000}"/>
    <cellStyle name="Hyperlink 3 42" xfId="22865" hidden="1" xr:uid="{00000000-0005-0000-0000-00004E3F0000}"/>
    <cellStyle name="Hyperlink 3 42" xfId="22043" hidden="1" xr:uid="{00000000-0005-0000-0000-00004C3F0000}"/>
    <cellStyle name="Hyperlink 3 42" xfId="28003" hidden="1" xr:uid="{00000000-0005-0000-0000-0000623F0000}"/>
    <cellStyle name="Hyperlink 3 42" xfId="28198" hidden="1" xr:uid="{00000000-0005-0000-0000-0000633F0000}"/>
    <cellStyle name="Hyperlink 3 42" xfId="29110" hidden="1" xr:uid="{00000000-0005-0000-0000-0000643F0000}"/>
    <cellStyle name="Hyperlink 3 42" xfId="18325" hidden="1" xr:uid="{00000000-0005-0000-0000-00003B3F0000}"/>
    <cellStyle name="Hyperlink 3 42" xfId="17202" hidden="1" xr:uid="{00000000-0005-0000-0000-00003C3F0000}"/>
    <cellStyle name="Hyperlink 3 42" xfId="17014" hidden="1" xr:uid="{00000000-0005-0000-0000-00003A3F0000}"/>
    <cellStyle name="Hyperlink 3 42" xfId="26632" hidden="1" xr:uid="{00000000-0005-0000-0000-00005C3F0000}"/>
    <cellStyle name="Hyperlink 3 42" xfId="17621" hidden="1" xr:uid="{00000000-0005-0000-0000-00005D3F0000}"/>
    <cellStyle name="Hyperlink 3 42" xfId="26985" hidden="1" xr:uid="{00000000-0005-0000-0000-00005E3F0000}"/>
    <cellStyle name="Hyperlink 3 42" xfId="24574" hidden="1" xr:uid="{00000000-0005-0000-0000-0000533F0000}"/>
    <cellStyle name="Hyperlink 3 42" xfId="25179" hidden="1" xr:uid="{00000000-0005-0000-0000-0000543F0000}"/>
    <cellStyle name="Hyperlink 3 42" xfId="18633" hidden="1" xr:uid="{00000000-0005-0000-0000-00003D3F0000}"/>
    <cellStyle name="Hyperlink 3 42" xfId="18931" hidden="1" xr:uid="{00000000-0005-0000-0000-00003E3F0000}"/>
    <cellStyle name="Hyperlink 3 42" xfId="19127" hidden="1" xr:uid="{00000000-0005-0000-0000-00003F3F0000}"/>
    <cellStyle name="Hyperlink 3 42" xfId="19732" hidden="1" xr:uid="{00000000-0005-0000-0000-0000403F0000}"/>
    <cellStyle name="Hyperlink 3 42" xfId="20639" hidden="1" xr:uid="{00000000-0005-0000-0000-0000473F0000}"/>
    <cellStyle name="Hyperlink 3 42" xfId="21271" hidden="1" xr:uid="{00000000-0005-0000-0000-0000483F0000}"/>
    <cellStyle name="Hyperlink 3 42" xfId="21059" hidden="1" xr:uid="{00000000-0005-0000-0000-0000463F0000}"/>
    <cellStyle name="Hyperlink 3 42" xfId="32740" xr:uid="{00000000-0005-0000-0000-0000953F0000}"/>
    <cellStyle name="Hyperlink 3 420" xfId="26855" xr:uid="{00000000-0005-0000-0000-0000963F0000}"/>
    <cellStyle name="Hyperlink 3 421" xfId="26850" xr:uid="{00000000-0005-0000-0000-0000973F0000}"/>
    <cellStyle name="Hyperlink 3 422" xfId="26849" xr:uid="{00000000-0005-0000-0000-0000983F0000}"/>
    <cellStyle name="Hyperlink 3 423" xfId="26848" xr:uid="{00000000-0005-0000-0000-0000993F0000}"/>
    <cellStyle name="Hyperlink 3 424" xfId="26847" xr:uid="{00000000-0005-0000-0000-00009A3F0000}"/>
    <cellStyle name="Hyperlink 3 425" xfId="26846" xr:uid="{00000000-0005-0000-0000-00009B3F0000}"/>
    <cellStyle name="Hyperlink 3 426" xfId="26845" xr:uid="{00000000-0005-0000-0000-00009C3F0000}"/>
    <cellStyle name="Hyperlink 3 427" xfId="26844" xr:uid="{00000000-0005-0000-0000-00009D3F0000}"/>
    <cellStyle name="Hyperlink 3 428" xfId="26843" xr:uid="{00000000-0005-0000-0000-00009E3F0000}"/>
    <cellStyle name="Hyperlink 3 429" xfId="26842" xr:uid="{00000000-0005-0000-0000-00009F3F0000}"/>
    <cellStyle name="Hyperlink 3 43" xfId="37655" hidden="1" xr:uid="{00000000-0005-0000-0000-0000EB3F0000}"/>
    <cellStyle name="Hyperlink 3 43" xfId="37844" hidden="1" xr:uid="{00000000-0005-0000-0000-0000EC3F0000}"/>
    <cellStyle name="Hyperlink 3 43" xfId="38757" hidden="1" xr:uid="{00000000-0005-0000-0000-0000ED3F0000}"/>
    <cellStyle name="Hyperlink 3 43" xfId="35238" hidden="1" xr:uid="{00000000-0005-0000-0000-0000E23F0000}"/>
    <cellStyle name="Hyperlink 3 43" xfId="35435" hidden="1" xr:uid="{00000000-0005-0000-0000-0000E33F0000}"/>
    <cellStyle name="Hyperlink 3 43" xfId="36039" hidden="1" xr:uid="{00000000-0005-0000-0000-0000E43F0000}"/>
    <cellStyle name="Hyperlink 3 43" xfId="35621" hidden="1" xr:uid="{00000000-0005-0000-0000-0000E53F0000}"/>
    <cellStyle name="Hyperlink 3 43" xfId="33219" hidden="1" xr:uid="{00000000-0005-0000-0000-0000E13F0000}"/>
    <cellStyle name="Hyperlink 3 43" xfId="34293" hidden="1" xr:uid="{00000000-0005-0000-0000-0000DF3F0000}"/>
    <cellStyle name="Hyperlink 3 43" xfId="34923" hidden="1" xr:uid="{00000000-0005-0000-0000-0000E03F0000}"/>
    <cellStyle name="Hyperlink 3 43" xfId="27188" hidden="1" xr:uid="{00000000-0005-0000-0000-0000C53F0000}"/>
    <cellStyle name="Hyperlink 3 43" xfId="27793" hidden="1" xr:uid="{00000000-0005-0000-0000-0000C63F0000}"/>
    <cellStyle name="Hyperlink 3 43" xfId="27374" hidden="1" xr:uid="{00000000-0005-0000-0000-0000C73F0000}"/>
    <cellStyle name="Hyperlink 3 43" xfId="40982" hidden="1" xr:uid="{00000000-0005-0000-0000-0000F93F0000}"/>
    <cellStyle name="Hyperlink 3 43" xfId="41611" hidden="1" xr:uid="{00000000-0005-0000-0000-0000FA3F0000}"/>
    <cellStyle name="Hyperlink 3 43" xfId="41400" hidden="1" xr:uid="{00000000-0005-0000-0000-0000F83F0000}"/>
    <cellStyle name="Hyperlink 3 43" xfId="25818" hidden="1" xr:uid="{00000000-0005-0000-0000-0000BF3F0000}"/>
    <cellStyle name="Hyperlink 3 43" xfId="26422" hidden="1" xr:uid="{00000000-0005-0000-0000-0000C03F0000}"/>
    <cellStyle name="Hyperlink 3 43" xfId="26004" hidden="1" xr:uid="{00000000-0005-0000-0000-0000C13F0000}"/>
    <cellStyle name="Hyperlink 3 43" xfId="36250" hidden="1" xr:uid="{00000000-0005-0000-0000-0000E63F0000}"/>
    <cellStyle name="Hyperlink 3 43" xfId="36629" hidden="1" xr:uid="{00000000-0005-0000-0000-0000E73F0000}"/>
    <cellStyle name="Hyperlink 3 43" xfId="40370" hidden="1" xr:uid="{00000000-0005-0000-0000-0000F43F0000}"/>
    <cellStyle name="Hyperlink 3 43" xfId="38670" hidden="1" xr:uid="{00000000-0005-0000-0000-0000F53F0000}"/>
    <cellStyle name="Hyperlink 3 43" xfId="40599" hidden="1" xr:uid="{00000000-0005-0000-0000-0000F63F0000}"/>
    <cellStyle name="Hyperlink 3 43" xfId="40796" hidden="1" xr:uid="{00000000-0005-0000-0000-0000F73F0000}"/>
    <cellStyle name="Hyperlink 3 43" xfId="39740" hidden="1" xr:uid="{00000000-0005-0000-0000-0000F33F0000}"/>
    <cellStyle name="Hyperlink 3 43" xfId="39554" hidden="1" xr:uid="{00000000-0005-0000-0000-0000F13F0000}"/>
    <cellStyle name="Hyperlink 3 43" xfId="40159" hidden="1" xr:uid="{00000000-0005-0000-0000-0000F23F0000}"/>
    <cellStyle name="Hyperlink 3 43" xfId="28380" hidden="1" xr:uid="{00000000-0005-0000-0000-0000CB3F0000}"/>
    <cellStyle name="Hyperlink 3 43" xfId="29416" hidden="1" xr:uid="{00000000-0005-0000-0000-0000CC3F0000}"/>
    <cellStyle name="Hyperlink 3 43" xfId="29712" hidden="1" xr:uid="{00000000-0005-0000-0000-0000CD3F0000}"/>
    <cellStyle name="Hyperlink 3 43" xfId="29909" hidden="1" xr:uid="{00000000-0005-0000-0000-0000CE3F0000}"/>
    <cellStyle name="Hyperlink 3 43" xfId="30514" hidden="1" xr:uid="{00000000-0005-0000-0000-0000CF3F0000}"/>
    <cellStyle name="Hyperlink 3 43" xfId="30095" hidden="1" xr:uid="{00000000-0005-0000-0000-0000D03F0000}"/>
    <cellStyle name="Hyperlink 3 43" xfId="30725" hidden="1" xr:uid="{00000000-0005-0000-0000-0000D13F0000}"/>
    <cellStyle name="Hyperlink 3 43" xfId="29025" hidden="1" xr:uid="{00000000-0005-0000-0000-0000D23F0000}"/>
    <cellStyle name="Hyperlink 3 43" xfId="30954" hidden="1" xr:uid="{00000000-0005-0000-0000-0000D33F0000}"/>
    <cellStyle name="Hyperlink 3 43" xfId="31151" hidden="1" xr:uid="{00000000-0005-0000-0000-0000D43F0000}"/>
    <cellStyle name="Hyperlink 3 43" xfId="31755" hidden="1" xr:uid="{00000000-0005-0000-0000-0000D53F0000}"/>
    <cellStyle name="Hyperlink 3 43" xfId="31337" hidden="1" xr:uid="{00000000-0005-0000-0000-0000D63F0000}"/>
    <cellStyle name="Hyperlink 3 43" xfId="31966" hidden="1" xr:uid="{00000000-0005-0000-0000-0000D73F0000}"/>
    <cellStyle name="Hyperlink 3 43" xfId="32156" hidden="1" xr:uid="{00000000-0005-0000-0000-0000D83F0000}"/>
    <cellStyle name="Hyperlink 3 43" xfId="33307" hidden="1" xr:uid="{00000000-0005-0000-0000-0000D93F0000}"/>
    <cellStyle name="Hyperlink 3 43" xfId="32338" hidden="1" xr:uid="{00000000-0005-0000-0000-0000DA3F0000}"/>
    <cellStyle name="Hyperlink 3 43" xfId="33612" hidden="1" xr:uid="{00000000-0005-0000-0000-0000DB3F0000}"/>
    <cellStyle name="Hyperlink 3 43" xfId="33910" hidden="1" xr:uid="{00000000-0005-0000-0000-0000DC3F0000}"/>
    <cellStyle name="Hyperlink 3 43" xfId="34107" hidden="1" xr:uid="{00000000-0005-0000-0000-0000DD3F0000}"/>
    <cellStyle name="Hyperlink 3 43" xfId="34712" hidden="1" xr:uid="{00000000-0005-0000-0000-0000DE3F0000}"/>
    <cellStyle name="Hyperlink 3 43" xfId="21651" hidden="1" xr:uid="{00000000-0005-0000-0000-0000AF3F0000}"/>
    <cellStyle name="Hyperlink 3 43" xfId="21861" hidden="1" xr:uid="{00000000-0005-0000-0000-0000B03F0000}"/>
    <cellStyle name="Hyperlink 3 43" xfId="22466" hidden="1" xr:uid="{00000000-0005-0000-0000-0000B13F0000}"/>
    <cellStyle name="Hyperlink 3 43" xfId="38025" hidden="1" xr:uid="{00000000-0005-0000-0000-0000EE3F0000}"/>
    <cellStyle name="Hyperlink 3 43" xfId="39061" hidden="1" xr:uid="{00000000-0005-0000-0000-0000EF3F0000}"/>
    <cellStyle name="Hyperlink 3 43" xfId="39357" hidden="1" xr:uid="{00000000-0005-0000-0000-0000F03F0000}"/>
    <cellStyle name="Hyperlink 3 43" xfId="18239" hidden="1" xr:uid="{00000000-0005-0000-0000-0000A93F0000}"/>
    <cellStyle name="Hyperlink 3 43" xfId="20260" hidden="1" xr:uid="{00000000-0005-0000-0000-0000AA3F0000}"/>
    <cellStyle name="Hyperlink 3 43" xfId="20457" hidden="1" xr:uid="{00000000-0005-0000-0000-0000AB3F0000}"/>
    <cellStyle name="Hyperlink 3 43" xfId="36839" hidden="1" xr:uid="{00000000-0005-0000-0000-0000E83F0000}"/>
    <cellStyle name="Hyperlink 3 43" xfId="37444" hidden="1" xr:uid="{00000000-0005-0000-0000-0000E93F0000}"/>
    <cellStyle name="Hyperlink 3 43" xfId="37025" hidden="1" xr:uid="{00000000-0005-0000-0000-0000EA3F0000}"/>
    <cellStyle name="Hyperlink 3 43" xfId="24762" hidden="1" xr:uid="{00000000-0005-0000-0000-0000BB3F0000}"/>
    <cellStyle name="Hyperlink 3 43" xfId="25392" hidden="1" xr:uid="{00000000-0005-0000-0000-0000BC3F0000}"/>
    <cellStyle name="Hyperlink 3 43" xfId="23692" hidden="1" xr:uid="{00000000-0005-0000-0000-0000BD3F0000}"/>
    <cellStyle name="Hyperlink 3 43" xfId="25621" hidden="1" xr:uid="{00000000-0005-0000-0000-0000BE3F0000}"/>
    <cellStyle name="Hyperlink 3 43" xfId="19315" hidden="1" xr:uid="{00000000-0005-0000-0000-0000A73F0000}"/>
    <cellStyle name="Hyperlink 3 43" xfId="19945" hidden="1" xr:uid="{00000000-0005-0000-0000-0000A83F0000}"/>
    <cellStyle name="Hyperlink 3 43" xfId="23779" hidden="1" xr:uid="{00000000-0005-0000-0000-0000B53F0000}"/>
    <cellStyle name="Hyperlink 3 43" xfId="23047" hidden="1" xr:uid="{00000000-0005-0000-0000-0000B63F0000}"/>
    <cellStyle name="Hyperlink 3 43" xfId="24083" hidden="1" xr:uid="{00000000-0005-0000-0000-0000B73F0000}"/>
    <cellStyle name="Hyperlink 3 43" xfId="24379" hidden="1" xr:uid="{00000000-0005-0000-0000-0000B83F0000}"/>
    <cellStyle name="Hyperlink 3 43" xfId="22866" hidden="1" xr:uid="{00000000-0005-0000-0000-0000B43F0000}"/>
    <cellStyle name="Hyperlink 3 43" xfId="22047" hidden="1" xr:uid="{00000000-0005-0000-0000-0000B23F0000}"/>
    <cellStyle name="Hyperlink 3 43" xfId="22677" hidden="1" xr:uid="{00000000-0005-0000-0000-0000B33F0000}"/>
    <cellStyle name="Hyperlink 3 43" xfId="28004" hidden="1" xr:uid="{00000000-0005-0000-0000-0000C83F0000}"/>
    <cellStyle name="Hyperlink 3 43" xfId="28199" hidden="1" xr:uid="{00000000-0005-0000-0000-0000C93F0000}"/>
    <cellStyle name="Hyperlink 3 43" xfId="29112" hidden="1" xr:uid="{00000000-0005-0000-0000-0000CA3F0000}"/>
    <cellStyle name="Hyperlink 3 43" xfId="17206" hidden="1" xr:uid="{00000000-0005-0000-0000-0000A23F0000}"/>
    <cellStyle name="Hyperlink 3 43" xfId="17016" hidden="1" xr:uid="{00000000-0005-0000-0000-0000A03F0000}"/>
    <cellStyle name="Hyperlink 3 43" xfId="18327" hidden="1" xr:uid="{00000000-0005-0000-0000-0000A13F0000}"/>
    <cellStyle name="Hyperlink 3 43" xfId="26633" hidden="1" xr:uid="{00000000-0005-0000-0000-0000C23F0000}"/>
    <cellStyle name="Hyperlink 3 43" xfId="17623" hidden="1" xr:uid="{00000000-0005-0000-0000-0000C33F0000}"/>
    <cellStyle name="Hyperlink 3 43" xfId="26986" hidden="1" xr:uid="{00000000-0005-0000-0000-0000C43F0000}"/>
    <cellStyle name="Hyperlink 3 43" xfId="24576" hidden="1" xr:uid="{00000000-0005-0000-0000-0000B93F0000}"/>
    <cellStyle name="Hyperlink 3 43" xfId="25181" hidden="1" xr:uid="{00000000-0005-0000-0000-0000BA3F0000}"/>
    <cellStyle name="Hyperlink 3 43" xfId="18634" hidden="1" xr:uid="{00000000-0005-0000-0000-0000A33F0000}"/>
    <cellStyle name="Hyperlink 3 43" xfId="18932" hidden="1" xr:uid="{00000000-0005-0000-0000-0000A43F0000}"/>
    <cellStyle name="Hyperlink 3 43" xfId="19129" hidden="1" xr:uid="{00000000-0005-0000-0000-0000A53F0000}"/>
    <cellStyle name="Hyperlink 3 43" xfId="19734" hidden="1" xr:uid="{00000000-0005-0000-0000-0000A63F0000}"/>
    <cellStyle name="Hyperlink 3 43" xfId="20643" hidden="1" xr:uid="{00000000-0005-0000-0000-0000AD3F0000}"/>
    <cellStyle name="Hyperlink 3 43" xfId="21272" hidden="1" xr:uid="{00000000-0005-0000-0000-0000AE3F0000}"/>
    <cellStyle name="Hyperlink 3 43" xfId="21061" hidden="1" xr:uid="{00000000-0005-0000-0000-0000AC3F0000}"/>
    <cellStyle name="Hyperlink 3 43" xfId="32742" xr:uid="{00000000-0005-0000-0000-0000FB3F0000}"/>
    <cellStyle name="Hyperlink 3 430" xfId="26841" xr:uid="{00000000-0005-0000-0000-0000FC3F0000}"/>
    <cellStyle name="Hyperlink 3 431" xfId="26840" xr:uid="{00000000-0005-0000-0000-0000FD3F0000}"/>
    <cellStyle name="Hyperlink 3 432" xfId="26839" xr:uid="{00000000-0005-0000-0000-0000FE3F0000}"/>
    <cellStyle name="Hyperlink 3 433" xfId="26838" xr:uid="{00000000-0005-0000-0000-0000FF3F0000}"/>
    <cellStyle name="Hyperlink 3 434" xfId="26837" xr:uid="{00000000-0005-0000-0000-000000400000}"/>
    <cellStyle name="Hyperlink 3 435" xfId="26836" xr:uid="{00000000-0005-0000-0000-000001400000}"/>
    <cellStyle name="Hyperlink 3 436" xfId="26833" xr:uid="{00000000-0005-0000-0000-000002400000}"/>
    <cellStyle name="Hyperlink 3 44" xfId="36251" hidden="1" xr:uid="{00000000-0005-0000-0000-000049400000}"/>
    <cellStyle name="Hyperlink 3 44" xfId="36630" hidden="1" xr:uid="{00000000-0005-0000-0000-00004A400000}"/>
    <cellStyle name="Hyperlink 3 44" xfId="35239" hidden="1" xr:uid="{00000000-0005-0000-0000-000045400000}"/>
    <cellStyle name="Hyperlink 3 44" xfId="35437" hidden="1" xr:uid="{00000000-0005-0000-0000-000046400000}"/>
    <cellStyle name="Hyperlink 3 44" xfId="32535" hidden="1" xr:uid="{00000000-0005-0000-0000-000044400000}"/>
    <cellStyle name="Hyperlink 3 44" xfId="34924" hidden="1" xr:uid="{00000000-0005-0000-0000-000043400000}"/>
    <cellStyle name="Hyperlink 3 44" xfId="29114" hidden="1" xr:uid="{00000000-0005-0000-0000-00002D400000}"/>
    <cellStyle name="Hyperlink 3 44" xfId="28382" hidden="1" xr:uid="{00000000-0005-0000-0000-00002E400000}"/>
    <cellStyle name="Hyperlink 3 44" xfId="29417" hidden="1" xr:uid="{00000000-0005-0000-0000-00002F400000}"/>
    <cellStyle name="Hyperlink 3 44" xfId="29713" hidden="1" xr:uid="{00000000-0005-0000-0000-000030400000}"/>
    <cellStyle name="Hyperlink 3 44" xfId="29911" hidden="1" xr:uid="{00000000-0005-0000-0000-000031400000}"/>
    <cellStyle name="Hyperlink 3 44" xfId="26634" hidden="1" xr:uid="{00000000-0005-0000-0000-000025400000}"/>
    <cellStyle name="Hyperlink 3 44" xfId="17633" hidden="1" xr:uid="{00000000-0005-0000-0000-000026400000}"/>
    <cellStyle name="Hyperlink 3 44" xfId="26987" hidden="1" xr:uid="{00000000-0005-0000-0000-000027400000}"/>
    <cellStyle name="Hyperlink 3 44" xfId="36841" hidden="1" xr:uid="{00000000-0005-0000-0000-00004B400000}"/>
    <cellStyle name="Hyperlink 3 44" xfId="37446" hidden="1" xr:uid="{00000000-0005-0000-0000-00004C400000}"/>
    <cellStyle name="Hyperlink 3 44" xfId="37027" hidden="1" xr:uid="{00000000-0005-0000-0000-00004D400000}"/>
    <cellStyle name="Hyperlink 3 44" xfId="37656" hidden="1" xr:uid="{00000000-0005-0000-0000-00004E400000}"/>
    <cellStyle name="Hyperlink 3 44" xfId="37845" hidden="1" xr:uid="{00000000-0005-0000-0000-00004F400000}"/>
    <cellStyle name="Hyperlink 3 44" xfId="40984" hidden="1" xr:uid="{00000000-0005-0000-0000-00005C400000}"/>
    <cellStyle name="Hyperlink 3 44" xfId="41612" hidden="1" xr:uid="{00000000-0005-0000-0000-00005D400000}"/>
    <cellStyle name="Hyperlink 3 44" xfId="26424" hidden="1" xr:uid="{00000000-0005-0000-0000-000023400000}"/>
    <cellStyle name="Hyperlink 3 44" xfId="26006" hidden="1" xr:uid="{00000000-0005-0000-0000-000024400000}"/>
    <cellStyle name="Hyperlink 3 44" xfId="40798" hidden="1" xr:uid="{00000000-0005-0000-0000-00005A400000}"/>
    <cellStyle name="Hyperlink 3 44" xfId="41402" hidden="1" xr:uid="{00000000-0005-0000-0000-00005B400000}"/>
    <cellStyle name="Hyperlink 3 44" xfId="40600" hidden="1" xr:uid="{00000000-0005-0000-0000-000059400000}"/>
    <cellStyle name="Hyperlink 3 44" xfId="38222" hidden="1" xr:uid="{00000000-0005-0000-0000-000058400000}"/>
    <cellStyle name="Hyperlink 3 44" xfId="31153" hidden="1" xr:uid="{00000000-0005-0000-0000-000037400000}"/>
    <cellStyle name="Hyperlink 3 44" xfId="31757" hidden="1" xr:uid="{00000000-0005-0000-0000-000038400000}"/>
    <cellStyle name="Hyperlink 3 44" xfId="31339" hidden="1" xr:uid="{00000000-0005-0000-0000-000039400000}"/>
    <cellStyle name="Hyperlink 3 44" xfId="31967" hidden="1" xr:uid="{00000000-0005-0000-0000-00003A400000}"/>
    <cellStyle name="Hyperlink 3 44" xfId="32157" hidden="1" xr:uid="{00000000-0005-0000-0000-00003B400000}"/>
    <cellStyle name="Hyperlink 3 44" xfId="33309" hidden="1" xr:uid="{00000000-0005-0000-0000-00003C400000}"/>
    <cellStyle name="Hyperlink 3 44" xfId="32340" hidden="1" xr:uid="{00000000-0005-0000-0000-00003D400000}"/>
    <cellStyle name="Hyperlink 3 44" xfId="33613" hidden="1" xr:uid="{00000000-0005-0000-0000-00003E400000}"/>
    <cellStyle name="Hyperlink 3 44" xfId="33911" hidden="1" xr:uid="{00000000-0005-0000-0000-00003F400000}"/>
    <cellStyle name="Hyperlink 3 44" xfId="34109" hidden="1" xr:uid="{00000000-0005-0000-0000-000040400000}"/>
    <cellStyle name="Hyperlink 3 44" xfId="34714" hidden="1" xr:uid="{00000000-0005-0000-0000-000041400000}"/>
    <cellStyle name="Hyperlink 3 44" xfId="34295" hidden="1" xr:uid="{00000000-0005-0000-0000-000042400000}"/>
    <cellStyle name="Hyperlink 3 44" xfId="21863" hidden="1" xr:uid="{00000000-0005-0000-0000-000013400000}"/>
    <cellStyle name="Hyperlink 3 44" xfId="22468" hidden="1" xr:uid="{00000000-0005-0000-0000-000014400000}"/>
    <cellStyle name="Hyperlink 3 44" xfId="22049" hidden="1" xr:uid="{00000000-0005-0000-0000-000015400000}"/>
    <cellStyle name="Hyperlink 3 44" xfId="22678" hidden="1" xr:uid="{00000000-0005-0000-0000-000016400000}"/>
    <cellStyle name="Hyperlink 3 44" xfId="22867" hidden="1" xr:uid="{00000000-0005-0000-0000-000017400000}"/>
    <cellStyle name="Hyperlink 3 44" xfId="39358" hidden="1" xr:uid="{00000000-0005-0000-0000-000053400000}"/>
    <cellStyle name="Hyperlink 3 44" xfId="39556" hidden="1" xr:uid="{00000000-0005-0000-0000-000054400000}"/>
    <cellStyle name="Hyperlink 3 44" xfId="40161" hidden="1" xr:uid="{00000000-0005-0000-0000-000055400000}"/>
    <cellStyle name="Hyperlink 3 44" xfId="39742" hidden="1" xr:uid="{00000000-0005-0000-0000-000056400000}"/>
    <cellStyle name="Hyperlink 3 44" xfId="40371" hidden="1" xr:uid="{00000000-0005-0000-0000-000057400000}"/>
    <cellStyle name="Hyperlink 3 44" xfId="20645" hidden="1" xr:uid="{00000000-0005-0000-0000-000010400000}"/>
    <cellStyle name="Hyperlink 3 44" xfId="21273" hidden="1" xr:uid="{00000000-0005-0000-0000-000011400000}"/>
    <cellStyle name="Hyperlink 3 44" xfId="21652" hidden="1" xr:uid="{00000000-0005-0000-0000-000012400000}"/>
    <cellStyle name="Hyperlink 3 44" xfId="18933" hidden="1" xr:uid="{00000000-0005-0000-0000-000007400000}"/>
    <cellStyle name="Hyperlink 3 44" xfId="19131" hidden="1" xr:uid="{00000000-0005-0000-0000-000008400000}"/>
    <cellStyle name="Hyperlink 3 44" xfId="38759" hidden="1" xr:uid="{00000000-0005-0000-0000-000050400000}"/>
    <cellStyle name="Hyperlink 3 44" xfId="38027" hidden="1" xr:uid="{00000000-0005-0000-0000-000051400000}"/>
    <cellStyle name="Hyperlink 3 44" xfId="39062" hidden="1" xr:uid="{00000000-0005-0000-0000-000052400000}"/>
    <cellStyle name="Hyperlink 3 44" xfId="36041" hidden="1" xr:uid="{00000000-0005-0000-0000-000047400000}"/>
    <cellStyle name="Hyperlink 3 44" xfId="35623" hidden="1" xr:uid="{00000000-0005-0000-0000-000048400000}"/>
    <cellStyle name="Hyperlink 3 44" xfId="20261" hidden="1" xr:uid="{00000000-0005-0000-0000-00000D400000}"/>
    <cellStyle name="Hyperlink 3 44" xfId="20459" hidden="1" xr:uid="{00000000-0005-0000-0000-00000E400000}"/>
    <cellStyle name="Hyperlink 3 44" xfId="21063" hidden="1" xr:uid="{00000000-0005-0000-0000-00000F400000}"/>
    <cellStyle name="Hyperlink 3 44" xfId="24578" hidden="1" xr:uid="{00000000-0005-0000-0000-00001C400000}"/>
    <cellStyle name="Hyperlink 3 44" xfId="25183" hidden="1" xr:uid="{00000000-0005-0000-0000-00001D400000}"/>
    <cellStyle name="Hyperlink 3 44" xfId="24764" hidden="1" xr:uid="{00000000-0005-0000-0000-00001E400000}"/>
    <cellStyle name="Hyperlink 3 44" xfId="25393" hidden="1" xr:uid="{00000000-0005-0000-0000-00001F400000}"/>
    <cellStyle name="Hyperlink 3 44" xfId="24084" hidden="1" xr:uid="{00000000-0005-0000-0000-00001A400000}"/>
    <cellStyle name="Hyperlink 3 44" xfId="24380" hidden="1" xr:uid="{00000000-0005-0000-0000-00001B400000}"/>
    <cellStyle name="Hyperlink 3 44" xfId="23049" hidden="1" xr:uid="{00000000-0005-0000-0000-000019400000}"/>
    <cellStyle name="Hyperlink 3 44" xfId="23781" hidden="1" xr:uid="{00000000-0005-0000-0000-000018400000}"/>
    <cellStyle name="Hyperlink 3 44" xfId="30516" hidden="1" xr:uid="{00000000-0005-0000-0000-000032400000}"/>
    <cellStyle name="Hyperlink 3 44" xfId="30097" hidden="1" xr:uid="{00000000-0005-0000-0000-000033400000}"/>
    <cellStyle name="Hyperlink 3 44" xfId="30726" hidden="1" xr:uid="{00000000-0005-0000-0000-000034400000}"/>
    <cellStyle name="Hyperlink 3 44" xfId="28577" hidden="1" xr:uid="{00000000-0005-0000-0000-000035400000}"/>
    <cellStyle name="Hyperlink 3 44" xfId="30955" hidden="1" xr:uid="{00000000-0005-0000-0000-000036400000}"/>
    <cellStyle name="Hyperlink 3 44" xfId="27376" hidden="1" xr:uid="{00000000-0005-0000-0000-00002A400000}"/>
    <cellStyle name="Hyperlink 3 44" xfId="28005" hidden="1" xr:uid="{00000000-0005-0000-0000-00002B400000}"/>
    <cellStyle name="Hyperlink 3 44" xfId="28200" hidden="1" xr:uid="{00000000-0005-0000-0000-00002C400000}"/>
    <cellStyle name="Hyperlink 3 44" xfId="23244" hidden="1" xr:uid="{00000000-0005-0000-0000-000020400000}"/>
    <cellStyle name="Hyperlink 3 44" xfId="25622" hidden="1" xr:uid="{00000000-0005-0000-0000-000021400000}"/>
    <cellStyle name="Hyperlink 3 44" xfId="25820" hidden="1" xr:uid="{00000000-0005-0000-0000-000022400000}"/>
    <cellStyle name="Hyperlink 3 44" xfId="19946" hidden="1" xr:uid="{00000000-0005-0000-0000-00000B400000}"/>
    <cellStyle name="Hyperlink 3 44" xfId="17416" hidden="1" xr:uid="{00000000-0005-0000-0000-00000C400000}"/>
    <cellStyle name="Hyperlink 3 44" xfId="18329" hidden="1" xr:uid="{00000000-0005-0000-0000-000004400000}"/>
    <cellStyle name="Hyperlink 3 44" xfId="17018" hidden="1" xr:uid="{00000000-0005-0000-0000-000003400000}"/>
    <cellStyle name="Hyperlink 3 44" xfId="27190" hidden="1" xr:uid="{00000000-0005-0000-0000-000028400000}"/>
    <cellStyle name="Hyperlink 3 44" xfId="27795" hidden="1" xr:uid="{00000000-0005-0000-0000-000029400000}"/>
    <cellStyle name="Hyperlink 3 44" xfId="17208" hidden="1" xr:uid="{00000000-0005-0000-0000-000005400000}"/>
    <cellStyle name="Hyperlink 3 44" xfId="18635" hidden="1" xr:uid="{00000000-0005-0000-0000-000006400000}"/>
    <cellStyle name="Hyperlink 3 44" xfId="19317" hidden="1" xr:uid="{00000000-0005-0000-0000-00000A400000}"/>
    <cellStyle name="Hyperlink 3 44" xfId="19736" hidden="1" xr:uid="{00000000-0005-0000-0000-000009400000}"/>
    <cellStyle name="Hyperlink 3 44" xfId="32752" xr:uid="{00000000-0005-0000-0000-00005E400000}"/>
    <cellStyle name="Hyperlink 3 45" xfId="36252" hidden="1" xr:uid="{00000000-0005-0000-0000-0000A5400000}"/>
    <cellStyle name="Hyperlink 3 45" xfId="36631" hidden="1" xr:uid="{00000000-0005-0000-0000-0000A6400000}"/>
    <cellStyle name="Hyperlink 3 45" xfId="35240" hidden="1" xr:uid="{00000000-0005-0000-0000-0000A1400000}"/>
    <cellStyle name="Hyperlink 3 45" xfId="35438" hidden="1" xr:uid="{00000000-0005-0000-0000-0000A2400000}"/>
    <cellStyle name="Hyperlink 3 45" xfId="32539" hidden="1" xr:uid="{00000000-0005-0000-0000-0000A0400000}"/>
    <cellStyle name="Hyperlink 3 45" xfId="34925" hidden="1" xr:uid="{00000000-0005-0000-0000-00009F400000}"/>
    <cellStyle name="Hyperlink 3 45" xfId="29115" hidden="1" xr:uid="{00000000-0005-0000-0000-000089400000}"/>
    <cellStyle name="Hyperlink 3 45" xfId="28392" hidden="1" xr:uid="{00000000-0005-0000-0000-00008A400000}"/>
    <cellStyle name="Hyperlink 3 45" xfId="29418" hidden="1" xr:uid="{00000000-0005-0000-0000-00008B400000}"/>
    <cellStyle name="Hyperlink 3 45" xfId="29714" hidden="1" xr:uid="{00000000-0005-0000-0000-00008C400000}"/>
    <cellStyle name="Hyperlink 3 45" xfId="29912" hidden="1" xr:uid="{00000000-0005-0000-0000-00008D400000}"/>
    <cellStyle name="Hyperlink 3 45" xfId="26635" hidden="1" xr:uid="{00000000-0005-0000-0000-000081400000}"/>
    <cellStyle name="Hyperlink 3 45" xfId="17638" hidden="1" xr:uid="{00000000-0005-0000-0000-000082400000}"/>
    <cellStyle name="Hyperlink 3 45" xfId="26988" hidden="1" xr:uid="{00000000-0005-0000-0000-000083400000}"/>
    <cellStyle name="Hyperlink 3 45" xfId="36842" hidden="1" xr:uid="{00000000-0005-0000-0000-0000A7400000}"/>
    <cellStyle name="Hyperlink 3 45" xfId="37447" hidden="1" xr:uid="{00000000-0005-0000-0000-0000A8400000}"/>
    <cellStyle name="Hyperlink 3 45" xfId="37037" hidden="1" xr:uid="{00000000-0005-0000-0000-0000A9400000}"/>
    <cellStyle name="Hyperlink 3 45" xfId="37657" hidden="1" xr:uid="{00000000-0005-0000-0000-0000AA400000}"/>
    <cellStyle name="Hyperlink 3 45" xfId="37846" hidden="1" xr:uid="{00000000-0005-0000-0000-0000AB400000}"/>
    <cellStyle name="Hyperlink 3 45" xfId="40994" hidden="1" xr:uid="{00000000-0005-0000-0000-0000B8400000}"/>
    <cellStyle name="Hyperlink 3 45" xfId="41613" hidden="1" xr:uid="{00000000-0005-0000-0000-0000B9400000}"/>
    <cellStyle name="Hyperlink 3 45" xfId="26425" hidden="1" xr:uid="{00000000-0005-0000-0000-00007F400000}"/>
    <cellStyle name="Hyperlink 3 45" xfId="26016" hidden="1" xr:uid="{00000000-0005-0000-0000-000080400000}"/>
    <cellStyle name="Hyperlink 3 45" xfId="40799" hidden="1" xr:uid="{00000000-0005-0000-0000-0000B6400000}"/>
    <cellStyle name="Hyperlink 3 45" xfId="41403" hidden="1" xr:uid="{00000000-0005-0000-0000-0000B7400000}"/>
    <cellStyle name="Hyperlink 3 45" xfId="40601" hidden="1" xr:uid="{00000000-0005-0000-0000-0000B5400000}"/>
    <cellStyle name="Hyperlink 3 45" xfId="38226" hidden="1" xr:uid="{00000000-0005-0000-0000-0000B4400000}"/>
    <cellStyle name="Hyperlink 3 45" xfId="31154" hidden="1" xr:uid="{00000000-0005-0000-0000-000093400000}"/>
    <cellStyle name="Hyperlink 3 45" xfId="31758" hidden="1" xr:uid="{00000000-0005-0000-0000-000094400000}"/>
    <cellStyle name="Hyperlink 3 45" xfId="31349" hidden="1" xr:uid="{00000000-0005-0000-0000-000095400000}"/>
    <cellStyle name="Hyperlink 3 45" xfId="31968" hidden="1" xr:uid="{00000000-0005-0000-0000-000096400000}"/>
    <cellStyle name="Hyperlink 3 45" xfId="32158" hidden="1" xr:uid="{00000000-0005-0000-0000-000097400000}"/>
    <cellStyle name="Hyperlink 3 45" xfId="33310" hidden="1" xr:uid="{00000000-0005-0000-0000-000098400000}"/>
    <cellStyle name="Hyperlink 3 45" xfId="32350" hidden="1" xr:uid="{00000000-0005-0000-0000-000099400000}"/>
    <cellStyle name="Hyperlink 3 45" xfId="33614" hidden="1" xr:uid="{00000000-0005-0000-0000-00009A400000}"/>
    <cellStyle name="Hyperlink 3 45" xfId="33912" hidden="1" xr:uid="{00000000-0005-0000-0000-00009B400000}"/>
    <cellStyle name="Hyperlink 3 45" xfId="34110" hidden="1" xr:uid="{00000000-0005-0000-0000-00009C400000}"/>
    <cellStyle name="Hyperlink 3 45" xfId="34715" hidden="1" xr:uid="{00000000-0005-0000-0000-00009D400000}"/>
    <cellStyle name="Hyperlink 3 45" xfId="34305" hidden="1" xr:uid="{00000000-0005-0000-0000-00009E400000}"/>
    <cellStyle name="Hyperlink 3 45" xfId="21864" hidden="1" xr:uid="{00000000-0005-0000-0000-00006F400000}"/>
    <cellStyle name="Hyperlink 3 45" xfId="22469" hidden="1" xr:uid="{00000000-0005-0000-0000-000070400000}"/>
    <cellStyle name="Hyperlink 3 45" xfId="22059" hidden="1" xr:uid="{00000000-0005-0000-0000-000071400000}"/>
    <cellStyle name="Hyperlink 3 45" xfId="22679" hidden="1" xr:uid="{00000000-0005-0000-0000-000072400000}"/>
    <cellStyle name="Hyperlink 3 45" xfId="22868" hidden="1" xr:uid="{00000000-0005-0000-0000-000073400000}"/>
    <cellStyle name="Hyperlink 3 45" xfId="39359" hidden="1" xr:uid="{00000000-0005-0000-0000-0000AF400000}"/>
    <cellStyle name="Hyperlink 3 45" xfId="39557" hidden="1" xr:uid="{00000000-0005-0000-0000-0000B0400000}"/>
    <cellStyle name="Hyperlink 3 45" xfId="40162" hidden="1" xr:uid="{00000000-0005-0000-0000-0000B1400000}"/>
    <cellStyle name="Hyperlink 3 45" xfId="39752" hidden="1" xr:uid="{00000000-0005-0000-0000-0000B2400000}"/>
    <cellStyle name="Hyperlink 3 45" xfId="40372" hidden="1" xr:uid="{00000000-0005-0000-0000-0000B3400000}"/>
    <cellStyle name="Hyperlink 3 45" xfId="20655" hidden="1" xr:uid="{00000000-0005-0000-0000-00006C400000}"/>
    <cellStyle name="Hyperlink 3 45" xfId="21274" hidden="1" xr:uid="{00000000-0005-0000-0000-00006D400000}"/>
    <cellStyle name="Hyperlink 3 45" xfId="21653" hidden="1" xr:uid="{00000000-0005-0000-0000-00006E400000}"/>
    <cellStyle name="Hyperlink 3 45" xfId="18934" hidden="1" xr:uid="{00000000-0005-0000-0000-000063400000}"/>
    <cellStyle name="Hyperlink 3 45" xfId="19132" hidden="1" xr:uid="{00000000-0005-0000-0000-000064400000}"/>
    <cellStyle name="Hyperlink 3 45" xfId="38760" hidden="1" xr:uid="{00000000-0005-0000-0000-0000AC400000}"/>
    <cellStyle name="Hyperlink 3 45" xfId="38037" hidden="1" xr:uid="{00000000-0005-0000-0000-0000AD400000}"/>
    <cellStyle name="Hyperlink 3 45" xfId="39063" hidden="1" xr:uid="{00000000-0005-0000-0000-0000AE400000}"/>
    <cellStyle name="Hyperlink 3 45" xfId="36042" hidden="1" xr:uid="{00000000-0005-0000-0000-0000A3400000}"/>
    <cellStyle name="Hyperlink 3 45" xfId="35633" hidden="1" xr:uid="{00000000-0005-0000-0000-0000A4400000}"/>
    <cellStyle name="Hyperlink 3 45" xfId="20262" hidden="1" xr:uid="{00000000-0005-0000-0000-000069400000}"/>
    <cellStyle name="Hyperlink 3 45" xfId="20460" hidden="1" xr:uid="{00000000-0005-0000-0000-00006A400000}"/>
    <cellStyle name="Hyperlink 3 45" xfId="21064" hidden="1" xr:uid="{00000000-0005-0000-0000-00006B400000}"/>
    <cellStyle name="Hyperlink 3 45" xfId="24579" hidden="1" xr:uid="{00000000-0005-0000-0000-000078400000}"/>
    <cellStyle name="Hyperlink 3 45" xfId="25184" hidden="1" xr:uid="{00000000-0005-0000-0000-000079400000}"/>
    <cellStyle name="Hyperlink 3 45" xfId="24774" hidden="1" xr:uid="{00000000-0005-0000-0000-00007A400000}"/>
    <cellStyle name="Hyperlink 3 45" xfId="25394" hidden="1" xr:uid="{00000000-0005-0000-0000-00007B400000}"/>
    <cellStyle name="Hyperlink 3 45" xfId="24085" hidden="1" xr:uid="{00000000-0005-0000-0000-000076400000}"/>
    <cellStyle name="Hyperlink 3 45" xfId="24381" hidden="1" xr:uid="{00000000-0005-0000-0000-000077400000}"/>
    <cellStyle name="Hyperlink 3 45" xfId="23059" hidden="1" xr:uid="{00000000-0005-0000-0000-000075400000}"/>
    <cellStyle name="Hyperlink 3 45" xfId="23782" hidden="1" xr:uid="{00000000-0005-0000-0000-000074400000}"/>
    <cellStyle name="Hyperlink 3 45" xfId="30517" hidden="1" xr:uid="{00000000-0005-0000-0000-00008E400000}"/>
    <cellStyle name="Hyperlink 3 45" xfId="30107" hidden="1" xr:uid="{00000000-0005-0000-0000-00008F400000}"/>
    <cellStyle name="Hyperlink 3 45" xfId="30727" hidden="1" xr:uid="{00000000-0005-0000-0000-000090400000}"/>
    <cellStyle name="Hyperlink 3 45" xfId="28581" hidden="1" xr:uid="{00000000-0005-0000-0000-000091400000}"/>
    <cellStyle name="Hyperlink 3 45" xfId="30956" hidden="1" xr:uid="{00000000-0005-0000-0000-000092400000}"/>
    <cellStyle name="Hyperlink 3 45" xfId="27386" hidden="1" xr:uid="{00000000-0005-0000-0000-000086400000}"/>
    <cellStyle name="Hyperlink 3 45" xfId="28006" hidden="1" xr:uid="{00000000-0005-0000-0000-000087400000}"/>
    <cellStyle name="Hyperlink 3 45" xfId="28201" hidden="1" xr:uid="{00000000-0005-0000-0000-000088400000}"/>
    <cellStyle name="Hyperlink 3 45" xfId="23248" hidden="1" xr:uid="{00000000-0005-0000-0000-00007C400000}"/>
    <cellStyle name="Hyperlink 3 45" xfId="25623" hidden="1" xr:uid="{00000000-0005-0000-0000-00007D400000}"/>
    <cellStyle name="Hyperlink 3 45" xfId="25821" hidden="1" xr:uid="{00000000-0005-0000-0000-00007E400000}"/>
    <cellStyle name="Hyperlink 3 45" xfId="19947" hidden="1" xr:uid="{00000000-0005-0000-0000-000067400000}"/>
    <cellStyle name="Hyperlink 3 45" xfId="17420" hidden="1" xr:uid="{00000000-0005-0000-0000-000068400000}"/>
    <cellStyle name="Hyperlink 3 45" xfId="18330" hidden="1" xr:uid="{00000000-0005-0000-0000-000060400000}"/>
    <cellStyle name="Hyperlink 3 45" xfId="17019" hidden="1" xr:uid="{00000000-0005-0000-0000-00005F400000}"/>
    <cellStyle name="Hyperlink 3 45" xfId="27191" hidden="1" xr:uid="{00000000-0005-0000-0000-000084400000}"/>
    <cellStyle name="Hyperlink 3 45" xfId="27796" hidden="1" xr:uid="{00000000-0005-0000-0000-000085400000}"/>
    <cellStyle name="Hyperlink 3 45" xfId="17219" hidden="1" xr:uid="{00000000-0005-0000-0000-000061400000}"/>
    <cellStyle name="Hyperlink 3 45" xfId="18636" hidden="1" xr:uid="{00000000-0005-0000-0000-000062400000}"/>
    <cellStyle name="Hyperlink 3 45" xfId="19327" hidden="1" xr:uid="{00000000-0005-0000-0000-000066400000}"/>
    <cellStyle name="Hyperlink 3 45" xfId="19737" hidden="1" xr:uid="{00000000-0005-0000-0000-000065400000}"/>
    <cellStyle name="Hyperlink 3 45" xfId="32757" xr:uid="{00000000-0005-0000-0000-0000BA400000}"/>
    <cellStyle name="Hyperlink 3 46" xfId="35446" hidden="1" xr:uid="{00000000-0005-0000-0000-0000FE400000}"/>
    <cellStyle name="Hyperlink 3 46" xfId="36050" hidden="1" xr:uid="{00000000-0005-0000-0000-0000FF400000}"/>
    <cellStyle name="Hyperlink 3 46" xfId="35246" hidden="1" xr:uid="{00000000-0005-0000-0000-0000FD400000}"/>
    <cellStyle name="Hyperlink 3 46" xfId="32541" hidden="1" xr:uid="{00000000-0005-0000-0000-0000FC400000}"/>
    <cellStyle name="Hyperlink 3 46" xfId="29423" hidden="1" xr:uid="{00000000-0005-0000-0000-0000E7400000}"/>
    <cellStyle name="Hyperlink 3 46" xfId="29720" hidden="1" xr:uid="{00000000-0005-0000-0000-0000E8400000}"/>
    <cellStyle name="Hyperlink 3 46" xfId="29920" hidden="1" xr:uid="{00000000-0005-0000-0000-0000E9400000}"/>
    <cellStyle name="Hyperlink 3 46" xfId="30525" hidden="1" xr:uid="{00000000-0005-0000-0000-0000EA400000}"/>
    <cellStyle name="Hyperlink 3 46" xfId="30110" hidden="1" xr:uid="{00000000-0005-0000-0000-0000EB400000}"/>
    <cellStyle name="Hyperlink 3 46" xfId="30732" hidden="1" xr:uid="{00000000-0005-0000-0000-0000EC400000}"/>
    <cellStyle name="Hyperlink 3 46" xfId="26994" hidden="1" xr:uid="{00000000-0005-0000-0000-0000DF400000}"/>
    <cellStyle name="Hyperlink 3 46" xfId="27199" hidden="1" xr:uid="{00000000-0005-0000-0000-0000E0400000}"/>
    <cellStyle name="Hyperlink 3 46" xfId="37455" hidden="1" xr:uid="{00000000-0005-0000-0000-000004410000}"/>
    <cellStyle name="Hyperlink 3 46" xfId="37040" hidden="1" xr:uid="{00000000-0005-0000-0000-000005410000}"/>
    <cellStyle name="Hyperlink 3 46" xfId="37662" hidden="1" xr:uid="{00000000-0005-0000-0000-000006410000}"/>
    <cellStyle name="Hyperlink 3 46" xfId="37852" hidden="1" xr:uid="{00000000-0005-0000-0000-000007410000}"/>
    <cellStyle name="Hyperlink 3 46" xfId="38768" hidden="1" xr:uid="{00000000-0005-0000-0000-000008410000}"/>
    <cellStyle name="Hyperlink 3 46" xfId="38040" hidden="1" xr:uid="{00000000-0005-0000-0000-000009410000}"/>
    <cellStyle name="Hyperlink 3 46" xfId="26433" hidden="1" xr:uid="{00000000-0005-0000-0000-0000DB400000}"/>
    <cellStyle name="Hyperlink 3 46" xfId="26019" hidden="1" xr:uid="{00000000-0005-0000-0000-0000DC400000}"/>
    <cellStyle name="Hyperlink 3 46" xfId="26640" hidden="1" xr:uid="{00000000-0005-0000-0000-0000DD400000}"/>
    <cellStyle name="Hyperlink 3 46" xfId="17640" hidden="1" xr:uid="{00000000-0005-0000-0000-0000DE400000}"/>
    <cellStyle name="Hyperlink 3 46" xfId="40997" hidden="1" xr:uid="{00000000-0005-0000-0000-000014410000}"/>
    <cellStyle name="Hyperlink 3 46" xfId="41618" hidden="1" xr:uid="{00000000-0005-0000-0000-000015410000}"/>
    <cellStyle name="Hyperlink 3 46" xfId="41411" hidden="1" xr:uid="{00000000-0005-0000-0000-000013410000}"/>
    <cellStyle name="Hyperlink 3 46" xfId="40807" hidden="1" xr:uid="{00000000-0005-0000-0000-000012410000}"/>
    <cellStyle name="Hyperlink 3 46" xfId="32164" hidden="1" xr:uid="{00000000-0005-0000-0000-0000F3400000}"/>
    <cellStyle name="Hyperlink 3 46" xfId="33318" hidden="1" xr:uid="{00000000-0005-0000-0000-0000F4400000}"/>
    <cellStyle name="Hyperlink 3 46" xfId="32353" hidden="1" xr:uid="{00000000-0005-0000-0000-0000F5400000}"/>
    <cellStyle name="Hyperlink 3 46" xfId="33619" hidden="1" xr:uid="{00000000-0005-0000-0000-0000F6400000}"/>
    <cellStyle name="Hyperlink 3 46" xfId="33918" hidden="1" xr:uid="{00000000-0005-0000-0000-0000F7400000}"/>
    <cellStyle name="Hyperlink 3 46" xfId="34118" hidden="1" xr:uid="{00000000-0005-0000-0000-0000F8400000}"/>
    <cellStyle name="Hyperlink 3 46" xfId="34723" hidden="1" xr:uid="{00000000-0005-0000-0000-0000F9400000}"/>
    <cellStyle name="Hyperlink 3 46" xfId="34308" hidden="1" xr:uid="{00000000-0005-0000-0000-0000FA400000}"/>
    <cellStyle name="Hyperlink 3 46" xfId="34930" hidden="1" xr:uid="{00000000-0005-0000-0000-0000FB400000}"/>
    <cellStyle name="Hyperlink 3 46" xfId="21872" hidden="1" xr:uid="{00000000-0005-0000-0000-0000CB400000}"/>
    <cellStyle name="Hyperlink 3 46" xfId="22477" hidden="1" xr:uid="{00000000-0005-0000-0000-0000CC400000}"/>
    <cellStyle name="Hyperlink 3 46" xfId="22062" hidden="1" xr:uid="{00000000-0005-0000-0000-0000CD400000}"/>
    <cellStyle name="Hyperlink 3 46" xfId="22684" hidden="1" xr:uid="{00000000-0005-0000-0000-0000CE400000}"/>
    <cellStyle name="Hyperlink 3 46" xfId="22874" hidden="1" xr:uid="{00000000-0005-0000-0000-0000CF400000}"/>
    <cellStyle name="Hyperlink 3 46" xfId="23790" hidden="1" xr:uid="{00000000-0005-0000-0000-0000D0400000}"/>
    <cellStyle name="Hyperlink 3 46" xfId="39565" hidden="1" xr:uid="{00000000-0005-0000-0000-00000C410000}"/>
    <cellStyle name="Hyperlink 3 46" xfId="40170" hidden="1" xr:uid="{00000000-0005-0000-0000-00000D410000}"/>
    <cellStyle name="Hyperlink 3 46" xfId="39755" hidden="1" xr:uid="{00000000-0005-0000-0000-00000E410000}"/>
    <cellStyle name="Hyperlink 3 46" xfId="40377" hidden="1" xr:uid="{00000000-0005-0000-0000-00000F410000}"/>
    <cellStyle name="Hyperlink 3 46" xfId="38228" hidden="1" xr:uid="{00000000-0005-0000-0000-000010410000}"/>
    <cellStyle name="Hyperlink 3 46" xfId="40607" hidden="1" xr:uid="{00000000-0005-0000-0000-000011410000}"/>
    <cellStyle name="Hyperlink 3 46" xfId="21279" hidden="1" xr:uid="{00000000-0005-0000-0000-0000C9400000}"/>
    <cellStyle name="Hyperlink 3 46" xfId="21659" hidden="1" xr:uid="{00000000-0005-0000-0000-0000CA400000}"/>
    <cellStyle name="Hyperlink 3 46" xfId="18940" hidden="1" xr:uid="{00000000-0005-0000-0000-0000BF400000}"/>
    <cellStyle name="Hyperlink 3 46" xfId="19140" hidden="1" xr:uid="{00000000-0005-0000-0000-0000C0400000}"/>
    <cellStyle name="Hyperlink 3 46" xfId="19745" hidden="1" xr:uid="{00000000-0005-0000-0000-0000C1400000}"/>
    <cellStyle name="Hyperlink 3 46" xfId="19330" hidden="1" xr:uid="{00000000-0005-0000-0000-0000C2400000}"/>
    <cellStyle name="Hyperlink 3 46" xfId="39068" hidden="1" xr:uid="{00000000-0005-0000-0000-00000A410000}"/>
    <cellStyle name="Hyperlink 3 46" xfId="39365" hidden="1" xr:uid="{00000000-0005-0000-0000-00000B410000}"/>
    <cellStyle name="Hyperlink 3 46" xfId="35636" hidden="1" xr:uid="{00000000-0005-0000-0000-000000410000}"/>
    <cellStyle name="Hyperlink 3 46" xfId="36257" hidden="1" xr:uid="{00000000-0005-0000-0000-000001410000}"/>
    <cellStyle name="Hyperlink 3 46" xfId="36637" hidden="1" xr:uid="{00000000-0005-0000-0000-000002410000}"/>
    <cellStyle name="Hyperlink 3 46" xfId="36850" hidden="1" xr:uid="{00000000-0005-0000-0000-000003410000}"/>
    <cellStyle name="Hyperlink 3 46" xfId="21072" hidden="1" xr:uid="{00000000-0005-0000-0000-0000C7400000}"/>
    <cellStyle name="Hyperlink 3 46" xfId="20658" hidden="1" xr:uid="{00000000-0005-0000-0000-0000C8400000}"/>
    <cellStyle name="Hyperlink 3 46" xfId="25192" hidden="1" xr:uid="{00000000-0005-0000-0000-0000D5400000}"/>
    <cellStyle name="Hyperlink 3 46" xfId="24777" hidden="1" xr:uid="{00000000-0005-0000-0000-0000D6400000}"/>
    <cellStyle name="Hyperlink 3 46" xfId="25399" hidden="1" xr:uid="{00000000-0005-0000-0000-0000D7400000}"/>
    <cellStyle name="Hyperlink 3 46" xfId="23250" hidden="1" xr:uid="{00000000-0005-0000-0000-0000D8400000}"/>
    <cellStyle name="Hyperlink 3 46" xfId="24387" hidden="1" xr:uid="{00000000-0005-0000-0000-0000D3400000}"/>
    <cellStyle name="Hyperlink 3 46" xfId="24587" hidden="1" xr:uid="{00000000-0005-0000-0000-0000D4400000}"/>
    <cellStyle name="Hyperlink 3 46" xfId="24090" hidden="1" xr:uid="{00000000-0005-0000-0000-0000D2400000}"/>
    <cellStyle name="Hyperlink 3 46" xfId="23062" hidden="1" xr:uid="{00000000-0005-0000-0000-0000D1400000}"/>
    <cellStyle name="Hyperlink 3 46" xfId="28583" hidden="1" xr:uid="{00000000-0005-0000-0000-0000ED400000}"/>
    <cellStyle name="Hyperlink 3 46" xfId="30962" hidden="1" xr:uid="{00000000-0005-0000-0000-0000EE400000}"/>
    <cellStyle name="Hyperlink 3 46" xfId="31162" hidden="1" xr:uid="{00000000-0005-0000-0000-0000EF400000}"/>
    <cellStyle name="Hyperlink 3 46" xfId="31766" hidden="1" xr:uid="{00000000-0005-0000-0000-0000F0400000}"/>
    <cellStyle name="Hyperlink 3 46" xfId="31352" hidden="1" xr:uid="{00000000-0005-0000-0000-0000F1400000}"/>
    <cellStyle name="Hyperlink 3 46" xfId="31973" hidden="1" xr:uid="{00000000-0005-0000-0000-0000F2400000}"/>
    <cellStyle name="Hyperlink 3 46" xfId="29123" hidden="1" xr:uid="{00000000-0005-0000-0000-0000E5400000}"/>
    <cellStyle name="Hyperlink 3 46" xfId="28395" hidden="1" xr:uid="{00000000-0005-0000-0000-0000E6400000}"/>
    <cellStyle name="Hyperlink 3 46" xfId="25629" hidden="1" xr:uid="{00000000-0005-0000-0000-0000D9400000}"/>
    <cellStyle name="Hyperlink 3 46" xfId="25829" hidden="1" xr:uid="{00000000-0005-0000-0000-0000DA400000}"/>
    <cellStyle name="Hyperlink 3 46" xfId="19952" hidden="1" xr:uid="{00000000-0005-0000-0000-0000C3400000}"/>
    <cellStyle name="Hyperlink 3 46" xfId="17422" hidden="1" xr:uid="{00000000-0005-0000-0000-0000C4400000}"/>
    <cellStyle name="Hyperlink 3 46" xfId="20268" hidden="1" xr:uid="{00000000-0005-0000-0000-0000C5400000}"/>
    <cellStyle name="Hyperlink 3 46" xfId="20468" hidden="1" xr:uid="{00000000-0005-0000-0000-0000C6400000}"/>
    <cellStyle name="Hyperlink 3 46" xfId="27804" hidden="1" xr:uid="{00000000-0005-0000-0000-0000E1400000}"/>
    <cellStyle name="Hyperlink 3 46" xfId="27389" hidden="1" xr:uid="{00000000-0005-0000-0000-0000E2400000}"/>
    <cellStyle name="Hyperlink 3 46" xfId="28011" hidden="1" xr:uid="{00000000-0005-0000-0000-0000E3400000}"/>
    <cellStyle name="Hyperlink 3 46" xfId="28207" hidden="1" xr:uid="{00000000-0005-0000-0000-0000E4400000}"/>
    <cellStyle name="Hyperlink 3 46" xfId="18338" hidden="1" xr:uid="{00000000-0005-0000-0000-0000BC400000}"/>
    <cellStyle name="Hyperlink 3 46" xfId="17027" hidden="1" xr:uid="{00000000-0005-0000-0000-0000BB400000}"/>
    <cellStyle name="Hyperlink 3 46" xfId="18641" hidden="1" xr:uid="{00000000-0005-0000-0000-0000BE400000}"/>
    <cellStyle name="Hyperlink 3 46" xfId="17222" hidden="1" xr:uid="{00000000-0005-0000-0000-0000BD400000}"/>
    <cellStyle name="Hyperlink 3 46" xfId="32759" xr:uid="{00000000-0005-0000-0000-000016410000}"/>
    <cellStyle name="Hyperlink 3 47" xfId="35447" hidden="1" xr:uid="{00000000-0005-0000-0000-00005A410000}"/>
    <cellStyle name="Hyperlink 3 47" xfId="36051" hidden="1" xr:uid="{00000000-0005-0000-0000-00005B410000}"/>
    <cellStyle name="Hyperlink 3 47" xfId="35247" hidden="1" xr:uid="{00000000-0005-0000-0000-000059410000}"/>
    <cellStyle name="Hyperlink 3 47" xfId="32544" hidden="1" xr:uid="{00000000-0005-0000-0000-000058410000}"/>
    <cellStyle name="Hyperlink 3 47" xfId="29424" hidden="1" xr:uid="{00000000-0005-0000-0000-000043410000}"/>
    <cellStyle name="Hyperlink 3 47" xfId="29721" hidden="1" xr:uid="{00000000-0005-0000-0000-000044410000}"/>
    <cellStyle name="Hyperlink 3 47" xfId="29921" hidden="1" xr:uid="{00000000-0005-0000-0000-000045410000}"/>
    <cellStyle name="Hyperlink 3 47" xfId="30526" hidden="1" xr:uid="{00000000-0005-0000-0000-000046410000}"/>
    <cellStyle name="Hyperlink 3 47" xfId="30112" hidden="1" xr:uid="{00000000-0005-0000-0000-000047410000}"/>
    <cellStyle name="Hyperlink 3 47" xfId="30733" hidden="1" xr:uid="{00000000-0005-0000-0000-000048410000}"/>
    <cellStyle name="Hyperlink 3 47" xfId="26995" hidden="1" xr:uid="{00000000-0005-0000-0000-00003B410000}"/>
    <cellStyle name="Hyperlink 3 47" xfId="27200" hidden="1" xr:uid="{00000000-0005-0000-0000-00003C410000}"/>
    <cellStyle name="Hyperlink 3 47" xfId="37456" hidden="1" xr:uid="{00000000-0005-0000-0000-000060410000}"/>
    <cellStyle name="Hyperlink 3 47" xfId="37042" hidden="1" xr:uid="{00000000-0005-0000-0000-000061410000}"/>
    <cellStyle name="Hyperlink 3 47" xfId="37663" hidden="1" xr:uid="{00000000-0005-0000-0000-000062410000}"/>
    <cellStyle name="Hyperlink 3 47" xfId="37853" hidden="1" xr:uid="{00000000-0005-0000-0000-000063410000}"/>
    <cellStyle name="Hyperlink 3 47" xfId="38769" hidden="1" xr:uid="{00000000-0005-0000-0000-000064410000}"/>
    <cellStyle name="Hyperlink 3 47" xfId="38042" hidden="1" xr:uid="{00000000-0005-0000-0000-000065410000}"/>
    <cellStyle name="Hyperlink 3 47" xfId="26434" hidden="1" xr:uid="{00000000-0005-0000-0000-000037410000}"/>
    <cellStyle name="Hyperlink 3 47" xfId="26021" hidden="1" xr:uid="{00000000-0005-0000-0000-000038410000}"/>
    <cellStyle name="Hyperlink 3 47" xfId="26641" hidden="1" xr:uid="{00000000-0005-0000-0000-000039410000}"/>
    <cellStyle name="Hyperlink 3 47" xfId="17643" hidden="1" xr:uid="{00000000-0005-0000-0000-00003A410000}"/>
    <cellStyle name="Hyperlink 3 47" xfId="40999" hidden="1" xr:uid="{00000000-0005-0000-0000-000070410000}"/>
    <cellStyle name="Hyperlink 3 47" xfId="41619" hidden="1" xr:uid="{00000000-0005-0000-0000-000071410000}"/>
    <cellStyle name="Hyperlink 3 47" xfId="41412" hidden="1" xr:uid="{00000000-0005-0000-0000-00006F410000}"/>
    <cellStyle name="Hyperlink 3 47" xfId="40808" hidden="1" xr:uid="{00000000-0005-0000-0000-00006E410000}"/>
    <cellStyle name="Hyperlink 3 47" xfId="32165" hidden="1" xr:uid="{00000000-0005-0000-0000-00004F410000}"/>
    <cellStyle name="Hyperlink 3 47" xfId="33319" hidden="1" xr:uid="{00000000-0005-0000-0000-000050410000}"/>
    <cellStyle name="Hyperlink 3 47" xfId="32355" hidden="1" xr:uid="{00000000-0005-0000-0000-000051410000}"/>
    <cellStyle name="Hyperlink 3 47" xfId="33620" hidden="1" xr:uid="{00000000-0005-0000-0000-000052410000}"/>
    <cellStyle name="Hyperlink 3 47" xfId="33919" hidden="1" xr:uid="{00000000-0005-0000-0000-000053410000}"/>
    <cellStyle name="Hyperlink 3 47" xfId="34119" hidden="1" xr:uid="{00000000-0005-0000-0000-000054410000}"/>
    <cellStyle name="Hyperlink 3 47" xfId="34724" hidden="1" xr:uid="{00000000-0005-0000-0000-000055410000}"/>
    <cellStyle name="Hyperlink 3 47" xfId="34310" hidden="1" xr:uid="{00000000-0005-0000-0000-000056410000}"/>
    <cellStyle name="Hyperlink 3 47" xfId="34931" hidden="1" xr:uid="{00000000-0005-0000-0000-000057410000}"/>
    <cellStyle name="Hyperlink 3 47" xfId="21873" hidden="1" xr:uid="{00000000-0005-0000-0000-000027410000}"/>
    <cellStyle name="Hyperlink 3 47" xfId="22478" hidden="1" xr:uid="{00000000-0005-0000-0000-000028410000}"/>
    <cellStyle name="Hyperlink 3 47" xfId="22064" hidden="1" xr:uid="{00000000-0005-0000-0000-000029410000}"/>
    <cellStyle name="Hyperlink 3 47" xfId="22685" hidden="1" xr:uid="{00000000-0005-0000-0000-00002A410000}"/>
    <cellStyle name="Hyperlink 3 47" xfId="22875" hidden="1" xr:uid="{00000000-0005-0000-0000-00002B410000}"/>
    <cellStyle name="Hyperlink 3 47" xfId="23791" hidden="1" xr:uid="{00000000-0005-0000-0000-00002C410000}"/>
    <cellStyle name="Hyperlink 3 47" xfId="39566" hidden="1" xr:uid="{00000000-0005-0000-0000-000068410000}"/>
    <cellStyle name="Hyperlink 3 47" xfId="40171" hidden="1" xr:uid="{00000000-0005-0000-0000-000069410000}"/>
    <cellStyle name="Hyperlink 3 47" xfId="39757" hidden="1" xr:uid="{00000000-0005-0000-0000-00006A410000}"/>
    <cellStyle name="Hyperlink 3 47" xfId="40378" hidden="1" xr:uid="{00000000-0005-0000-0000-00006B410000}"/>
    <cellStyle name="Hyperlink 3 47" xfId="38231" hidden="1" xr:uid="{00000000-0005-0000-0000-00006C410000}"/>
    <cellStyle name="Hyperlink 3 47" xfId="40608" hidden="1" xr:uid="{00000000-0005-0000-0000-00006D410000}"/>
    <cellStyle name="Hyperlink 3 47" xfId="21280" hidden="1" xr:uid="{00000000-0005-0000-0000-000025410000}"/>
    <cellStyle name="Hyperlink 3 47" xfId="21660" hidden="1" xr:uid="{00000000-0005-0000-0000-000026410000}"/>
    <cellStyle name="Hyperlink 3 47" xfId="18941" hidden="1" xr:uid="{00000000-0005-0000-0000-00001B410000}"/>
    <cellStyle name="Hyperlink 3 47" xfId="19141" hidden="1" xr:uid="{00000000-0005-0000-0000-00001C410000}"/>
    <cellStyle name="Hyperlink 3 47" xfId="19746" hidden="1" xr:uid="{00000000-0005-0000-0000-00001D410000}"/>
    <cellStyle name="Hyperlink 3 47" xfId="19332" hidden="1" xr:uid="{00000000-0005-0000-0000-00001E410000}"/>
    <cellStyle name="Hyperlink 3 47" xfId="39069" hidden="1" xr:uid="{00000000-0005-0000-0000-000066410000}"/>
    <cellStyle name="Hyperlink 3 47" xfId="39366" hidden="1" xr:uid="{00000000-0005-0000-0000-000067410000}"/>
    <cellStyle name="Hyperlink 3 47" xfId="35638" hidden="1" xr:uid="{00000000-0005-0000-0000-00005C410000}"/>
    <cellStyle name="Hyperlink 3 47" xfId="36258" hidden="1" xr:uid="{00000000-0005-0000-0000-00005D410000}"/>
    <cellStyle name="Hyperlink 3 47" xfId="36638" hidden="1" xr:uid="{00000000-0005-0000-0000-00005E410000}"/>
    <cellStyle name="Hyperlink 3 47" xfId="36851" hidden="1" xr:uid="{00000000-0005-0000-0000-00005F410000}"/>
    <cellStyle name="Hyperlink 3 47" xfId="21073" hidden="1" xr:uid="{00000000-0005-0000-0000-000023410000}"/>
    <cellStyle name="Hyperlink 3 47" xfId="20660" hidden="1" xr:uid="{00000000-0005-0000-0000-000024410000}"/>
    <cellStyle name="Hyperlink 3 47" xfId="25193" hidden="1" xr:uid="{00000000-0005-0000-0000-000031410000}"/>
    <cellStyle name="Hyperlink 3 47" xfId="24779" hidden="1" xr:uid="{00000000-0005-0000-0000-000032410000}"/>
    <cellStyle name="Hyperlink 3 47" xfId="25400" hidden="1" xr:uid="{00000000-0005-0000-0000-000033410000}"/>
    <cellStyle name="Hyperlink 3 47" xfId="23253" hidden="1" xr:uid="{00000000-0005-0000-0000-000034410000}"/>
    <cellStyle name="Hyperlink 3 47" xfId="24388" hidden="1" xr:uid="{00000000-0005-0000-0000-00002F410000}"/>
    <cellStyle name="Hyperlink 3 47" xfId="24588" hidden="1" xr:uid="{00000000-0005-0000-0000-000030410000}"/>
    <cellStyle name="Hyperlink 3 47" xfId="24091" hidden="1" xr:uid="{00000000-0005-0000-0000-00002E410000}"/>
    <cellStyle name="Hyperlink 3 47" xfId="23064" hidden="1" xr:uid="{00000000-0005-0000-0000-00002D410000}"/>
    <cellStyle name="Hyperlink 3 47" xfId="28586" hidden="1" xr:uid="{00000000-0005-0000-0000-000049410000}"/>
    <cellStyle name="Hyperlink 3 47" xfId="30963" hidden="1" xr:uid="{00000000-0005-0000-0000-00004A410000}"/>
    <cellStyle name="Hyperlink 3 47" xfId="31163" hidden="1" xr:uid="{00000000-0005-0000-0000-00004B410000}"/>
    <cellStyle name="Hyperlink 3 47" xfId="31767" hidden="1" xr:uid="{00000000-0005-0000-0000-00004C410000}"/>
    <cellStyle name="Hyperlink 3 47" xfId="31354" hidden="1" xr:uid="{00000000-0005-0000-0000-00004D410000}"/>
    <cellStyle name="Hyperlink 3 47" xfId="31974" hidden="1" xr:uid="{00000000-0005-0000-0000-00004E410000}"/>
    <cellStyle name="Hyperlink 3 47" xfId="29124" hidden="1" xr:uid="{00000000-0005-0000-0000-000041410000}"/>
    <cellStyle name="Hyperlink 3 47" xfId="28397" hidden="1" xr:uid="{00000000-0005-0000-0000-000042410000}"/>
    <cellStyle name="Hyperlink 3 47" xfId="25630" hidden="1" xr:uid="{00000000-0005-0000-0000-000035410000}"/>
    <cellStyle name="Hyperlink 3 47" xfId="25830" hidden="1" xr:uid="{00000000-0005-0000-0000-000036410000}"/>
    <cellStyle name="Hyperlink 3 47" xfId="19953" hidden="1" xr:uid="{00000000-0005-0000-0000-00001F410000}"/>
    <cellStyle name="Hyperlink 3 47" xfId="17425" hidden="1" xr:uid="{00000000-0005-0000-0000-000020410000}"/>
    <cellStyle name="Hyperlink 3 47" xfId="20269" hidden="1" xr:uid="{00000000-0005-0000-0000-000021410000}"/>
    <cellStyle name="Hyperlink 3 47" xfId="20469" hidden="1" xr:uid="{00000000-0005-0000-0000-000022410000}"/>
    <cellStyle name="Hyperlink 3 47" xfId="27805" hidden="1" xr:uid="{00000000-0005-0000-0000-00003D410000}"/>
    <cellStyle name="Hyperlink 3 47" xfId="27391" hidden="1" xr:uid="{00000000-0005-0000-0000-00003E410000}"/>
    <cellStyle name="Hyperlink 3 47" xfId="28012" hidden="1" xr:uid="{00000000-0005-0000-0000-00003F410000}"/>
    <cellStyle name="Hyperlink 3 47" xfId="28208" hidden="1" xr:uid="{00000000-0005-0000-0000-000040410000}"/>
    <cellStyle name="Hyperlink 3 47" xfId="18339" hidden="1" xr:uid="{00000000-0005-0000-0000-000018410000}"/>
    <cellStyle name="Hyperlink 3 47" xfId="17028" hidden="1" xr:uid="{00000000-0005-0000-0000-000017410000}"/>
    <cellStyle name="Hyperlink 3 47" xfId="18642" hidden="1" xr:uid="{00000000-0005-0000-0000-00001A410000}"/>
    <cellStyle name="Hyperlink 3 47" xfId="17224" hidden="1" xr:uid="{00000000-0005-0000-0000-000019410000}"/>
    <cellStyle name="Hyperlink 3 47" xfId="32762" xr:uid="{00000000-0005-0000-0000-000072410000}"/>
    <cellStyle name="Hyperlink 3 48" xfId="35448" hidden="1" xr:uid="{00000000-0005-0000-0000-0000B6410000}"/>
    <cellStyle name="Hyperlink 3 48" xfId="36052" hidden="1" xr:uid="{00000000-0005-0000-0000-0000B7410000}"/>
    <cellStyle name="Hyperlink 3 48" xfId="35248" hidden="1" xr:uid="{00000000-0005-0000-0000-0000B5410000}"/>
    <cellStyle name="Hyperlink 3 48" xfId="32545" hidden="1" xr:uid="{00000000-0005-0000-0000-0000B4410000}"/>
    <cellStyle name="Hyperlink 3 48" xfId="29425" hidden="1" xr:uid="{00000000-0005-0000-0000-00009F410000}"/>
    <cellStyle name="Hyperlink 3 48" xfId="29722" hidden="1" xr:uid="{00000000-0005-0000-0000-0000A0410000}"/>
    <cellStyle name="Hyperlink 3 48" xfId="29922" hidden="1" xr:uid="{00000000-0005-0000-0000-0000A1410000}"/>
    <cellStyle name="Hyperlink 3 48" xfId="30527" hidden="1" xr:uid="{00000000-0005-0000-0000-0000A2410000}"/>
    <cellStyle name="Hyperlink 3 48" xfId="30115" hidden="1" xr:uid="{00000000-0005-0000-0000-0000A3410000}"/>
    <cellStyle name="Hyperlink 3 48" xfId="30734" hidden="1" xr:uid="{00000000-0005-0000-0000-0000A4410000}"/>
    <cellStyle name="Hyperlink 3 48" xfId="26996" hidden="1" xr:uid="{00000000-0005-0000-0000-000097410000}"/>
    <cellStyle name="Hyperlink 3 48" xfId="27201" hidden="1" xr:uid="{00000000-0005-0000-0000-000098410000}"/>
    <cellStyle name="Hyperlink 3 48" xfId="37457" hidden="1" xr:uid="{00000000-0005-0000-0000-0000BC410000}"/>
    <cellStyle name="Hyperlink 3 48" xfId="37045" hidden="1" xr:uid="{00000000-0005-0000-0000-0000BD410000}"/>
    <cellStyle name="Hyperlink 3 48" xfId="37664" hidden="1" xr:uid="{00000000-0005-0000-0000-0000BE410000}"/>
    <cellStyle name="Hyperlink 3 48" xfId="37854" hidden="1" xr:uid="{00000000-0005-0000-0000-0000BF410000}"/>
    <cellStyle name="Hyperlink 3 48" xfId="38770" hidden="1" xr:uid="{00000000-0005-0000-0000-0000C0410000}"/>
    <cellStyle name="Hyperlink 3 48" xfId="38045" hidden="1" xr:uid="{00000000-0005-0000-0000-0000C1410000}"/>
    <cellStyle name="Hyperlink 3 48" xfId="26435" hidden="1" xr:uid="{00000000-0005-0000-0000-000093410000}"/>
    <cellStyle name="Hyperlink 3 48" xfId="26024" hidden="1" xr:uid="{00000000-0005-0000-0000-000094410000}"/>
    <cellStyle name="Hyperlink 3 48" xfId="26642" hidden="1" xr:uid="{00000000-0005-0000-0000-000095410000}"/>
    <cellStyle name="Hyperlink 3 48" xfId="17644" hidden="1" xr:uid="{00000000-0005-0000-0000-000096410000}"/>
    <cellStyle name="Hyperlink 3 48" xfId="41002" hidden="1" xr:uid="{00000000-0005-0000-0000-0000CC410000}"/>
    <cellStyle name="Hyperlink 3 48" xfId="41620" hidden="1" xr:uid="{00000000-0005-0000-0000-0000CD410000}"/>
    <cellStyle name="Hyperlink 3 48" xfId="41413" hidden="1" xr:uid="{00000000-0005-0000-0000-0000CB410000}"/>
    <cellStyle name="Hyperlink 3 48" xfId="40809" hidden="1" xr:uid="{00000000-0005-0000-0000-0000CA410000}"/>
    <cellStyle name="Hyperlink 3 48" xfId="32166" hidden="1" xr:uid="{00000000-0005-0000-0000-0000AB410000}"/>
    <cellStyle name="Hyperlink 3 48" xfId="33320" hidden="1" xr:uid="{00000000-0005-0000-0000-0000AC410000}"/>
    <cellStyle name="Hyperlink 3 48" xfId="32358" hidden="1" xr:uid="{00000000-0005-0000-0000-0000AD410000}"/>
    <cellStyle name="Hyperlink 3 48" xfId="33621" hidden="1" xr:uid="{00000000-0005-0000-0000-0000AE410000}"/>
    <cellStyle name="Hyperlink 3 48" xfId="33920" hidden="1" xr:uid="{00000000-0005-0000-0000-0000AF410000}"/>
    <cellStyle name="Hyperlink 3 48" xfId="34120" hidden="1" xr:uid="{00000000-0005-0000-0000-0000B0410000}"/>
    <cellStyle name="Hyperlink 3 48" xfId="34725" hidden="1" xr:uid="{00000000-0005-0000-0000-0000B1410000}"/>
    <cellStyle name="Hyperlink 3 48" xfId="34313" hidden="1" xr:uid="{00000000-0005-0000-0000-0000B2410000}"/>
    <cellStyle name="Hyperlink 3 48" xfId="34932" hidden="1" xr:uid="{00000000-0005-0000-0000-0000B3410000}"/>
    <cellStyle name="Hyperlink 3 48" xfId="21874" hidden="1" xr:uid="{00000000-0005-0000-0000-000083410000}"/>
    <cellStyle name="Hyperlink 3 48" xfId="22479" hidden="1" xr:uid="{00000000-0005-0000-0000-000084410000}"/>
    <cellStyle name="Hyperlink 3 48" xfId="22067" hidden="1" xr:uid="{00000000-0005-0000-0000-000085410000}"/>
    <cellStyle name="Hyperlink 3 48" xfId="22686" hidden="1" xr:uid="{00000000-0005-0000-0000-000086410000}"/>
    <cellStyle name="Hyperlink 3 48" xfId="22876" hidden="1" xr:uid="{00000000-0005-0000-0000-000087410000}"/>
    <cellStyle name="Hyperlink 3 48" xfId="23792" hidden="1" xr:uid="{00000000-0005-0000-0000-000088410000}"/>
    <cellStyle name="Hyperlink 3 48" xfId="39567" hidden="1" xr:uid="{00000000-0005-0000-0000-0000C4410000}"/>
    <cellStyle name="Hyperlink 3 48" xfId="40172" hidden="1" xr:uid="{00000000-0005-0000-0000-0000C5410000}"/>
    <cellStyle name="Hyperlink 3 48" xfId="39760" hidden="1" xr:uid="{00000000-0005-0000-0000-0000C6410000}"/>
    <cellStyle name="Hyperlink 3 48" xfId="40379" hidden="1" xr:uid="{00000000-0005-0000-0000-0000C7410000}"/>
    <cellStyle name="Hyperlink 3 48" xfId="38232" hidden="1" xr:uid="{00000000-0005-0000-0000-0000C8410000}"/>
    <cellStyle name="Hyperlink 3 48" xfId="40609" hidden="1" xr:uid="{00000000-0005-0000-0000-0000C9410000}"/>
    <cellStyle name="Hyperlink 3 48" xfId="21281" hidden="1" xr:uid="{00000000-0005-0000-0000-000081410000}"/>
    <cellStyle name="Hyperlink 3 48" xfId="21661" hidden="1" xr:uid="{00000000-0005-0000-0000-000082410000}"/>
    <cellStyle name="Hyperlink 3 48" xfId="18942" hidden="1" xr:uid="{00000000-0005-0000-0000-000077410000}"/>
    <cellStyle name="Hyperlink 3 48" xfId="19142" hidden="1" xr:uid="{00000000-0005-0000-0000-000078410000}"/>
    <cellStyle name="Hyperlink 3 48" xfId="19747" hidden="1" xr:uid="{00000000-0005-0000-0000-000079410000}"/>
    <cellStyle name="Hyperlink 3 48" xfId="19335" hidden="1" xr:uid="{00000000-0005-0000-0000-00007A410000}"/>
    <cellStyle name="Hyperlink 3 48" xfId="39070" hidden="1" xr:uid="{00000000-0005-0000-0000-0000C2410000}"/>
    <cellStyle name="Hyperlink 3 48" xfId="39367" hidden="1" xr:uid="{00000000-0005-0000-0000-0000C3410000}"/>
    <cellStyle name="Hyperlink 3 48" xfId="35641" hidden="1" xr:uid="{00000000-0005-0000-0000-0000B8410000}"/>
    <cellStyle name="Hyperlink 3 48" xfId="36259" hidden="1" xr:uid="{00000000-0005-0000-0000-0000B9410000}"/>
    <cellStyle name="Hyperlink 3 48" xfId="36639" hidden="1" xr:uid="{00000000-0005-0000-0000-0000BA410000}"/>
    <cellStyle name="Hyperlink 3 48" xfId="36852" hidden="1" xr:uid="{00000000-0005-0000-0000-0000BB410000}"/>
    <cellStyle name="Hyperlink 3 48" xfId="21074" hidden="1" xr:uid="{00000000-0005-0000-0000-00007F410000}"/>
    <cellStyle name="Hyperlink 3 48" xfId="20663" hidden="1" xr:uid="{00000000-0005-0000-0000-000080410000}"/>
    <cellStyle name="Hyperlink 3 48" xfId="25194" hidden="1" xr:uid="{00000000-0005-0000-0000-00008D410000}"/>
    <cellStyle name="Hyperlink 3 48" xfId="24782" hidden="1" xr:uid="{00000000-0005-0000-0000-00008E410000}"/>
    <cellStyle name="Hyperlink 3 48" xfId="25401" hidden="1" xr:uid="{00000000-0005-0000-0000-00008F410000}"/>
    <cellStyle name="Hyperlink 3 48" xfId="23254" hidden="1" xr:uid="{00000000-0005-0000-0000-000090410000}"/>
    <cellStyle name="Hyperlink 3 48" xfId="24389" hidden="1" xr:uid="{00000000-0005-0000-0000-00008B410000}"/>
    <cellStyle name="Hyperlink 3 48" xfId="24589" hidden="1" xr:uid="{00000000-0005-0000-0000-00008C410000}"/>
    <cellStyle name="Hyperlink 3 48" xfId="24092" hidden="1" xr:uid="{00000000-0005-0000-0000-00008A410000}"/>
    <cellStyle name="Hyperlink 3 48" xfId="23067" hidden="1" xr:uid="{00000000-0005-0000-0000-000089410000}"/>
    <cellStyle name="Hyperlink 3 48" xfId="28587" hidden="1" xr:uid="{00000000-0005-0000-0000-0000A5410000}"/>
    <cellStyle name="Hyperlink 3 48" xfId="30964" hidden="1" xr:uid="{00000000-0005-0000-0000-0000A6410000}"/>
    <cellStyle name="Hyperlink 3 48" xfId="31164" hidden="1" xr:uid="{00000000-0005-0000-0000-0000A7410000}"/>
    <cellStyle name="Hyperlink 3 48" xfId="31768" hidden="1" xr:uid="{00000000-0005-0000-0000-0000A8410000}"/>
    <cellStyle name="Hyperlink 3 48" xfId="31357" hidden="1" xr:uid="{00000000-0005-0000-0000-0000A9410000}"/>
    <cellStyle name="Hyperlink 3 48" xfId="31975" hidden="1" xr:uid="{00000000-0005-0000-0000-0000AA410000}"/>
    <cellStyle name="Hyperlink 3 48" xfId="29125" hidden="1" xr:uid="{00000000-0005-0000-0000-00009D410000}"/>
    <cellStyle name="Hyperlink 3 48" xfId="28400" hidden="1" xr:uid="{00000000-0005-0000-0000-00009E410000}"/>
    <cellStyle name="Hyperlink 3 48" xfId="25631" hidden="1" xr:uid="{00000000-0005-0000-0000-000091410000}"/>
    <cellStyle name="Hyperlink 3 48" xfId="25831" hidden="1" xr:uid="{00000000-0005-0000-0000-000092410000}"/>
    <cellStyle name="Hyperlink 3 48" xfId="19954" hidden="1" xr:uid="{00000000-0005-0000-0000-00007B410000}"/>
    <cellStyle name="Hyperlink 3 48" xfId="17426" hidden="1" xr:uid="{00000000-0005-0000-0000-00007C410000}"/>
    <cellStyle name="Hyperlink 3 48" xfId="20270" hidden="1" xr:uid="{00000000-0005-0000-0000-00007D410000}"/>
    <cellStyle name="Hyperlink 3 48" xfId="20470" hidden="1" xr:uid="{00000000-0005-0000-0000-00007E410000}"/>
    <cellStyle name="Hyperlink 3 48" xfId="27806" hidden="1" xr:uid="{00000000-0005-0000-0000-000099410000}"/>
    <cellStyle name="Hyperlink 3 48" xfId="27394" hidden="1" xr:uid="{00000000-0005-0000-0000-00009A410000}"/>
    <cellStyle name="Hyperlink 3 48" xfId="28013" hidden="1" xr:uid="{00000000-0005-0000-0000-00009B410000}"/>
    <cellStyle name="Hyperlink 3 48" xfId="28209" hidden="1" xr:uid="{00000000-0005-0000-0000-00009C410000}"/>
    <cellStyle name="Hyperlink 3 48" xfId="18340" hidden="1" xr:uid="{00000000-0005-0000-0000-000074410000}"/>
    <cellStyle name="Hyperlink 3 48" xfId="17029" hidden="1" xr:uid="{00000000-0005-0000-0000-000073410000}"/>
    <cellStyle name="Hyperlink 3 48" xfId="18643" hidden="1" xr:uid="{00000000-0005-0000-0000-000076410000}"/>
    <cellStyle name="Hyperlink 3 48" xfId="17227" hidden="1" xr:uid="{00000000-0005-0000-0000-000075410000}"/>
    <cellStyle name="Hyperlink 3 48" xfId="32763" xr:uid="{00000000-0005-0000-0000-0000CE410000}"/>
    <cellStyle name="Hyperlink 3 49" xfId="35450" hidden="1" xr:uid="{00000000-0005-0000-0000-000012420000}"/>
    <cellStyle name="Hyperlink 3 49" xfId="35249" hidden="1" xr:uid="{00000000-0005-0000-0000-000011420000}"/>
    <cellStyle name="Hyperlink 3 49" xfId="30529" hidden="1" xr:uid="{00000000-0005-0000-0000-0000FE410000}"/>
    <cellStyle name="Hyperlink 3 49" xfId="30116" hidden="1" xr:uid="{00000000-0005-0000-0000-0000FF410000}"/>
    <cellStyle name="Hyperlink 3 49" xfId="28593" hidden="1" xr:uid="{00000000-0005-0000-0000-000001420000}"/>
    <cellStyle name="Hyperlink 3 49" xfId="30965" hidden="1" xr:uid="{00000000-0005-0000-0000-000002420000}"/>
    <cellStyle name="Hyperlink 3 49" xfId="31166" hidden="1" xr:uid="{00000000-0005-0000-0000-000003420000}"/>
    <cellStyle name="Hyperlink 3 49" xfId="31770" hidden="1" xr:uid="{00000000-0005-0000-0000-000004420000}"/>
    <cellStyle name="Hyperlink 3 49" xfId="31358" hidden="1" xr:uid="{00000000-0005-0000-0000-000005420000}"/>
    <cellStyle name="Hyperlink 3 49" xfId="27808" hidden="1" xr:uid="{00000000-0005-0000-0000-0000F5410000}"/>
    <cellStyle name="Hyperlink 3 49" xfId="37046" hidden="1" xr:uid="{00000000-0005-0000-0000-000019420000}"/>
    <cellStyle name="Hyperlink 3 49" xfId="37665" hidden="1" xr:uid="{00000000-0005-0000-0000-00001A420000}"/>
    <cellStyle name="Hyperlink 3 49" xfId="37855" hidden="1" xr:uid="{00000000-0005-0000-0000-00001B420000}"/>
    <cellStyle name="Hyperlink 3 49" xfId="38772" hidden="1" xr:uid="{00000000-0005-0000-0000-00001C420000}"/>
    <cellStyle name="Hyperlink 3 49" xfId="38046" hidden="1" xr:uid="{00000000-0005-0000-0000-00001D420000}"/>
    <cellStyle name="Hyperlink 3 49" xfId="39071" hidden="1" xr:uid="{00000000-0005-0000-0000-00001E420000}"/>
    <cellStyle name="Hyperlink 3 49" xfId="39368" hidden="1" xr:uid="{00000000-0005-0000-0000-00001F420000}"/>
    <cellStyle name="Hyperlink 3 49" xfId="26643" hidden="1" xr:uid="{00000000-0005-0000-0000-0000F1410000}"/>
    <cellStyle name="Hyperlink 3 49" xfId="17652" hidden="1" xr:uid="{00000000-0005-0000-0000-0000F2410000}"/>
    <cellStyle name="Hyperlink 3 49" xfId="26997" hidden="1" xr:uid="{00000000-0005-0000-0000-0000F3410000}"/>
    <cellStyle name="Hyperlink 3 49" xfId="27203" hidden="1" xr:uid="{00000000-0005-0000-0000-0000F4410000}"/>
    <cellStyle name="Hyperlink 3 49" xfId="26437" hidden="1" xr:uid="{00000000-0005-0000-0000-0000EF410000}"/>
    <cellStyle name="Hyperlink 3 49" xfId="26025" hidden="1" xr:uid="{00000000-0005-0000-0000-0000F0410000}"/>
    <cellStyle name="Hyperlink 3 49" xfId="41621" hidden="1" xr:uid="{00000000-0005-0000-0000-000029420000}"/>
    <cellStyle name="Hyperlink 3 49" xfId="41003" hidden="1" xr:uid="{00000000-0005-0000-0000-000028420000}"/>
    <cellStyle name="Hyperlink 3 49" xfId="34314" hidden="1" xr:uid="{00000000-0005-0000-0000-00000E420000}"/>
    <cellStyle name="Hyperlink 3 49" xfId="34933" hidden="1" xr:uid="{00000000-0005-0000-0000-00000F420000}"/>
    <cellStyle name="Hyperlink 3 49" xfId="28210" hidden="1" xr:uid="{00000000-0005-0000-0000-0000F8410000}"/>
    <cellStyle name="Hyperlink 3 49" xfId="21876" hidden="1" xr:uid="{00000000-0005-0000-0000-0000DF410000}"/>
    <cellStyle name="Hyperlink 3 49" xfId="22481" hidden="1" xr:uid="{00000000-0005-0000-0000-0000E0410000}"/>
    <cellStyle name="Hyperlink 3 49" xfId="22068" hidden="1" xr:uid="{00000000-0005-0000-0000-0000E1410000}"/>
    <cellStyle name="Hyperlink 3 49" xfId="22687" hidden="1" xr:uid="{00000000-0005-0000-0000-0000E2410000}"/>
    <cellStyle name="Hyperlink 3 49" xfId="22877" hidden="1" xr:uid="{00000000-0005-0000-0000-0000E3410000}"/>
    <cellStyle name="Hyperlink 3 49" xfId="23794" hidden="1" xr:uid="{00000000-0005-0000-0000-0000E4410000}"/>
    <cellStyle name="Hyperlink 3 49" xfId="30735" hidden="1" xr:uid="{00000000-0005-0000-0000-000000420000}"/>
    <cellStyle name="Hyperlink 3 49" xfId="40174" hidden="1" xr:uid="{00000000-0005-0000-0000-000021420000}"/>
    <cellStyle name="Hyperlink 3 49" xfId="39761" hidden="1" xr:uid="{00000000-0005-0000-0000-000022420000}"/>
    <cellStyle name="Hyperlink 3 49" xfId="40380" hidden="1" xr:uid="{00000000-0005-0000-0000-000023420000}"/>
    <cellStyle name="Hyperlink 3 49" xfId="38238" hidden="1" xr:uid="{00000000-0005-0000-0000-000024420000}"/>
    <cellStyle name="Hyperlink 3 49" xfId="40610" hidden="1" xr:uid="{00000000-0005-0000-0000-000025420000}"/>
    <cellStyle name="Hyperlink 3 49" xfId="40811" hidden="1" xr:uid="{00000000-0005-0000-0000-000026420000}"/>
    <cellStyle name="Hyperlink 3 49" xfId="41415" hidden="1" xr:uid="{00000000-0005-0000-0000-000027420000}"/>
    <cellStyle name="Hyperlink 3 49" xfId="33322" hidden="1" xr:uid="{00000000-0005-0000-0000-000008420000}"/>
    <cellStyle name="Hyperlink 3 49" xfId="21662" hidden="1" xr:uid="{00000000-0005-0000-0000-0000DE410000}"/>
    <cellStyle name="Hyperlink 3 49" xfId="18943" hidden="1" xr:uid="{00000000-0005-0000-0000-0000D3410000}"/>
    <cellStyle name="Hyperlink 3 49" xfId="19144" hidden="1" xr:uid="{00000000-0005-0000-0000-0000D4410000}"/>
    <cellStyle name="Hyperlink 3 49" xfId="19749" hidden="1" xr:uid="{00000000-0005-0000-0000-0000D5410000}"/>
    <cellStyle name="Hyperlink 3 49" xfId="19336" hidden="1" xr:uid="{00000000-0005-0000-0000-0000D6410000}"/>
    <cellStyle name="Hyperlink 3 49" xfId="17228" hidden="1" xr:uid="{00000000-0005-0000-0000-0000D1410000}"/>
    <cellStyle name="Hyperlink 3 49" xfId="18644" hidden="1" xr:uid="{00000000-0005-0000-0000-0000D2410000}"/>
    <cellStyle name="Hyperlink 3 49" xfId="32551" hidden="1" xr:uid="{00000000-0005-0000-0000-000010420000}"/>
    <cellStyle name="Hyperlink 3 49" xfId="39569" hidden="1" xr:uid="{00000000-0005-0000-0000-000020420000}"/>
    <cellStyle name="Hyperlink 3 49" xfId="36260" hidden="1" xr:uid="{00000000-0005-0000-0000-000015420000}"/>
    <cellStyle name="Hyperlink 3 49" xfId="36640" hidden="1" xr:uid="{00000000-0005-0000-0000-000016420000}"/>
    <cellStyle name="Hyperlink 3 49" xfId="36854" hidden="1" xr:uid="{00000000-0005-0000-0000-000017420000}"/>
    <cellStyle name="Hyperlink 3 49" xfId="37459" hidden="1" xr:uid="{00000000-0005-0000-0000-000018420000}"/>
    <cellStyle name="Hyperlink 3 49" xfId="36054" hidden="1" xr:uid="{00000000-0005-0000-0000-000013420000}"/>
    <cellStyle name="Hyperlink 3 49" xfId="35642" hidden="1" xr:uid="{00000000-0005-0000-0000-000014420000}"/>
    <cellStyle name="Hyperlink 3 49" xfId="23068" hidden="1" xr:uid="{00000000-0005-0000-0000-0000E5410000}"/>
    <cellStyle name="Hyperlink 3 49" xfId="21282" hidden="1" xr:uid="{00000000-0005-0000-0000-0000DD410000}"/>
    <cellStyle name="Hyperlink 3 49" xfId="24783" hidden="1" xr:uid="{00000000-0005-0000-0000-0000EA410000}"/>
    <cellStyle name="Hyperlink 3 49" xfId="25402" hidden="1" xr:uid="{00000000-0005-0000-0000-0000EB410000}"/>
    <cellStyle name="Hyperlink 3 49" xfId="23260" hidden="1" xr:uid="{00000000-0005-0000-0000-0000EC410000}"/>
    <cellStyle name="Hyperlink 3 49" xfId="25632" hidden="1" xr:uid="{00000000-0005-0000-0000-0000ED410000}"/>
    <cellStyle name="Hyperlink 3 49" xfId="24591" hidden="1" xr:uid="{00000000-0005-0000-0000-0000E8410000}"/>
    <cellStyle name="Hyperlink 3 49" xfId="25196" hidden="1" xr:uid="{00000000-0005-0000-0000-0000E9410000}"/>
    <cellStyle name="Hyperlink 3 49" xfId="24390" hidden="1" xr:uid="{00000000-0005-0000-0000-0000E7410000}"/>
    <cellStyle name="Hyperlink 3 49" xfId="24093" hidden="1" xr:uid="{00000000-0005-0000-0000-0000E6410000}"/>
    <cellStyle name="Hyperlink 3 49" xfId="31976" hidden="1" xr:uid="{00000000-0005-0000-0000-000006420000}"/>
    <cellStyle name="Hyperlink 3 49" xfId="32167" hidden="1" xr:uid="{00000000-0005-0000-0000-000007420000}"/>
    <cellStyle name="Hyperlink 3 49" xfId="32359" hidden="1" xr:uid="{00000000-0005-0000-0000-000009420000}"/>
    <cellStyle name="Hyperlink 3 49" xfId="33622" hidden="1" xr:uid="{00000000-0005-0000-0000-00000A420000}"/>
    <cellStyle name="Hyperlink 3 49" xfId="33921" hidden="1" xr:uid="{00000000-0005-0000-0000-00000B420000}"/>
    <cellStyle name="Hyperlink 3 49" xfId="34122" hidden="1" xr:uid="{00000000-0005-0000-0000-00000C420000}"/>
    <cellStyle name="Hyperlink 3 49" xfId="34727" hidden="1" xr:uid="{00000000-0005-0000-0000-00000D420000}"/>
    <cellStyle name="Hyperlink 3 49" xfId="29924" hidden="1" xr:uid="{00000000-0005-0000-0000-0000FD410000}"/>
    <cellStyle name="Hyperlink 3 49" xfId="25833" hidden="1" xr:uid="{00000000-0005-0000-0000-0000EE410000}"/>
    <cellStyle name="Hyperlink 3 49" xfId="19955" hidden="1" xr:uid="{00000000-0005-0000-0000-0000D7410000}"/>
    <cellStyle name="Hyperlink 3 49" xfId="17432" hidden="1" xr:uid="{00000000-0005-0000-0000-0000D8410000}"/>
    <cellStyle name="Hyperlink 3 49" xfId="20271" hidden="1" xr:uid="{00000000-0005-0000-0000-0000D9410000}"/>
    <cellStyle name="Hyperlink 3 49" xfId="20472" hidden="1" xr:uid="{00000000-0005-0000-0000-0000DA410000}"/>
    <cellStyle name="Hyperlink 3 49" xfId="21076" hidden="1" xr:uid="{00000000-0005-0000-0000-0000DB410000}"/>
    <cellStyle name="Hyperlink 3 49" xfId="20664" hidden="1" xr:uid="{00000000-0005-0000-0000-0000DC410000}"/>
    <cellStyle name="Hyperlink 3 49" xfId="29127" hidden="1" xr:uid="{00000000-0005-0000-0000-0000F9410000}"/>
    <cellStyle name="Hyperlink 3 49" xfId="28401" hidden="1" xr:uid="{00000000-0005-0000-0000-0000FA410000}"/>
    <cellStyle name="Hyperlink 3 49" xfId="29426" hidden="1" xr:uid="{00000000-0005-0000-0000-0000FB410000}"/>
    <cellStyle name="Hyperlink 3 49" xfId="29723" hidden="1" xr:uid="{00000000-0005-0000-0000-0000FC410000}"/>
    <cellStyle name="Hyperlink 3 49" xfId="27395" hidden="1" xr:uid="{00000000-0005-0000-0000-0000F6410000}"/>
    <cellStyle name="Hyperlink 3 49" xfId="28014" hidden="1" xr:uid="{00000000-0005-0000-0000-0000F7410000}"/>
    <cellStyle name="Hyperlink 3 49" xfId="17031" hidden="1" xr:uid="{00000000-0005-0000-0000-0000CF410000}"/>
    <cellStyle name="Hyperlink 3 49" xfId="18342" hidden="1" xr:uid="{00000000-0005-0000-0000-0000D0410000}"/>
    <cellStyle name="Hyperlink 3 49" xfId="32771" xr:uid="{00000000-0005-0000-0000-00002A420000}"/>
    <cellStyle name="Hyperlink 3 5" xfId="16915" xr:uid="{00000000-0005-0000-0000-00002B420000}"/>
    <cellStyle name="Hyperlink 3 5 2" xfId="18221" xr:uid="{00000000-0005-0000-0000-00002C420000}"/>
    <cellStyle name="Hyperlink 3 50" xfId="35250" hidden="1" xr:uid="{00000000-0005-0000-0000-00006F420000}"/>
    <cellStyle name="Hyperlink 3 50" xfId="30736" hidden="1" xr:uid="{00000000-0005-0000-0000-00005E420000}"/>
    <cellStyle name="Hyperlink 3 50" xfId="28596" hidden="1" xr:uid="{00000000-0005-0000-0000-00005F420000}"/>
    <cellStyle name="Hyperlink 3 50" xfId="30966" hidden="1" xr:uid="{00000000-0005-0000-0000-000060420000}"/>
    <cellStyle name="Hyperlink 3 50" xfId="31167" hidden="1" xr:uid="{00000000-0005-0000-0000-000061420000}"/>
    <cellStyle name="Hyperlink 3 50" xfId="31771" hidden="1" xr:uid="{00000000-0005-0000-0000-000062420000}"/>
    <cellStyle name="Hyperlink 3 50" xfId="31365" hidden="1" xr:uid="{00000000-0005-0000-0000-000063420000}"/>
    <cellStyle name="Hyperlink 3 50" xfId="31977" hidden="1" xr:uid="{00000000-0005-0000-0000-000064420000}"/>
    <cellStyle name="Hyperlink 3 50" xfId="32168" hidden="1" xr:uid="{00000000-0005-0000-0000-000065420000}"/>
    <cellStyle name="Hyperlink 3 50" xfId="28015" hidden="1" xr:uid="{00000000-0005-0000-0000-000055420000}"/>
    <cellStyle name="Hyperlink 3 50" xfId="37053" hidden="1" xr:uid="{00000000-0005-0000-0000-000077420000}"/>
    <cellStyle name="Hyperlink 3 50" xfId="37666" hidden="1" xr:uid="{00000000-0005-0000-0000-000078420000}"/>
    <cellStyle name="Hyperlink 3 50" xfId="37856" hidden="1" xr:uid="{00000000-0005-0000-0000-000079420000}"/>
    <cellStyle name="Hyperlink 3 50" xfId="38773" hidden="1" xr:uid="{00000000-0005-0000-0000-00007A420000}"/>
    <cellStyle name="Hyperlink 3 50" xfId="38053" hidden="1" xr:uid="{00000000-0005-0000-0000-00007B420000}"/>
    <cellStyle name="Hyperlink 3 50" xfId="39072" hidden="1" xr:uid="{00000000-0005-0000-0000-00007C420000}"/>
    <cellStyle name="Hyperlink 3 50" xfId="39369" hidden="1" xr:uid="{00000000-0005-0000-0000-00007D420000}"/>
    <cellStyle name="Hyperlink 3 50" xfId="26998" hidden="1" xr:uid="{00000000-0005-0000-0000-000051420000}"/>
    <cellStyle name="Hyperlink 3 50" xfId="27204" hidden="1" xr:uid="{00000000-0005-0000-0000-000052420000}"/>
    <cellStyle name="Hyperlink 3 50" xfId="27809" hidden="1" xr:uid="{00000000-0005-0000-0000-000053420000}"/>
    <cellStyle name="Hyperlink 3 50" xfId="27402" hidden="1" xr:uid="{00000000-0005-0000-0000-000054420000}"/>
    <cellStyle name="Hyperlink 3 50" xfId="26644" hidden="1" xr:uid="{00000000-0005-0000-0000-00004F420000}"/>
    <cellStyle name="Hyperlink 3 50" xfId="17655" hidden="1" xr:uid="{00000000-0005-0000-0000-000050420000}"/>
    <cellStyle name="Hyperlink 3 50" xfId="26032" hidden="1" xr:uid="{00000000-0005-0000-0000-00004E420000}"/>
    <cellStyle name="Hyperlink 3 50" xfId="41622" hidden="1" xr:uid="{00000000-0005-0000-0000-000087420000}"/>
    <cellStyle name="Hyperlink 3 50" xfId="32554" hidden="1" xr:uid="{00000000-0005-0000-0000-00006E420000}"/>
    <cellStyle name="Hyperlink 3 50" xfId="21877" hidden="1" xr:uid="{00000000-0005-0000-0000-00003D420000}"/>
    <cellStyle name="Hyperlink 3 50" xfId="22482" hidden="1" xr:uid="{00000000-0005-0000-0000-00003E420000}"/>
    <cellStyle name="Hyperlink 3 50" xfId="22075" hidden="1" xr:uid="{00000000-0005-0000-0000-00003F420000}"/>
    <cellStyle name="Hyperlink 3 50" xfId="22688" hidden="1" xr:uid="{00000000-0005-0000-0000-000040420000}"/>
    <cellStyle name="Hyperlink 3 50" xfId="22878" hidden="1" xr:uid="{00000000-0005-0000-0000-000041420000}"/>
    <cellStyle name="Hyperlink 3 50" xfId="23795" hidden="1" xr:uid="{00000000-0005-0000-0000-000042420000}"/>
    <cellStyle name="Hyperlink 3 50" xfId="23075" hidden="1" xr:uid="{00000000-0005-0000-0000-000043420000}"/>
    <cellStyle name="Hyperlink 3 50" xfId="24094" hidden="1" xr:uid="{00000000-0005-0000-0000-000044420000}"/>
    <cellStyle name="Hyperlink 3 50" xfId="40175" hidden="1" xr:uid="{00000000-0005-0000-0000-00007F420000}"/>
    <cellStyle name="Hyperlink 3 50" xfId="39768" hidden="1" xr:uid="{00000000-0005-0000-0000-000080420000}"/>
    <cellStyle name="Hyperlink 3 50" xfId="40381" hidden="1" xr:uid="{00000000-0005-0000-0000-000081420000}"/>
    <cellStyle name="Hyperlink 3 50" xfId="38241" hidden="1" xr:uid="{00000000-0005-0000-0000-000082420000}"/>
    <cellStyle name="Hyperlink 3 50" xfId="40611" hidden="1" xr:uid="{00000000-0005-0000-0000-000083420000}"/>
    <cellStyle name="Hyperlink 3 50" xfId="40812" hidden="1" xr:uid="{00000000-0005-0000-0000-000084420000}"/>
    <cellStyle name="Hyperlink 3 50" xfId="41416" hidden="1" xr:uid="{00000000-0005-0000-0000-000085420000}"/>
    <cellStyle name="Hyperlink 3 50" xfId="41010" hidden="1" xr:uid="{00000000-0005-0000-0000-000086420000}"/>
    <cellStyle name="Hyperlink 3 50" xfId="21663" hidden="1" xr:uid="{00000000-0005-0000-0000-00003C420000}"/>
    <cellStyle name="Hyperlink 3 50" xfId="18944" hidden="1" xr:uid="{00000000-0005-0000-0000-000031420000}"/>
    <cellStyle name="Hyperlink 3 50" xfId="19145" hidden="1" xr:uid="{00000000-0005-0000-0000-000032420000}"/>
    <cellStyle name="Hyperlink 3 50" xfId="19750" hidden="1" xr:uid="{00000000-0005-0000-0000-000033420000}"/>
    <cellStyle name="Hyperlink 3 50" xfId="19343" hidden="1" xr:uid="{00000000-0005-0000-0000-000034420000}"/>
    <cellStyle name="Hyperlink 3 50" xfId="17235" hidden="1" xr:uid="{00000000-0005-0000-0000-00002F420000}"/>
    <cellStyle name="Hyperlink 3 50" xfId="18645" hidden="1" xr:uid="{00000000-0005-0000-0000-000030420000}"/>
    <cellStyle name="Hyperlink 3 50" xfId="18343" hidden="1" xr:uid="{00000000-0005-0000-0000-00002E420000}"/>
    <cellStyle name="Hyperlink 3 50" xfId="39570" hidden="1" xr:uid="{00000000-0005-0000-0000-00007E420000}"/>
    <cellStyle name="Hyperlink 3 50" xfId="36261" hidden="1" xr:uid="{00000000-0005-0000-0000-000073420000}"/>
    <cellStyle name="Hyperlink 3 50" xfId="36641" hidden="1" xr:uid="{00000000-0005-0000-0000-000074420000}"/>
    <cellStyle name="Hyperlink 3 50" xfId="36855" hidden="1" xr:uid="{00000000-0005-0000-0000-000075420000}"/>
    <cellStyle name="Hyperlink 3 50" xfId="37460" hidden="1" xr:uid="{00000000-0005-0000-0000-000076420000}"/>
    <cellStyle name="Hyperlink 3 50" xfId="36055" hidden="1" xr:uid="{00000000-0005-0000-0000-000071420000}"/>
    <cellStyle name="Hyperlink 3 50" xfId="35649" hidden="1" xr:uid="{00000000-0005-0000-0000-000072420000}"/>
    <cellStyle name="Hyperlink 3 50" xfId="35451" hidden="1" xr:uid="{00000000-0005-0000-0000-000070420000}"/>
    <cellStyle name="Hyperlink 3 50" xfId="21283" hidden="1" xr:uid="{00000000-0005-0000-0000-00003B420000}"/>
    <cellStyle name="Hyperlink 3 50" xfId="25403" hidden="1" xr:uid="{00000000-0005-0000-0000-000049420000}"/>
    <cellStyle name="Hyperlink 3 50" xfId="23263" hidden="1" xr:uid="{00000000-0005-0000-0000-00004A420000}"/>
    <cellStyle name="Hyperlink 3 50" xfId="25633" hidden="1" xr:uid="{00000000-0005-0000-0000-00004B420000}"/>
    <cellStyle name="Hyperlink 3 50" xfId="25834" hidden="1" xr:uid="{00000000-0005-0000-0000-00004C420000}"/>
    <cellStyle name="Hyperlink 3 50" xfId="25197" hidden="1" xr:uid="{00000000-0005-0000-0000-000047420000}"/>
    <cellStyle name="Hyperlink 3 50" xfId="24790" hidden="1" xr:uid="{00000000-0005-0000-0000-000048420000}"/>
    <cellStyle name="Hyperlink 3 50" xfId="24592" hidden="1" xr:uid="{00000000-0005-0000-0000-000046420000}"/>
    <cellStyle name="Hyperlink 3 50" xfId="24391" hidden="1" xr:uid="{00000000-0005-0000-0000-000045420000}"/>
    <cellStyle name="Hyperlink 3 50" xfId="33323" hidden="1" xr:uid="{00000000-0005-0000-0000-000066420000}"/>
    <cellStyle name="Hyperlink 3 50" xfId="32366" hidden="1" xr:uid="{00000000-0005-0000-0000-000067420000}"/>
    <cellStyle name="Hyperlink 3 50" xfId="33623" hidden="1" xr:uid="{00000000-0005-0000-0000-000068420000}"/>
    <cellStyle name="Hyperlink 3 50" xfId="33922" hidden="1" xr:uid="{00000000-0005-0000-0000-000069420000}"/>
    <cellStyle name="Hyperlink 3 50" xfId="34123" hidden="1" xr:uid="{00000000-0005-0000-0000-00006A420000}"/>
    <cellStyle name="Hyperlink 3 50" xfId="34728" hidden="1" xr:uid="{00000000-0005-0000-0000-00006B420000}"/>
    <cellStyle name="Hyperlink 3 50" xfId="34321" hidden="1" xr:uid="{00000000-0005-0000-0000-00006C420000}"/>
    <cellStyle name="Hyperlink 3 50" xfId="34934" hidden="1" xr:uid="{00000000-0005-0000-0000-00006D420000}"/>
    <cellStyle name="Hyperlink 3 50" xfId="30123" hidden="1" xr:uid="{00000000-0005-0000-0000-00005D420000}"/>
    <cellStyle name="Hyperlink 3 50" xfId="26438" hidden="1" xr:uid="{00000000-0005-0000-0000-00004D420000}"/>
    <cellStyle name="Hyperlink 3 50" xfId="19956" hidden="1" xr:uid="{00000000-0005-0000-0000-000035420000}"/>
    <cellStyle name="Hyperlink 3 50" xfId="17435" hidden="1" xr:uid="{00000000-0005-0000-0000-000036420000}"/>
    <cellStyle name="Hyperlink 3 50" xfId="20272" hidden="1" xr:uid="{00000000-0005-0000-0000-000037420000}"/>
    <cellStyle name="Hyperlink 3 50" xfId="20473" hidden="1" xr:uid="{00000000-0005-0000-0000-000038420000}"/>
    <cellStyle name="Hyperlink 3 50" xfId="21077" hidden="1" xr:uid="{00000000-0005-0000-0000-000039420000}"/>
    <cellStyle name="Hyperlink 3 50" xfId="20671" hidden="1" xr:uid="{00000000-0005-0000-0000-00003A420000}"/>
    <cellStyle name="Hyperlink 3 50" xfId="29427" hidden="1" xr:uid="{00000000-0005-0000-0000-000059420000}"/>
    <cellStyle name="Hyperlink 3 50" xfId="29724" hidden="1" xr:uid="{00000000-0005-0000-0000-00005A420000}"/>
    <cellStyle name="Hyperlink 3 50" xfId="29925" hidden="1" xr:uid="{00000000-0005-0000-0000-00005B420000}"/>
    <cellStyle name="Hyperlink 3 50" xfId="30530" hidden="1" xr:uid="{00000000-0005-0000-0000-00005C420000}"/>
    <cellStyle name="Hyperlink 3 50" xfId="29128" hidden="1" xr:uid="{00000000-0005-0000-0000-000057420000}"/>
    <cellStyle name="Hyperlink 3 50" xfId="28408" hidden="1" xr:uid="{00000000-0005-0000-0000-000058420000}"/>
    <cellStyle name="Hyperlink 3 50" xfId="28211" hidden="1" xr:uid="{00000000-0005-0000-0000-000056420000}"/>
    <cellStyle name="Hyperlink 3 50" xfId="17032" hidden="1" xr:uid="{00000000-0005-0000-0000-00002D420000}"/>
    <cellStyle name="Hyperlink 3 50" xfId="32774" xr:uid="{00000000-0005-0000-0000-000088420000}"/>
    <cellStyle name="Hyperlink 3 51" xfId="35255" hidden="1" xr:uid="{00000000-0005-0000-0000-0000CB420000}"/>
    <cellStyle name="Hyperlink 3 51" xfId="30740" hidden="1" xr:uid="{00000000-0005-0000-0000-0000BA420000}"/>
    <cellStyle name="Hyperlink 3 51" xfId="28597" hidden="1" xr:uid="{00000000-0005-0000-0000-0000BB420000}"/>
    <cellStyle name="Hyperlink 3 51" xfId="30971" hidden="1" xr:uid="{00000000-0005-0000-0000-0000BC420000}"/>
    <cellStyle name="Hyperlink 3 51" xfId="31172" hidden="1" xr:uid="{00000000-0005-0000-0000-0000BD420000}"/>
    <cellStyle name="Hyperlink 3 51" xfId="31776" hidden="1" xr:uid="{00000000-0005-0000-0000-0000BE420000}"/>
    <cellStyle name="Hyperlink 3 51" xfId="31369" hidden="1" xr:uid="{00000000-0005-0000-0000-0000BF420000}"/>
    <cellStyle name="Hyperlink 3 51" xfId="31981" hidden="1" xr:uid="{00000000-0005-0000-0000-0000C0420000}"/>
    <cellStyle name="Hyperlink 3 51" xfId="32173" hidden="1" xr:uid="{00000000-0005-0000-0000-0000C1420000}"/>
    <cellStyle name="Hyperlink 3 51" xfId="28019" hidden="1" xr:uid="{00000000-0005-0000-0000-0000B1420000}"/>
    <cellStyle name="Hyperlink 3 51" xfId="37057" hidden="1" xr:uid="{00000000-0005-0000-0000-0000D3420000}"/>
    <cellStyle name="Hyperlink 3 51" xfId="37670" hidden="1" xr:uid="{00000000-0005-0000-0000-0000D4420000}"/>
    <cellStyle name="Hyperlink 3 51" xfId="37861" hidden="1" xr:uid="{00000000-0005-0000-0000-0000D5420000}"/>
    <cellStyle name="Hyperlink 3 51" xfId="38778" hidden="1" xr:uid="{00000000-0005-0000-0000-0000D6420000}"/>
    <cellStyle name="Hyperlink 3 51" xfId="38057" hidden="1" xr:uid="{00000000-0005-0000-0000-0000D7420000}"/>
    <cellStyle name="Hyperlink 3 51" xfId="39076" hidden="1" xr:uid="{00000000-0005-0000-0000-0000D8420000}"/>
    <cellStyle name="Hyperlink 3 51" xfId="39374" hidden="1" xr:uid="{00000000-0005-0000-0000-0000D9420000}"/>
    <cellStyle name="Hyperlink 3 51" xfId="27003" hidden="1" xr:uid="{00000000-0005-0000-0000-0000AD420000}"/>
    <cellStyle name="Hyperlink 3 51" xfId="27209" hidden="1" xr:uid="{00000000-0005-0000-0000-0000AE420000}"/>
    <cellStyle name="Hyperlink 3 51" xfId="27814" hidden="1" xr:uid="{00000000-0005-0000-0000-0000AF420000}"/>
    <cellStyle name="Hyperlink 3 51" xfId="27406" hidden="1" xr:uid="{00000000-0005-0000-0000-0000B0420000}"/>
    <cellStyle name="Hyperlink 3 51" xfId="26648" hidden="1" xr:uid="{00000000-0005-0000-0000-0000AB420000}"/>
    <cellStyle name="Hyperlink 3 51" xfId="17656" hidden="1" xr:uid="{00000000-0005-0000-0000-0000AC420000}"/>
    <cellStyle name="Hyperlink 3 51" xfId="26036" hidden="1" xr:uid="{00000000-0005-0000-0000-0000AA420000}"/>
    <cellStyle name="Hyperlink 3 51" xfId="41626" hidden="1" xr:uid="{00000000-0005-0000-0000-0000E3420000}"/>
    <cellStyle name="Hyperlink 3 51" xfId="32555" hidden="1" xr:uid="{00000000-0005-0000-0000-0000CA420000}"/>
    <cellStyle name="Hyperlink 3 51" xfId="21882" hidden="1" xr:uid="{00000000-0005-0000-0000-000099420000}"/>
    <cellStyle name="Hyperlink 3 51" xfId="22487" hidden="1" xr:uid="{00000000-0005-0000-0000-00009A420000}"/>
    <cellStyle name="Hyperlink 3 51" xfId="22079" hidden="1" xr:uid="{00000000-0005-0000-0000-00009B420000}"/>
    <cellStyle name="Hyperlink 3 51" xfId="22692" hidden="1" xr:uid="{00000000-0005-0000-0000-00009C420000}"/>
    <cellStyle name="Hyperlink 3 51" xfId="22883" hidden="1" xr:uid="{00000000-0005-0000-0000-00009D420000}"/>
    <cellStyle name="Hyperlink 3 51" xfId="23800" hidden="1" xr:uid="{00000000-0005-0000-0000-00009E420000}"/>
    <cellStyle name="Hyperlink 3 51" xfId="23079" hidden="1" xr:uid="{00000000-0005-0000-0000-00009F420000}"/>
    <cellStyle name="Hyperlink 3 51" xfId="24098" hidden="1" xr:uid="{00000000-0005-0000-0000-0000A0420000}"/>
    <cellStyle name="Hyperlink 3 51" xfId="40180" hidden="1" xr:uid="{00000000-0005-0000-0000-0000DB420000}"/>
    <cellStyle name="Hyperlink 3 51" xfId="39772" hidden="1" xr:uid="{00000000-0005-0000-0000-0000DC420000}"/>
    <cellStyle name="Hyperlink 3 51" xfId="40385" hidden="1" xr:uid="{00000000-0005-0000-0000-0000DD420000}"/>
    <cellStyle name="Hyperlink 3 51" xfId="38242" hidden="1" xr:uid="{00000000-0005-0000-0000-0000DE420000}"/>
    <cellStyle name="Hyperlink 3 51" xfId="40616" hidden="1" xr:uid="{00000000-0005-0000-0000-0000DF420000}"/>
    <cellStyle name="Hyperlink 3 51" xfId="40817" hidden="1" xr:uid="{00000000-0005-0000-0000-0000E0420000}"/>
    <cellStyle name="Hyperlink 3 51" xfId="41421" hidden="1" xr:uid="{00000000-0005-0000-0000-0000E1420000}"/>
    <cellStyle name="Hyperlink 3 51" xfId="41014" hidden="1" xr:uid="{00000000-0005-0000-0000-0000E2420000}"/>
    <cellStyle name="Hyperlink 3 51" xfId="21668" hidden="1" xr:uid="{00000000-0005-0000-0000-000098420000}"/>
    <cellStyle name="Hyperlink 3 51" xfId="18949" hidden="1" xr:uid="{00000000-0005-0000-0000-00008D420000}"/>
    <cellStyle name="Hyperlink 3 51" xfId="19150" hidden="1" xr:uid="{00000000-0005-0000-0000-00008E420000}"/>
    <cellStyle name="Hyperlink 3 51" xfId="19755" hidden="1" xr:uid="{00000000-0005-0000-0000-00008F420000}"/>
    <cellStyle name="Hyperlink 3 51" xfId="19347" hidden="1" xr:uid="{00000000-0005-0000-0000-000090420000}"/>
    <cellStyle name="Hyperlink 3 51" xfId="17239" hidden="1" xr:uid="{00000000-0005-0000-0000-00008B420000}"/>
    <cellStyle name="Hyperlink 3 51" xfId="18649" hidden="1" xr:uid="{00000000-0005-0000-0000-00008C420000}"/>
    <cellStyle name="Hyperlink 3 51" xfId="18348" hidden="1" xr:uid="{00000000-0005-0000-0000-00008A420000}"/>
    <cellStyle name="Hyperlink 3 51" xfId="39575" hidden="1" xr:uid="{00000000-0005-0000-0000-0000DA420000}"/>
    <cellStyle name="Hyperlink 3 51" xfId="36265" hidden="1" xr:uid="{00000000-0005-0000-0000-0000CF420000}"/>
    <cellStyle name="Hyperlink 3 51" xfId="36646" hidden="1" xr:uid="{00000000-0005-0000-0000-0000D0420000}"/>
    <cellStyle name="Hyperlink 3 51" xfId="36860" hidden="1" xr:uid="{00000000-0005-0000-0000-0000D1420000}"/>
    <cellStyle name="Hyperlink 3 51" xfId="37465" hidden="1" xr:uid="{00000000-0005-0000-0000-0000D2420000}"/>
    <cellStyle name="Hyperlink 3 51" xfId="36060" hidden="1" xr:uid="{00000000-0005-0000-0000-0000CD420000}"/>
    <cellStyle name="Hyperlink 3 51" xfId="35653" hidden="1" xr:uid="{00000000-0005-0000-0000-0000CE420000}"/>
    <cellStyle name="Hyperlink 3 51" xfId="35456" hidden="1" xr:uid="{00000000-0005-0000-0000-0000CC420000}"/>
    <cellStyle name="Hyperlink 3 51" xfId="21287" hidden="1" xr:uid="{00000000-0005-0000-0000-000097420000}"/>
    <cellStyle name="Hyperlink 3 51" xfId="25407" hidden="1" xr:uid="{00000000-0005-0000-0000-0000A5420000}"/>
    <cellStyle name="Hyperlink 3 51" xfId="23264" hidden="1" xr:uid="{00000000-0005-0000-0000-0000A6420000}"/>
    <cellStyle name="Hyperlink 3 51" xfId="25638" hidden="1" xr:uid="{00000000-0005-0000-0000-0000A7420000}"/>
    <cellStyle name="Hyperlink 3 51" xfId="25839" hidden="1" xr:uid="{00000000-0005-0000-0000-0000A8420000}"/>
    <cellStyle name="Hyperlink 3 51" xfId="25202" hidden="1" xr:uid="{00000000-0005-0000-0000-0000A3420000}"/>
    <cellStyle name="Hyperlink 3 51" xfId="24794" hidden="1" xr:uid="{00000000-0005-0000-0000-0000A4420000}"/>
    <cellStyle name="Hyperlink 3 51" xfId="24597" hidden="1" xr:uid="{00000000-0005-0000-0000-0000A2420000}"/>
    <cellStyle name="Hyperlink 3 51" xfId="24396" hidden="1" xr:uid="{00000000-0005-0000-0000-0000A1420000}"/>
    <cellStyle name="Hyperlink 3 51" xfId="33328" hidden="1" xr:uid="{00000000-0005-0000-0000-0000C2420000}"/>
    <cellStyle name="Hyperlink 3 51" xfId="32370" hidden="1" xr:uid="{00000000-0005-0000-0000-0000C3420000}"/>
    <cellStyle name="Hyperlink 3 51" xfId="33627" hidden="1" xr:uid="{00000000-0005-0000-0000-0000C4420000}"/>
    <cellStyle name="Hyperlink 3 51" xfId="33927" hidden="1" xr:uid="{00000000-0005-0000-0000-0000C5420000}"/>
    <cellStyle name="Hyperlink 3 51" xfId="34128" hidden="1" xr:uid="{00000000-0005-0000-0000-0000C6420000}"/>
    <cellStyle name="Hyperlink 3 51" xfId="34733" hidden="1" xr:uid="{00000000-0005-0000-0000-0000C7420000}"/>
    <cellStyle name="Hyperlink 3 51" xfId="34325" hidden="1" xr:uid="{00000000-0005-0000-0000-0000C8420000}"/>
    <cellStyle name="Hyperlink 3 51" xfId="34938" hidden="1" xr:uid="{00000000-0005-0000-0000-0000C9420000}"/>
    <cellStyle name="Hyperlink 3 51" xfId="30127" hidden="1" xr:uid="{00000000-0005-0000-0000-0000B9420000}"/>
    <cellStyle name="Hyperlink 3 51" xfId="26443" hidden="1" xr:uid="{00000000-0005-0000-0000-0000A9420000}"/>
    <cellStyle name="Hyperlink 3 51" xfId="19960" hidden="1" xr:uid="{00000000-0005-0000-0000-000091420000}"/>
    <cellStyle name="Hyperlink 3 51" xfId="17436" hidden="1" xr:uid="{00000000-0005-0000-0000-000092420000}"/>
    <cellStyle name="Hyperlink 3 51" xfId="20277" hidden="1" xr:uid="{00000000-0005-0000-0000-000093420000}"/>
    <cellStyle name="Hyperlink 3 51" xfId="20478" hidden="1" xr:uid="{00000000-0005-0000-0000-000094420000}"/>
    <cellStyle name="Hyperlink 3 51" xfId="21082" hidden="1" xr:uid="{00000000-0005-0000-0000-000095420000}"/>
    <cellStyle name="Hyperlink 3 51" xfId="20675" hidden="1" xr:uid="{00000000-0005-0000-0000-000096420000}"/>
    <cellStyle name="Hyperlink 3 51" xfId="29431" hidden="1" xr:uid="{00000000-0005-0000-0000-0000B5420000}"/>
    <cellStyle name="Hyperlink 3 51" xfId="29729" hidden="1" xr:uid="{00000000-0005-0000-0000-0000B6420000}"/>
    <cellStyle name="Hyperlink 3 51" xfId="29930" hidden="1" xr:uid="{00000000-0005-0000-0000-0000B7420000}"/>
    <cellStyle name="Hyperlink 3 51" xfId="30535" hidden="1" xr:uid="{00000000-0005-0000-0000-0000B8420000}"/>
    <cellStyle name="Hyperlink 3 51" xfId="29133" hidden="1" xr:uid="{00000000-0005-0000-0000-0000B3420000}"/>
    <cellStyle name="Hyperlink 3 51" xfId="28412" hidden="1" xr:uid="{00000000-0005-0000-0000-0000B4420000}"/>
    <cellStyle name="Hyperlink 3 51" xfId="28216" hidden="1" xr:uid="{00000000-0005-0000-0000-0000B2420000}"/>
    <cellStyle name="Hyperlink 3 51" xfId="17037" hidden="1" xr:uid="{00000000-0005-0000-0000-000089420000}"/>
    <cellStyle name="Hyperlink 3 51" xfId="32775" xr:uid="{00000000-0005-0000-0000-0000E4420000}"/>
    <cellStyle name="Hyperlink 3 52" xfId="31174" hidden="1" xr:uid="{00000000-0005-0000-0000-000019430000}"/>
    <cellStyle name="Hyperlink 3 52" xfId="31778" hidden="1" xr:uid="{00000000-0005-0000-0000-00001A430000}"/>
    <cellStyle name="Hyperlink 3 52" xfId="31370" hidden="1" xr:uid="{00000000-0005-0000-0000-00001B430000}"/>
    <cellStyle name="Hyperlink 3 52" xfId="31983" hidden="1" xr:uid="{00000000-0005-0000-0000-00001C430000}"/>
    <cellStyle name="Hyperlink 3 52" xfId="32175" hidden="1" xr:uid="{00000000-0005-0000-0000-00001D430000}"/>
    <cellStyle name="Hyperlink 3 52" xfId="33330" hidden="1" xr:uid="{00000000-0005-0000-0000-00001E430000}"/>
    <cellStyle name="Hyperlink 3 52" xfId="32371" hidden="1" xr:uid="{00000000-0005-0000-0000-00001F430000}"/>
    <cellStyle name="Hyperlink 3 52" xfId="33629" hidden="1" xr:uid="{00000000-0005-0000-0000-000020430000}"/>
    <cellStyle name="Hyperlink 3 52" xfId="37672" hidden="1" xr:uid="{00000000-0005-0000-0000-000030430000}"/>
    <cellStyle name="Hyperlink 3 52" xfId="37863" hidden="1" xr:uid="{00000000-0005-0000-0000-000031430000}"/>
    <cellStyle name="Hyperlink 3 52" xfId="38780" hidden="1" xr:uid="{00000000-0005-0000-0000-000032430000}"/>
    <cellStyle name="Hyperlink 3 52" xfId="38058" hidden="1" xr:uid="{00000000-0005-0000-0000-000033430000}"/>
    <cellStyle name="Hyperlink 3 52" xfId="39078" hidden="1" xr:uid="{00000000-0005-0000-0000-000034430000}"/>
    <cellStyle name="Hyperlink 3 52" xfId="39376" hidden="1" xr:uid="{00000000-0005-0000-0000-000035430000}"/>
    <cellStyle name="Hyperlink 3 52" xfId="39577" hidden="1" xr:uid="{00000000-0005-0000-0000-000036430000}"/>
    <cellStyle name="Hyperlink 3 52" xfId="40182" hidden="1" xr:uid="{00000000-0005-0000-0000-000037430000}"/>
    <cellStyle name="Hyperlink 3 52" xfId="27816" hidden="1" xr:uid="{00000000-0005-0000-0000-00000B430000}"/>
    <cellStyle name="Hyperlink 3 52" xfId="27407" hidden="1" xr:uid="{00000000-0005-0000-0000-00000C430000}"/>
    <cellStyle name="Hyperlink 3 52" xfId="28021" hidden="1" xr:uid="{00000000-0005-0000-0000-00000D430000}"/>
    <cellStyle name="Hyperlink 3 52" xfId="28218" hidden="1" xr:uid="{00000000-0005-0000-0000-00000E430000}"/>
    <cellStyle name="Hyperlink 3 52" xfId="27005" hidden="1" xr:uid="{00000000-0005-0000-0000-000009430000}"/>
    <cellStyle name="Hyperlink 3 52" xfId="27211" hidden="1" xr:uid="{00000000-0005-0000-0000-00000A430000}"/>
    <cellStyle name="Hyperlink 3 52" xfId="17662" hidden="1" xr:uid="{00000000-0005-0000-0000-000008430000}"/>
    <cellStyle name="Hyperlink 3 52" xfId="26650" hidden="1" xr:uid="{00000000-0005-0000-0000-000007430000}"/>
    <cellStyle name="Hyperlink 3 52" xfId="22080" hidden="1" xr:uid="{00000000-0005-0000-0000-0000F7420000}"/>
    <cellStyle name="Hyperlink 3 52" xfId="22694" hidden="1" xr:uid="{00000000-0005-0000-0000-0000F8420000}"/>
    <cellStyle name="Hyperlink 3 52" xfId="22885" hidden="1" xr:uid="{00000000-0005-0000-0000-0000F9420000}"/>
    <cellStyle name="Hyperlink 3 52" xfId="23802" hidden="1" xr:uid="{00000000-0005-0000-0000-0000FA420000}"/>
    <cellStyle name="Hyperlink 3 52" xfId="23080" hidden="1" xr:uid="{00000000-0005-0000-0000-0000FB420000}"/>
    <cellStyle name="Hyperlink 3 52" xfId="24100" hidden="1" xr:uid="{00000000-0005-0000-0000-0000FC420000}"/>
    <cellStyle name="Hyperlink 3 52" xfId="24398" hidden="1" xr:uid="{00000000-0005-0000-0000-0000FD420000}"/>
    <cellStyle name="Hyperlink 3 52" xfId="39773" hidden="1" xr:uid="{00000000-0005-0000-0000-000038430000}"/>
    <cellStyle name="Hyperlink 3 52" xfId="40387" hidden="1" xr:uid="{00000000-0005-0000-0000-000039430000}"/>
    <cellStyle name="Hyperlink 3 52" xfId="38248" hidden="1" xr:uid="{00000000-0005-0000-0000-00003A430000}"/>
    <cellStyle name="Hyperlink 3 52" xfId="40618" hidden="1" xr:uid="{00000000-0005-0000-0000-00003B430000}"/>
    <cellStyle name="Hyperlink 3 52" xfId="40819" hidden="1" xr:uid="{00000000-0005-0000-0000-00003C430000}"/>
    <cellStyle name="Hyperlink 3 52" xfId="41423" hidden="1" xr:uid="{00000000-0005-0000-0000-00003D430000}"/>
    <cellStyle name="Hyperlink 3 52" xfId="41015" hidden="1" xr:uid="{00000000-0005-0000-0000-00003E430000}"/>
    <cellStyle name="Hyperlink 3 52" xfId="41628" hidden="1" xr:uid="{00000000-0005-0000-0000-00003F430000}"/>
    <cellStyle name="Hyperlink 3 52" xfId="26037" hidden="1" xr:uid="{00000000-0005-0000-0000-000006430000}"/>
    <cellStyle name="Hyperlink 3 52" xfId="18951" hidden="1" xr:uid="{00000000-0005-0000-0000-0000E9420000}"/>
    <cellStyle name="Hyperlink 3 52" xfId="19152" hidden="1" xr:uid="{00000000-0005-0000-0000-0000EA420000}"/>
    <cellStyle name="Hyperlink 3 52" xfId="19757" hidden="1" xr:uid="{00000000-0005-0000-0000-0000EB420000}"/>
    <cellStyle name="Hyperlink 3 52" xfId="19348" hidden="1" xr:uid="{00000000-0005-0000-0000-0000EC420000}"/>
    <cellStyle name="Hyperlink 3 52" xfId="17240" hidden="1" xr:uid="{00000000-0005-0000-0000-0000E7420000}"/>
    <cellStyle name="Hyperlink 3 52" xfId="18651" hidden="1" xr:uid="{00000000-0005-0000-0000-0000E8420000}"/>
    <cellStyle name="Hyperlink 3 52" xfId="18350" hidden="1" xr:uid="{00000000-0005-0000-0000-0000E6420000}"/>
    <cellStyle name="Hyperlink 3 52" xfId="17039" hidden="1" xr:uid="{00000000-0005-0000-0000-0000E5420000}"/>
    <cellStyle name="Hyperlink 3 52" xfId="29135" hidden="1" xr:uid="{00000000-0005-0000-0000-00000F430000}"/>
    <cellStyle name="Hyperlink 3 52" xfId="36648" hidden="1" xr:uid="{00000000-0005-0000-0000-00002C430000}"/>
    <cellStyle name="Hyperlink 3 52" xfId="36862" hidden="1" xr:uid="{00000000-0005-0000-0000-00002D430000}"/>
    <cellStyle name="Hyperlink 3 52" xfId="37467" hidden="1" xr:uid="{00000000-0005-0000-0000-00002E430000}"/>
    <cellStyle name="Hyperlink 3 52" xfId="37058" hidden="1" xr:uid="{00000000-0005-0000-0000-00002F430000}"/>
    <cellStyle name="Hyperlink 3 52" xfId="35654" hidden="1" xr:uid="{00000000-0005-0000-0000-00002A430000}"/>
    <cellStyle name="Hyperlink 3 52" xfId="36267" hidden="1" xr:uid="{00000000-0005-0000-0000-00002B430000}"/>
    <cellStyle name="Hyperlink 3 52" xfId="36062" hidden="1" xr:uid="{00000000-0005-0000-0000-000029430000}"/>
    <cellStyle name="Hyperlink 3 52" xfId="35458" hidden="1" xr:uid="{00000000-0005-0000-0000-000028430000}"/>
    <cellStyle name="Hyperlink 3 52" xfId="30973" hidden="1" xr:uid="{00000000-0005-0000-0000-000018430000}"/>
    <cellStyle name="Hyperlink 3 52" xfId="23270" hidden="1" xr:uid="{00000000-0005-0000-0000-000002430000}"/>
    <cellStyle name="Hyperlink 3 52" xfId="25640" hidden="1" xr:uid="{00000000-0005-0000-0000-000003430000}"/>
    <cellStyle name="Hyperlink 3 52" xfId="25841" hidden="1" xr:uid="{00000000-0005-0000-0000-000004430000}"/>
    <cellStyle name="Hyperlink 3 52" xfId="26445" hidden="1" xr:uid="{00000000-0005-0000-0000-000005430000}"/>
    <cellStyle name="Hyperlink 3 52" xfId="24795" hidden="1" xr:uid="{00000000-0005-0000-0000-000000430000}"/>
    <cellStyle name="Hyperlink 3 52" xfId="25409" hidden="1" xr:uid="{00000000-0005-0000-0000-000001430000}"/>
    <cellStyle name="Hyperlink 3 52" xfId="25204" hidden="1" xr:uid="{00000000-0005-0000-0000-0000FF420000}"/>
    <cellStyle name="Hyperlink 3 52" xfId="24599" hidden="1" xr:uid="{00000000-0005-0000-0000-0000FE420000}"/>
    <cellStyle name="Hyperlink 3 52" xfId="33929" hidden="1" xr:uid="{00000000-0005-0000-0000-000021430000}"/>
    <cellStyle name="Hyperlink 3 52" xfId="34130" hidden="1" xr:uid="{00000000-0005-0000-0000-000022430000}"/>
    <cellStyle name="Hyperlink 3 52" xfId="34735" hidden="1" xr:uid="{00000000-0005-0000-0000-000023430000}"/>
    <cellStyle name="Hyperlink 3 52" xfId="34326" hidden="1" xr:uid="{00000000-0005-0000-0000-000024430000}"/>
    <cellStyle name="Hyperlink 3 52" xfId="34940" hidden="1" xr:uid="{00000000-0005-0000-0000-000025430000}"/>
    <cellStyle name="Hyperlink 3 52" xfId="32561" hidden="1" xr:uid="{00000000-0005-0000-0000-000026430000}"/>
    <cellStyle name="Hyperlink 3 52" xfId="35257" hidden="1" xr:uid="{00000000-0005-0000-0000-000027430000}"/>
    <cellStyle name="Hyperlink 3 52" xfId="21884" hidden="1" xr:uid="{00000000-0005-0000-0000-0000F5420000}"/>
    <cellStyle name="Hyperlink 3 52" xfId="22489" hidden="1" xr:uid="{00000000-0005-0000-0000-0000F6420000}"/>
    <cellStyle name="Hyperlink 3 52" xfId="19962" hidden="1" xr:uid="{00000000-0005-0000-0000-0000ED420000}"/>
    <cellStyle name="Hyperlink 3 52" xfId="17442" hidden="1" xr:uid="{00000000-0005-0000-0000-0000EE420000}"/>
    <cellStyle name="Hyperlink 3 52" xfId="20279" hidden="1" xr:uid="{00000000-0005-0000-0000-0000EF420000}"/>
    <cellStyle name="Hyperlink 3 52" xfId="20480" hidden="1" xr:uid="{00000000-0005-0000-0000-0000F0420000}"/>
    <cellStyle name="Hyperlink 3 52" xfId="21084" hidden="1" xr:uid="{00000000-0005-0000-0000-0000F1420000}"/>
    <cellStyle name="Hyperlink 3 52" xfId="20676" hidden="1" xr:uid="{00000000-0005-0000-0000-0000F2420000}"/>
    <cellStyle name="Hyperlink 3 52" xfId="21289" hidden="1" xr:uid="{00000000-0005-0000-0000-0000F3420000}"/>
    <cellStyle name="Hyperlink 3 52" xfId="21670" hidden="1" xr:uid="{00000000-0005-0000-0000-0000F4420000}"/>
    <cellStyle name="Hyperlink 3 52" xfId="30537" hidden="1" xr:uid="{00000000-0005-0000-0000-000014430000}"/>
    <cellStyle name="Hyperlink 3 52" xfId="30128" hidden="1" xr:uid="{00000000-0005-0000-0000-000015430000}"/>
    <cellStyle name="Hyperlink 3 52" xfId="30742" hidden="1" xr:uid="{00000000-0005-0000-0000-000016430000}"/>
    <cellStyle name="Hyperlink 3 52" xfId="28603" hidden="1" xr:uid="{00000000-0005-0000-0000-000017430000}"/>
    <cellStyle name="Hyperlink 3 52" xfId="29731" hidden="1" xr:uid="{00000000-0005-0000-0000-000012430000}"/>
    <cellStyle name="Hyperlink 3 52" xfId="29932" hidden="1" xr:uid="{00000000-0005-0000-0000-000013430000}"/>
    <cellStyle name="Hyperlink 3 52" xfId="29433" hidden="1" xr:uid="{00000000-0005-0000-0000-000011430000}"/>
    <cellStyle name="Hyperlink 3 52" xfId="28413" hidden="1" xr:uid="{00000000-0005-0000-0000-000010430000}"/>
    <cellStyle name="Hyperlink 3 52" xfId="32781" xr:uid="{00000000-0005-0000-0000-000040430000}"/>
    <cellStyle name="Hyperlink 3 53" xfId="31175" hidden="1" xr:uid="{00000000-0005-0000-0000-000075430000}"/>
    <cellStyle name="Hyperlink 3 53" xfId="31779" hidden="1" xr:uid="{00000000-0005-0000-0000-000076430000}"/>
    <cellStyle name="Hyperlink 3 53" xfId="31377" hidden="1" xr:uid="{00000000-0005-0000-0000-000077430000}"/>
    <cellStyle name="Hyperlink 3 53" xfId="31984" hidden="1" xr:uid="{00000000-0005-0000-0000-000078430000}"/>
    <cellStyle name="Hyperlink 3 53" xfId="32176" hidden="1" xr:uid="{00000000-0005-0000-0000-000079430000}"/>
    <cellStyle name="Hyperlink 3 53" xfId="33331" hidden="1" xr:uid="{00000000-0005-0000-0000-00007A430000}"/>
    <cellStyle name="Hyperlink 3 53" xfId="32378" hidden="1" xr:uid="{00000000-0005-0000-0000-00007B430000}"/>
    <cellStyle name="Hyperlink 3 53" xfId="33630" hidden="1" xr:uid="{00000000-0005-0000-0000-00007C430000}"/>
    <cellStyle name="Hyperlink 3 53" xfId="37673" hidden="1" xr:uid="{00000000-0005-0000-0000-00008C430000}"/>
    <cellStyle name="Hyperlink 3 53" xfId="37864" hidden="1" xr:uid="{00000000-0005-0000-0000-00008D430000}"/>
    <cellStyle name="Hyperlink 3 53" xfId="38781" hidden="1" xr:uid="{00000000-0005-0000-0000-00008E430000}"/>
    <cellStyle name="Hyperlink 3 53" xfId="38065" hidden="1" xr:uid="{00000000-0005-0000-0000-00008F430000}"/>
    <cellStyle name="Hyperlink 3 53" xfId="39079" hidden="1" xr:uid="{00000000-0005-0000-0000-000090430000}"/>
    <cellStyle name="Hyperlink 3 53" xfId="39377" hidden="1" xr:uid="{00000000-0005-0000-0000-000091430000}"/>
    <cellStyle name="Hyperlink 3 53" xfId="39578" hidden="1" xr:uid="{00000000-0005-0000-0000-000092430000}"/>
    <cellStyle name="Hyperlink 3 53" xfId="40183" hidden="1" xr:uid="{00000000-0005-0000-0000-000093430000}"/>
    <cellStyle name="Hyperlink 3 53" xfId="27817" hidden="1" xr:uid="{00000000-0005-0000-0000-000067430000}"/>
    <cellStyle name="Hyperlink 3 53" xfId="27414" hidden="1" xr:uid="{00000000-0005-0000-0000-000068430000}"/>
    <cellStyle name="Hyperlink 3 53" xfId="28022" hidden="1" xr:uid="{00000000-0005-0000-0000-000069430000}"/>
    <cellStyle name="Hyperlink 3 53" xfId="28219" hidden="1" xr:uid="{00000000-0005-0000-0000-00006A430000}"/>
    <cellStyle name="Hyperlink 3 53" xfId="27006" hidden="1" xr:uid="{00000000-0005-0000-0000-000065430000}"/>
    <cellStyle name="Hyperlink 3 53" xfId="27212" hidden="1" xr:uid="{00000000-0005-0000-0000-000066430000}"/>
    <cellStyle name="Hyperlink 3 53" xfId="17665" hidden="1" xr:uid="{00000000-0005-0000-0000-000064430000}"/>
    <cellStyle name="Hyperlink 3 53" xfId="26651" hidden="1" xr:uid="{00000000-0005-0000-0000-000063430000}"/>
    <cellStyle name="Hyperlink 3 53" xfId="22087" hidden="1" xr:uid="{00000000-0005-0000-0000-000053430000}"/>
    <cellStyle name="Hyperlink 3 53" xfId="22695" hidden="1" xr:uid="{00000000-0005-0000-0000-000054430000}"/>
    <cellStyle name="Hyperlink 3 53" xfId="22886" hidden="1" xr:uid="{00000000-0005-0000-0000-000055430000}"/>
    <cellStyle name="Hyperlink 3 53" xfId="23803" hidden="1" xr:uid="{00000000-0005-0000-0000-000056430000}"/>
    <cellStyle name="Hyperlink 3 53" xfId="23087" hidden="1" xr:uid="{00000000-0005-0000-0000-000057430000}"/>
    <cellStyle name="Hyperlink 3 53" xfId="24101" hidden="1" xr:uid="{00000000-0005-0000-0000-000058430000}"/>
    <cellStyle name="Hyperlink 3 53" xfId="24399" hidden="1" xr:uid="{00000000-0005-0000-0000-000059430000}"/>
    <cellStyle name="Hyperlink 3 53" xfId="39780" hidden="1" xr:uid="{00000000-0005-0000-0000-000094430000}"/>
    <cellStyle name="Hyperlink 3 53" xfId="40388" hidden="1" xr:uid="{00000000-0005-0000-0000-000095430000}"/>
    <cellStyle name="Hyperlink 3 53" xfId="38251" hidden="1" xr:uid="{00000000-0005-0000-0000-000096430000}"/>
    <cellStyle name="Hyperlink 3 53" xfId="40619" hidden="1" xr:uid="{00000000-0005-0000-0000-000097430000}"/>
    <cellStyle name="Hyperlink 3 53" xfId="40820" hidden="1" xr:uid="{00000000-0005-0000-0000-000098430000}"/>
    <cellStyle name="Hyperlink 3 53" xfId="41424" hidden="1" xr:uid="{00000000-0005-0000-0000-000099430000}"/>
    <cellStyle name="Hyperlink 3 53" xfId="41022" hidden="1" xr:uid="{00000000-0005-0000-0000-00009A430000}"/>
    <cellStyle name="Hyperlink 3 53" xfId="41629" hidden="1" xr:uid="{00000000-0005-0000-0000-00009B430000}"/>
    <cellStyle name="Hyperlink 3 53" xfId="26044" hidden="1" xr:uid="{00000000-0005-0000-0000-000062430000}"/>
    <cellStyle name="Hyperlink 3 53" xfId="18952" hidden="1" xr:uid="{00000000-0005-0000-0000-000045430000}"/>
    <cellStyle name="Hyperlink 3 53" xfId="19153" hidden="1" xr:uid="{00000000-0005-0000-0000-000046430000}"/>
    <cellStyle name="Hyperlink 3 53" xfId="19758" hidden="1" xr:uid="{00000000-0005-0000-0000-000047430000}"/>
    <cellStyle name="Hyperlink 3 53" xfId="19355" hidden="1" xr:uid="{00000000-0005-0000-0000-000048430000}"/>
    <cellStyle name="Hyperlink 3 53" xfId="17247" hidden="1" xr:uid="{00000000-0005-0000-0000-000043430000}"/>
    <cellStyle name="Hyperlink 3 53" xfId="18652" hidden="1" xr:uid="{00000000-0005-0000-0000-000044430000}"/>
    <cellStyle name="Hyperlink 3 53" xfId="18351" hidden="1" xr:uid="{00000000-0005-0000-0000-000042430000}"/>
    <cellStyle name="Hyperlink 3 53" xfId="17040" hidden="1" xr:uid="{00000000-0005-0000-0000-000041430000}"/>
    <cellStyle name="Hyperlink 3 53" xfId="29136" hidden="1" xr:uid="{00000000-0005-0000-0000-00006B430000}"/>
    <cellStyle name="Hyperlink 3 53" xfId="36649" hidden="1" xr:uid="{00000000-0005-0000-0000-000088430000}"/>
    <cellStyle name="Hyperlink 3 53" xfId="36863" hidden="1" xr:uid="{00000000-0005-0000-0000-000089430000}"/>
    <cellStyle name="Hyperlink 3 53" xfId="37468" hidden="1" xr:uid="{00000000-0005-0000-0000-00008A430000}"/>
    <cellStyle name="Hyperlink 3 53" xfId="37065" hidden="1" xr:uid="{00000000-0005-0000-0000-00008B430000}"/>
    <cellStyle name="Hyperlink 3 53" xfId="35661" hidden="1" xr:uid="{00000000-0005-0000-0000-000086430000}"/>
    <cellStyle name="Hyperlink 3 53" xfId="36268" hidden="1" xr:uid="{00000000-0005-0000-0000-000087430000}"/>
    <cellStyle name="Hyperlink 3 53" xfId="36063" hidden="1" xr:uid="{00000000-0005-0000-0000-000085430000}"/>
    <cellStyle name="Hyperlink 3 53" xfId="35459" hidden="1" xr:uid="{00000000-0005-0000-0000-000084430000}"/>
    <cellStyle name="Hyperlink 3 53" xfId="30974" hidden="1" xr:uid="{00000000-0005-0000-0000-000074430000}"/>
    <cellStyle name="Hyperlink 3 53" xfId="23273" hidden="1" xr:uid="{00000000-0005-0000-0000-00005E430000}"/>
    <cellStyle name="Hyperlink 3 53" xfId="25641" hidden="1" xr:uid="{00000000-0005-0000-0000-00005F430000}"/>
    <cellStyle name="Hyperlink 3 53" xfId="25842" hidden="1" xr:uid="{00000000-0005-0000-0000-000060430000}"/>
    <cellStyle name="Hyperlink 3 53" xfId="26446" hidden="1" xr:uid="{00000000-0005-0000-0000-000061430000}"/>
    <cellStyle name="Hyperlink 3 53" xfId="24802" hidden="1" xr:uid="{00000000-0005-0000-0000-00005C430000}"/>
    <cellStyle name="Hyperlink 3 53" xfId="25410" hidden="1" xr:uid="{00000000-0005-0000-0000-00005D430000}"/>
    <cellStyle name="Hyperlink 3 53" xfId="25205" hidden="1" xr:uid="{00000000-0005-0000-0000-00005B430000}"/>
    <cellStyle name="Hyperlink 3 53" xfId="24600" hidden="1" xr:uid="{00000000-0005-0000-0000-00005A430000}"/>
    <cellStyle name="Hyperlink 3 53" xfId="33930" hidden="1" xr:uid="{00000000-0005-0000-0000-00007D430000}"/>
    <cellStyle name="Hyperlink 3 53" xfId="34131" hidden="1" xr:uid="{00000000-0005-0000-0000-00007E430000}"/>
    <cellStyle name="Hyperlink 3 53" xfId="34736" hidden="1" xr:uid="{00000000-0005-0000-0000-00007F430000}"/>
    <cellStyle name="Hyperlink 3 53" xfId="34333" hidden="1" xr:uid="{00000000-0005-0000-0000-000080430000}"/>
    <cellStyle name="Hyperlink 3 53" xfId="34941" hidden="1" xr:uid="{00000000-0005-0000-0000-000081430000}"/>
    <cellStyle name="Hyperlink 3 53" xfId="32564" hidden="1" xr:uid="{00000000-0005-0000-0000-000082430000}"/>
    <cellStyle name="Hyperlink 3 53" xfId="35258" hidden="1" xr:uid="{00000000-0005-0000-0000-000083430000}"/>
    <cellStyle name="Hyperlink 3 53" xfId="21885" hidden="1" xr:uid="{00000000-0005-0000-0000-000051430000}"/>
    <cellStyle name="Hyperlink 3 53" xfId="22490" hidden="1" xr:uid="{00000000-0005-0000-0000-000052430000}"/>
    <cellStyle name="Hyperlink 3 53" xfId="19963" hidden="1" xr:uid="{00000000-0005-0000-0000-000049430000}"/>
    <cellStyle name="Hyperlink 3 53" xfId="17445" hidden="1" xr:uid="{00000000-0005-0000-0000-00004A430000}"/>
    <cellStyle name="Hyperlink 3 53" xfId="20280" hidden="1" xr:uid="{00000000-0005-0000-0000-00004B430000}"/>
    <cellStyle name="Hyperlink 3 53" xfId="20481" hidden="1" xr:uid="{00000000-0005-0000-0000-00004C430000}"/>
    <cellStyle name="Hyperlink 3 53" xfId="21085" hidden="1" xr:uid="{00000000-0005-0000-0000-00004D430000}"/>
    <cellStyle name="Hyperlink 3 53" xfId="20683" hidden="1" xr:uid="{00000000-0005-0000-0000-00004E430000}"/>
    <cellStyle name="Hyperlink 3 53" xfId="21290" hidden="1" xr:uid="{00000000-0005-0000-0000-00004F430000}"/>
    <cellStyle name="Hyperlink 3 53" xfId="21671" hidden="1" xr:uid="{00000000-0005-0000-0000-000050430000}"/>
    <cellStyle name="Hyperlink 3 53" xfId="30538" hidden="1" xr:uid="{00000000-0005-0000-0000-000070430000}"/>
    <cellStyle name="Hyperlink 3 53" xfId="30135" hidden="1" xr:uid="{00000000-0005-0000-0000-000071430000}"/>
    <cellStyle name="Hyperlink 3 53" xfId="30743" hidden="1" xr:uid="{00000000-0005-0000-0000-000072430000}"/>
    <cellStyle name="Hyperlink 3 53" xfId="28606" hidden="1" xr:uid="{00000000-0005-0000-0000-000073430000}"/>
    <cellStyle name="Hyperlink 3 53" xfId="29732" hidden="1" xr:uid="{00000000-0005-0000-0000-00006E430000}"/>
    <cellStyle name="Hyperlink 3 53" xfId="29933" hidden="1" xr:uid="{00000000-0005-0000-0000-00006F430000}"/>
    <cellStyle name="Hyperlink 3 53" xfId="29434" hidden="1" xr:uid="{00000000-0005-0000-0000-00006D430000}"/>
    <cellStyle name="Hyperlink 3 53" xfId="28420" hidden="1" xr:uid="{00000000-0005-0000-0000-00006C430000}"/>
    <cellStyle name="Hyperlink 3 53" xfId="32784" xr:uid="{00000000-0005-0000-0000-00009C430000}"/>
    <cellStyle name="Hyperlink 3 54" xfId="31179" hidden="1" xr:uid="{00000000-0005-0000-0000-0000D1430000}"/>
    <cellStyle name="Hyperlink 3 54" xfId="31783" hidden="1" xr:uid="{00000000-0005-0000-0000-0000D2430000}"/>
    <cellStyle name="Hyperlink 3 54" xfId="31378" hidden="1" xr:uid="{00000000-0005-0000-0000-0000D3430000}"/>
    <cellStyle name="Hyperlink 3 54" xfId="31987" hidden="1" xr:uid="{00000000-0005-0000-0000-0000D4430000}"/>
    <cellStyle name="Hyperlink 3 54" xfId="32180" hidden="1" xr:uid="{00000000-0005-0000-0000-0000D5430000}"/>
    <cellStyle name="Hyperlink 3 54" xfId="33335" hidden="1" xr:uid="{00000000-0005-0000-0000-0000D6430000}"/>
    <cellStyle name="Hyperlink 3 54" xfId="32379" hidden="1" xr:uid="{00000000-0005-0000-0000-0000D7430000}"/>
    <cellStyle name="Hyperlink 3 54" xfId="33633" hidden="1" xr:uid="{00000000-0005-0000-0000-0000D8430000}"/>
    <cellStyle name="Hyperlink 3 54" xfId="37676" hidden="1" xr:uid="{00000000-0005-0000-0000-0000E8430000}"/>
    <cellStyle name="Hyperlink 3 54" xfId="37868" hidden="1" xr:uid="{00000000-0005-0000-0000-0000E9430000}"/>
    <cellStyle name="Hyperlink 3 54" xfId="38785" hidden="1" xr:uid="{00000000-0005-0000-0000-0000EA430000}"/>
    <cellStyle name="Hyperlink 3 54" xfId="38066" hidden="1" xr:uid="{00000000-0005-0000-0000-0000EB430000}"/>
    <cellStyle name="Hyperlink 3 54" xfId="39082" hidden="1" xr:uid="{00000000-0005-0000-0000-0000EC430000}"/>
    <cellStyle name="Hyperlink 3 54" xfId="39381" hidden="1" xr:uid="{00000000-0005-0000-0000-0000ED430000}"/>
    <cellStyle name="Hyperlink 3 54" xfId="39582" hidden="1" xr:uid="{00000000-0005-0000-0000-0000EE430000}"/>
    <cellStyle name="Hyperlink 3 54" xfId="40187" hidden="1" xr:uid="{00000000-0005-0000-0000-0000EF430000}"/>
    <cellStyle name="Hyperlink 3 54" xfId="27821" hidden="1" xr:uid="{00000000-0005-0000-0000-0000C3430000}"/>
    <cellStyle name="Hyperlink 3 54" xfId="27415" hidden="1" xr:uid="{00000000-0005-0000-0000-0000C4430000}"/>
    <cellStyle name="Hyperlink 3 54" xfId="28025" hidden="1" xr:uid="{00000000-0005-0000-0000-0000C5430000}"/>
    <cellStyle name="Hyperlink 3 54" xfId="28223" hidden="1" xr:uid="{00000000-0005-0000-0000-0000C6430000}"/>
    <cellStyle name="Hyperlink 3 54" xfId="27010" hidden="1" xr:uid="{00000000-0005-0000-0000-0000C1430000}"/>
    <cellStyle name="Hyperlink 3 54" xfId="27216" hidden="1" xr:uid="{00000000-0005-0000-0000-0000C2430000}"/>
    <cellStyle name="Hyperlink 3 54" xfId="17667" hidden="1" xr:uid="{00000000-0005-0000-0000-0000C0430000}"/>
    <cellStyle name="Hyperlink 3 54" xfId="26654" hidden="1" xr:uid="{00000000-0005-0000-0000-0000BF430000}"/>
    <cellStyle name="Hyperlink 3 54" xfId="22088" hidden="1" xr:uid="{00000000-0005-0000-0000-0000AF430000}"/>
    <cellStyle name="Hyperlink 3 54" xfId="22698" hidden="1" xr:uid="{00000000-0005-0000-0000-0000B0430000}"/>
    <cellStyle name="Hyperlink 3 54" xfId="22890" hidden="1" xr:uid="{00000000-0005-0000-0000-0000B1430000}"/>
    <cellStyle name="Hyperlink 3 54" xfId="23807" hidden="1" xr:uid="{00000000-0005-0000-0000-0000B2430000}"/>
    <cellStyle name="Hyperlink 3 54" xfId="23088" hidden="1" xr:uid="{00000000-0005-0000-0000-0000B3430000}"/>
    <cellStyle name="Hyperlink 3 54" xfId="24104" hidden="1" xr:uid="{00000000-0005-0000-0000-0000B4430000}"/>
    <cellStyle name="Hyperlink 3 54" xfId="24403" hidden="1" xr:uid="{00000000-0005-0000-0000-0000B5430000}"/>
    <cellStyle name="Hyperlink 3 54" xfId="39781" hidden="1" xr:uid="{00000000-0005-0000-0000-0000F0430000}"/>
    <cellStyle name="Hyperlink 3 54" xfId="40391" hidden="1" xr:uid="{00000000-0005-0000-0000-0000F1430000}"/>
    <cellStyle name="Hyperlink 3 54" xfId="38252" hidden="1" xr:uid="{00000000-0005-0000-0000-0000F2430000}"/>
    <cellStyle name="Hyperlink 3 54" xfId="40623" hidden="1" xr:uid="{00000000-0005-0000-0000-0000F3430000}"/>
    <cellStyle name="Hyperlink 3 54" xfId="40824" hidden="1" xr:uid="{00000000-0005-0000-0000-0000F4430000}"/>
    <cellStyle name="Hyperlink 3 54" xfId="41428" hidden="1" xr:uid="{00000000-0005-0000-0000-0000F5430000}"/>
    <cellStyle name="Hyperlink 3 54" xfId="41023" hidden="1" xr:uid="{00000000-0005-0000-0000-0000F6430000}"/>
    <cellStyle name="Hyperlink 3 54" xfId="41632" hidden="1" xr:uid="{00000000-0005-0000-0000-0000F7430000}"/>
    <cellStyle name="Hyperlink 3 54" xfId="26045" hidden="1" xr:uid="{00000000-0005-0000-0000-0000BE430000}"/>
    <cellStyle name="Hyperlink 3 54" xfId="18956" hidden="1" xr:uid="{00000000-0005-0000-0000-0000A1430000}"/>
    <cellStyle name="Hyperlink 3 54" xfId="19157" hidden="1" xr:uid="{00000000-0005-0000-0000-0000A2430000}"/>
    <cellStyle name="Hyperlink 3 54" xfId="19762" hidden="1" xr:uid="{00000000-0005-0000-0000-0000A3430000}"/>
    <cellStyle name="Hyperlink 3 54" xfId="19356" hidden="1" xr:uid="{00000000-0005-0000-0000-0000A4430000}"/>
    <cellStyle name="Hyperlink 3 54" xfId="17248" hidden="1" xr:uid="{00000000-0005-0000-0000-00009F430000}"/>
    <cellStyle name="Hyperlink 3 54" xfId="18655" hidden="1" xr:uid="{00000000-0005-0000-0000-0000A0430000}"/>
    <cellStyle name="Hyperlink 3 54" xfId="18355" hidden="1" xr:uid="{00000000-0005-0000-0000-00009E430000}"/>
    <cellStyle name="Hyperlink 3 54" xfId="17044" hidden="1" xr:uid="{00000000-0005-0000-0000-00009D430000}"/>
    <cellStyle name="Hyperlink 3 54" xfId="29140" hidden="1" xr:uid="{00000000-0005-0000-0000-0000C7430000}"/>
    <cellStyle name="Hyperlink 3 54" xfId="36653" hidden="1" xr:uid="{00000000-0005-0000-0000-0000E4430000}"/>
    <cellStyle name="Hyperlink 3 54" xfId="36867" hidden="1" xr:uid="{00000000-0005-0000-0000-0000E5430000}"/>
    <cellStyle name="Hyperlink 3 54" xfId="37472" hidden="1" xr:uid="{00000000-0005-0000-0000-0000E6430000}"/>
    <cellStyle name="Hyperlink 3 54" xfId="37066" hidden="1" xr:uid="{00000000-0005-0000-0000-0000E7430000}"/>
    <cellStyle name="Hyperlink 3 54" xfId="35662" hidden="1" xr:uid="{00000000-0005-0000-0000-0000E2430000}"/>
    <cellStyle name="Hyperlink 3 54" xfId="36271" hidden="1" xr:uid="{00000000-0005-0000-0000-0000E3430000}"/>
    <cellStyle name="Hyperlink 3 54" xfId="36067" hidden="1" xr:uid="{00000000-0005-0000-0000-0000E1430000}"/>
    <cellStyle name="Hyperlink 3 54" xfId="35463" hidden="1" xr:uid="{00000000-0005-0000-0000-0000E0430000}"/>
    <cellStyle name="Hyperlink 3 54" xfId="30978" hidden="1" xr:uid="{00000000-0005-0000-0000-0000D0430000}"/>
    <cellStyle name="Hyperlink 3 54" xfId="23274" hidden="1" xr:uid="{00000000-0005-0000-0000-0000BA430000}"/>
    <cellStyle name="Hyperlink 3 54" xfId="25645" hidden="1" xr:uid="{00000000-0005-0000-0000-0000BB430000}"/>
    <cellStyle name="Hyperlink 3 54" xfId="25846" hidden="1" xr:uid="{00000000-0005-0000-0000-0000BC430000}"/>
    <cellStyle name="Hyperlink 3 54" xfId="26450" hidden="1" xr:uid="{00000000-0005-0000-0000-0000BD430000}"/>
    <cellStyle name="Hyperlink 3 54" xfId="24803" hidden="1" xr:uid="{00000000-0005-0000-0000-0000B8430000}"/>
    <cellStyle name="Hyperlink 3 54" xfId="25413" hidden="1" xr:uid="{00000000-0005-0000-0000-0000B9430000}"/>
    <cellStyle name="Hyperlink 3 54" xfId="25209" hidden="1" xr:uid="{00000000-0005-0000-0000-0000B7430000}"/>
    <cellStyle name="Hyperlink 3 54" xfId="24604" hidden="1" xr:uid="{00000000-0005-0000-0000-0000B6430000}"/>
    <cellStyle name="Hyperlink 3 54" xfId="33934" hidden="1" xr:uid="{00000000-0005-0000-0000-0000D9430000}"/>
    <cellStyle name="Hyperlink 3 54" xfId="34135" hidden="1" xr:uid="{00000000-0005-0000-0000-0000DA430000}"/>
    <cellStyle name="Hyperlink 3 54" xfId="34740" hidden="1" xr:uid="{00000000-0005-0000-0000-0000DB430000}"/>
    <cellStyle name="Hyperlink 3 54" xfId="34334" hidden="1" xr:uid="{00000000-0005-0000-0000-0000DC430000}"/>
    <cellStyle name="Hyperlink 3 54" xfId="34944" hidden="1" xr:uid="{00000000-0005-0000-0000-0000DD430000}"/>
    <cellStyle name="Hyperlink 3 54" xfId="32565" hidden="1" xr:uid="{00000000-0005-0000-0000-0000DE430000}"/>
    <cellStyle name="Hyperlink 3 54" xfId="35262" hidden="1" xr:uid="{00000000-0005-0000-0000-0000DF430000}"/>
    <cellStyle name="Hyperlink 3 54" xfId="21889" hidden="1" xr:uid="{00000000-0005-0000-0000-0000AD430000}"/>
    <cellStyle name="Hyperlink 3 54" xfId="22494" hidden="1" xr:uid="{00000000-0005-0000-0000-0000AE430000}"/>
    <cellStyle name="Hyperlink 3 54" xfId="19966" hidden="1" xr:uid="{00000000-0005-0000-0000-0000A5430000}"/>
    <cellStyle name="Hyperlink 3 54" xfId="17446" hidden="1" xr:uid="{00000000-0005-0000-0000-0000A6430000}"/>
    <cellStyle name="Hyperlink 3 54" xfId="20284" hidden="1" xr:uid="{00000000-0005-0000-0000-0000A7430000}"/>
    <cellStyle name="Hyperlink 3 54" xfId="20485" hidden="1" xr:uid="{00000000-0005-0000-0000-0000A8430000}"/>
    <cellStyle name="Hyperlink 3 54" xfId="21089" hidden="1" xr:uid="{00000000-0005-0000-0000-0000A9430000}"/>
    <cellStyle name="Hyperlink 3 54" xfId="20684" hidden="1" xr:uid="{00000000-0005-0000-0000-0000AA430000}"/>
    <cellStyle name="Hyperlink 3 54" xfId="21293" hidden="1" xr:uid="{00000000-0005-0000-0000-0000AB430000}"/>
    <cellStyle name="Hyperlink 3 54" xfId="21675" hidden="1" xr:uid="{00000000-0005-0000-0000-0000AC430000}"/>
    <cellStyle name="Hyperlink 3 54" xfId="30542" hidden="1" xr:uid="{00000000-0005-0000-0000-0000CC430000}"/>
    <cellStyle name="Hyperlink 3 54" xfId="30136" hidden="1" xr:uid="{00000000-0005-0000-0000-0000CD430000}"/>
    <cellStyle name="Hyperlink 3 54" xfId="30746" hidden="1" xr:uid="{00000000-0005-0000-0000-0000CE430000}"/>
    <cellStyle name="Hyperlink 3 54" xfId="28607" hidden="1" xr:uid="{00000000-0005-0000-0000-0000CF430000}"/>
    <cellStyle name="Hyperlink 3 54" xfId="29736" hidden="1" xr:uid="{00000000-0005-0000-0000-0000CA430000}"/>
    <cellStyle name="Hyperlink 3 54" xfId="29937" hidden="1" xr:uid="{00000000-0005-0000-0000-0000CB430000}"/>
    <cellStyle name="Hyperlink 3 54" xfId="29437" hidden="1" xr:uid="{00000000-0005-0000-0000-0000C9430000}"/>
    <cellStyle name="Hyperlink 3 54" xfId="28421" hidden="1" xr:uid="{00000000-0005-0000-0000-0000C8430000}"/>
    <cellStyle name="Hyperlink 3 54" xfId="32786" xr:uid="{00000000-0005-0000-0000-0000F8430000}"/>
    <cellStyle name="Hyperlink 3 55" xfId="34136" hidden="1" xr:uid="{00000000-0005-0000-0000-000036440000}"/>
    <cellStyle name="Hyperlink 3 55" xfId="34741" hidden="1" xr:uid="{00000000-0005-0000-0000-000037440000}"/>
    <cellStyle name="Hyperlink 3 55" xfId="34336" hidden="1" xr:uid="{00000000-0005-0000-0000-000038440000}"/>
    <cellStyle name="Hyperlink 3 55" xfId="34945" hidden="1" xr:uid="{00000000-0005-0000-0000-000039440000}"/>
    <cellStyle name="Hyperlink 3 55" xfId="32570" hidden="1" xr:uid="{00000000-0005-0000-0000-00003A440000}"/>
    <cellStyle name="Hyperlink 3 55" xfId="35263" hidden="1" xr:uid="{00000000-0005-0000-0000-00003B440000}"/>
    <cellStyle name="Hyperlink 3 55" xfId="38068" hidden="1" xr:uid="{00000000-0005-0000-0000-000047440000}"/>
    <cellStyle name="Hyperlink 3 55" xfId="39083" hidden="1" xr:uid="{00000000-0005-0000-0000-000048440000}"/>
    <cellStyle name="Hyperlink 3 55" xfId="39382" hidden="1" xr:uid="{00000000-0005-0000-0000-000049440000}"/>
    <cellStyle name="Hyperlink 3 55" xfId="39583" hidden="1" xr:uid="{00000000-0005-0000-0000-00004A440000}"/>
    <cellStyle name="Hyperlink 3 55" xfId="40188" hidden="1" xr:uid="{00000000-0005-0000-0000-00004B440000}"/>
    <cellStyle name="Hyperlink 3 55" xfId="39783" hidden="1" xr:uid="{00000000-0005-0000-0000-00004C440000}"/>
    <cellStyle name="Hyperlink 3 55" xfId="40392" hidden="1" xr:uid="{00000000-0005-0000-0000-00004D440000}"/>
    <cellStyle name="Hyperlink 3 55" xfId="36868" hidden="1" xr:uid="{00000000-0005-0000-0000-000041440000}"/>
    <cellStyle name="Hyperlink 3 55" xfId="37473" hidden="1" xr:uid="{00000000-0005-0000-0000-000042440000}"/>
    <cellStyle name="Hyperlink 3 55" xfId="28423" hidden="1" xr:uid="{00000000-0005-0000-0000-000024440000}"/>
    <cellStyle name="Hyperlink 3 55" xfId="29438" hidden="1" xr:uid="{00000000-0005-0000-0000-000025440000}"/>
    <cellStyle name="Hyperlink 3 55" xfId="37869" hidden="1" xr:uid="{00000000-0005-0000-0000-000045440000}"/>
    <cellStyle name="Hyperlink 3 55" xfId="38786" hidden="1" xr:uid="{00000000-0005-0000-0000-000046440000}"/>
    <cellStyle name="Hyperlink 3 55" xfId="28224" hidden="1" xr:uid="{00000000-0005-0000-0000-000022440000}"/>
    <cellStyle name="Hyperlink 3 55" xfId="29141" hidden="1" xr:uid="{00000000-0005-0000-0000-000023440000}"/>
    <cellStyle name="Hyperlink 3 55" xfId="28026" hidden="1" xr:uid="{00000000-0005-0000-0000-000021440000}"/>
    <cellStyle name="Hyperlink 3 55" xfId="27417" hidden="1" xr:uid="{00000000-0005-0000-0000-000020440000}"/>
    <cellStyle name="Hyperlink 3 55" xfId="24805" hidden="1" xr:uid="{00000000-0005-0000-0000-000014440000}"/>
    <cellStyle name="Hyperlink 3 55" xfId="38257" hidden="1" xr:uid="{00000000-0005-0000-0000-00004E440000}"/>
    <cellStyle name="Hyperlink 3 55" xfId="40624" hidden="1" xr:uid="{00000000-0005-0000-0000-00004F440000}"/>
    <cellStyle name="Hyperlink 3 55" xfId="40825" hidden="1" xr:uid="{00000000-0005-0000-0000-000050440000}"/>
    <cellStyle name="Hyperlink 3 55" xfId="41429" hidden="1" xr:uid="{00000000-0005-0000-0000-000051440000}"/>
    <cellStyle name="Hyperlink 3 55" xfId="41025" hidden="1" xr:uid="{00000000-0005-0000-0000-000052440000}"/>
    <cellStyle name="Hyperlink 3 55" xfId="41633" hidden="1" xr:uid="{00000000-0005-0000-0000-000053440000}"/>
    <cellStyle name="Hyperlink 3 55" xfId="26655" hidden="1" xr:uid="{00000000-0005-0000-0000-00001B440000}"/>
    <cellStyle name="Hyperlink 3 55" xfId="17673" hidden="1" xr:uid="{00000000-0005-0000-0000-00001C440000}"/>
    <cellStyle name="Hyperlink 3 55" xfId="27011" hidden="1" xr:uid="{00000000-0005-0000-0000-00001D440000}"/>
    <cellStyle name="Hyperlink 3 55" xfId="27217" hidden="1" xr:uid="{00000000-0005-0000-0000-00001E440000}"/>
    <cellStyle name="Hyperlink 3 55" xfId="27822" hidden="1" xr:uid="{00000000-0005-0000-0000-00001F440000}"/>
    <cellStyle name="Hyperlink 3 55" xfId="19763" hidden="1" xr:uid="{00000000-0005-0000-0000-0000FF430000}"/>
    <cellStyle name="Hyperlink 3 55" xfId="19358" hidden="1" xr:uid="{00000000-0005-0000-0000-000000440000}"/>
    <cellStyle name="Hyperlink 3 55" xfId="17250" hidden="1" xr:uid="{00000000-0005-0000-0000-0000FB430000}"/>
    <cellStyle name="Hyperlink 3 55" xfId="18656" hidden="1" xr:uid="{00000000-0005-0000-0000-0000FC430000}"/>
    <cellStyle name="Hyperlink 3 55" xfId="18356" hidden="1" xr:uid="{00000000-0005-0000-0000-0000FA430000}"/>
    <cellStyle name="Hyperlink 3 55" xfId="17045" hidden="1" xr:uid="{00000000-0005-0000-0000-0000F9430000}"/>
    <cellStyle name="Hyperlink 3 55" xfId="29737" hidden="1" xr:uid="{00000000-0005-0000-0000-000026440000}"/>
    <cellStyle name="Hyperlink 3 55" xfId="29938" hidden="1" xr:uid="{00000000-0005-0000-0000-000027440000}"/>
    <cellStyle name="Hyperlink 3 55" xfId="30543" hidden="1" xr:uid="{00000000-0005-0000-0000-000028440000}"/>
    <cellStyle name="Hyperlink 3 55" xfId="30138" hidden="1" xr:uid="{00000000-0005-0000-0000-000029440000}"/>
    <cellStyle name="Hyperlink 3 55" xfId="30747" hidden="1" xr:uid="{00000000-0005-0000-0000-00002A440000}"/>
    <cellStyle name="Hyperlink 3 55" xfId="37068" hidden="1" xr:uid="{00000000-0005-0000-0000-000043440000}"/>
    <cellStyle name="Hyperlink 3 55" xfId="37677" hidden="1" xr:uid="{00000000-0005-0000-0000-000044440000}"/>
    <cellStyle name="Hyperlink 3 55" xfId="36272" hidden="1" xr:uid="{00000000-0005-0000-0000-00003F440000}"/>
    <cellStyle name="Hyperlink 3 55" xfId="36654" hidden="1" xr:uid="{00000000-0005-0000-0000-000040440000}"/>
    <cellStyle name="Hyperlink 3 55" xfId="35664" hidden="1" xr:uid="{00000000-0005-0000-0000-00003E440000}"/>
    <cellStyle name="Hyperlink 3 55" xfId="36068" hidden="1" xr:uid="{00000000-0005-0000-0000-00003D440000}"/>
    <cellStyle name="Hyperlink 3 55" xfId="32181" hidden="1" xr:uid="{00000000-0005-0000-0000-000031440000}"/>
    <cellStyle name="Hyperlink 3 55" xfId="33336" hidden="1" xr:uid="{00000000-0005-0000-0000-000032440000}"/>
    <cellStyle name="Hyperlink 3 55" xfId="32381" hidden="1" xr:uid="{00000000-0005-0000-0000-000033440000}"/>
    <cellStyle name="Hyperlink 3 55" xfId="33634" hidden="1" xr:uid="{00000000-0005-0000-0000-000034440000}"/>
    <cellStyle name="Hyperlink 3 55" xfId="33935" hidden="1" xr:uid="{00000000-0005-0000-0000-000035440000}"/>
    <cellStyle name="Hyperlink 3 55" xfId="19967" hidden="1" xr:uid="{00000000-0005-0000-0000-000001440000}"/>
    <cellStyle name="Hyperlink 3 55" xfId="17451" hidden="1" xr:uid="{00000000-0005-0000-0000-000002440000}"/>
    <cellStyle name="Hyperlink 3 55" xfId="25646" hidden="1" xr:uid="{00000000-0005-0000-0000-000017440000}"/>
    <cellStyle name="Hyperlink 3 55" xfId="25847" hidden="1" xr:uid="{00000000-0005-0000-0000-000018440000}"/>
    <cellStyle name="Hyperlink 3 55" xfId="23279" hidden="1" xr:uid="{00000000-0005-0000-0000-000016440000}"/>
    <cellStyle name="Hyperlink 3 55" xfId="25414" hidden="1" xr:uid="{00000000-0005-0000-0000-000015440000}"/>
    <cellStyle name="Hyperlink 3 55" xfId="35464" hidden="1" xr:uid="{00000000-0005-0000-0000-00003C440000}"/>
    <cellStyle name="Hyperlink 3 55" xfId="22495" hidden="1" xr:uid="{00000000-0005-0000-0000-00000A440000}"/>
    <cellStyle name="Hyperlink 3 55" xfId="22090" hidden="1" xr:uid="{00000000-0005-0000-0000-00000B440000}"/>
    <cellStyle name="Hyperlink 3 55" xfId="22699" hidden="1" xr:uid="{00000000-0005-0000-0000-00000C440000}"/>
    <cellStyle name="Hyperlink 3 55" xfId="22891" hidden="1" xr:uid="{00000000-0005-0000-0000-00000D440000}"/>
    <cellStyle name="Hyperlink 3 55" xfId="23808" hidden="1" xr:uid="{00000000-0005-0000-0000-00000E440000}"/>
    <cellStyle name="Hyperlink 3 55" xfId="23090" hidden="1" xr:uid="{00000000-0005-0000-0000-00000F440000}"/>
    <cellStyle name="Hyperlink 3 55" xfId="24105" hidden="1" xr:uid="{00000000-0005-0000-0000-000010440000}"/>
    <cellStyle name="Hyperlink 3 55" xfId="24404" hidden="1" xr:uid="{00000000-0005-0000-0000-000011440000}"/>
    <cellStyle name="Hyperlink 3 55" xfId="24605" hidden="1" xr:uid="{00000000-0005-0000-0000-000012440000}"/>
    <cellStyle name="Hyperlink 3 55" xfId="25210" hidden="1" xr:uid="{00000000-0005-0000-0000-000013440000}"/>
    <cellStyle name="Hyperlink 3 55" xfId="21090" hidden="1" xr:uid="{00000000-0005-0000-0000-000005440000}"/>
    <cellStyle name="Hyperlink 3 55" xfId="20686" hidden="1" xr:uid="{00000000-0005-0000-0000-000006440000}"/>
    <cellStyle name="Hyperlink 3 55" xfId="21294" hidden="1" xr:uid="{00000000-0005-0000-0000-000007440000}"/>
    <cellStyle name="Hyperlink 3 55" xfId="21676" hidden="1" xr:uid="{00000000-0005-0000-0000-000008440000}"/>
    <cellStyle name="Hyperlink 3 55" xfId="21890" hidden="1" xr:uid="{00000000-0005-0000-0000-000009440000}"/>
    <cellStyle name="Hyperlink 3 55" xfId="18957" hidden="1" xr:uid="{00000000-0005-0000-0000-0000FD430000}"/>
    <cellStyle name="Hyperlink 3 55" xfId="19158" hidden="1" xr:uid="{00000000-0005-0000-0000-0000FE430000}"/>
    <cellStyle name="Hyperlink 3 55" xfId="26451" hidden="1" xr:uid="{00000000-0005-0000-0000-000019440000}"/>
    <cellStyle name="Hyperlink 3 55" xfId="26047" hidden="1" xr:uid="{00000000-0005-0000-0000-00001A440000}"/>
    <cellStyle name="Hyperlink 3 55" xfId="31380" hidden="1" xr:uid="{00000000-0005-0000-0000-00002F440000}"/>
    <cellStyle name="Hyperlink 3 55" xfId="31988" hidden="1" xr:uid="{00000000-0005-0000-0000-000030440000}"/>
    <cellStyle name="Hyperlink 3 55" xfId="20285" hidden="1" xr:uid="{00000000-0005-0000-0000-000003440000}"/>
    <cellStyle name="Hyperlink 3 55" xfId="20486" hidden="1" xr:uid="{00000000-0005-0000-0000-000004440000}"/>
    <cellStyle name="Hyperlink 3 55" xfId="31180" hidden="1" xr:uid="{00000000-0005-0000-0000-00002D440000}"/>
    <cellStyle name="Hyperlink 3 55" xfId="31784" hidden="1" xr:uid="{00000000-0005-0000-0000-00002E440000}"/>
    <cellStyle name="Hyperlink 3 55" xfId="30979" hidden="1" xr:uid="{00000000-0005-0000-0000-00002C440000}"/>
    <cellStyle name="Hyperlink 3 55" xfId="28612" hidden="1" xr:uid="{00000000-0005-0000-0000-00002B440000}"/>
    <cellStyle name="Hyperlink 3 55" xfId="32792" xr:uid="{00000000-0005-0000-0000-000054440000}"/>
    <cellStyle name="Hyperlink 3 56" xfId="34138" hidden="1" xr:uid="{00000000-0005-0000-0000-000092440000}"/>
    <cellStyle name="Hyperlink 3 56" xfId="34743" hidden="1" xr:uid="{00000000-0005-0000-0000-000093440000}"/>
    <cellStyle name="Hyperlink 3 56" xfId="34342" hidden="1" xr:uid="{00000000-0005-0000-0000-000094440000}"/>
    <cellStyle name="Hyperlink 3 56" xfId="34947" hidden="1" xr:uid="{00000000-0005-0000-0000-000095440000}"/>
    <cellStyle name="Hyperlink 3 56" xfId="32571" hidden="1" xr:uid="{00000000-0005-0000-0000-000096440000}"/>
    <cellStyle name="Hyperlink 3 56" xfId="35265" hidden="1" xr:uid="{00000000-0005-0000-0000-000097440000}"/>
    <cellStyle name="Hyperlink 3 56" xfId="38074" hidden="1" xr:uid="{00000000-0005-0000-0000-0000A3440000}"/>
    <cellStyle name="Hyperlink 3 56" xfId="39085" hidden="1" xr:uid="{00000000-0005-0000-0000-0000A4440000}"/>
    <cellStyle name="Hyperlink 3 56" xfId="39384" hidden="1" xr:uid="{00000000-0005-0000-0000-0000A5440000}"/>
    <cellStyle name="Hyperlink 3 56" xfId="39585" hidden="1" xr:uid="{00000000-0005-0000-0000-0000A6440000}"/>
    <cellStyle name="Hyperlink 3 56" xfId="40190" hidden="1" xr:uid="{00000000-0005-0000-0000-0000A7440000}"/>
    <cellStyle name="Hyperlink 3 56" xfId="39789" hidden="1" xr:uid="{00000000-0005-0000-0000-0000A8440000}"/>
    <cellStyle name="Hyperlink 3 56" xfId="40394" hidden="1" xr:uid="{00000000-0005-0000-0000-0000A9440000}"/>
    <cellStyle name="Hyperlink 3 56" xfId="36870" hidden="1" xr:uid="{00000000-0005-0000-0000-00009D440000}"/>
    <cellStyle name="Hyperlink 3 56" xfId="37475" hidden="1" xr:uid="{00000000-0005-0000-0000-00009E440000}"/>
    <cellStyle name="Hyperlink 3 56" xfId="28429" hidden="1" xr:uid="{00000000-0005-0000-0000-000080440000}"/>
    <cellStyle name="Hyperlink 3 56" xfId="29440" hidden="1" xr:uid="{00000000-0005-0000-0000-000081440000}"/>
    <cellStyle name="Hyperlink 3 56" xfId="37871" hidden="1" xr:uid="{00000000-0005-0000-0000-0000A1440000}"/>
    <cellStyle name="Hyperlink 3 56" xfId="38788" hidden="1" xr:uid="{00000000-0005-0000-0000-0000A2440000}"/>
    <cellStyle name="Hyperlink 3 56" xfId="28226" hidden="1" xr:uid="{00000000-0005-0000-0000-00007E440000}"/>
    <cellStyle name="Hyperlink 3 56" xfId="29143" hidden="1" xr:uid="{00000000-0005-0000-0000-00007F440000}"/>
    <cellStyle name="Hyperlink 3 56" xfId="28028" hidden="1" xr:uid="{00000000-0005-0000-0000-00007D440000}"/>
    <cellStyle name="Hyperlink 3 56" xfId="27423" hidden="1" xr:uid="{00000000-0005-0000-0000-00007C440000}"/>
    <cellStyle name="Hyperlink 3 56" xfId="24811" hidden="1" xr:uid="{00000000-0005-0000-0000-000070440000}"/>
    <cellStyle name="Hyperlink 3 56" xfId="38258" hidden="1" xr:uid="{00000000-0005-0000-0000-0000AA440000}"/>
    <cellStyle name="Hyperlink 3 56" xfId="40626" hidden="1" xr:uid="{00000000-0005-0000-0000-0000AB440000}"/>
    <cellStyle name="Hyperlink 3 56" xfId="40827" hidden="1" xr:uid="{00000000-0005-0000-0000-0000AC440000}"/>
    <cellStyle name="Hyperlink 3 56" xfId="41431" hidden="1" xr:uid="{00000000-0005-0000-0000-0000AD440000}"/>
    <cellStyle name="Hyperlink 3 56" xfId="41031" hidden="1" xr:uid="{00000000-0005-0000-0000-0000AE440000}"/>
    <cellStyle name="Hyperlink 3 56" xfId="41635" hidden="1" xr:uid="{00000000-0005-0000-0000-0000AF440000}"/>
    <cellStyle name="Hyperlink 3 56" xfId="26657" hidden="1" xr:uid="{00000000-0005-0000-0000-000077440000}"/>
    <cellStyle name="Hyperlink 3 56" xfId="17674" hidden="1" xr:uid="{00000000-0005-0000-0000-000078440000}"/>
    <cellStyle name="Hyperlink 3 56" xfId="27013" hidden="1" xr:uid="{00000000-0005-0000-0000-000079440000}"/>
    <cellStyle name="Hyperlink 3 56" xfId="27219" hidden="1" xr:uid="{00000000-0005-0000-0000-00007A440000}"/>
    <cellStyle name="Hyperlink 3 56" xfId="27824" hidden="1" xr:uid="{00000000-0005-0000-0000-00007B440000}"/>
    <cellStyle name="Hyperlink 3 56" xfId="19765" hidden="1" xr:uid="{00000000-0005-0000-0000-00005B440000}"/>
    <cellStyle name="Hyperlink 3 56" xfId="19364" hidden="1" xr:uid="{00000000-0005-0000-0000-00005C440000}"/>
    <cellStyle name="Hyperlink 3 56" xfId="17257" hidden="1" xr:uid="{00000000-0005-0000-0000-000057440000}"/>
    <cellStyle name="Hyperlink 3 56" xfId="18658" hidden="1" xr:uid="{00000000-0005-0000-0000-000058440000}"/>
    <cellStyle name="Hyperlink 3 56" xfId="18358" hidden="1" xr:uid="{00000000-0005-0000-0000-000056440000}"/>
    <cellStyle name="Hyperlink 3 56" xfId="17047" hidden="1" xr:uid="{00000000-0005-0000-0000-000055440000}"/>
    <cellStyle name="Hyperlink 3 56" xfId="29739" hidden="1" xr:uid="{00000000-0005-0000-0000-000082440000}"/>
    <cellStyle name="Hyperlink 3 56" xfId="29940" hidden="1" xr:uid="{00000000-0005-0000-0000-000083440000}"/>
    <cellStyle name="Hyperlink 3 56" xfId="30545" hidden="1" xr:uid="{00000000-0005-0000-0000-000084440000}"/>
    <cellStyle name="Hyperlink 3 56" xfId="30144" hidden="1" xr:uid="{00000000-0005-0000-0000-000085440000}"/>
    <cellStyle name="Hyperlink 3 56" xfId="30749" hidden="1" xr:uid="{00000000-0005-0000-0000-000086440000}"/>
    <cellStyle name="Hyperlink 3 56" xfId="37074" hidden="1" xr:uid="{00000000-0005-0000-0000-00009F440000}"/>
    <cellStyle name="Hyperlink 3 56" xfId="37679" hidden="1" xr:uid="{00000000-0005-0000-0000-0000A0440000}"/>
    <cellStyle name="Hyperlink 3 56" xfId="36274" hidden="1" xr:uid="{00000000-0005-0000-0000-00009B440000}"/>
    <cellStyle name="Hyperlink 3 56" xfId="36656" hidden="1" xr:uid="{00000000-0005-0000-0000-00009C440000}"/>
    <cellStyle name="Hyperlink 3 56" xfId="35670" hidden="1" xr:uid="{00000000-0005-0000-0000-00009A440000}"/>
    <cellStyle name="Hyperlink 3 56" xfId="36070" hidden="1" xr:uid="{00000000-0005-0000-0000-000099440000}"/>
    <cellStyle name="Hyperlink 3 56" xfId="32183" hidden="1" xr:uid="{00000000-0005-0000-0000-00008D440000}"/>
    <cellStyle name="Hyperlink 3 56" xfId="33338" hidden="1" xr:uid="{00000000-0005-0000-0000-00008E440000}"/>
    <cellStyle name="Hyperlink 3 56" xfId="32387" hidden="1" xr:uid="{00000000-0005-0000-0000-00008F440000}"/>
    <cellStyle name="Hyperlink 3 56" xfId="33636" hidden="1" xr:uid="{00000000-0005-0000-0000-000090440000}"/>
    <cellStyle name="Hyperlink 3 56" xfId="33937" hidden="1" xr:uid="{00000000-0005-0000-0000-000091440000}"/>
    <cellStyle name="Hyperlink 3 56" xfId="19969" hidden="1" xr:uid="{00000000-0005-0000-0000-00005D440000}"/>
    <cellStyle name="Hyperlink 3 56" xfId="17452" hidden="1" xr:uid="{00000000-0005-0000-0000-00005E440000}"/>
    <cellStyle name="Hyperlink 3 56" xfId="25648" hidden="1" xr:uid="{00000000-0005-0000-0000-000073440000}"/>
    <cellStyle name="Hyperlink 3 56" xfId="25849" hidden="1" xr:uid="{00000000-0005-0000-0000-000074440000}"/>
    <cellStyle name="Hyperlink 3 56" xfId="23280" hidden="1" xr:uid="{00000000-0005-0000-0000-000072440000}"/>
    <cellStyle name="Hyperlink 3 56" xfId="25416" hidden="1" xr:uid="{00000000-0005-0000-0000-000071440000}"/>
    <cellStyle name="Hyperlink 3 56" xfId="35466" hidden="1" xr:uid="{00000000-0005-0000-0000-000098440000}"/>
    <cellStyle name="Hyperlink 3 56" xfId="22497" hidden="1" xr:uid="{00000000-0005-0000-0000-000066440000}"/>
    <cellStyle name="Hyperlink 3 56" xfId="22096" hidden="1" xr:uid="{00000000-0005-0000-0000-000067440000}"/>
    <cellStyle name="Hyperlink 3 56" xfId="22701" hidden="1" xr:uid="{00000000-0005-0000-0000-000068440000}"/>
    <cellStyle name="Hyperlink 3 56" xfId="22893" hidden="1" xr:uid="{00000000-0005-0000-0000-000069440000}"/>
    <cellStyle name="Hyperlink 3 56" xfId="23810" hidden="1" xr:uid="{00000000-0005-0000-0000-00006A440000}"/>
    <cellStyle name="Hyperlink 3 56" xfId="23096" hidden="1" xr:uid="{00000000-0005-0000-0000-00006B440000}"/>
    <cellStyle name="Hyperlink 3 56" xfId="24107" hidden="1" xr:uid="{00000000-0005-0000-0000-00006C440000}"/>
    <cellStyle name="Hyperlink 3 56" xfId="24406" hidden="1" xr:uid="{00000000-0005-0000-0000-00006D440000}"/>
    <cellStyle name="Hyperlink 3 56" xfId="24607" hidden="1" xr:uid="{00000000-0005-0000-0000-00006E440000}"/>
    <cellStyle name="Hyperlink 3 56" xfId="25212" hidden="1" xr:uid="{00000000-0005-0000-0000-00006F440000}"/>
    <cellStyle name="Hyperlink 3 56" xfId="21092" hidden="1" xr:uid="{00000000-0005-0000-0000-000061440000}"/>
    <cellStyle name="Hyperlink 3 56" xfId="20692" hidden="1" xr:uid="{00000000-0005-0000-0000-000062440000}"/>
    <cellStyle name="Hyperlink 3 56" xfId="21296" hidden="1" xr:uid="{00000000-0005-0000-0000-000063440000}"/>
    <cellStyle name="Hyperlink 3 56" xfId="21678" hidden="1" xr:uid="{00000000-0005-0000-0000-000064440000}"/>
    <cellStyle name="Hyperlink 3 56" xfId="21892" hidden="1" xr:uid="{00000000-0005-0000-0000-000065440000}"/>
    <cellStyle name="Hyperlink 3 56" xfId="18959" hidden="1" xr:uid="{00000000-0005-0000-0000-000059440000}"/>
    <cellStyle name="Hyperlink 3 56" xfId="19160" hidden="1" xr:uid="{00000000-0005-0000-0000-00005A440000}"/>
    <cellStyle name="Hyperlink 3 56" xfId="26453" hidden="1" xr:uid="{00000000-0005-0000-0000-000075440000}"/>
    <cellStyle name="Hyperlink 3 56" xfId="26053" hidden="1" xr:uid="{00000000-0005-0000-0000-000076440000}"/>
    <cellStyle name="Hyperlink 3 56" xfId="31386" hidden="1" xr:uid="{00000000-0005-0000-0000-00008B440000}"/>
    <cellStyle name="Hyperlink 3 56" xfId="31990" hidden="1" xr:uid="{00000000-0005-0000-0000-00008C440000}"/>
    <cellStyle name="Hyperlink 3 56" xfId="20287" hidden="1" xr:uid="{00000000-0005-0000-0000-00005F440000}"/>
    <cellStyle name="Hyperlink 3 56" xfId="20488" hidden="1" xr:uid="{00000000-0005-0000-0000-000060440000}"/>
    <cellStyle name="Hyperlink 3 56" xfId="31182" hidden="1" xr:uid="{00000000-0005-0000-0000-000089440000}"/>
    <cellStyle name="Hyperlink 3 56" xfId="31786" hidden="1" xr:uid="{00000000-0005-0000-0000-00008A440000}"/>
    <cellStyle name="Hyperlink 3 56" xfId="30981" hidden="1" xr:uid="{00000000-0005-0000-0000-000088440000}"/>
    <cellStyle name="Hyperlink 3 56" xfId="28613" hidden="1" xr:uid="{00000000-0005-0000-0000-000087440000}"/>
    <cellStyle name="Hyperlink 3 56" xfId="32793" xr:uid="{00000000-0005-0000-0000-0000B0440000}"/>
    <cellStyle name="Hyperlink 3 57" xfId="34143" hidden="1" xr:uid="{00000000-0005-0000-0000-0000EE440000}"/>
    <cellStyle name="Hyperlink 3 57" xfId="34748" hidden="1" xr:uid="{00000000-0005-0000-0000-0000EF440000}"/>
    <cellStyle name="Hyperlink 3 57" xfId="34343" hidden="1" xr:uid="{00000000-0005-0000-0000-0000F0440000}"/>
    <cellStyle name="Hyperlink 3 57" xfId="32575" hidden="1" xr:uid="{00000000-0005-0000-0000-0000F2440000}"/>
    <cellStyle name="Hyperlink 3 57" xfId="35270" hidden="1" xr:uid="{00000000-0005-0000-0000-0000F3440000}"/>
    <cellStyle name="Hyperlink 3 57" xfId="39389" hidden="1" xr:uid="{00000000-0005-0000-0000-000001450000}"/>
    <cellStyle name="Hyperlink 3 57" xfId="39590" hidden="1" xr:uid="{00000000-0005-0000-0000-000002450000}"/>
    <cellStyle name="Hyperlink 3 57" xfId="40195" hidden="1" xr:uid="{00000000-0005-0000-0000-000003450000}"/>
    <cellStyle name="Hyperlink 3 57" xfId="39790" hidden="1" xr:uid="{00000000-0005-0000-0000-000004450000}"/>
    <cellStyle name="Hyperlink 3 57" xfId="40398" hidden="1" xr:uid="{00000000-0005-0000-0000-000005450000}"/>
    <cellStyle name="Hyperlink 3 57" xfId="38262" hidden="1" xr:uid="{00000000-0005-0000-0000-000006450000}"/>
    <cellStyle name="Hyperlink 3 57" xfId="37480" hidden="1" xr:uid="{00000000-0005-0000-0000-0000FA440000}"/>
    <cellStyle name="Hyperlink 3 57" xfId="37075" hidden="1" xr:uid="{00000000-0005-0000-0000-0000FB440000}"/>
    <cellStyle name="Hyperlink 3 57" xfId="37683" hidden="1" xr:uid="{00000000-0005-0000-0000-0000FC440000}"/>
    <cellStyle name="Hyperlink 3 57" xfId="29444" hidden="1" xr:uid="{00000000-0005-0000-0000-0000DD440000}"/>
    <cellStyle name="Hyperlink 3 57" xfId="38793" hidden="1" xr:uid="{00000000-0005-0000-0000-0000FE440000}"/>
    <cellStyle name="Hyperlink 3 57" xfId="38075" hidden="1" xr:uid="{00000000-0005-0000-0000-0000FF440000}"/>
    <cellStyle name="Hyperlink 3 57" xfId="39089" hidden="1" xr:uid="{00000000-0005-0000-0000-000000450000}"/>
    <cellStyle name="Hyperlink 3 57" xfId="28231" hidden="1" xr:uid="{00000000-0005-0000-0000-0000DA440000}"/>
    <cellStyle name="Hyperlink 3 57" xfId="28430" hidden="1" xr:uid="{00000000-0005-0000-0000-0000DC440000}"/>
    <cellStyle name="Hyperlink 3 57" xfId="28032" hidden="1" xr:uid="{00000000-0005-0000-0000-0000D9440000}"/>
    <cellStyle name="Hyperlink 3 57" xfId="27424" hidden="1" xr:uid="{00000000-0005-0000-0000-0000D8440000}"/>
    <cellStyle name="Hyperlink 3 57" xfId="34951" hidden="1" xr:uid="{00000000-0005-0000-0000-0000F1440000}"/>
    <cellStyle name="Hyperlink 3 57" xfId="24812" hidden="1" xr:uid="{00000000-0005-0000-0000-0000CC440000}"/>
    <cellStyle name="Hyperlink 3 57" xfId="40631" hidden="1" xr:uid="{00000000-0005-0000-0000-000007450000}"/>
    <cellStyle name="Hyperlink 3 57" xfId="40832" hidden="1" xr:uid="{00000000-0005-0000-0000-000008450000}"/>
    <cellStyle name="Hyperlink 3 57" xfId="41436" hidden="1" xr:uid="{00000000-0005-0000-0000-000009450000}"/>
    <cellStyle name="Hyperlink 3 57" xfId="41032" hidden="1" xr:uid="{00000000-0005-0000-0000-00000A450000}"/>
    <cellStyle name="Hyperlink 3 57" xfId="41639" hidden="1" xr:uid="{00000000-0005-0000-0000-00000B450000}"/>
    <cellStyle name="Hyperlink 3 57" xfId="36661" hidden="1" xr:uid="{00000000-0005-0000-0000-0000F8440000}"/>
    <cellStyle name="Hyperlink 3 57" xfId="26661" hidden="1" xr:uid="{00000000-0005-0000-0000-0000D3440000}"/>
    <cellStyle name="Hyperlink 3 57" xfId="17679" hidden="1" xr:uid="{00000000-0005-0000-0000-0000D4440000}"/>
    <cellStyle name="Hyperlink 3 57" xfId="27018" hidden="1" xr:uid="{00000000-0005-0000-0000-0000D5440000}"/>
    <cellStyle name="Hyperlink 3 57" xfId="27224" hidden="1" xr:uid="{00000000-0005-0000-0000-0000D6440000}"/>
    <cellStyle name="Hyperlink 3 57" xfId="27829" hidden="1" xr:uid="{00000000-0005-0000-0000-0000D7440000}"/>
    <cellStyle name="Hyperlink 3 57" xfId="19365" hidden="1" xr:uid="{00000000-0005-0000-0000-0000B8440000}"/>
    <cellStyle name="Hyperlink 3 57" xfId="17258" hidden="1" xr:uid="{00000000-0005-0000-0000-0000B3440000}"/>
    <cellStyle name="Hyperlink 3 57" xfId="18662" hidden="1" xr:uid="{00000000-0005-0000-0000-0000B4440000}"/>
    <cellStyle name="Hyperlink 3 57" xfId="18363" hidden="1" xr:uid="{00000000-0005-0000-0000-0000B2440000}"/>
    <cellStyle name="Hyperlink 3 57" xfId="17052" hidden="1" xr:uid="{00000000-0005-0000-0000-0000B1440000}"/>
    <cellStyle name="Hyperlink 3 57" xfId="25854" hidden="1" xr:uid="{00000000-0005-0000-0000-0000D0440000}"/>
    <cellStyle name="Hyperlink 3 57" xfId="29744" hidden="1" xr:uid="{00000000-0005-0000-0000-0000DE440000}"/>
    <cellStyle name="Hyperlink 3 57" xfId="29945" hidden="1" xr:uid="{00000000-0005-0000-0000-0000DF440000}"/>
    <cellStyle name="Hyperlink 3 57" xfId="30550" hidden="1" xr:uid="{00000000-0005-0000-0000-0000E0440000}"/>
    <cellStyle name="Hyperlink 3 57" xfId="30145" hidden="1" xr:uid="{00000000-0005-0000-0000-0000E1440000}"/>
    <cellStyle name="Hyperlink 3 57" xfId="30753" hidden="1" xr:uid="{00000000-0005-0000-0000-0000E2440000}"/>
    <cellStyle name="Hyperlink 3 57" xfId="37876" hidden="1" xr:uid="{00000000-0005-0000-0000-0000FD440000}"/>
    <cellStyle name="Hyperlink 3 57" xfId="36278" hidden="1" xr:uid="{00000000-0005-0000-0000-0000F7440000}"/>
    <cellStyle name="Hyperlink 3 57" xfId="36875" hidden="1" xr:uid="{00000000-0005-0000-0000-0000F9440000}"/>
    <cellStyle name="Hyperlink 3 57" xfId="35671" hidden="1" xr:uid="{00000000-0005-0000-0000-0000F6440000}"/>
    <cellStyle name="Hyperlink 3 57" xfId="36075" hidden="1" xr:uid="{00000000-0005-0000-0000-0000F5440000}"/>
    <cellStyle name="Hyperlink 3 57" xfId="29148" hidden="1" xr:uid="{00000000-0005-0000-0000-0000DB440000}"/>
    <cellStyle name="Hyperlink 3 57" xfId="32188" hidden="1" xr:uid="{00000000-0005-0000-0000-0000E9440000}"/>
    <cellStyle name="Hyperlink 3 57" xfId="33343" hidden="1" xr:uid="{00000000-0005-0000-0000-0000EA440000}"/>
    <cellStyle name="Hyperlink 3 57" xfId="32388" hidden="1" xr:uid="{00000000-0005-0000-0000-0000EB440000}"/>
    <cellStyle name="Hyperlink 3 57" xfId="33640" hidden="1" xr:uid="{00000000-0005-0000-0000-0000EC440000}"/>
    <cellStyle name="Hyperlink 3 57" xfId="33942" hidden="1" xr:uid="{00000000-0005-0000-0000-0000ED440000}"/>
    <cellStyle name="Hyperlink 3 57" xfId="20292" hidden="1" xr:uid="{00000000-0005-0000-0000-0000BB440000}"/>
    <cellStyle name="Hyperlink 3 57" xfId="25653" hidden="1" xr:uid="{00000000-0005-0000-0000-0000CF440000}"/>
    <cellStyle name="Hyperlink 3 57" xfId="26458" hidden="1" xr:uid="{00000000-0005-0000-0000-0000D1440000}"/>
    <cellStyle name="Hyperlink 3 57" xfId="23284" hidden="1" xr:uid="{00000000-0005-0000-0000-0000CE440000}"/>
    <cellStyle name="Hyperlink 3 57" xfId="25420" hidden="1" xr:uid="{00000000-0005-0000-0000-0000CD440000}"/>
    <cellStyle name="Hyperlink 3 57" xfId="31791" hidden="1" xr:uid="{00000000-0005-0000-0000-0000E6440000}"/>
    <cellStyle name="Hyperlink 3 57" xfId="35471" hidden="1" xr:uid="{00000000-0005-0000-0000-0000F4440000}"/>
    <cellStyle name="Hyperlink 3 57" xfId="22502" hidden="1" xr:uid="{00000000-0005-0000-0000-0000C2440000}"/>
    <cellStyle name="Hyperlink 3 57" xfId="22097" hidden="1" xr:uid="{00000000-0005-0000-0000-0000C3440000}"/>
    <cellStyle name="Hyperlink 3 57" xfId="22705" hidden="1" xr:uid="{00000000-0005-0000-0000-0000C4440000}"/>
    <cellStyle name="Hyperlink 3 57" xfId="22898" hidden="1" xr:uid="{00000000-0005-0000-0000-0000C5440000}"/>
    <cellStyle name="Hyperlink 3 57" xfId="23815" hidden="1" xr:uid="{00000000-0005-0000-0000-0000C6440000}"/>
    <cellStyle name="Hyperlink 3 57" xfId="23097" hidden="1" xr:uid="{00000000-0005-0000-0000-0000C7440000}"/>
    <cellStyle name="Hyperlink 3 57" xfId="24111" hidden="1" xr:uid="{00000000-0005-0000-0000-0000C8440000}"/>
    <cellStyle name="Hyperlink 3 57" xfId="24411" hidden="1" xr:uid="{00000000-0005-0000-0000-0000C9440000}"/>
    <cellStyle name="Hyperlink 3 57" xfId="24612" hidden="1" xr:uid="{00000000-0005-0000-0000-0000CA440000}"/>
    <cellStyle name="Hyperlink 3 57" xfId="25217" hidden="1" xr:uid="{00000000-0005-0000-0000-0000CB440000}"/>
    <cellStyle name="Hyperlink 3 57" xfId="21300" hidden="1" xr:uid="{00000000-0005-0000-0000-0000BF440000}"/>
    <cellStyle name="Hyperlink 3 57" xfId="21683" hidden="1" xr:uid="{00000000-0005-0000-0000-0000C0440000}"/>
    <cellStyle name="Hyperlink 3 57" xfId="21897" hidden="1" xr:uid="{00000000-0005-0000-0000-0000C1440000}"/>
    <cellStyle name="Hyperlink 3 57" xfId="18964" hidden="1" xr:uid="{00000000-0005-0000-0000-0000B5440000}"/>
    <cellStyle name="Hyperlink 3 57" xfId="19165" hidden="1" xr:uid="{00000000-0005-0000-0000-0000B6440000}"/>
    <cellStyle name="Hyperlink 3 57" xfId="19770" hidden="1" xr:uid="{00000000-0005-0000-0000-0000B7440000}"/>
    <cellStyle name="Hyperlink 3 57" xfId="26054" hidden="1" xr:uid="{00000000-0005-0000-0000-0000D2440000}"/>
    <cellStyle name="Hyperlink 3 57" xfId="19973" hidden="1" xr:uid="{00000000-0005-0000-0000-0000B9440000}"/>
    <cellStyle name="Hyperlink 3 57" xfId="17456" hidden="1" xr:uid="{00000000-0005-0000-0000-0000BA440000}"/>
    <cellStyle name="Hyperlink 3 57" xfId="31994" hidden="1" xr:uid="{00000000-0005-0000-0000-0000E8440000}"/>
    <cellStyle name="Hyperlink 3 57" xfId="20493" hidden="1" xr:uid="{00000000-0005-0000-0000-0000BC440000}"/>
    <cellStyle name="Hyperlink 3 57" xfId="21097" hidden="1" xr:uid="{00000000-0005-0000-0000-0000BD440000}"/>
    <cellStyle name="Hyperlink 3 57" xfId="20693" hidden="1" xr:uid="{00000000-0005-0000-0000-0000BE440000}"/>
    <cellStyle name="Hyperlink 3 57" xfId="31187" hidden="1" xr:uid="{00000000-0005-0000-0000-0000E5440000}"/>
    <cellStyle name="Hyperlink 3 57" xfId="31387" hidden="1" xr:uid="{00000000-0005-0000-0000-0000E7440000}"/>
    <cellStyle name="Hyperlink 3 57" xfId="30986" hidden="1" xr:uid="{00000000-0005-0000-0000-0000E4440000}"/>
    <cellStyle name="Hyperlink 3 57" xfId="28617" hidden="1" xr:uid="{00000000-0005-0000-0000-0000E3440000}"/>
    <cellStyle name="Hyperlink 3 57" xfId="32798" xr:uid="{00000000-0005-0000-0000-00000C450000}"/>
    <cellStyle name="Hyperlink 3 58" xfId="32582" hidden="1" xr:uid="{00000000-0005-0000-0000-00004E450000}"/>
    <cellStyle name="Hyperlink 3 58" xfId="35271" hidden="1" xr:uid="{00000000-0005-0000-0000-00004F450000}"/>
    <cellStyle name="Hyperlink 3 58" xfId="35472" hidden="1" xr:uid="{00000000-0005-0000-0000-000050450000}"/>
    <cellStyle name="Hyperlink 3 58" xfId="36076" hidden="1" xr:uid="{00000000-0005-0000-0000-000051450000}"/>
    <cellStyle name="Hyperlink 3 58" xfId="22503" hidden="1" xr:uid="{00000000-0005-0000-0000-00001E450000}"/>
    <cellStyle name="Hyperlink 3 58" xfId="39390" hidden="1" xr:uid="{00000000-0005-0000-0000-00005D450000}"/>
    <cellStyle name="Hyperlink 3 58" xfId="39591" hidden="1" xr:uid="{00000000-0005-0000-0000-00005E450000}"/>
    <cellStyle name="Hyperlink 3 58" xfId="40196" hidden="1" xr:uid="{00000000-0005-0000-0000-00005F450000}"/>
    <cellStyle name="Hyperlink 3 58" xfId="39794" hidden="1" xr:uid="{00000000-0005-0000-0000-000060450000}"/>
    <cellStyle name="Hyperlink 3 58" xfId="40399" hidden="1" xr:uid="{00000000-0005-0000-0000-000061450000}"/>
    <cellStyle name="Hyperlink 3 58" xfId="38269" hidden="1" xr:uid="{00000000-0005-0000-0000-000062450000}"/>
    <cellStyle name="Hyperlink 3 58" xfId="37481" hidden="1" xr:uid="{00000000-0005-0000-0000-000056450000}"/>
    <cellStyle name="Hyperlink 3 58" xfId="37079" hidden="1" xr:uid="{00000000-0005-0000-0000-000057450000}"/>
    <cellStyle name="Hyperlink 3 58" xfId="37684" hidden="1" xr:uid="{00000000-0005-0000-0000-000058450000}"/>
    <cellStyle name="Hyperlink 3 58" xfId="29745" hidden="1" xr:uid="{00000000-0005-0000-0000-00003A450000}"/>
    <cellStyle name="Hyperlink 3 58" xfId="38794" hidden="1" xr:uid="{00000000-0005-0000-0000-00005A450000}"/>
    <cellStyle name="Hyperlink 3 58" xfId="38079" hidden="1" xr:uid="{00000000-0005-0000-0000-00005B450000}"/>
    <cellStyle name="Hyperlink 3 58" xfId="39090" hidden="1" xr:uid="{00000000-0005-0000-0000-00005C450000}"/>
    <cellStyle name="Hyperlink 3 58" xfId="28434" hidden="1" xr:uid="{00000000-0005-0000-0000-000038450000}"/>
    <cellStyle name="Hyperlink 3 58" xfId="29445" hidden="1" xr:uid="{00000000-0005-0000-0000-000039450000}"/>
    <cellStyle name="Hyperlink 3 58" xfId="29149" hidden="1" xr:uid="{00000000-0005-0000-0000-000037450000}"/>
    <cellStyle name="Hyperlink 3 58" xfId="28232" hidden="1" xr:uid="{00000000-0005-0000-0000-000036450000}"/>
    <cellStyle name="Hyperlink 3 58" xfId="40833" hidden="1" xr:uid="{00000000-0005-0000-0000-000064450000}"/>
    <cellStyle name="Hyperlink 3 58" xfId="41437" hidden="1" xr:uid="{00000000-0005-0000-0000-000065450000}"/>
    <cellStyle name="Hyperlink 3 58" xfId="41036" hidden="1" xr:uid="{00000000-0005-0000-0000-000066450000}"/>
    <cellStyle name="Hyperlink 3 58" xfId="41640" hidden="1" xr:uid="{00000000-0005-0000-0000-000067450000}"/>
    <cellStyle name="Hyperlink 3 58" xfId="26662" hidden="1" xr:uid="{00000000-0005-0000-0000-00002F450000}"/>
    <cellStyle name="Hyperlink 3 58" xfId="17686" hidden="1" xr:uid="{00000000-0005-0000-0000-000030450000}"/>
    <cellStyle name="Hyperlink 3 58" xfId="27019" hidden="1" xr:uid="{00000000-0005-0000-0000-000031450000}"/>
    <cellStyle name="Hyperlink 3 58" xfId="27225" hidden="1" xr:uid="{00000000-0005-0000-0000-000032450000}"/>
    <cellStyle name="Hyperlink 3 58" xfId="27830" hidden="1" xr:uid="{00000000-0005-0000-0000-000033450000}"/>
    <cellStyle name="Hyperlink 3 58" xfId="27428" hidden="1" xr:uid="{00000000-0005-0000-0000-000034450000}"/>
    <cellStyle name="Hyperlink 3 58" xfId="28033" hidden="1" xr:uid="{00000000-0005-0000-0000-000035450000}"/>
    <cellStyle name="Hyperlink 3 58" xfId="19369" hidden="1" xr:uid="{00000000-0005-0000-0000-000014450000}"/>
    <cellStyle name="Hyperlink 3 58" xfId="17263" hidden="1" xr:uid="{00000000-0005-0000-0000-00000F450000}"/>
    <cellStyle name="Hyperlink 3 58" xfId="18663" hidden="1" xr:uid="{00000000-0005-0000-0000-000010450000}"/>
    <cellStyle name="Hyperlink 3 58" xfId="18364" hidden="1" xr:uid="{00000000-0005-0000-0000-00000E450000}"/>
    <cellStyle name="Hyperlink 3 58" xfId="17053" hidden="1" xr:uid="{00000000-0005-0000-0000-00000D450000}"/>
    <cellStyle name="Hyperlink 3 58" xfId="29946" hidden="1" xr:uid="{00000000-0005-0000-0000-00003B450000}"/>
    <cellStyle name="Hyperlink 3 58" xfId="30551" hidden="1" xr:uid="{00000000-0005-0000-0000-00003C450000}"/>
    <cellStyle name="Hyperlink 3 58" xfId="30149" hidden="1" xr:uid="{00000000-0005-0000-0000-00003D450000}"/>
    <cellStyle name="Hyperlink 3 58" xfId="30754" hidden="1" xr:uid="{00000000-0005-0000-0000-00003E450000}"/>
    <cellStyle name="Hyperlink 3 58" xfId="28624" hidden="1" xr:uid="{00000000-0005-0000-0000-00003F450000}"/>
    <cellStyle name="Hyperlink 3 58" xfId="30987" hidden="1" xr:uid="{00000000-0005-0000-0000-000040450000}"/>
    <cellStyle name="Hyperlink 3 58" xfId="31188" hidden="1" xr:uid="{00000000-0005-0000-0000-000041450000}"/>
    <cellStyle name="Hyperlink 3 58" xfId="37877" hidden="1" xr:uid="{00000000-0005-0000-0000-000059450000}"/>
    <cellStyle name="Hyperlink 3 58" xfId="36662" hidden="1" xr:uid="{00000000-0005-0000-0000-000054450000}"/>
    <cellStyle name="Hyperlink 3 58" xfId="36876" hidden="1" xr:uid="{00000000-0005-0000-0000-000055450000}"/>
    <cellStyle name="Hyperlink 3 58" xfId="36279" hidden="1" xr:uid="{00000000-0005-0000-0000-000053450000}"/>
    <cellStyle name="Hyperlink 3 58" xfId="35675" hidden="1" xr:uid="{00000000-0005-0000-0000-000052450000}"/>
    <cellStyle name="Hyperlink 3 58" xfId="32392" hidden="1" xr:uid="{00000000-0005-0000-0000-000047450000}"/>
    <cellStyle name="Hyperlink 3 58" xfId="33641" hidden="1" xr:uid="{00000000-0005-0000-0000-000048450000}"/>
    <cellStyle name="Hyperlink 3 58" xfId="33943" hidden="1" xr:uid="{00000000-0005-0000-0000-000049450000}"/>
    <cellStyle name="Hyperlink 3 58" xfId="34144" hidden="1" xr:uid="{00000000-0005-0000-0000-00004A450000}"/>
    <cellStyle name="Hyperlink 3 58" xfId="34749" hidden="1" xr:uid="{00000000-0005-0000-0000-00004B450000}"/>
    <cellStyle name="Hyperlink 3 58" xfId="34347" hidden="1" xr:uid="{00000000-0005-0000-0000-00004C450000}"/>
    <cellStyle name="Hyperlink 3 58" xfId="34952" hidden="1" xr:uid="{00000000-0005-0000-0000-00004D450000}"/>
    <cellStyle name="Hyperlink 3 58" xfId="20293" hidden="1" xr:uid="{00000000-0005-0000-0000-000017450000}"/>
    <cellStyle name="Hyperlink 3 58" xfId="25855" hidden="1" xr:uid="{00000000-0005-0000-0000-00002C450000}"/>
    <cellStyle name="Hyperlink 3 58" xfId="26459" hidden="1" xr:uid="{00000000-0005-0000-0000-00002D450000}"/>
    <cellStyle name="Hyperlink 3 58" xfId="25654" hidden="1" xr:uid="{00000000-0005-0000-0000-00002B450000}"/>
    <cellStyle name="Hyperlink 3 58" xfId="23291" hidden="1" xr:uid="{00000000-0005-0000-0000-00002A450000}"/>
    <cellStyle name="Hyperlink 3 58" xfId="22101" hidden="1" xr:uid="{00000000-0005-0000-0000-00001F450000}"/>
    <cellStyle name="Hyperlink 3 58" xfId="22706" hidden="1" xr:uid="{00000000-0005-0000-0000-000020450000}"/>
    <cellStyle name="Hyperlink 3 58" xfId="22899" hidden="1" xr:uid="{00000000-0005-0000-0000-000021450000}"/>
    <cellStyle name="Hyperlink 3 58" xfId="23816" hidden="1" xr:uid="{00000000-0005-0000-0000-000022450000}"/>
    <cellStyle name="Hyperlink 3 58" xfId="23101" hidden="1" xr:uid="{00000000-0005-0000-0000-000023450000}"/>
    <cellStyle name="Hyperlink 3 58" xfId="24112" hidden="1" xr:uid="{00000000-0005-0000-0000-000024450000}"/>
    <cellStyle name="Hyperlink 3 58" xfId="24412" hidden="1" xr:uid="{00000000-0005-0000-0000-000025450000}"/>
    <cellStyle name="Hyperlink 3 58" xfId="24613" hidden="1" xr:uid="{00000000-0005-0000-0000-000026450000}"/>
    <cellStyle name="Hyperlink 3 58" xfId="25218" hidden="1" xr:uid="{00000000-0005-0000-0000-000027450000}"/>
    <cellStyle name="Hyperlink 3 58" xfId="24816" hidden="1" xr:uid="{00000000-0005-0000-0000-000028450000}"/>
    <cellStyle name="Hyperlink 3 58" xfId="25421" hidden="1" xr:uid="{00000000-0005-0000-0000-000029450000}"/>
    <cellStyle name="Hyperlink 3 58" xfId="40632" hidden="1" xr:uid="{00000000-0005-0000-0000-000063450000}"/>
    <cellStyle name="Hyperlink 3 58" xfId="21301" hidden="1" xr:uid="{00000000-0005-0000-0000-00001B450000}"/>
    <cellStyle name="Hyperlink 3 58" xfId="21684" hidden="1" xr:uid="{00000000-0005-0000-0000-00001C450000}"/>
    <cellStyle name="Hyperlink 3 58" xfId="21898" hidden="1" xr:uid="{00000000-0005-0000-0000-00001D450000}"/>
    <cellStyle name="Hyperlink 3 58" xfId="18965" hidden="1" xr:uid="{00000000-0005-0000-0000-000011450000}"/>
    <cellStyle name="Hyperlink 3 58" xfId="19166" hidden="1" xr:uid="{00000000-0005-0000-0000-000012450000}"/>
    <cellStyle name="Hyperlink 3 58" xfId="19771" hidden="1" xr:uid="{00000000-0005-0000-0000-000013450000}"/>
    <cellStyle name="Hyperlink 3 58" xfId="26058" hidden="1" xr:uid="{00000000-0005-0000-0000-00002E450000}"/>
    <cellStyle name="Hyperlink 3 58" xfId="19974" hidden="1" xr:uid="{00000000-0005-0000-0000-000015450000}"/>
    <cellStyle name="Hyperlink 3 58" xfId="17463" hidden="1" xr:uid="{00000000-0005-0000-0000-000016450000}"/>
    <cellStyle name="Hyperlink 3 58" xfId="33344" hidden="1" xr:uid="{00000000-0005-0000-0000-000046450000}"/>
    <cellStyle name="Hyperlink 3 58" xfId="20494" hidden="1" xr:uid="{00000000-0005-0000-0000-000018450000}"/>
    <cellStyle name="Hyperlink 3 58" xfId="21098" hidden="1" xr:uid="{00000000-0005-0000-0000-000019450000}"/>
    <cellStyle name="Hyperlink 3 58" xfId="20697" hidden="1" xr:uid="{00000000-0005-0000-0000-00001A450000}"/>
    <cellStyle name="Hyperlink 3 58" xfId="31995" hidden="1" xr:uid="{00000000-0005-0000-0000-000044450000}"/>
    <cellStyle name="Hyperlink 3 58" xfId="32189" hidden="1" xr:uid="{00000000-0005-0000-0000-000045450000}"/>
    <cellStyle name="Hyperlink 3 58" xfId="31391" hidden="1" xr:uid="{00000000-0005-0000-0000-000043450000}"/>
    <cellStyle name="Hyperlink 3 58" xfId="31792" hidden="1" xr:uid="{00000000-0005-0000-0000-000042450000}"/>
    <cellStyle name="Hyperlink 3 58" xfId="32805" xr:uid="{00000000-0005-0000-0000-000068450000}"/>
    <cellStyle name="Hyperlink 3 59" xfId="32584" hidden="1" xr:uid="{00000000-0005-0000-0000-0000AA450000}"/>
    <cellStyle name="Hyperlink 3 59" xfId="35274" hidden="1" xr:uid="{00000000-0005-0000-0000-0000AB450000}"/>
    <cellStyle name="Hyperlink 3 59" xfId="35475" hidden="1" xr:uid="{00000000-0005-0000-0000-0000AC450000}"/>
    <cellStyle name="Hyperlink 3 59" xfId="36079" hidden="1" xr:uid="{00000000-0005-0000-0000-0000AD450000}"/>
    <cellStyle name="Hyperlink 3 59" xfId="22506" hidden="1" xr:uid="{00000000-0005-0000-0000-00007A450000}"/>
    <cellStyle name="Hyperlink 3 59" xfId="39393" hidden="1" xr:uid="{00000000-0005-0000-0000-0000B9450000}"/>
    <cellStyle name="Hyperlink 3 59" xfId="39594" hidden="1" xr:uid="{00000000-0005-0000-0000-0000BA450000}"/>
    <cellStyle name="Hyperlink 3 59" xfId="40199" hidden="1" xr:uid="{00000000-0005-0000-0000-0000BB450000}"/>
    <cellStyle name="Hyperlink 3 59" xfId="39800" hidden="1" xr:uid="{00000000-0005-0000-0000-0000BC450000}"/>
    <cellStyle name="Hyperlink 3 59" xfId="40402" hidden="1" xr:uid="{00000000-0005-0000-0000-0000BD450000}"/>
    <cellStyle name="Hyperlink 3 59" xfId="38271" hidden="1" xr:uid="{00000000-0005-0000-0000-0000BE450000}"/>
    <cellStyle name="Hyperlink 3 59" xfId="37484" hidden="1" xr:uid="{00000000-0005-0000-0000-0000B2450000}"/>
    <cellStyle name="Hyperlink 3 59" xfId="37085" hidden="1" xr:uid="{00000000-0005-0000-0000-0000B3450000}"/>
    <cellStyle name="Hyperlink 3 59" xfId="37687" hidden="1" xr:uid="{00000000-0005-0000-0000-0000B4450000}"/>
    <cellStyle name="Hyperlink 3 59" xfId="29748" hidden="1" xr:uid="{00000000-0005-0000-0000-000096450000}"/>
    <cellStyle name="Hyperlink 3 59" xfId="38797" hidden="1" xr:uid="{00000000-0005-0000-0000-0000B6450000}"/>
    <cellStyle name="Hyperlink 3 59" xfId="38085" hidden="1" xr:uid="{00000000-0005-0000-0000-0000B7450000}"/>
    <cellStyle name="Hyperlink 3 59" xfId="39093" hidden="1" xr:uid="{00000000-0005-0000-0000-0000B8450000}"/>
    <cellStyle name="Hyperlink 3 59" xfId="28440" hidden="1" xr:uid="{00000000-0005-0000-0000-000094450000}"/>
    <cellStyle name="Hyperlink 3 59" xfId="29448" hidden="1" xr:uid="{00000000-0005-0000-0000-000095450000}"/>
    <cellStyle name="Hyperlink 3 59" xfId="29152" hidden="1" xr:uid="{00000000-0005-0000-0000-000093450000}"/>
    <cellStyle name="Hyperlink 3 59" xfId="28235" hidden="1" xr:uid="{00000000-0005-0000-0000-000092450000}"/>
    <cellStyle name="Hyperlink 3 59" xfId="40836" hidden="1" xr:uid="{00000000-0005-0000-0000-0000C0450000}"/>
    <cellStyle name="Hyperlink 3 59" xfId="41440" hidden="1" xr:uid="{00000000-0005-0000-0000-0000C1450000}"/>
    <cellStyle name="Hyperlink 3 59" xfId="41042" hidden="1" xr:uid="{00000000-0005-0000-0000-0000C2450000}"/>
    <cellStyle name="Hyperlink 3 59" xfId="41643" hidden="1" xr:uid="{00000000-0005-0000-0000-0000C3450000}"/>
    <cellStyle name="Hyperlink 3 59" xfId="26665" hidden="1" xr:uid="{00000000-0005-0000-0000-00008B450000}"/>
    <cellStyle name="Hyperlink 3 59" xfId="17688" hidden="1" xr:uid="{00000000-0005-0000-0000-00008C450000}"/>
    <cellStyle name="Hyperlink 3 59" xfId="27022" hidden="1" xr:uid="{00000000-0005-0000-0000-00008D450000}"/>
    <cellStyle name="Hyperlink 3 59" xfId="27228" hidden="1" xr:uid="{00000000-0005-0000-0000-00008E450000}"/>
    <cellStyle name="Hyperlink 3 59" xfId="27833" hidden="1" xr:uid="{00000000-0005-0000-0000-00008F450000}"/>
    <cellStyle name="Hyperlink 3 59" xfId="27434" hidden="1" xr:uid="{00000000-0005-0000-0000-000090450000}"/>
    <cellStyle name="Hyperlink 3 59" xfId="28036" hidden="1" xr:uid="{00000000-0005-0000-0000-000091450000}"/>
    <cellStyle name="Hyperlink 3 59" xfId="19375" hidden="1" xr:uid="{00000000-0005-0000-0000-000070450000}"/>
    <cellStyle name="Hyperlink 3 59" xfId="17269" hidden="1" xr:uid="{00000000-0005-0000-0000-00006B450000}"/>
    <cellStyle name="Hyperlink 3 59" xfId="18666" hidden="1" xr:uid="{00000000-0005-0000-0000-00006C450000}"/>
    <cellStyle name="Hyperlink 3 59" xfId="18367" hidden="1" xr:uid="{00000000-0005-0000-0000-00006A450000}"/>
    <cellStyle name="Hyperlink 3 59" xfId="17056" hidden="1" xr:uid="{00000000-0005-0000-0000-000069450000}"/>
    <cellStyle name="Hyperlink 3 59" xfId="29949" hidden="1" xr:uid="{00000000-0005-0000-0000-000097450000}"/>
    <cellStyle name="Hyperlink 3 59" xfId="30554" hidden="1" xr:uid="{00000000-0005-0000-0000-000098450000}"/>
    <cellStyle name="Hyperlink 3 59" xfId="30155" hidden="1" xr:uid="{00000000-0005-0000-0000-000099450000}"/>
    <cellStyle name="Hyperlink 3 59" xfId="30757" hidden="1" xr:uid="{00000000-0005-0000-0000-00009A450000}"/>
    <cellStyle name="Hyperlink 3 59" xfId="28626" hidden="1" xr:uid="{00000000-0005-0000-0000-00009B450000}"/>
    <cellStyle name="Hyperlink 3 59" xfId="30990" hidden="1" xr:uid="{00000000-0005-0000-0000-00009C450000}"/>
    <cellStyle name="Hyperlink 3 59" xfId="31191" hidden="1" xr:uid="{00000000-0005-0000-0000-00009D450000}"/>
    <cellStyle name="Hyperlink 3 59" xfId="37880" hidden="1" xr:uid="{00000000-0005-0000-0000-0000B5450000}"/>
    <cellStyle name="Hyperlink 3 59" xfId="36665" hidden="1" xr:uid="{00000000-0005-0000-0000-0000B0450000}"/>
    <cellStyle name="Hyperlink 3 59" xfId="36879" hidden="1" xr:uid="{00000000-0005-0000-0000-0000B1450000}"/>
    <cellStyle name="Hyperlink 3 59" xfId="36282" hidden="1" xr:uid="{00000000-0005-0000-0000-0000AF450000}"/>
    <cellStyle name="Hyperlink 3 59" xfId="35681" hidden="1" xr:uid="{00000000-0005-0000-0000-0000AE450000}"/>
    <cellStyle name="Hyperlink 3 59" xfId="32398" hidden="1" xr:uid="{00000000-0005-0000-0000-0000A3450000}"/>
    <cellStyle name="Hyperlink 3 59" xfId="33644" hidden="1" xr:uid="{00000000-0005-0000-0000-0000A4450000}"/>
    <cellStyle name="Hyperlink 3 59" xfId="33946" hidden="1" xr:uid="{00000000-0005-0000-0000-0000A5450000}"/>
    <cellStyle name="Hyperlink 3 59" xfId="34147" hidden="1" xr:uid="{00000000-0005-0000-0000-0000A6450000}"/>
    <cellStyle name="Hyperlink 3 59" xfId="34752" hidden="1" xr:uid="{00000000-0005-0000-0000-0000A7450000}"/>
    <cellStyle name="Hyperlink 3 59" xfId="34353" hidden="1" xr:uid="{00000000-0005-0000-0000-0000A8450000}"/>
    <cellStyle name="Hyperlink 3 59" xfId="34955" hidden="1" xr:uid="{00000000-0005-0000-0000-0000A9450000}"/>
    <cellStyle name="Hyperlink 3 59" xfId="20296" hidden="1" xr:uid="{00000000-0005-0000-0000-000073450000}"/>
    <cellStyle name="Hyperlink 3 59" xfId="25858" hidden="1" xr:uid="{00000000-0005-0000-0000-000088450000}"/>
    <cellStyle name="Hyperlink 3 59" xfId="26462" hidden="1" xr:uid="{00000000-0005-0000-0000-000089450000}"/>
    <cellStyle name="Hyperlink 3 59" xfId="25657" hidden="1" xr:uid="{00000000-0005-0000-0000-000087450000}"/>
    <cellStyle name="Hyperlink 3 59" xfId="23293" hidden="1" xr:uid="{00000000-0005-0000-0000-000086450000}"/>
    <cellStyle name="Hyperlink 3 59" xfId="22107" hidden="1" xr:uid="{00000000-0005-0000-0000-00007B450000}"/>
    <cellStyle name="Hyperlink 3 59" xfId="22709" hidden="1" xr:uid="{00000000-0005-0000-0000-00007C450000}"/>
    <cellStyle name="Hyperlink 3 59" xfId="22902" hidden="1" xr:uid="{00000000-0005-0000-0000-00007D450000}"/>
    <cellStyle name="Hyperlink 3 59" xfId="23819" hidden="1" xr:uid="{00000000-0005-0000-0000-00007E450000}"/>
    <cellStyle name="Hyperlink 3 59" xfId="23107" hidden="1" xr:uid="{00000000-0005-0000-0000-00007F450000}"/>
    <cellStyle name="Hyperlink 3 59" xfId="24115" hidden="1" xr:uid="{00000000-0005-0000-0000-000080450000}"/>
    <cellStyle name="Hyperlink 3 59" xfId="24415" hidden="1" xr:uid="{00000000-0005-0000-0000-000081450000}"/>
    <cellStyle name="Hyperlink 3 59" xfId="24616" hidden="1" xr:uid="{00000000-0005-0000-0000-000082450000}"/>
    <cellStyle name="Hyperlink 3 59" xfId="25221" hidden="1" xr:uid="{00000000-0005-0000-0000-000083450000}"/>
    <cellStyle name="Hyperlink 3 59" xfId="24822" hidden="1" xr:uid="{00000000-0005-0000-0000-000084450000}"/>
    <cellStyle name="Hyperlink 3 59" xfId="25424" hidden="1" xr:uid="{00000000-0005-0000-0000-000085450000}"/>
    <cellStyle name="Hyperlink 3 59" xfId="40635" hidden="1" xr:uid="{00000000-0005-0000-0000-0000BF450000}"/>
    <cellStyle name="Hyperlink 3 59" xfId="21304" hidden="1" xr:uid="{00000000-0005-0000-0000-000077450000}"/>
    <cellStyle name="Hyperlink 3 59" xfId="21687" hidden="1" xr:uid="{00000000-0005-0000-0000-000078450000}"/>
    <cellStyle name="Hyperlink 3 59" xfId="21901" hidden="1" xr:uid="{00000000-0005-0000-0000-000079450000}"/>
    <cellStyle name="Hyperlink 3 59" xfId="18968" hidden="1" xr:uid="{00000000-0005-0000-0000-00006D450000}"/>
    <cellStyle name="Hyperlink 3 59" xfId="19169" hidden="1" xr:uid="{00000000-0005-0000-0000-00006E450000}"/>
    <cellStyle name="Hyperlink 3 59" xfId="19774" hidden="1" xr:uid="{00000000-0005-0000-0000-00006F450000}"/>
    <cellStyle name="Hyperlink 3 59" xfId="26064" hidden="1" xr:uid="{00000000-0005-0000-0000-00008A450000}"/>
    <cellStyle name="Hyperlink 3 59" xfId="19977" hidden="1" xr:uid="{00000000-0005-0000-0000-000071450000}"/>
    <cellStyle name="Hyperlink 3 59" xfId="17465" hidden="1" xr:uid="{00000000-0005-0000-0000-000072450000}"/>
    <cellStyle name="Hyperlink 3 59" xfId="33347" hidden="1" xr:uid="{00000000-0005-0000-0000-0000A2450000}"/>
    <cellStyle name="Hyperlink 3 59" xfId="20497" hidden="1" xr:uid="{00000000-0005-0000-0000-000074450000}"/>
    <cellStyle name="Hyperlink 3 59" xfId="21101" hidden="1" xr:uid="{00000000-0005-0000-0000-000075450000}"/>
    <cellStyle name="Hyperlink 3 59" xfId="20703" hidden="1" xr:uid="{00000000-0005-0000-0000-000076450000}"/>
    <cellStyle name="Hyperlink 3 59" xfId="31998" hidden="1" xr:uid="{00000000-0005-0000-0000-0000A0450000}"/>
    <cellStyle name="Hyperlink 3 59" xfId="32192" hidden="1" xr:uid="{00000000-0005-0000-0000-0000A1450000}"/>
    <cellStyle name="Hyperlink 3 59" xfId="31397" hidden="1" xr:uid="{00000000-0005-0000-0000-00009F450000}"/>
    <cellStyle name="Hyperlink 3 59" xfId="31795" hidden="1" xr:uid="{00000000-0005-0000-0000-00009E450000}"/>
    <cellStyle name="Hyperlink 3 59" xfId="32807" xr:uid="{00000000-0005-0000-0000-0000C4450000}"/>
    <cellStyle name="Hyperlink 3 6" xfId="22406" hidden="1" xr:uid="{00000000-0005-0000-0000-0000D6450000}"/>
    <cellStyle name="Hyperlink 3 6" xfId="21965" hidden="1" xr:uid="{00000000-0005-0000-0000-0000D7450000}"/>
    <cellStyle name="Hyperlink 3 6" xfId="22619" hidden="1" xr:uid="{00000000-0005-0000-0000-0000D8450000}"/>
    <cellStyle name="Hyperlink 3 6" xfId="22808" hidden="1" xr:uid="{00000000-0005-0000-0000-0000D9450000}"/>
    <cellStyle name="Hyperlink 3 6" xfId="40099" hidden="1" xr:uid="{00000000-0005-0000-0000-000017460000}"/>
    <cellStyle name="Hyperlink 3 6" xfId="39658" hidden="1" xr:uid="{00000000-0005-0000-0000-000018460000}"/>
    <cellStyle name="Hyperlink 3 6" xfId="40312" hidden="1" xr:uid="{00000000-0005-0000-0000-000019460000}"/>
    <cellStyle name="Hyperlink 3 6" xfId="38982" hidden="1" xr:uid="{00000000-0005-0000-0000-00001A460000}"/>
    <cellStyle name="Hyperlink 3 6" xfId="40541" hidden="1" xr:uid="{00000000-0005-0000-0000-00001B460000}"/>
    <cellStyle name="Hyperlink 3 6" xfId="36943" hidden="1" xr:uid="{00000000-0005-0000-0000-00000F460000}"/>
    <cellStyle name="Hyperlink 3 6" xfId="37597" hidden="1" xr:uid="{00000000-0005-0000-0000-000010460000}"/>
    <cellStyle name="Hyperlink 3 6" xfId="37786" hidden="1" xr:uid="{00000000-0005-0000-0000-000011460000}"/>
    <cellStyle name="Hyperlink 3 6" xfId="38697" hidden="1" xr:uid="{00000000-0005-0000-0000-000012460000}"/>
    <cellStyle name="Hyperlink 3 6" xfId="37943" hidden="1" xr:uid="{00000000-0005-0000-0000-000013460000}"/>
    <cellStyle name="Hyperlink 3 6" xfId="39003" hidden="1" xr:uid="{00000000-0005-0000-0000-000014460000}"/>
    <cellStyle name="Hyperlink 3 6" xfId="39299" hidden="1" xr:uid="{00000000-0005-0000-0000-000015460000}"/>
    <cellStyle name="Hyperlink 3 6" xfId="39494" hidden="1" xr:uid="{00000000-0005-0000-0000-000016460000}"/>
    <cellStyle name="Hyperlink 3 6" xfId="29654" hidden="1" xr:uid="{00000000-0005-0000-0000-0000F2450000}"/>
    <cellStyle name="Hyperlink 3 6" xfId="29849" hidden="1" xr:uid="{00000000-0005-0000-0000-0000F3450000}"/>
    <cellStyle name="Hyperlink 3 6" xfId="29358" hidden="1" xr:uid="{00000000-0005-0000-0000-0000F1450000}"/>
    <cellStyle name="Hyperlink 3 6" xfId="28298" hidden="1" xr:uid="{00000000-0005-0000-0000-0000F0450000}"/>
    <cellStyle name="Hyperlink 3 6" xfId="26575" hidden="1" xr:uid="{00000000-0005-0000-0000-0000E7450000}"/>
    <cellStyle name="Hyperlink 3 6" xfId="20150" hidden="1" xr:uid="{00000000-0005-0000-0000-0000E8450000}"/>
    <cellStyle name="Hyperlink 3 6" xfId="26928" hidden="1" xr:uid="{00000000-0005-0000-0000-0000E9450000}"/>
    <cellStyle name="Hyperlink 3 6" xfId="27128" hidden="1" xr:uid="{00000000-0005-0000-0000-0000EA450000}"/>
    <cellStyle name="Hyperlink 3 6" xfId="27292" hidden="1" xr:uid="{00000000-0005-0000-0000-0000EC450000}"/>
    <cellStyle name="Hyperlink 3 6" xfId="27946" hidden="1" xr:uid="{00000000-0005-0000-0000-0000ED450000}"/>
    <cellStyle name="Hyperlink 3 6" xfId="28141" hidden="1" xr:uid="{00000000-0005-0000-0000-0000EE450000}"/>
    <cellStyle name="Hyperlink 3 6" xfId="29052" hidden="1" xr:uid="{00000000-0005-0000-0000-0000EF450000}"/>
    <cellStyle name="Hyperlink 3 6" xfId="24516" hidden="1" xr:uid="{00000000-0005-0000-0000-0000DE450000}"/>
    <cellStyle name="Hyperlink 3 6" xfId="17124" hidden="1" xr:uid="{00000000-0005-0000-0000-0000C7450000}"/>
    <cellStyle name="Hyperlink 3 6" xfId="18576" hidden="1" xr:uid="{00000000-0005-0000-0000-0000C8450000}"/>
    <cellStyle name="Hyperlink 3 6" xfId="18267" hidden="1" xr:uid="{00000000-0005-0000-0000-0000C6450000}"/>
    <cellStyle name="Hyperlink 3 6" xfId="16956" hidden="1" xr:uid="{00000000-0005-0000-0000-0000C5450000}"/>
    <cellStyle name="Hyperlink 3 6" xfId="30454" hidden="1" xr:uid="{00000000-0005-0000-0000-0000F4450000}"/>
    <cellStyle name="Hyperlink 3 6" xfId="30013" hidden="1" xr:uid="{00000000-0005-0000-0000-0000F5450000}"/>
    <cellStyle name="Hyperlink 3 6" xfId="30667" hidden="1" xr:uid="{00000000-0005-0000-0000-0000F6450000}"/>
    <cellStyle name="Hyperlink 3 6" xfId="29337" hidden="1" xr:uid="{00000000-0005-0000-0000-0000F7450000}"/>
    <cellStyle name="Hyperlink 3 6" xfId="31695" hidden="1" xr:uid="{00000000-0005-0000-0000-0000FA450000}"/>
    <cellStyle name="Hyperlink 3 6" xfId="31255" hidden="1" xr:uid="{00000000-0005-0000-0000-0000FB450000}"/>
    <cellStyle name="Hyperlink 3 6" xfId="31908" hidden="1" xr:uid="{00000000-0005-0000-0000-0000FC450000}"/>
    <cellStyle name="Hyperlink 3 6" xfId="32098" hidden="1" xr:uid="{00000000-0005-0000-0000-0000FD450000}"/>
    <cellStyle name="Hyperlink 3 6" xfId="27733" hidden="1" xr:uid="{00000000-0005-0000-0000-0000EB450000}"/>
    <cellStyle name="Hyperlink 3 6" xfId="36779" hidden="1" xr:uid="{00000000-0005-0000-0000-00000D460000}"/>
    <cellStyle name="Hyperlink 3 6" xfId="37384" hidden="1" xr:uid="{00000000-0005-0000-0000-00000E460000}"/>
    <cellStyle name="Hyperlink 3 6" xfId="36571" hidden="1" xr:uid="{00000000-0005-0000-0000-00000C460000}"/>
    <cellStyle name="Hyperlink 3 6" xfId="36192" hidden="1" xr:uid="{00000000-0005-0000-0000-00000B460000}"/>
    <cellStyle name="Hyperlink 3 6" xfId="34047" hidden="1" xr:uid="{00000000-0005-0000-0000-000002460000}"/>
    <cellStyle name="Hyperlink 3 6" xfId="34652" hidden="1" xr:uid="{00000000-0005-0000-0000-000003460000}"/>
    <cellStyle name="Hyperlink 3 6" xfId="34211" hidden="1" xr:uid="{00000000-0005-0000-0000-000004460000}"/>
    <cellStyle name="Hyperlink 3 6" xfId="34865" hidden="1" xr:uid="{00000000-0005-0000-0000-000005460000}"/>
    <cellStyle name="Hyperlink 3 6" xfId="35180" hidden="1" xr:uid="{00000000-0005-0000-0000-000007460000}"/>
    <cellStyle name="Hyperlink 3 6" xfId="35375" hidden="1" xr:uid="{00000000-0005-0000-0000-000008460000}"/>
    <cellStyle name="Hyperlink 3 6" xfId="35979" hidden="1" xr:uid="{00000000-0005-0000-0000-000009460000}"/>
    <cellStyle name="Hyperlink 3 6" xfId="35539" hidden="1" xr:uid="{00000000-0005-0000-0000-00000A460000}"/>
    <cellStyle name="Hyperlink 3 6" xfId="30896" hidden="1" xr:uid="{00000000-0005-0000-0000-0000F8450000}"/>
    <cellStyle name="Hyperlink 3 6" xfId="31091" hidden="1" xr:uid="{00000000-0005-0000-0000-0000F9450000}"/>
    <cellStyle name="Hyperlink 3 6" xfId="26362" hidden="1" xr:uid="{00000000-0005-0000-0000-0000E5450000}"/>
    <cellStyle name="Hyperlink 3 6" xfId="25922" hidden="1" xr:uid="{00000000-0005-0000-0000-0000E6450000}"/>
    <cellStyle name="Hyperlink 3 6" xfId="25758" hidden="1" xr:uid="{00000000-0005-0000-0000-0000E4450000}"/>
    <cellStyle name="Hyperlink 3 6" xfId="25563" hidden="1" xr:uid="{00000000-0005-0000-0000-0000E3450000}"/>
    <cellStyle name="Hyperlink 3 6" xfId="23719" hidden="1" xr:uid="{00000000-0005-0000-0000-0000DA450000}"/>
    <cellStyle name="Hyperlink 3 6" xfId="22965" hidden="1" xr:uid="{00000000-0005-0000-0000-0000DB450000}"/>
    <cellStyle name="Hyperlink 3 6" xfId="24025" hidden="1" xr:uid="{00000000-0005-0000-0000-0000DC450000}"/>
    <cellStyle name="Hyperlink 3 6" xfId="24321" hidden="1" xr:uid="{00000000-0005-0000-0000-0000DD450000}"/>
    <cellStyle name="Hyperlink 3 6" xfId="25121" hidden="1" xr:uid="{00000000-0005-0000-0000-0000DF450000}"/>
    <cellStyle name="Hyperlink 3 6" xfId="24680" hidden="1" xr:uid="{00000000-0005-0000-0000-0000E0450000}"/>
    <cellStyle name="Hyperlink 3 6" xfId="25334" hidden="1" xr:uid="{00000000-0005-0000-0000-0000E1450000}"/>
    <cellStyle name="Hyperlink 3 6" xfId="24004" hidden="1" xr:uid="{00000000-0005-0000-0000-0000E2450000}"/>
    <cellStyle name="Hyperlink 3 6" xfId="33532" hidden="1" xr:uid="{00000000-0005-0000-0000-000006460000}"/>
    <cellStyle name="Hyperlink 3 6" xfId="40736" hidden="1" xr:uid="{00000000-0005-0000-0000-00001C460000}"/>
    <cellStyle name="Hyperlink 3 6" xfId="41340" hidden="1" xr:uid="{00000000-0005-0000-0000-00001D460000}"/>
    <cellStyle name="Hyperlink 3 6" xfId="40900" hidden="1" xr:uid="{00000000-0005-0000-0000-00001E460000}"/>
    <cellStyle name="Hyperlink 3 6" xfId="41553" hidden="1" xr:uid="{00000000-0005-0000-0000-00001F460000}"/>
    <cellStyle name="Hyperlink 3 6" xfId="21801" hidden="1" xr:uid="{00000000-0005-0000-0000-0000D5450000}"/>
    <cellStyle name="Hyperlink 3 6" xfId="18874" hidden="1" xr:uid="{00000000-0005-0000-0000-0000C9450000}"/>
    <cellStyle name="Hyperlink 3 6" xfId="19069" hidden="1" xr:uid="{00000000-0005-0000-0000-0000CA450000}"/>
    <cellStyle name="Hyperlink 3 6" xfId="19674" hidden="1" xr:uid="{00000000-0005-0000-0000-0000CB450000}"/>
    <cellStyle name="Hyperlink 3 6" xfId="19233" hidden="1" xr:uid="{00000000-0005-0000-0000-0000CC450000}"/>
    <cellStyle name="Hyperlink 3 6" xfId="19887" hidden="1" xr:uid="{00000000-0005-0000-0000-0000CD450000}"/>
    <cellStyle name="Hyperlink 3 6" xfId="18552" hidden="1" xr:uid="{00000000-0005-0000-0000-0000CE450000}"/>
    <cellStyle name="Hyperlink 3 6" xfId="20202" hidden="1" xr:uid="{00000000-0005-0000-0000-0000CF450000}"/>
    <cellStyle name="Hyperlink 3 6" xfId="20397" hidden="1" xr:uid="{00000000-0005-0000-0000-0000D0450000}"/>
    <cellStyle name="Hyperlink 3 6" xfId="21001" hidden="1" xr:uid="{00000000-0005-0000-0000-0000D1450000}"/>
    <cellStyle name="Hyperlink 3 6" xfId="20561" hidden="1" xr:uid="{00000000-0005-0000-0000-0000D2450000}"/>
    <cellStyle name="Hyperlink 3 6" xfId="21214" hidden="1" xr:uid="{00000000-0005-0000-0000-0000D3450000}"/>
    <cellStyle name="Hyperlink 3 6" xfId="21593" hidden="1" xr:uid="{00000000-0005-0000-0000-0000D4450000}"/>
    <cellStyle name="Hyperlink 3 6" xfId="33554" hidden="1" xr:uid="{00000000-0005-0000-0000-000000460000}"/>
    <cellStyle name="Hyperlink 3 6" xfId="33852" hidden="1" xr:uid="{00000000-0005-0000-0000-000001460000}"/>
    <cellStyle name="Hyperlink 3 6" xfId="32256" hidden="1" xr:uid="{00000000-0005-0000-0000-0000FF450000}"/>
    <cellStyle name="Hyperlink 3 6" xfId="33247" hidden="1" xr:uid="{00000000-0005-0000-0000-0000FE450000}"/>
    <cellStyle name="Hyperlink 3 6" xfId="35128" xr:uid="{00000000-0005-0000-0000-000020460000}"/>
    <cellStyle name="Hyperlink 3 60" xfId="22904" hidden="1" xr:uid="{00000000-0005-0000-0000-000035460000}"/>
    <cellStyle name="Hyperlink 3 60" xfId="23821" hidden="1" xr:uid="{00000000-0005-0000-0000-000036460000}"/>
    <cellStyle name="Hyperlink 3 60" xfId="23109" hidden="1" xr:uid="{00000000-0005-0000-0000-000037460000}"/>
    <cellStyle name="Hyperlink 3 60" xfId="24117" hidden="1" xr:uid="{00000000-0005-0000-0000-000038460000}"/>
    <cellStyle name="Hyperlink 3 60" xfId="40201" hidden="1" xr:uid="{00000000-0005-0000-0000-000073460000}"/>
    <cellStyle name="Hyperlink 3 60" xfId="39802" hidden="1" xr:uid="{00000000-0005-0000-0000-000074460000}"/>
    <cellStyle name="Hyperlink 3 60" xfId="40404" hidden="1" xr:uid="{00000000-0005-0000-0000-000075460000}"/>
    <cellStyle name="Hyperlink 3 60" xfId="38272" hidden="1" xr:uid="{00000000-0005-0000-0000-000076460000}"/>
    <cellStyle name="Hyperlink 3 60" xfId="40637" hidden="1" xr:uid="{00000000-0005-0000-0000-000077460000}"/>
    <cellStyle name="Hyperlink 3 60" xfId="37087" hidden="1" xr:uid="{00000000-0005-0000-0000-00006B460000}"/>
    <cellStyle name="Hyperlink 3 60" xfId="37689" hidden="1" xr:uid="{00000000-0005-0000-0000-00006C460000}"/>
    <cellStyle name="Hyperlink 3 60" xfId="37882" hidden="1" xr:uid="{00000000-0005-0000-0000-00006D460000}"/>
    <cellStyle name="Hyperlink 3 60" xfId="38799" hidden="1" xr:uid="{00000000-0005-0000-0000-00006E460000}"/>
    <cellStyle name="Hyperlink 3 60" xfId="38087" hidden="1" xr:uid="{00000000-0005-0000-0000-00006F460000}"/>
    <cellStyle name="Hyperlink 3 60" xfId="39095" hidden="1" xr:uid="{00000000-0005-0000-0000-000070460000}"/>
    <cellStyle name="Hyperlink 3 60" xfId="39395" hidden="1" xr:uid="{00000000-0005-0000-0000-000071460000}"/>
    <cellStyle name="Hyperlink 3 60" xfId="39596" hidden="1" xr:uid="{00000000-0005-0000-0000-000072460000}"/>
    <cellStyle name="Hyperlink 3 60" xfId="30556" hidden="1" xr:uid="{00000000-0005-0000-0000-000050460000}"/>
    <cellStyle name="Hyperlink 3 60" xfId="30157" hidden="1" xr:uid="{00000000-0005-0000-0000-000051460000}"/>
    <cellStyle name="Hyperlink 3 60" xfId="29951" hidden="1" xr:uid="{00000000-0005-0000-0000-00004F460000}"/>
    <cellStyle name="Hyperlink 3 60" xfId="29750" hidden="1" xr:uid="{00000000-0005-0000-0000-00004E460000}"/>
    <cellStyle name="Hyperlink 3 60" xfId="27835" hidden="1" xr:uid="{00000000-0005-0000-0000-000047460000}"/>
    <cellStyle name="Hyperlink 3 60" xfId="27436" hidden="1" xr:uid="{00000000-0005-0000-0000-000048460000}"/>
    <cellStyle name="Hyperlink 3 60" xfId="28038" hidden="1" xr:uid="{00000000-0005-0000-0000-000049460000}"/>
    <cellStyle name="Hyperlink 3 60" xfId="28237" hidden="1" xr:uid="{00000000-0005-0000-0000-00004A460000}"/>
    <cellStyle name="Hyperlink 3 60" xfId="29154" hidden="1" xr:uid="{00000000-0005-0000-0000-00004B460000}"/>
    <cellStyle name="Hyperlink 3 60" xfId="28442" hidden="1" xr:uid="{00000000-0005-0000-0000-00004C460000}"/>
    <cellStyle name="Hyperlink 3 60" xfId="29450" hidden="1" xr:uid="{00000000-0005-0000-0000-00004D460000}"/>
    <cellStyle name="Hyperlink 3 60" xfId="17271" hidden="1" xr:uid="{00000000-0005-0000-0000-000023460000}"/>
    <cellStyle name="Hyperlink 3 60" xfId="18668" hidden="1" xr:uid="{00000000-0005-0000-0000-000024460000}"/>
    <cellStyle name="Hyperlink 3 60" xfId="18369" hidden="1" xr:uid="{00000000-0005-0000-0000-000022460000}"/>
    <cellStyle name="Hyperlink 3 60" xfId="17058" hidden="1" xr:uid="{00000000-0005-0000-0000-000021460000}"/>
    <cellStyle name="Hyperlink 3 60" xfId="30759" hidden="1" xr:uid="{00000000-0005-0000-0000-000052460000}"/>
    <cellStyle name="Hyperlink 3 60" xfId="28627" hidden="1" xr:uid="{00000000-0005-0000-0000-000053460000}"/>
    <cellStyle name="Hyperlink 3 60" xfId="30992" hidden="1" xr:uid="{00000000-0005-0000-0000-000054460000}"/>
    <cellStyle name="Hyperlink 3 60" xfId="31193" hidden="1" xr:uid="{00000000-0005-0000-0000-000055460000}"/>
    <cellStyle name="Hyperlink 3 60" xfId="31797" hidden="1" xr:uid="{00000000-0005-0000-0000-000056460000}"/>
    <cellStyle name="Hyperlink 3 60" xfId="31399" hidden="1" xr:uid="{00000000-0005-0000-0000-000057460000}"/>
    <cellStyle name="Hyperlink 3 60" xfId="32000" hidden="1" xr:uid="{00000000-0005-0000-0000-000058460000}"/>
    <cellStyle name="Hyperlink 3 60" xfId="32194" hidden="1" xr:uid="{00000000-0005-0000-0000-000059460000}"/>
    <cellStyle name="Hyperlink 3 60" xfId="33349" hidden="1" xr:uid="{00000000-0005-0000-0000-00005A460000}"/>
    <cellStyle name="Hyperlink 3 60" xfId="32400" hidden="1" xr:uid="{00000000-0005-0000-0000-00005B460000}"/>
    <cellStyle name="Hyperlink 3 60" xfId="36881" hidden="1" xr:uid="{00000000-0005-0000-0000-000069460000}"/>
    <cellStyle name="Hyperlink 3 60" xfId="37486" hidden="1" xr:uid="{00000000-0005-0000-0000-00006A460000}"/>
    <cellStyle name="Hyperlink 3 60" xfId="36667" hidden="1" xr:uid="{00000000-0005-0000-0000-000068460000}"/>
    <cellStyle name="Hyperlink 3 60" xfId="36284" hidden="1" xr:uid="{00000000-0005-0000-0000-000067460000}"/>
    <cellStyle name="Hyperlink 3 60" xfId="34355" hidden="1" xr:uid="{00000000-0005-0000-0000-000060460000}"/>
    <cellStyle name="Hyperlink 3 60" xfId="34957" hidden="1" xr:uid="{00000000-0005-0000-0000-000061460000}"/>
    <cellStyle name="Hyperlink 3 60" xfId="32585" hidden="1" xr:uid="{00000000-0005-0000-0000-000062460000}"/>
    <cellStyle name="Hyperlink 3 60" xfId="35276" hidden="1" xr:uid="{00000000-0005-0000-0000-000063460000}"/>
    <cellStyle name="Hyperlink 3 60" xfId="35477" hidden="1" xr:uid="{00000000-0005-0000-0000-000064460000}"/>
    <cellStyle name="Hyperlink 3 60" xfId="36081" hidden="1" xr:uid="{00000000-0005-0000-0000-000065460000}"/>
    <cellStyle name="Hyperlink 3 60" xfId="35683" hidden="1" xr:uid="{00000000-0005-0000-0000-000066460000}"/>
    <cellStyle name="Hyperlink 3 60" xfId="22508" hidden="1" xr:uid="{00000000-0005-0000-0000-000032460000}"/>
    <cellStyle name="Hyperlink 3 60" xfId="22109" hidden="1" xr:uid="{00000000-0005-0000-0000-000033460000}"/>
    <cellStyle name="Hyperlink 3 60" xfId="22711" hidden="1" xr:uid="{00000000-0005-0000-0000-000034460000}"/>
    <cellStyle name="Hyperlink 3 60" xfId="26066" hidden="1" xr:uid="{00000000-0005-0000-0000-000042460000}"/>
    <cellStyle name="Hyperlink 3 60" xfId="26667" hidden="1" xr:uid="{00000000-0005-0000-0000-000043460000}"/>
    <cellStyle name="Hyperlink 3 60" xfId="26464" hidden="1" xr:uid="{00000000-0005-0000-0000-000041460000}"/>
    <cellStyle name="Hyperlink 3 60" xfId="25860" hidden="1" xr:uid="{00000000-0005-0000-0000-000040460000}"/>
    <cellStyle name="Hyperlink 3 60" xfId="24417" hidden="1" xr:uid="{00000000-0005-0000-0000-000039460000}"/>
    <cellStyle name="Hyperlink 3 60" xfId="24618" hidden="1" xr:uid="{00000000-0005-0000-0000-00003A460000}"/>
    <cellStyle name="Hyperlink 3 60" xfId="25223" hidden="1" xr:uid="{00000000-0005-0000-0000-00003B460000}"/>
    <cellStyle name="Hyperlink 3 60" xfId="24824" hidden="1" xr:uid="{00000000-0005-0000-0000-00003C460000}"/>
    <cellStyle name="Hyperlink 3 60" xfId="25426" hidden="1" xr:uid="{00000000-0005-0000-0000-00003D460000}"/>
    <cellStyle name="Hyperlink 3 60" xfId="23294" hidden="1" xr:uid="{00000000-0005-0000-0000-00003E460000}"/>
    <cellStyle name="Hyperlink 3 60" xfId="25659" hidden="1" xr:uid="{00000000-0005-0000-0000-00003F460000}"/>
    <cellStyle name="Hyperlink 3 60" xfId="40838" hidden="1" xr:uid="{00000000-0005-0000-0000-000078460000}"/>
    <cellStyle name="Hyperlink 3 60" xfId="41442" hidden="1" xr:uid="{00000000-0005-0000-0000-000079460000}"/>
    <cellStyle name="Hyperlink 3 60" xfId="41044" hidden="1" xr:uid="{00000000-0005-0000-0000-00007A460000}"/>
    <cellStyle name="Hyperlink 3 60" xfId="41645" hidden="1" xr:uid="{00000000-0005-0000-0000-00007B460000}"/>
    <cellStyle name="Hyperlink 3 60" xfId="17689" hidden="1" xr:uid="{00000000-0005-0000-0000-000044460000}"/>
    <cellStyle name="Hyperlink 3 60" xfId="27024" hidden="1" xr:uid="{00000000-0005-0000-0000-000045460000}"/>
    <cellStyle name="Hyperlink 3 60" xfId="27230" hidden="1" xr:uid="{00000000-0005-0000-0000-000046460000}"/>
    <cellStyle name="Hyperlink 3 60" xfId="21903" hidden="1" xr:uid="{00000000-0005-0000-0000-000031460000}"/>
    <cellStyle name="Hyperlink 3 60" xfId="18970" hidden="1" xr:uid="{00000000-0005-0000-0000-000025460000}"/>
    <cellStyle name="Hyperlink 3 60" xfId="19171" hidden="1" xr:uid="{00000000-0005-0000-0000-000026460000}"/>
    <cellStyle name="Hyperlink 3 60" xfId="19776" hidden="1" xr:uid="{00000000-0005-0000-0000-000027460000}"/>
    <cellStyle name="Hyperlink 3 60" xfId="19377" hidden="1" xr:uid="{00000000-0005-0000-0000-000028460000}"/>
    <cellStyle name="Hyperlink 3 60" xfId="19979" hidden="1" xr:uid="{00000000-0005-0000-0000-000029460000}"/>
    <cellStyle name="Hyperlink 3 60" xfId="17466" hidden="1" xr:uid="{00000000-0005-0000-0000-00002A460000}"/>
    <cellStyle name="Hyperlink 3 60" xfId="20298" hidden="1" xr:uid="{00000000-0005-0000-0000-00002B460000}"/>
    <cellStyle name="Hyperlink 3 60" xfId="20499" hidden="1" xr:uid="{00000000-0005-0000-0000-00002C460000}"/>
    <cellStyle name="Hyperlink 3 60" xfId="21103" hidden="1" xr:uid="{00000000-0005-0000-0000-00002D460000}"/>
    <cellStyle name="Hyperlink 3 60" xfId="20705" hidden="1" xr:uid="{00000000-0005-0000-0000-00002E460000}"/>
    <cellStyle name="Hyperlink 3 60" xfId="21306" hidden="1" xr:uid="{00000000-0005-0000-0000-00002F460000}"/>
    <cellStyle name="Hyperlink 3 60" xfId="21689" hidden="1" xr:uid="{00000000-0005-0000-0000-000030460000}"/>
    <cellStyle name="Hyperlink 3 60" xfId="34149" hidden="1" xr:uid="{00000000-0005-0000-0000-00005E460000}"/>
    <cellStyle name="Hyperlink 3 60" xfId="34754" hidden="1" xr:uid="{00000000-0005-0000-0000-00005F460000}"/>
    <cellStyle name="Hyperlink 3 60" xfId="33948" hidden="1" xr:uid="{00000000-0005-0000-0000-00005D460000}"/>
    <cellStyle name="Hyperlink 3 60" xfId="33646" hidden="1" xr:uid="{00000000-0005-0000-0000-00005C460000}"/>
    <cellStyle name="Hyperlink 3 60" xfId="32808" xr:uid="{00000000-0005-0000-0000-00007C460000}"/>
    <cellStyle name="Hyperlink 3 61" xfId="22905" hidden="1" xr:uid="{00000000-0005-0000-0000-000091460000}"/>
    <cellStyle name="Hyperlink 3 61" xfId="23822" hidden="1" xr:uid="{00000000-0005-0000-0000-000092460000}"/>
    <cellStyle name="Hyperlink 3 61" xfId="23110" hidden="1" xr:uid="{00000000-0005-0000-0000-000093460000}"/>
    <cellStyle name="Hyperlink 3 61" xfId="24118" hidden="1" xr:uid="{00000000-0005-0000-0000-000094460000}"/>
    <cellStyle name="Hyperlink 3 61" xfId="40202" hidden="1" xr:uid="{00000000-0005-0000-0000-0000CF460000}"/>
    <cellStyle name="Hyperlink 3 61" xfId="39803" hidden="1" xr:uid="{00000000-0005-0000-0000-0000D0460000}"/>
    <cellStyle name="Hyperlink 3 61" xfId="40405" hidden="1" xr:uid="{00000000-0005-0000-0000-0000D1460000}"/>
    <cellStyle name="Hyperlink 3 61" xfId="38273" hidden="1" xr:uid="{00000000-0005-0000-0000-0000D2460000}"/>
    <cellStyle name="Hyperlink 3 61" xfId="40638" hidden="1" xr:uid="{00000000-0005-0000-0000-0000D3460000}"/>
    <cellStyle name="Hyperlink 3 61" xfId="37088" hidden="1" xr:uid="{00000000-0005-0000-0000-0000C7460000}"/>
    <cellStyle name="Hyperlink 3 61" xfId="37690" hidden="1" xr:uid="{00000000-0005-0000-0000-0000C8460000}"/>
    <cellStyle name="Hyperlink 3 61" xfId="37883" hidden="1" xr:uid="{00000000-0005-0000-0000-0000C9460000}"/>
    <cellStyle name="Hyperlink 3 61" xfId="38800" hidden="1" xr:uid="{00000000-0005-0000-0000-0000CA460000}"/>
    <cellStyle name="Hyperlink 3 61" xfId="38088" hidden="1" xr:uid="{00000000-0005-0000-0000-0000CB460000}"/>
    <cellStyle name="Hyperlink 3 61" xfId="39096" hidden="1" xr:uid="{00000000-0005-0000-0000-0000CC460000}"/>
    <cellStyle name="Hyperlink 3 61" xfId="39396" hidden="1" xr:uid="{00000000-0005-0000-0000-0000CD460000}"/>
    <cellStyle name="Hyperlink 3 61" xfId="39597" hidden="1" xr:uid="{00000000-0005-0000-0000-0000CE460000}"/>
    <cellStyle name="Hyperlink 3 61" xfId="30557" hidden="1" xr:uid="{00000000-0005-0000-0000-0000AC460000}"/>
    <cellStyle name="Hyperlink 3 61" xfId="30158" hidden="1" xr:uid="{00000000-0005-0000-0000-0000AD460000}"/>
    <cellStyle name="Hyperlink 3 61" xfId="29952" hidden="1" xr:uid="{00000000-0005-0000-0000-0000AB460000}"/>
    <cellStyle name="Hyperlink 3 61" xfId="29751" hidden="1" xr:uid="{00000000-0005-0000-0000-0000AA460000}"/>
    <cellStyle name="Hyperlink 3 61" xfId="27836" hidden="1" xr:uid="{00000000-0005-0000-0000-0000A3460000}"/>
    <cellStyle name="Hyperlink 3 61" xfId="27437" hidden="1" xr:uid="{00000000-0005-0000-0000-0000A4460000}"/>
    <cellStyle name="Hyperlink 3 61" xfId="28039" hidden="1" xr:uid="{00000000-0005-0000-0000-0000A5460000}"/>
    <cellStyle name="Hyperlink 3 61" xfId="28238" hidden="1" xr:uid="{00000000-0005-0000-0000-0000A6460000}"/>
    <cellStyle name="Hyperlink 3 61" xfId="29155" hidden="1" xr:uid="{00000000-0005-0000-0000-0000A7460000}"/>
    <cellStyle name="Hyperlink 3 61" xfId="28443" hidden="1" xr:uid="{00000000-0005-0000-0000-0000A8460000}"/>
    <cellStyle name="Hyperlink 3 61" xfId="29451" hidden="1" xr:uid="{00000000-0005-0000-0000-0000A9460000}"/>
    <cellStyle name="Hyperlink 3 61" xfId="17272" hidden="1" xr:uid="{00000000-0005-0000-0000-00007F460000}"/>
    <cellStyle name="Hyperlink 3 61" xfId="18669" hidden="1" xr:uid="{00000000-0005-0000-0000-000080460000}"/>
    <cellStyle name="Hyperlink 3 61" xfId="18370" hidden="1" xr:uid="{00000000-0005-0000-0000-00007E460000}"/>
    <cellStyle name="Hyperlink 3 61" xfId="17059" hidden="1" xr:uid="{00000000-0005-0000-0000-00007D460000}"/>
    <cellStyle name="Hyperlink 3 61" xfId="30760" hidden="1" xr:uid="{00000000-0005-0000-0000-0000AE460000}"/>
    <cellStyle name="Hyperlink 3 61" xfId="28628" hidden="1" xr:uid="{00000000-0005-0000-0000-0000AF460000}"/>
    <cellStyle name="Hyperlink 3 61" xfId="30993" hidden="1" xr:uid="{00000000-0005-0000-0000-0000B0460000}"/>
    <cellStyle name="Hyperlink 3 61" xfId="31194" hidden="1" xr:uid="{00000000-0005-0000-0000-0000B1460000}"/>
    <cellStyle name="Hyperlink 3 61" xfId="31798" hidden="1" xr:uid="{00000000-0005-0000-0000-0000B2460000}"/>
    <cellStyle name="Hyperlink 3 61" xfId="31400" hidden="1" xr:uid="{00000000-0005-0000-0000-0000B3460000}"/>
    <cellStyle name="Hyperlink 3 61" xfId="32001" hidden="1" xr:uid="{00000000-0005-0000-0000-0000B4460000}"/>
    <cellStyle name="Hyperlink 3 61" xfId="32195" hidden="1" xr:uid="{00000000-0005-0000-0000-0000B5460000}"/>
    <cellStyle name="Hyperlink 3 61" xfId="33350" hidden="1" xr:uid="{00000000-0005-0000-0000-0000B6460000}"/>
    <cellStyle name="Hyperlink 3 61" xfId="32401" hidden="1" xr:uid="{00000000-0005-0000-0000-0000B7460000}"/>
    <cellStyle name="Hyperlink 3 61" xfId="36882" hidden="1" xr:uid="{00000000-0005-0000-0000-0000C5460000}"/>
    <cellStyle name="Hyperlink 3 61" xfId="37487" hidden="1" xr:uid="{00000000-0005-0000-0000-0000C6460000}"/>
    <cellStyle name="Hyperlink 3 61" xfId="36668" hidden="1" xr:uid="{00000000-0005-0000-0000-0000C4460000}"/>
    <cellStyle name="Hyperlink 3 61" xfId="36285" hidden="1" xr:uid="{00000000-0005-0000-0000-0000C3460000}"/>
    <cellStyle name="Hyperlink 3 61" xfId="34356" hidden="1" xr:uid="{00000000-0005-0000-0000-0000BC460000}"/>
    <cellStyle name="Hyperlink 3 61" xfId="34958" hidden="1" xr:uid="{00000000-0005-0000-0000-0000BD460000}"/>
    <cellStyle name="Hyperlink 3 61" xfId="32586" hidden="1" xr:uid="{00000000-0005-0000-0000-0000BE460000}"/>
    <cellStyle name="Hyperlink 3 61" xfId="35277" hidden="1" xr:uid="{00000000-0005-0000-0000-0000BF460000}"/>
    <cellStyle name="Hyperlink 3 61" xfId="35478" hidden="1" xr:uid="{00000000-0005-0000-0000-0000C0460000}"/>
    <cellStyle name="Hyperlink 3 61" xfId="36082" hidden="1" xr:uid="{00000000-0005-0000-0000-0000C1460000}"/>
    <cellStyle name="Hyperlink 3 61" xfId="35684" hidden="1" xr:uid="{00000000-0005-0000-0000-0000C2460000}"/>
    <cellStyle name="Hyperlink 3 61" xfId="22509" hidden="1" xr:uid="{00000000-0005-0000-0000-00008E460000}"/>
    <cellStyle name="Hyperlink 3 61" xfId="22110" hidden="1" xr:uid="{00000000-0005-0000-0000-00008F460000}"/>
    <cellStyle name="Hyperlink 3 61" xfId="22712" hidden="1" xr:uid="{00000000-0005-0000-0000-000090460000}"/>
    <cellStyle name="Hyperlink 3 61" xfId="26067" hidden="1" xr:uid="{00000000-0005-0000-0000-00009E460000}"/>
    <cellStyle name="Hyperlink 3 61" xfId="26668" hidden="1" xr:uid="{00000000-0005-0000-0000-00009F460000}"/>
    <cellStyle name="Hyperlink 3 61" xfId="26465" hidden="1" xr:uid="{00000000-0005-0000-0000-00009D460000}"/>
    <cellStyle name="Hyperlink 3 61" xfId="25861" hidden="1" xr:uid="{00000000-0005-0000-0000-00009C460000}"/>
    <cellStyle name="Hyperlink 3 61" xfId="24418" hidden="1" xr:uid="{00000000-0005-0000-0000-000095460000}"/>
    <cellStyle name="Hyperlink 3 61" xfId="24619" hidden="1" xr:uid="{00000000-0005-0000-0000-000096460000}"/>
    <cellStyle name="Hyperlink 3 61" xfId="25224" hidden="1" xr:uid="{00000000-0005-0000-0000-000097460000}"/>
    <cellStyle name="Hyperlink 3 61" xfId="24825" hidden="1" xr:uid="{00000000-0005-0000-0000-000098460000}"/>
    <cellStyle name="Hyperlink 3 61" xfId="25427" hidden="1" xr:uid="{00000000-0005-0000-0000-000099460000}"/>
    <cellStyle name="Hyperlink 3 61" xfId="23295" hidden="1" xr:uid="{00000000-0005-0000-0000-00009A460000}"/>
    <cellStyle name="Hyperlink 3 61" xfId="25660" hidden="1" xr:uid="{00000000-0005-0000-0000-00009B460000}"/>
    <cellStyle name="Hyperlink 3 61" xfId="40839" hidden="1" xr:uid="{00000000-0005-0000-0000-0000D4460000}"/>
    <cellStyle name="Hyperlink 3 61" xfId="41443" hidden="1" xr:uid="{00000000-0005-0000-0000-0000D5460000}"/>
    <cellStyle name="Hyperlink 3 61" xfId="41045" hidden="1" xr:uid="{00000000-0005-0000-0000-0000D6460000}"/>
    <cellStyle name="Hyperlink 3 61" xfId="41646" hidden="1" xr:uid="{00000000-0005-0000-0000-0000D7460000}"/>
    <cellStyle name="Hyperlink 3 61" xfId="17691" hidden="1" xr:uid="{00000000-0005-0000-0000-0000A0460000}"/>
    <cellStyle name="Hyperlink 3 61" xfId="27025" hidden="1" xr:uid="{00000000-0005-0000-0000-0000A1460000}"/>
    <cellStyle name="Hyperlink 3 61" xfId="27231" hidden="1" xr:uid="{00000000-0005-0000-0000-0000A2460000}"/>
    <cellStyle name="Hyperlink 3 61" xfId="21904" hidden="1" xr:uid="{00000000-0005-0000-0000-00008D460000}"/>
    <cellStyle name="Hyperlink 3 61" xfId="18971" hidden="1" xr:uid="{00000000-0005-0000-0000-000081460000}"/>
    <cellStyle name="Hyperlink 3 61" xfId="19172" hidden="1" xr:uid="{00000000-0005-0000-0000-000082460000}"/>
    <cellStyle name="Hyperlink 3 61" xfId="19777" hidden="1" xr:uid="{00000000-0005-0000-0000-000083460000}"/>
    <cellStyle name="Hyperlink 3 61" xfId="19378" hidden="1" xr:uid="{00000000-0005-0000-0000-000084460000}"/>
    <cellStyle name="Hyperlink 3 61" xfId="19980" hidden="1" xr:uid="{00000000-0005-0000-0000-000085460000}"/>
    <cellStyle name="Hyperlink 3 61" xfId="17467" hidden="1" xr:uid="{00000000-0005-0000-0000-000086460000}"/>
    <cellStyle name="Hyperlink 3 61" xfId="20299" hidden="1" xr:uid="{00000000-0005-0000-0000-000087460000}"/>
    <cellStyle name="Hyperlink 3 61" xfId="20500" hidden="1" xr:uid="{00000000-0005-0000-0000-000088460000}"/>
    <cellStyle name="Hyperlink 3 61" xfId="21104" hidden="1" xr:uid="{00000000-0005-0000-0000-000089460000}"/>
    <cellStyle name="Hyperlink 3 61" xfId="20706" hidden="1" xr:uid="{00000000-0005-0000-0000-00008A460000}"/>
    <cellStyle name="Hyperlink 3 61" xfId="21307" hidden="1" xr:uid="{00000000-0005-0000-0000-00008B460000}"/>
    <cellStyle name="Hyperlink 3 61" xfId="21690" hidden="1" xr:uid="{00000000-0005-0000-0000-00008C460000}"/>
    <cellStyle name="Hyperlink 3 61" xfId="34150" hidden="1" xr:uid="{00000000-0005-0000-0000-0000BA460000}"/>
    <cellStyle name="Hyperlink 3 61" xfId="34755" hidden="1" xr:uid="{00000000-0005-0000-0000-0000BB460000}"/>
    <cellStyle name="Hyperlink 3 61" xfId="33949" hidden="1" xr:uid="{00000000-0005-0000-0000-0000B9460000}"/>
    <cellStyle name="Hyperlink 3 61" xfId="33647" hidden="1" xr:uid="{00000000-0005-0000-0000-0000B8460000}"/>
    <cellStyle name="Hyperlink 3 61" xfId="32810" xr:uid="{00000000-0005-0000-0000-0000D8460000}"/>
    <cellStyle name="Hyperlink 3 62" xfId="24119" hidden="1" xr:uid="{00000000-0005-0000-0000-0000F0460000}"/>
    <cellStyle name="Hyperlink 3 62" xfId="24419" hidden="1" xr:uid="{00000000-0005-0000-0000-0000F1460000}"/>
    <cellStyle name="Hyperlink 3 62" xfId="24620" hidden="1" xr:uid="{00000000-0005-0000-0000-0000F2460000}"/>
    <cellStyle name="Hyperlink 3 62" xfId="40406" hidden="1" xr:uid="{00000000-0005-0000-0000-00002D470000}"/>
    <cellStyle name="Hyperlink 3 62" xfId="38274" hidden="1" xr:uid="{00000000-0005-0000-0000-00002E470000}"/>
    <cellStyle name="Hyperlink 3 62" xfId="40639" hidden="1" xr:uid="{00000000-0005-0000-0000-00002F470000}"/>
    <cellStyle name="Hyperlink 3 62" xfId="40840" hidden="1" xr:uid="{00000000-0005-0000-0000-000030470000}"/>
    <cellStyle name="Hyperlink 3 62" xfId="37691" hidden="1" xr:uid="{00000000-0005-0000-0000-000024470000}"/>
    <cellStyle name="Hyperlink 3 62" xfId="37884" hidden="1" xr:uid="{00000000-0005-0000-0000-000025470000}"/>
    <cellStyle name="Hyperlink 3 62" xfId="38801" hidden="1" xr:uid="{00000000-0005-0000-0000-000026470000}"/>
    <cellStyle name="Hyperlink 3 62" xfId="38089" hidden="1" xr:uid="{00000000-0005-0000-0000-000027470000}"/>
    <cellStyle name="Hyperlink 3 62" xfId="37488" hidden="1" xr:uid="{00000000-0005-0000-0000-000022470000}"/>
    <cellStyle name="Hyperlink 3 62" xfId="39397" hidden="1" xr:uid="{00000000-0005-0000-0000-000029470000}"/>
    <cellStyle name="Hyperlink 3 62" xfId="39598" hidden="1" xr:uid="{00000000-0005-0000-0000-00002A470000}"/>
    <cellStyle name="Hyperlink 3 62" xfId="40203" hidden="1" xr:uid="{00000000-0005-0000-0000-00002B470000}"/>
    <cellStyle name="Hyperlink 3 62" xfId="39804" hidden="1" xr:uid="{00000000-0005-0000-0000-00002C470000}"/>
    <cellStyle name="Hyperlink 3 62" xfId="30761" hidden="1" xr:uid="{00000000-0005-0000-0000-00000A470000}"/>
    <cellStyle name="Hyperlink 3 62" xfId="39097" hidden="1" xr:uid="{00000000-0005-0000-0000-000028470000}"/>
    <cellStyle name="Hyperlink 3 62" xfId="30159" hidden="1" xr:uid="{00000000-0005-0000-0000-000009470000}"/>
    <cellStyle name="Hyperlink 3 62" xfId="30558" hidden="1" xr:uid="{00000000-0005-0000-0000-000008470000}"/>
    <cellStyle name="Hyperlink 3 62" xfId="28239" hidden="1" xr:uid="{00000000-0005-0000-0000-000002470000}"/>
    <cellStyle name="Hyperlink 3 62" xfId="29156" hidden="1" xr:uid="{00000000-0005-0000-0000-000003470000}"/>
    <cellStyle name="Hyperlink 3 62" xfId="28444" hidden="1" xr:uid="{00000000-0005-0000-0000-000004470000}"/>
    <cellStyle name="Hyperlink 3 62" xfId="29452" hidden="1" xr:uid="{00000000-0005-0000-0000-000005470000}"/>
    <cellStyle name="Hyperlink 3 62" xfId="29752" hidden="1" xr:uid="{00000000-0005-0000-0000-000006470000}"/>
    <cellStyle name="Hyperlink 3 62" xfId="29953" hidden="1" xr:uid="{00000000-0005-0000-0000-000007470000}"/>
    <cellStyle name="Hyperlink 3 62" xfId="18670" hidden="1" xr:uid="{00000000-0005-0000-0000-0000DC460000}"/>
    <cellStyle name="Hyperlink 3 62" xfId="18371" hidden="1" xr:uid="{00000000-0005-0000-0000-0000DA460000}"/>
    <cellStyle name="Hyperlink 3 62" xfId="17060" hidden="1" xr:uid="{00000000-0005-0000-0000-0000D9460000}"/>
    <cellStyle name="Hyperlink 3 62" xfId="28629" hidden="1" xr:uid="{00000000-0005-0000-0000-00000B470000}"/>
    <cellStyle name="Hyperlink 3 62" xfId="30994" hidden="1" xr:uid="{00000000-0005-0000-0000-00000C470000}"/>
    <cellStyle name="Hyperlink 3 62" xfId="31195" hidden="1" xr:uid="{00000000-0005-0000-0000-00000D470000}"/>
    <cellStyle name="Hyperlink 3 62" xfId="31799" hidden="1" xr:uid="{00000000-0005-0000-0000-00000E470000}"/>
    <cellStyle name="Hyperlink 3 62" xfId="31401" hidden="1" xr:uid="{00000000-0005-0000-0000-00000F470000}"/>
    <cellStyle name="Hyperlink 3 62" xfId="32002" hidden="1" xr:uid="{00000000-0005-0000-0000-000010470000}"/>
    <cellStyle name="Hyperlink 3 62" xfId="32196" hidden="1" xr:uid="{00000000-0005-0000-0000-000011470000}"/>
    <cellStyle name="Hyperlink 3 62" xfId="33351" hidden="1" xr:uid="{00000000-0005-0000-0000-000012470000}"/>
    <cellStyle name="Hyperlink 3 62" xfId="32402" hidden="1" xr:uid="{00000000-0005-0000-0000-000013470000}"/>
    <cellStyle name="Hyperlink 3 62" xfId="33648" hidden="1" xr:uid="{00000000-0005-0000-0000-000014470000}"/>
    <cellStyle name="Hyperlink 3 62" xfId="33950" hidden="1" xr:uid="{00000000-0005-0000-0000-000015470000}"/>
    <cellStyle name="Hyperlink 3 62" xfId="34151" hidden="1" xr:uid="{00000000-0005-0000-0000-000016470000}"/>
    <cellStyle name="Hyperlink 3 62" xfId="37089" hidden="1" xr:uid="{00000000-0005-0000-0000-000023470000}"/>
    <cellStyle name="Hyperlink 3 62" xfId="36883" hidden="1" xr:uid="{00000000-0005-0000-0000-000021470000}"/>
    <cellStyle name="Hyperlink 3 62" xfId="36669" hidden="1" xr:uid="{00000000-0005-0000-0000-000020470000}"/>
    <cellStyle name="Hyperlink 3 62" xfId="32587" hidden="1" xr:uid="{00000000-0005-0000-0000-00001A470000}"/>
    <cellStyle name="Hyperlink 3 62" xfId="35278" hidden="1" xr:uid="{00000000-0005-0000-0000-00001B470000}"/>
    <cellStyle name="Hyperlink 3 62" xfId="35479" hidden="1" xr:uid="{00000000-0005-0000-0000-00001C470000}"/>
    <cellStyle name="Hyperlink 3 62" xfId="36083" hidden="1" xr:uid="{00000000-0005-0000-0000-00001D470000}"/>
    <cellStyle name="Hyperlink 3 62" xfId="35685" hidden="1" xr:uid="{00000000-0005-0000-0000-00001E470000}"/>
    <cellStyle name="Hyperlink 3 62" xfId="36286" hidden="1" xr:uid="{00000000-0005-0000-0000-00001F470000}"/>
    <cellStyle name="Hyperlink 3 62" xfId="22510" hidden="1" xr:uid="{00000000-0005-0000-0000-0000EA460000}"/>
    <cellStyle name="Hyperlink 3 62" xfId="22111" hidden="1" xr:uid="{00000000-0005-0000-0000-0000EB460000}"/>
    <cellStyle name="Hyperlink 3 62" xfId="22713" hidden="1" xr:uid="{00000000-0005-0000-0000-0000EC460000}"/>
    <cellStyle name="Hyperlink 3 62" xfId="22906" hidden="1" xr:uid="{00000000-0005-0000-0000-0000ED460000}"/>
    <cellStyle name="Hyperlink 3 62" xfId="23823" hidden="1" xr:uid="{00000000-0005-0000-0000-0000EE460000}"/>
    <cellStyle name="Hyperlink 3 62" xfId="23111" hidden="1" xr:uid="{00000000-0005-0000-0000-0000EF460000}"/>
    <cellStyle name="Hyperlink 3 62" xfId="19981" hidden="1" xr:uid="{00000000-0005-0000-0000-0000E1460000}"/>
    <cellStyle name="Hyperlink 3 62" xfId="26068" hidden="1" xr:uid="{00000000-0005-0000-0000-0000FA460000}"/>
    <cellStyle name="Hyperlink 3 62" xfId="26466" hidden="1" xr:uid="{00000000-0005-0000-0000-0000F9460000}"/>
    <cellStyle name="Hyperlink 3 62" xfId="25225" hidden="1" xr:uid="{00000000-0005-0000-0000-0000F3460000}"/>
    <cellStyle name="Hyperlink 3 62" xfId="24826" hidden="1" xr:uid="{00000000-0005-0000-0000-0000F4460000}"/>
    <cellStyle name="Hyperlink 3 62" xfId="25428" hidden="1" xr:uid="{00000000-0005-0000-0000-0000F5460000}"/>
    <cellStyle name="Hyperlink 3 62" xfId="23296" hidden="1" xr:uid="{00000000-0005-0000-0000-0000F6460000}"/>
    <cellStyle name="Hyperlink 3 62" xfId="25661" hidden="1" xr:uid="{00000000-0005-0000-0000-0000F7460000}"/>
    <cellStyle name="Hyperlink 3 62" xfId="25862" hidden="1" xr:uid="{00000000-0005-0000-0000-0000F8460000}"/>
    <cellStyle name="Hyperlink 3 62" xfId="41444" hidden="1" xr:uid="{00000000-0005-0000-0000-000031470000}"/>
    <cellStyle name="Hyperlink 3 62" xfId="41046" hidden="1" xr:uid="{00000000-0005-0000-0000-000032470000}"/>
    <cellStyle name="Hyperlink 3 62" xfId="41647" hidden="1" xr:uid="{00000000-0005-0000-0000-000033470000}"/>
    <cellStyle name="Hyperlink 3 62" xfId="17693" hidden="1" xr:uid="{00000000-0005-0000-0000-0000FC460000}"/>
    <cellStyle name="Hyperlink 3 62" xfId="27026" hidden="1" xr:uid="{00000000-0005-0000-0000-0000FD460000}"/>
    <cellStyle name="Hyperlink 3 62" xfId="27232" hidden="1" xr:uid="{00000000-0005-0000-0000-0000FE460000}"/>
    <cellStyle name="Hyperlink 3 62" xfId="27837" hidden="1" xr:uid="{00000000-0005-0000-0000-0000FF460000}"/>
    <cellStyle name="Hyperlink 3 62" xfId="27438" hidden="1" xr:uid="{00000000-0005-0000-0000-000000470000}"/>
    <cellStyle name="Hyperlink 3 62" xfId="28040" hidden="1" xr:uid="{00000000-0005-0000-0000-000001470000}"/>
    <cellStyle name="Hyperlink 3 62" xfId="19173" hidden="1" xr:uid="{00000000-0005-0000-0000-0000DE460000}"/>
    <cellStyle name="Hyperlink 3 62" xfId="19778" hidden="1" xr:uid="{00000000-0005-0000-0000-0000DF460000}"/>
    <cellStyle name="Hyperlink 3 62" xfId="19379" hidden="1" xr:uid="{00000000-0005-0000-0000-0000E0460000}"/>
    <cellStyle name="Hyperlink 3 62" xfId="17273" hidden="1" xr:uid="{00000000-0005-0000-0000-0000DB460000}"/>
    <cellStyle name="Hyperlink 3 62" xfId="17468" hidden="1" xr:uid="{00000000-0005-0000-0000-0000E2460000}"/>
    <cellStyle name="Hyperlink 3 62" xfId="20300" hidden="1" xr:uid="{00000000-0005-0000-0000-0000E3460000}"/>
    <cellStyle name="Hyperlink 3 62" xfId="20501" hidden="1" xr:uid="{00000000-0005-0000-0000-0000E4460000}"/>
    <cellStyle name="Hyperlink 3 62" xfId="21105" hidden="1" xr:uid="{00000000-0005-0000-0000-0000E5460000}"/>
    <cellStyle name="Hyperlink 3 62" xfId="26669" hidden="1" xr:uid="{00000000-0005-0000-0000-0000FB460000}"/>
    <cellStyle name="Hyperlink 3 62" xfId="21308" hidden="1" xr:uid="{00000000-0005-0000-0000-0000E7460000}"/>
    <cellStyle name="Hyperlink 3 62" xfId="21691" hidden="1" xr:uid="{00000000-0005-0000-0000-0000E8460000}"/>
    <cellStyle name="Hyperlink 3 62" xfId="21905" hidden="1" xr:uid="{00000000-0005-0000-0000-0000E9460000}"/>
    <cellStyle name="Hyperlink 3 62" xfId="18972" hidden="1" xr:uid="{00000000-0005-0000-0000-0000DD460000}"/>
    <cellStyle name="Hyperlink 3 62" xfId="34959" hidden="1" xr:uid="{00000000-0005-0000-0000-000019470000}"/>
    <cellStyle name="Hyperlink 3 62" xfId="20707" hidden="1" xr:uid="{00000000-0005-0000-0000-0000E6460000}"/>
    <cellStyle name="Hyperlink 3 62" xfId="34357" hidden="1" xr:uid="{00000000-0005-0000-0000-000018470000}"/>
    <cellStyle name="Hyperlink 3 62" xfId="34756" hidden="1" xr:uid="{00000000-0005-0000-0000-000017470000}"/>
    <cellStyle name="Hyperlink 3 62" xfId="32812" xr:uid="{00000000-0005-0000-0000-000034470000}"/>
    <cellStyle name="Hyperlink 3 63" xfId="24120" hidden="1" xr:uid="{00000000-0005-0000-0000-00004C470000}"/>
    <cellStyle name="Hyperlink 3 63" xfId="24420" hidden="1" xr:uid="{00000000-0005-0000-0000-00004D470000}"/>
    <cellStyle name="Hyperlink 3 63" xfId="24621" hidden="1" xr:uid="{00000000-0005-0000-0000-00004E470000}"/>
    <cellStyle name="Hyperlink 3 63" xfId="40407" hidden="1" xr:uid="{00000000-0005-0000-0000-000089470000}"/>
    <cellStyle name="Hyperlink 3 63" xfId="38280" hidden="1" xr:uid="{00000000-0005-0000-0000-00008A470000}"/>
    <cellStyle name="Hyperlink 3 63" xfId="40640" hidden="1" xr:uid="{00000000-0005-0000-0000-00008B470000}"/>
    <cellStyle name="Hyperlink 3 63" xfId="40841" hidden="1" xr:uid="{00000000-0005-0000-0000-00008C470000}"/>
    <cellStyle name="Hyperlink 3 63" xfId="37692" hidden="1" xr:uid="{00000000-0005-0000-0000-000080470000}"/>
    <cellStyle name="Hyperlink 3 63" xfId="37885" hidden="1" xr:uid="{00000000-0005-0000-0000-000081470000}"/>
    <cellStyle name="Hyperlink 3 63" xfId="38802" hidden="1" xr:uid="{00000000-0005-0000-0000-000082470000}"/>
    <cellStyle name="Hyperlink 3 63" xfId="38090" hidden="1" xr:uid="{00000000-0005-0000-0000-000083470000}"/>
    <cellStyle name="Hyperlink 3 63" xfId="37489" hidden="1" xr:uid="{00000000-0005-0000-0000-00007E470000}"/>
    <cellStyle name="Hyperlink 3 63" xfId="39398" hidden="1" xr:uid="{00000000-0005-0000-0000-000085470000}"/>
    <cellStyle name="Hyperlink 3 63" xfId="39599" hidden="1" xr:uid="{00000000-0005-0000-0000-000086470000}"/>
    <cellStyle name="Hyperlink 3 63" xfId="40204" hidden="1" xr:uid="{00000000-0005-0000-0000-000087470000}"/>
    <cellStyle name="Hyperlink 3 63" xfId="39805" hidden="1" xr:uid="{00000000-0005-0000-0000-000088470000}"/>
    <cellStyle name="Hyperlink 3 63" xfId="30762" hidden="1" xr:uid="{00000000-0005-0000-0000-000066470000}"/>
    <cellStyle name="Hyperlink 3 63" xfId="39098" hidden="1" xr:uid="{00000000-0005-0000-0000-000084470000}"/>
    <cellStyle name="Hyperlink 3 63" xfId="30160" hidden="1" xr:uid="{00000000-0005-0000-0000-000065470000}"/>
    <cellStyle name="Hyperlink 3 63" xfId="30559" hidden="1" xr:uid="{00000000-0005-0000-0000-000064470000}"/>
    <cellStyle name="Hyperlink 3 63" xfId="28240" hidden="1" xr:uid="{00000000-0005-0000-0000-00005E470000}"/>
    <cellStyle name="Hyperlink 3 63" xfId="29157" hidden="1" xr:uid="{00000000-0005-0000-0000-00005F470000}"/>
    <cellStyle name="Hyperlink 3 63" xfId="28445" hidden="1" xr:uid="{00000000-0005-0000-0000-000060470000}"/>
    <cellStyle name="Hyperlink 3 63" xfId="29453" hidden="1" xr:uid="{00000000-0005-0000-0000-000061470000}"/>
    <cellStyle name="Hyperlink 3 63" xfId="29753" hidden="1" xr:uid="{00000000-0005-0000-0000-000062470000}"/>
    <cellStyle name="Hyperlink 3 63" xfId="29954" hidden="1" xr:uid="{00000000-0005-0000-0000-000063470000}"/>
    <cellStyle name="Hyperlink 3 63" xfId="18671" hidden="1" xr:uid="{00000000-0005-0000-0000-000038470000}"/>
    <cellStyle name="Hyperlink 3 63" xfId="18372" hidden="1" xr:uid="{00000000-0005-0000-0000-000036470000}"/>
    <cellStyle name="Hyperlink 3 63" xfId="17061" hidden="1" xr:uid="{00000000-0005-0000-0000-000035470000}"/>
    <cellStyle name="Hyperlink 3 63" xfId="28635" hidden="1" xr:uid="{00000000-0005-0000-0000-000067470000}"/>
    <cellStyle name="Hyperlink 3 63" xfId="30995" hidden="1" xr:uid="{00000000-0005-0000-0000-000068470000}"/>
    <cellStyle name="Hyperlink 3 63" xfId="31196" hidden="1" xr:uid="{00000000-0005-0000-0000-000069470000}"/>
    <cellStyle name="Hyperlink 3 63" xfId="31800" hidden="1" xr:uid="{00000000-0005-0000-0000-00006A470000}"/>
    <cellStyle name="Hyperlink 3 63" xfId="31402" hidden="1" xr:uid="{00000000-0005-0000-0000-00006B470000}"/>
    <cellStyle name="Hyperlink 3 63" xfId="32003" hidden="1" xr:uid="{00000000-0005-0000-0000-00006C470000}"/>
    <cellStyle name="Hyperlink 3 63" xfId="32197" hidden="1" xr:uid="{00000000-0005-0000-0000-00006D470000}"/>
    <cellStyle name="Hyperlink 3 63" xfId="33352" hidden="1" xr:uid="{00000000-0005-0000-0000-00006E470000}"/>
    <cellStyle name="Hyperlink 3 63" xfId="32403" hidden="1" xr:uid="{00000000-0005-0000-0000-00006F470000}"/>
    <cellStyle name="Hyperlink 3 63" xfId="33649" hidden="1" xr:uid="{00000000-0005-0000-0000-000070470000}"/>
    <cellStyle name="Hyperlink 3 63" xfId="33951" hidden="1" xr:uid="{00000000-0005-0000-0000-000071470000}"/>
    <cellStyle name="Hyperlink 3 63" xfId="34152" hidden="1" xr:uid="{00000000-0005-0000-0000-000072470000}"/>
    <cellStyle name="Hyperlink 3 63" xfId="37090" hidden="1" xr:uid="{00000000-0005-0000-0000-00007F470000}"/>
    <cellStyle name="Hyperlink 3 63" xfId="36884" hidden="1" xr:uid="{00000000-0005-0000-0000-00007D470000}"/>
    <cellStyle name="Hyperlink 3 63" xfId="36670" hidden="1" xr:uid="{00000000-0005-0000-0000-00007C470000}"/>
    <cellStyle name="Hyperlink 3 63" xfId="32593" hidden="1" xr:uid="{00000000-0005-0000-0000-000076470000}"/>
    <cellStyle name="Hyperlink 3 63" xfId="35279" hidden="1" xr:uid="{00000000-0005-0000-0000-000077470000}"/>
    <cellStyle name="Hyperlink 3 63" xfId="35480" hidden="1" xr:uid="{00000000-0005-0000-0000-000078470000}"/>
    <cellStyle name="Hyperlink 3 63" xfId="36084" hidden="1" xr:uid="{00000000-0005-0000-0000-000079470000}"/>
    <cellStyle name="Hyperlink 3 63" xfId="35686" hidden="1" xr:uid="{00000000-0005-0000-0000-00007A470000}"/>
    <cellStyle name="Hyperlink 3 63" xfId="36287" hidden="1" xr:uid="{00000000-0005-0000-0000-00007B470000}"/>
    <cellStyle name="Hyperlink 3 63" xfId="22511" hidden="1" xr:uid="{00000000-0005-0000-0000-000046470000}"/>
    <cellStyle name="Hyperlink 3 63" xfId="22112" hidden="1" xr:uid="{00000000-0005-0000-0000-000047470000}"/>
    <cellStyle name="Hyperlink 3 63" xfId="22714" hidden="1" xr:uid="{00000000-0005-0000-0000-000048470000}"/>
    <cellStyle name="Hyperlink 3 63" xfId="22907" hidden="1" xr:uid="{00000000-0005-0000-0000-000049470000}"/>
    <cellStyle name="Hyperlink 3 63" xfId="23824" hidden="1" xr:uid="{00000000-0005-0000-0000-00004A470000}"/>
    <cellStyle name="Hyperlink 3 63" xfId="23112" hidden="1" xr:uid="{00000000-0005-0000-0000-00004B470000}"/>
    <cellStyle name="Hyperlink 3 63" xfId="19982" hidden="1" xr:uid="{00000000-0005-0000-0000-00003D470000}"/>
    <cellStyle name="Hyperlink 3 63" xfId="26069" hidden="1" xr:uid="{00000000-0005-0000-0000-000056470000}"/>
    <cellStyle name="Hyperlink 3 63" xfId="26467" hidden="1" xr:uid="{00000000-0005-0000-0000-000055470000}"/>
    <cellStyle name="Hyperlink 3 63" xfId="25226" hidden="1" xr:uid="{00000000-0005-0000-0000-00004F470000}"/>
    <cellStyle name="Hyperlink 3 63" xfId="24827" hidden="1" xr:uid="{00000000-0005-0000-0000-000050470000}"/>
    <cellStyle name="Hyperlink 3 63" xfId="25429" hidden="1" xr:uid="{00000000-0005-0000-0000-000051470000}"/>
    <cellStyle name="Hyperlink 3 63" xfId="23302" hidden="1" xr:uid="{00000000-0005-0000-0000-000052470000}"/>
    <cellStyle name="Hyperlink 3 63" xfId="25662" hidden="1" xr:uid="{00000000-0005-0000-0000-000053470000}"/>
    <cellStyle name="Hyperlink 3 63" xfId="25863" hidden="1" xr:uid="{00000000-0005-0000-0000-000054470000}"/>
    <cellStyle name="Hyperlink 3 63" xfId="41445" hidden="1" xr:uid="{00000000-0005-0000-0000-00008D470000}"/>
    <cellStyle name="Hyperlink 3 63" xfId="41047" hidden="1" xr:uid="{00000000-0005-0000-0000-00008E470000}"/>
    <cellStyle name="Hyperlink 3 63" xfId="41648" hidden="1" xr:uid="{00000000-0005-0000-0000-00008F470000}"/>
    <cellStyle name="Hyperlink 3 63" xfId="17699" hidden="1" xr:uid="{00000000-0005-0000-0000-000058470000}"/>
    <cellStyle name="Hyperlink 3 63" xfId="27027" hidden="1" xr:uid="{00000000-0005-0000-0000-000059470000}"/>
    <cellStyle name="Hyperlink 3 63" xfId="27233" hidden="1" xr:uid="{00000000-0005-0000-0000-00005A470000}"/>
    <cellStyle name="Hyperlink 3 63" xfId="27838" hidden="1" xr:uid="{00000000-0005-0000-0000-00005B470000}"/>
    <cellStyle name="Hyperlink 3 63" xfId="27439" hidden="1" xr:uid="{00000000-0005-0000-0000-00005C470000}"/>
    <cellStyle name="Hyperlink 3 63" xfId="28041" hidden="1" xr:uid="{00000000-0005-0000-0000-00005D470000}"/>
    <cellStyle name="Hyperlink 3 63" xfId="19174" hidden="1" xr:uid="{00000000-0005-0000-0000-00003A470000}"/>
    <cellStyle name="Hyperlink 3 63" xfId="19779" hidden="1" xr:uid="{00000000-0005-0000-0000-00003B470000}"/>
    <cellStyle name="Hyperlink 3 63" xfId="19380" hidden="1" xr:uid="{00000000-0005-0000-0000-00003C470000}"/>
    <cellStyle name="Hyperlink 3 63" xfId="17274" hidden="1" xr:uid="{00000000-0005-0000-0000-000037470000}"/>
    <cellStyle name="Hyperlink 3 63" xfId="17474" hidden="1" xr:uid="{00000000-0005-0000-0000-00003E470000}"/>
    <cellStyle name="Hyperlink 3 63" xfId="20301" hidden="1" xr:uid="{00000000-0005-0000-0000-00003F470000}"/>
    <cellStyle name="Hyperlink 3 63" xfId="20502" hidden="1" xr:uid="{00000000-0005-0000-0000-000040470000}"/>
    <cellStyle name="Hyperlink 3 63" xfId="21106" hidden="1" xr:uid="{00000000-0005-0000-0000-000041470000}"/>
    <cellStyle name="Hyperlink 3 63" xfId="26670" hidden="1" xr:uid="{00000000-0005-0000-0000-000057470000}"/>
    <cellStyle name="Hyperlink 3 63" xfId="21309" hidden="1" xr:uid="{00000000-0005-0000-0000-000043470000}"/>
    <cellStyle name="Hyperlink 3 63" xfId="21692" hidden="1" xr:uid="{00000000-0005-0000-0000-000044470000}"/>
    <cellStyle name="Hyperlink 3 63" xfId="21906" hidden="1" xr:uid="{00000000-0005-0000-0000-000045470000}"/>
    <cellStyle name="Hyperlink 3 63" xfId="18973" hidden="1" xr:uid="{00000000-0005-0000-0000-000039470000}"/>
    <cellStyle name="Hyperlink 3 63" xfId="34960" hidden="1" xr:uid="{00000000-0005-0000-0000-000075470000}"/>
    <cellStyle name="Hyperlink 3 63" xfId="20708" hidden="1" xr:uid="{00000000-0005-0000-0000-000042470000}"/>
    <cellStyle name="Hyperlink 3 63" xfId="34358" hidden="1" xr:uid="{00000000-0005-0000-0000-000074470000}"/>
    <cellStyle name="Hyperlink 3 63" xfId="34757" hidden="1" xr:uid="{00000000-0005-0000-0000-000073470000}"/>
    <cellStyle name="Hyperlink 3 63" xfId="32818" xr:uid="{00000000-0005-0000-0000-000090470000}"/>
    <cellStyle name="Hyperlink 3 64" xfId="24121" hidden="1" xr:uid="{00000000-0005-0000-0000-0000A8470000}"/>
    <cellStyle name="Hyperlink 3 64" xfId="24421" hidden="1" xr:uid="{00000000-0005-0000-0000-0000A9470000}"/>
    <cellStyle name="Hyperlink 3 64" xfId="24622" hidden="1" xr:uid="{00000000-0005-0000-0000-0000AA470000}"/>
    <cellStyle name="Hyperlink 3 64" xfId="40408" hidden="1" xr:uid="{00000000-0005-0000-0000-0000E5470000}"/>
    <cellStyle name="Hyperlink 3 64" xfId="38285" hidden="1" xr:uid="{00000000-0005-0000-0000-0000E6470000}"/>
    <cellStyle name="Hyperlink 3 64" xfId="40641" hidden="1" xr:uid="{00000000-0005-0000-0000-0000E7470000}"/>
    <cellStyle name="Hyperlink 3 64" xfId="40842" hidden="1" xr:uid="{00000000-0005-0000-0000-0000E8470000}"/>
    <cellStyle name="Hyperlink 3 64" xfId="37693" hidden="1" xr:uid="{00000000-0005-0000-0000-0000DC470000}"/>
    <cellStyle name="Hyperlink 3 64" xfId="37886" hidden="1" xr:uid="{00000000-0005-0000-0000-0000DD470000}"/>
    <cellStyle name="Hyperlink 3 64" xfId="38803" hidden="1" xr:uid="{00000000-0005-0000-0000-0000DE470000}"/>
    <cellStyle name="Hyperlink 3 64" xfId="38096" hidden="1" xr:uid="{00000000-0005-0000-0000-0000DF470000}"/>
    <cellStyle name="Hyperlink 3 64" xfId="37490" hidden="1" xr:uid="{00000000-0005-0000-0000-0000DA470000}"/>
    <cellStyle name="Hyperlink 3 64" xfId="39399" hidden="1" xr:uid="{00000000-0005-0000-0000-0000E1470000}"/>
    <cellStyle name="Hyperlink 3 64" xfId="39600" hidden="1" xr:uid="{00000000-0005-0000-0000-0000E2470000}"/>
    <cellStyle name="Hyperlink 3 64" xfId="40205" hidden="1" xr:uid="{00000000-0005-0000-0000-0000E3470000}"/>
    <cellStyle name="Hyperlink 3 64" xfId="39811" hidden="1" xr:uid="{00000000-0005-0000-0000-0000E4470000}"/>
    <cellStyle name="Hyperlink 3 64" xfId="30763" hidden="1" xr:uid="{00000000-0005-0000-0000-0000C2470000}"/>
    <cellStyle name="Hyperlink 3 64" xfId="39099" hidden="1" xr:uid="{00000000-0005-0000-0000-0000E0470000}"/>
    <cellStyle name="Hyperlink 3 64" xfId="30166" hidden="1" xr:uid="{00000000-0005-0000-0000-0000C1470000}"/>
    <cellStyle name="Hyperlink 3 64" xfId="30560" hidden="1" xr:uid="{00000000-0005-0000-0000-0000C0470000}"/>
    <cellStyle name="Hyperlink 3 64" xfId="28241" hidden="1" xr:uid="{00000000-0005-0000-0000-0000BA470000}"/>
    <cellStyle name="Hyperlink 3 64" xfId="29158" hidden="1" xr:uid="{00000000-0005-0000-0000-0000BB470000}"/>
    <cellStyle name="Hyperlink 3 64" xfId="28451" hidden="1" xr:uid="{00000000-0005-0000-0000-0000BC470000}"/>
    <cellStyle name="Hyperlink 3 64" xfId="29454" hidden="1" xr:uid="{00000000-0005-0000-0000-0000BD470000}"/>
    <cellStyle name="Hyperlink 3 64" xfId="29754" hidden="1" xr:uid="{00000000-0005-0000-0000-0000BE470000}"/>
    <cellStyle name="Hyperlink 3 64" xfId="29955" hidden="1" xr:uid="{00000000-0005-0000-0000-0000BF470000}"/>
    <cellStyle name="Hyperlink 3 64" xfId="18672" hidden="1" xr:uid="{00000000-0005-0000-0000-000094470000}"/>
    <cellStyle name="Hyperlink 3 64" xfId="18373" hidden="1" xr:uid="{00000000-0005-0000-0000-000092470000}"/>
    <cellStyle name="Hyperlink 3 64" xfId="17062" hidden="1" xr:uid="{00000000-0005-0000-0000-000091470000}"/>
    <cellStyle name="Hyperlink 3 64" xfId="28640" hidden="1" xr:uid="{00000000-0005-0000-0000-0000C3470000}"/>
    <cellStyle name="Hyperlink 3 64" xfId="30996" hidden="1" xr:uid="{00000000-0005-0000-0000-0000C4470000}"/>
    <cellStyle name="Hyperlink 3 64" xfId="31197" hidden="1" xr:uid="{00000000-0005-0000-0000-0000C5470000}"/>
    <cellStyle name="Hyperlink 3 64" xfId="31801" hidden="1" xr:uid="{00000000-0005-0000-0000-0000C6470000}"/>
    <cellStyle name="Hyperlink 3 64" xfId="31408" hidden="1" xr:uid="{00000000-0005-0000-0000-0000C7470000}"/>
    <cellStyle name="Hyperlink 3 64" xfId="32004" hidden="1" xr:uid="{00000000-0005-0000-0000-0000C8470000}"/>
    <cellStyle name="Hyperlink 3 64" xfId="32198" hidden="1" xr:uid="{00000000-0005-0000-0000-0000C9470000}"/>
    <cellStyle name="Hyperlink 3 64" xfId="33353" hidden="1" xr:uid="{00000000-0005-0000-0000-0000CA470000}"/>
    <cellStyle name="Hyperlink 3 64" xfId="32409" hidden="1" xr:uid="{00000000-0005-0000-0000-0000CB470000}"/>
    <cellStyle name="Hyperlink 3 64" xfId="33650" hidden="1" xr:uid="{00000000-0005-0000-0000-0000CC470000}"/>
    <cellStyle name="Hyperlink 3 64" xfId="33952" hidden="1" xr:uid="{00000000-0005-0000-0000-0000CD470000}"/>
    <cellStyle name="Hyperlink 3 64" xfId="34153" hidden="1" xr:uid="{00000000-0005-0000-0000-0000CE470000}"/>
    <cellStyle name="Hyperlink 3 64" xfId="37096" hidden="1" xr:uid="{00000000-0005-0000-0000-0000DB470000}"/>
    <cellStyle name="Hyperlink 3 64" xfId="36885" hidden="1" xr:uid="{00000000-0005-0000-0000-0000D9470000}"/>
    <cellStyle name="Hyperlink 3 64" xfId="36671" hidden="1" xr:uid="{00000000-0005-0000-0000-0000D8470000}"/>
    <cellStyle name="Hyperlink 3 64" xfId="32598" hidden="1" xr:uid="{00000000-0005-0000-0000-0000D2470000}"/>
    <cellStyle name="Hyperlink 3 64" xfId="35280" hidden="1" xr:uid="{00000000-0005-0000-0000-0000D3470000}"/>
    <cellStyle name="Hyperlink 3 64" xfId="35481" hidden="1" xr:uid="{00000000-0005-0000-0000-0000D4470000}"/>
    <cellStyle name="Hyperlink 3 64" xfId="36085" hidden="1" xr:uid="{00000000-0005-0000-0000-0000D5470000}"/>
    <cellStyle name="Hyperlink 3 64" xfId="35692" hidden="1" xr:uid="{00000000-0005-0000-0000-0000D6470000}"/>
    <cellStyle name="Hyperlink 3 64" xfId="36288" hidden="1" xr:uid="{00000000-0005-0000-0000-0000D7470000}"/>
    <cellStyle name="Hyperlink 3 64" xfId="22512" hidden="1" xr:uid="{00000000-0005-0000-0000-0000A2470000}"/>
    <cellStyle name="Hyperlink 3 64" xfId="22118" hidden="1" xr:uid="{00000000-0005-0000-0000-0000A3470000}"/>
    <cellStyle name="Hyperlink 3 64" xfId="22715" hidden="1" xr:uid="{00000000-0005-0000-0000-0000A4470000}"/>
    <cellStyle name="Hyperlink 3 64" xfId="22908" hidden="1" xr:uid="{00000000-0005-0000-0000-0000A5470000}"/>
    <cellStyle name="Hyperlink 3 64" xfId="23825" hidden="1" xr:uid="{00000000-0005-0000-0000-0000A6470000}"/>
    <cellStyle name="Hyperlink 3 64" xfId="23118" hidden="1" xr:uid="{00000000-0005-0000-0000-0000A7470000}"/>
    <cellStyle name="Hyperlink 3 64" xfId="19983" hidden="1" xr:uid="{00000000-0005-0000-0000-000099470000}"/>
    <cellStyle name="Hyperlink 3 64" xfId="26075" hidden="1" xr:uid="{00000000-0005-0000-0000-0000B2470000}"/>
    <cellStyle name="Hyperlink 3 64" xfId="26468" hidden="1" xr:uid="{00000000-0005-0000-0000-0000B1470000}"/>
    <cellStyle name="Hyperlink 3 64" xfId="25227" hidden="1" xr:uid="{00000000-0005-0000-0000-0000AB470000}"/>
    <cellStyle name="Hyperlink 3 64" xfId="24833" hidden="1" xr:uid="{00000000-0005-0000-0000-0000AC470000}"/>
    <cellStyle name="Hyperlink 3 64" xfId="25430" hidden="1" xr:uid="{00000000-0005-0000-0000-0000AD470000}"/>
    <cellStyle name="Hyperlink 3 64" xfId="23307" hidden="1" xr:uid="{00000000-0005-0000-0000-0000AE470000}"/>
    <cellStyle name="Hyperlink 3 64" xfId="25663" hidden="1" xr:uid="{00000000-0005-0000-0000-0000AF470000}"/>
    <cellStyle name="Hyperlink 3 64" xfId="25864" hidden="1" xr:uid="{00000000-0005-0000-0000-0000B0470000}"/>
    <cellStyle name="Hyperlink 3 64" xfId="41446" hidden="1" xr:uid="{00000000-0005-0000-0000-0000E9470000}"/>
    <cellStyle name="Hyperlink 3 64" xfId="41053" hidden="1" xr:uid="{00000000-0005-0000-0000-0000EA470000}"/>
    <cellStyle name="Hyperlink 3 64" xfId="41649" hidden="1" xr:uid="{00000000-0005-0000-0000-0000EB470000}"/>
    <cellStyle name="Hyperlink 3 64" xfId="17704" hidden="1" xr:uid="{00000000-0005-0000-0000-0000B4470000}"/>
    <cellStyle name="Hyperlink 3 64" xfId="27028" hidden="1" xr:uid="{00000000-0005-0000-0000-0000B5470000}"/>
    <cellStyle name="Hyperlink 3 64" xfId="27234" hidden="1" xr:uid="{00000000-0005-0000-0000-0000B6470000}"/>
    <cellStyle name="Hyperlink 3 64" xfId="27839" hidden="1" xr:uid="{00000000-0005-0000-0000-0000B7470000}"/>
    <cellStyle name="Hyperlink 3 64" xfId="27445" hidden="1" xr:uid="{00000000-0005-0000-0000-0000B8470000}"/>
    <cellStyle name="Hyperlink 3 64" xfId="28042" hidden="1" xr:uid="{00000000-0005-0000-0000-0000B9470000}"/>
    <cellStyle name="Hyperlink 3 64" xfId="19175" hidden="1" xr:uid="{00000000-0005-0000-0000-000096470000}"/>
    <cellStyle name="Hyperlink 3 64" xfId="19780" hidden="1" xr:uid="{00000000-0005-0000-0000-000097470000}"/>
    <cellStyle name="Hyperlink 3 64" xfId="19386" hidden="1" xr:uid="{00000000-0005-0000-0000-000098470000}"/>
    <cellStyle name="Hyperlink 3 64" xfId="17281" hidden="1" xr:uid="{00000000-0005-0000-0000-000093470000}"/>
    <cellStyle name="Hyperlink 3 64" xfId="17479" hidden="1" xr:uid="{00000000-0005-0000-0000-00009A470000}"/>
    <cellStyle name="Hyperlink 3 64" xfId="20302" hidden="1" xr:uid="{00000000-0005-0000-0000-00009B470000}"/>
    <cellStyle name="Hyperlink 3 64" xfId="20503" hidden="1" xr:uid="{00000000-0005-0000-0000-00009C470000}"/>
    <cellStyle name="Hyperlink 3 64" xfId="21107" hidden="1" xr:uid="{00000000-0005-0000-0000-00009D470000}"/>
    <cellStyle name="Hyperlink 3 64" xfId="26671" hidden="1" xr:uid="{00000000-0005-0000-0000-0000B3470000}"/>
    <cellStyle name="Hyperlink 3 64" xfId="21310" hidden="1" xr:uid="{00000000-0005-0000-0000-00009F470000}"/>
    <cellStyle name="Hyperlink 3 64" xfId="21693" hidden="1" xr:uid="{00000000-0005-0000-0000-0000A0470000}"/>
    <cellStyle name="Hyperlink 3 64" xfId="21907" hidden="1" xr:uid="{00000000-0005-0000-0000-0000A1470000}"/>
    <cellStyle name="Hyperlink 3 64" xfId="18974" hidden="1" xr:uid="{00000000-0005-0000-0000-000095470000}"/>
    <cellStyle name="Hyperlink 3 64" xfId="34961" hidden="1" xr:uid="{00000000-0005-0000-0000-0000D1470000}"/>
    <cellStyle name="Hyperlink 3 64" xfId="20714" hidden="1" xr:uid="{00000000-0005-0000-0000-00009E470000}"/>
    <cellStyle name="Hyperlink 3 64" xfId="34364" hidden="1" xr:uid="{00000000-0005-0000-0000-0000D0470000}"/>
    <cellStyle name="Hyperlink 3 64" xfId="34758" hidden="1" xr:uid="{00000000-0005-0000-0000-0000CF470000}"/>
    <cellStyle name="Hyperlink 3 64" xfId="32823" xr:uid="{00000000-0005-0000-0000-0000EC470000}"/>
    <cellStyle name="Hyperlink 3 65" xfId="26472" hidden="1" xr:uid="{00000000-0005-0000-0000-00000D480000}"/>
    <cellStyle name="Hyperlink 3 65" xfId="41450" hidden="1" xr:uid="{00000000-0005-0000-0000-000045480000}"/>
    <cellStyle name="Hyperlink 3 65" xfId="41057" hidden="1" xr:uid="{00000000-0005-0000-0000-000046480000}"/>
    <cellStyle name="Hyperlink 3 65" xfId="39815" hidden="1" xr:uid="{00000000-0005-0000-0000-000040480000}"/>
    <cellStyle name="Hyperlink 3 65" xfId="38807" hidden="1" xr:uid="{00000000-0005-0000-0000-00003A480000}"/>
    <cellStyle name="Hyperlink 3 65" xfId="38100" hidden="1" xr:uid="{00000000-0005-0000-0000-00003B480000}"/>
    <cellStyle name="Hyperlink 3 65" xfId="39102" hidden="1" xr:uid="{00000000-0005-0000-0000-00003C480000}"/>
    <cellStyle name="Hyperlink 3 65" xfId="37100" hidden="1" xr:uid="{00000000-0005-0000-0000-000037480000}"/>
    <cellStyle name="Hyperlink 3 65" xfId="37696" hidden="1" xr:uid="{00000000-0005-0000-0000-000038480000}"/>
    <cellStyle name="Hyperlink 3 65" xfId="37494" hidden="1" xr:uid="{00000000-0005-0000-0000-000036480000}"/>
    <cellStyle name="Hyperlink 3 65" xfId="37890" hidden="1" xr:uid="{00000000-0005-0000-0000-000039480000}"/>
    <cellStyle name="Hyperlink 3 65" xfId="40411" hidden="1" xr:uid="{00000000-0005-0000-0000-000041480000}"/>
    <cellStyle name="Hyperlink 3 65" xfId="38288" hidden="1" xr:uid="{00000000-0005-0000-0000-000042480000}"/>
    <cellStyle name="Hyperlink 3 65" xfId="40645" hidden="1" xr:uid="{00000000-0005-0000-0000-000043480000}"/>
    <cellStyle name="Hyperlink 3 65" xfId="40846" hidden="1" xr:uid="{00000000-0005-0000-0000-000044480000}"/>
    <cellStyle name="Hyperlink 3 65" xfId="39604" hidden="1" xr:uid="{00000000-0005-0000-0000-00003E480000}"/>
    <cellStyle name="Hyperlink 3 65" xfId="40209" hidden="1" xr:uid="{00000000-0005-0000-0000-00003F480000}"/>
    <cellStyle name="Hyperlink 3 65" xfId="39403" hidden="1" xr:uid="{00000000-0005-0000-0000-00003D480000}"/>
    <cellStyle name="Hyperlink 3 65" xfId="31201" hidden="1" xr:uid="{00000000-0005-0000-0000-000021480000}"/>
    <cellStyle name="Hyperlink 3 65" xfId="28643" hidden="1" xr:uid="{00000000-0005-0000-0000-00001F480000}"/>
    <cellStyle name="Hyperlink 3 65" xfId="31000" hidden="1" xr:uid="{00000000-0005-0000-0000-000020480000}"/>
    <cellStyle name="Hyperlink 3 65" xfId="17066" hidden="1" xr:uid="{00000000-0005-0000-0000-0000ED470000}"/>
    <cellStyle name="Hyperlink 3 65" xfId="31805" hidden="1" xr:uid="{00000000-0005-0000-0000-000022480000}"/>
    <cellStyle name="Hyperlink 3 65" xfId="31412" hidden="1" xr:uid="{00000000-0005-0000-0000-000023480000}"/>
    <cellStyle name="Hyperlink 3 65" xfId="32007" hidden="1" xr:uid="{00000000-0005-0000-0000-000024480000}"/>
    <cellStyle name="Hyperlink 3 65" xfId="32202" hidden="1" xr:uid="{00000000-0005-0000-0000-000025480000}"/>
    <cellStyle name="Hyperlink 3 65" xfId="33357" hidden="1" xr:uid="{00000000-0005-0000-0000-000026480000}"/>
    <cellStyle name="Hyperlink 3 65" xfId="32413" hidden="1" xr:uid="{00000000-0005-0000-0000-000027480000}"/>
    <cellStyle name="Hyperlink 3 65" xfId="33653" hidden="1" xr:uid="{00000000-0005-0000-0000-000028480000}"/>
    <cellStyle name="Hyperlink 3 65" xfId="33956" hidden="1" xr:uid="{00000000-0005-0000-0000-000029480000}"/>
    <cellStyle name="Hyperlink 3 65" xfId="34157" hidden="1" xr:uid="{00000000-0005-0000-0000-00002A480000}"/>
    <cellStyle name="Hyperlink 3 65" xfId="34762" hidden="1" xr:uid="{00000000-0005-0000-0000-00002B480000}"/>
    <cellStyle name="Hyperlink 3 65" xfId="34368" hidden="1" xr:uid="{00000000-0005-0000-0000-00002C480000}"/>
    <cellStyle name="Hyperlink 3 65" xfId="34964" hidden="1" xr:uid="{00000000-0005-0000-0000-00002D480000}"/>
    <cellStyle name="Hyperlink 3 65" xfId="32601" hidden="1" xr:uid="{00000000-0005-0000-0000-00002E480000}"/>
    <cellStyle name="Hyperlink 3 65" xfId="35284" hidden="1" xr:uid="{00000000-0005-0000-0000-00002F480000}"/>
    <cellStyle name="Hyperlink 3 65" xfId="35485" hidden="1" xr:uid="{00000000-0005-0000-0000-000030480000}"/>
    <cellStyle name="Hyperlink 3 65" xfId="36089" hidden="1" xr:uid="{00000000-0005-0000-0000-000031480000}"/>
    <cellStyle name="Hyperlink 3 65" xfId="36889" hidden="1" xr:uid="{00000000-0005-0000-0000-000035480000}"/>
    <cellStyle name="Hyperlink 3 65" xfId="36291" hidden="1" xr:uid="{00000000-0005-0000-0000-000033480000}"/>
    <cellStyle name="Hyperlink 3 65" xfId="36675" hidden="1" xr:uid="{00000000-0005-0000-0000-000034480000}"/>
    <cellStyle name="Hyperlink 3 65" xfId="22122" hidden="1" xr:uid="{00000000-0005-0000-0000-0000FF470000}"/>
    <cellStyle name="Hyperlink 3 65" xfId="22718" hidden="1" xr:uid="{00000000-0005-0000-0000-000000480000}"/>
    <cellStyle name="Hyperlink 3 65" xfId="22912" hidden="1" xr:uid="{00000000-0005-0000-0000-000001480000}"/>
    <cellStyle name="Hyperlink 3 65" xfId="23829" hidden="1" xr:uid="{00000000-0005-0000-0000-000002480000}"/>
    <cellStyle name="Hyperlink 3 65" xfId="23122" hidden="1" xr:uid="{00000000-0005-0000-0000-000003480000}"/>
    <cellStyle name="Hyperlink 3 65" xfId="24124" hidden="1" xr:uid="{00000000-0005-0000-0000-000004480000}"/>
    <cellStyle name="Hyperlink 3 65" xfId="24425" hidden="1" xr:uid="{00000000-0005-0000-0000-000005480000}"/>
    <cellStyle name="Hyperlink 3 65" xfId="24626" hidden="1" xr:uid="{00000000-0005-0000-0000-000006480000}"/>
    <cellStyle name="Hyperlink 3 65" xfId="25231" hidden="1" xr:uid="{00000000-0005-0000-0000-000007480000}"/>
    <cellStyle name="Hyperlink 3 65" xfId="24837" hidden="1" xr:uid="{00000000-0005-0000-0000-000008480000}"/>
    <cellStyle name="Hyperlink 3 65" xfId="25433" hidden="1" xr:uid="{00000000-0005-0000-0000-000009480000}"/>
    <cellStyle name="Hyperlink 3 65" xfId="23310" hidden="1" xr:uid="{00000000-0005-0000-0000-00000A480000}"/>
    <cellStyle name="Hyperlink 3 65" xfId="25667" hidden="1" xr:uid="{00000000-0005-0000-0000-00000B480000}"/>
    <cellStyle name="Hyperlink 3 65" xfId="25868" hidden="1" xr:uid="{00000000-0005-0000-0000-00000C480000}"/>
    <cellStyle name="Hyperlink 3 65" xfId="17707" hidden="1" xr:uid="{00000000-0005-0000-0000-000010480000}"/>
    <cellStyle name="Hyperlink 3 65" xfId="26079" hidden="1" xr:uid="{00000000-0005-0000-0000-00000E480000}"/>
    <cellStyle name="Hyperlink 3 65" xfId="26674" hidden="1" xr:uid="{00000000-0005-0000-0000-00000F480000}"/>
    <cellStyle name="Hyperlink 3 65" xfId="41652" hidden="1" xr:uid="{00000000-0005-0000-0000-000047480000}"/>
    <cellStyle name="Hyperlink 3 65" xfId="27032" hidden="1" xr:uid="{00000000-0005-0000-0000-000011480000}"/>
    <cellStyle name="Hyperlink 3 65" xfId="27238" hidden="1" xr:uid="{00000000-0005-0000-0000-000012480000}"/>
    <cellStyle name="Hyperlink 3 65" xfId="27843" hidden="1" xr:uid="{00000000-0005-0000-0000-000013480000}"/>
    <cellStyle name="Hyperlink 3 65" xfId="27449" hidden="1" xr:uid="{00000000-0005-0000-0000-000014480000}"/>
    <cellStyle name="Hyperlink 3 65" xfId="28045" hidden="1" xr:uid="{00000000-0005-0000-0000-000015480000}"/>
    <cellStyle name="Hyperlink 3 65" xfId="28245" hidden="1" xr:uid="{00000000-0005-0000-0000-000016480000}"/>
    <cellStyle name="Hyperlink 3 65" xfId="29162" hidden="1" xr:uid="{00000000-0005-0000-0000-000017480000}"/>
    <cellStyle name="Hyperlink 3 65" xfId="28455" hidden="1" xr:uid="{00000000-0005-0000-0000-000018480000}"/>
    <cellStyle name="Hyperlink 3 65" xfId="29457" hidden="1" xr:uid="{00000000-0005-0000-0000-000019480000}"/>
    <cellStyle name="Hyperlink 3 65" xfId="29758" hidden="1" xr:uid="{00000000-0005-0000-0000-00001A480000}"/>
    <cellStyle name="Hyperlink 3 65" xfId="29959" hidden="1" xr:uid="{00000000-0005-0000-0000-00001B480000}"/>
    <cellStyle name="Hyperlink 3 65" xfId="30564" hidden="1" xr:uid="{00000000-0005-0000-0000-00001C480000}"/>
    <cellStyle name="Hyperlink 3 65" xfId="30170" hidden="1" xr:uid="{00000000-0005-0000-0000-00001D480000}"/>
    <cellStyle name="Hyperlink 3 65" xfId="30766" hidden="1" xr:uid="{00000000-0005-0000-0000-00001E480000}"/>
    <cellStyle name="Hyperlink 3 65" xfId="18675" hidden="1" xr:uid="{00000000-0005-0000-0000-0000F0470000}"/>
    <cellStyle name="Hyperlink 3 65" xfId="18377" hidden="1" xr:uid="{00000000-0005-0000-0000-0000EE470000}"/>
    <cellStyle name="Hyperlink 3 65" xfId="18978" hidden="1" xr:uid="{00000000-0005-0000-0000-0000F1470000}"/>
    <cellStyle name="Hyperlink 3 65" xfId="20718" hidden="1" xr:uid="{00000000-0005-0000-0000-0000FA470000}"/>
    <cellStyle name="Hyperlink 3 65" xfId="21313" hidden="1" xr:uid="{00000000-0005-0000-0000-0000FB470000}"/>
    <cellStyle name="Hyperlink 3 65" xfId="21697" hidden="1" xr:uid="{00000000-0005-0000-0000-0000FC470000}"/>
    <cellStyle name="Hyperlink 3 65" xfId="17482" hidden="1" xr:uid="{00000000-0005-0000-0000-0000F6470000}"/>
    <cellStyle name="Hyperlink 3 65" xfId="20306" hidden="1" xr:uid="{00000000-0005-0000-0000-0000F7470000}"/>
    <cellStyle name="Hyperlink 3 65" xfId="19986" hidden="1" xr:uid="{00000000-0005-0000-0000-0000F5470000}"/>
    <cellStyle name="Hyperlink 3 65" xfId="21111" hidden="1" xr:uid="{00000000-0005-0000-0000-0000F9470000}"/>
    <cellStyle name="Hyperlink 3 65" xfId="19179" hidden="1" xr:uid="{00000000-0005-0000-0000-0000F2470000}"/>
    <cellStyle name="Hyperlink 3 65" xfId="19784" hidden="1" xr:uid="{00000000-0005-0000-0000-0000F3470000}"/>
    <cellStyle name="Hyperlink 3 65" xfId="19390" hidden="1" xr:uid="{00000000-0005-0000-0000-0000F4470000}"/>
    <cellStyle name="Hyperlink 3 65" xfId="17286" hidden="1" xr:uid="{00000000-0005-0000-0000-0000EF470000}"/>
    <cellStyle name="Hyperlink 3 65" xfId="22516" hidden="1" xr:uid="{00000000-0005-0000-0000-0000FE470000}"/>
    <cellStyle name="Hyperlink 3 65" xfId="20507" hidden="1" xr:uid="{00000000-0005-0000-0000-0000F8470000}"/>
    <cellStyle name="Hyperlink 3 65" xfId="21911" hidden="1" xr:uid="{00000000-0005-0000-0000-0000FD470000}"/>
    <cellStyle name="Hyperlink 3 65" xfId="35696" hidden="1" xr:uid="{00000000-0005-0000-0000-000032480000}"/>
    <cellStyle name="Hyperlink 3 65" xfId="32826" xr:uid="{00000000-0005-0000-0000-000048480000}"/>
    <cellStyle name="Hyperlink 3 66" xfId="26475" hidden="1" xr:uid="{00000000-0005-0000-0000-000069480000}"/>
    <cellStyle name="Hyperlink 3 66" xfId="41059" hidden="1" xr:uid="{00000000-0005-0000-0000-0000A2480000}"/>
    <cellStyle name="Hyperlink 3 66" xfId="37893" hidden="1" xr:uid="{00000000-0005-0000-0000-000095480000}"/>
    <cellStyle name="Hyperlink 3 66" xfId="38810" hidden="1" xr:uid="{00000000-0005-0000-0000-000096480000}"/>
    <cellStyle name="Hyperlink 3 66" xfId="38102" hidden="1" xr:uid="{00000000-0005-0000-0000-000097480000}"/>
    <cellStyle name="Hyperlink 3 66" xfId="39105" hidden="1" xr:uid="{00000000-0005-0000-0000-000098480000}"/>
    <cellStyle name="Hyperlink 3 66" xfId="39406" hidden="1" xr:uid="{00000000-0005-0000-0000-000099480000}"/>
    <cellStyle name="Hyperlink 3 66" xfId="37102" hidden="1" xr:uid="{00000000-0005-0000-0000-000093480000}"/>
    <cellStyle name="Hyperlink 3 66" xfId="37699" hidden="1" xr:uid="{00000000-0005-0000-0000-000094480000}"/>
    <cellStyle name="Hyperlink 3 66" xfId="37497" hidden="1" xr:uid="{00000000-0005-0000-0000-000092480000}"/>
    <cellStyle name="Hyperlink 3 66" xfId="40414" hidden="1" xr:uid="{00000000-0005-0000-0000-00009D480000}"/>
    <cellStyle name="Hyperlink 3 66" xfId="38290" hidden="1" xr:uid="{00000000-0005-0000-0000-00009E480000}"/>
    <cellStyle name="Hyperlink 3 66" xfId="40648" hidden="1" xr:uid="{00000000-0005-0000-0000-00009F480000}"/>
    <cellStyle name="Hyperlink 3 66" xfId="40849" hidden="1" xr:uid="{00000000-0005-0000-0000-0000A0480000}"/>
    <cellStyle name="Hyperlink 3 66" xfId="41453" hidden="1" xr:uid="{00000000-0005-0000-0000-0000A1480000}"/>
    <cellStyle name="Hyperlink 3 66" xfId="40212" hidden="1" xr:uid="{00000000-0005-0000-0000-00009B480000}"/>
    <cellStyle name="Hyperlink 3 66" xfId="39817" hidden="1" xr:uid="{00000000-0005-0000-0000-00009C480000}"/>
    <cellStyle name="Hyperlink 3 66" xfId="39607" hidden="1" xr:uid="{00000000-0005-0000-0000-00009A480000}"/>
    <cellStyle name="Hyperlink 3 66" xfId="31204" hidden="1" xr:uid="{00000000-0005-0000-0000-00007D480000}"/>
    <cellStyle name="Hyperlink 3 66" xfId="28645" hidden="1" xr:uid="{00000000-0005-0000-0000-00007B480000}"/>
    <cellStyle name="Hyperlink 3 66" xfId="31003" hidden="1" xr:uid="{00000000-0005-0000-0000-00007C480000}"/>
    <cellStyle name="Hyperlink 3 66" xfId="17069" hidden="1" xr:uid="{00000000-0005-0000-0000-000049480000}"/>
    <cellStyle name="Hyperlink 3 66" xfId="31808" hidden="1" xr:uid="{00000000-0005-0000-0000-00007E480000}"/>
    <cellStyle name="Hyperlink 3 66" xfId="31414" hidden="1" xr:uid="{00000000-0005-0000-0000-00007F480000}"/>
    <cellStyle name="Hyperlink 3 66" xfId="32010" hidden="1" xr:uid="{00000000-0005-0000-0000-000080480000}"/>
    <cellStyle name="Hyperlink 3 66" xfId="32205" hidden="1" xr:uid="{00000000-0005-0000-0000-000081480000}"/>
    <cellStyle name="Hyperlink 3 66" xfId="33360" hidden="1" xr:uid="{00000000-0005-0000-0000-000082480000}"/>
    <cellStyle name="Hyperlink 3 66" xfId="32415" hidden="1" xr:uid="{00000000-0005-0000-0000-000083480000}"/>
    <cellStyle name="Hyperlink 3 66" xfId="33656" hidden="1" xr:uid="{00000000-0005-0000-0000-000084480000}"/>
    <cellStyle name="Hyperlink 3 66" xfId="33959" hidden="1" xr:uid="{00000000-0005-0000-0000-000085480000}"/>
    <cellStyle name="Hyperlink 3 66" xfId="34160" hidden="1" xr:uid="{00000000-0005-0000-0000-000086480000}"/>
    <cellStyle name="Hyperlink 3 66" xfId="34765" hidden="1" xr:uid="{00000000-0005-0000-0000-000087480000}"/>
    <cellStyle name="Hyperlink 3 66" xfId="34370" hidden="1" xr:uid="{00000000-0005-0000-0000-000088480000}"/>
    <cellStyle name="Hyperlink 3 66" xfId="34967" hidden="1" xr:uid="{00000000-0005-0000-0000-000089480000}"/>
    <cellStyle name="Hyperlink 3 66" xfId="32603" hidden="1" xr:uid="{00000000-0005-0000-0000-00008A480000}"/>
    <cellStyle name="Hyperlink 3 66" xfId="35287" hidden="1" xr:uid="{00000000-0005-0000-0000-00008B480000}"/>
    <cellStyle name="Hyperlink 3 66" xfId="35488" hidden="1" xr:uid="{00000000-0005-0000-0000-00008C480000}"/>
    <cellStyle name="Hyperlink 3 66" xfId="36092" hidden="1" xr:uid="{00000000-0005-0000-0000-00008D480000}"/>
    <cellStyle name="Hyperlink 3 66" xfId="36892" hidden="1" xr:uid="{00000000-0005-0000-0000-000091480000}"/>
    <cellStyle name="Hyperlink 3 66" xfId="36294" hidden="1" xr:uid="{00000000-0005-0000-0000-00008F480000}"/>
    <cellStyle name="Hyperlink 3 66" xfId="36678" hidden="1" xr:uid="{00000000-0005-0000-0000-000090480000}"/>
    <cellStyle name="Hyperlink 3 66" xfId="22124" hidden="1" xr:uid="{00000000-0005-0000-0000-00005B480000}"/>
    <cellStyle name="Hyperlink 3 66" xfId="22721" hidden="1" xr:uid="{00000000-0005-0000-0000-00005C480000}"/>
    <cellStyle name="Hyperlink 3 66" xfId="22915" hidden="1" xr:uid="{00000000-0005-0000-0000-00005D480000}"/>
    <cellStyle name="Hyperlink 3 66" xfId="23832" hidden="1" xr:uid="{00000000-0005-0000-0000-00005E480000}"/>
    <cellStyle name="Hyperlink 3 66" xfId="23124" hidden="1" xr:uid="{00000000-0005-0000-0000-00005F480000}"/>
    <cellStyle name="Hyperlink 3 66" xfId="24127" hidden="1" xr:uid="{00000000-0005-0000-0000-000060480000}"/>
    <cellStyle name="Hyperlink 3 66" xfId="24428" hidden="1" xr:uid="{00000000-0005-0000-0000-000061480000}"/>
    <cellStyle name="Hyperlink 3 66" xfId="24629" hidden="1" xr:uid="{00000000-0005-0000-0000-000062480000}"/>
    <cellStyle name="Hyperlink 3 66" xfId="25234" hidden="1" xr:uid="{00000000-0005-0000-0000-000063480000}"/>
    <cellStyle name="Hyperlink 3 66" xfId="24839" hidden="1" xr:uid="{00000000-0005-0000-0000-000064480000}"/>
    <cellStyle name="Hyperlink 3 66" xfId="25436" hidden="1" xr:uid="{00000000-0005-0000-0000-000065480000}"/>
    <cellStyle name="Hyperlink 3 66" xfId="23312" hidden="1" xr:uid="{00000000-0005-0000-0000-000066480000}"/>
    <cellStyle name="Hyperlink 3 66" xfId="25670" hidden="1" xr:uid="{00000000-0005-0000-0000-000067480000}"/>
    <cellStyle name="Hyperlink 3 66" xfId="25871" hidden="1" xr:uid="{00000000-0005-0000-0000-000068480000}"/>
    <cellStyle name="Hyperlink 3 66" xfId="17710" hidden="1" xr:uid="{00000000-0005-0000-0000-00006C480000}"/>
    <cellStyle name="Hyperlink 3 66" xfId="26081" hidden="1" xr:uid="{00000000-0005-0000-0000-00006A480000}"/>
    <cellStyle name="Hyperlink 3 66" xfId="26677" hidden="1" xr:uid="{00000000-0005-0000-0000-00006B480000}"/>
    <cellStyle name="Hyperlink 3 66" xfId="41655" hidden="1" xr:uid="{00000000-0005-0000-0000-0000A3480000}"/>
    <cellStyle name="Hyperlink 3 66" xfId="27035" hidden="1" xr:uid="{00000000-0005-0000-0000-00006D480000}"/>
    <cellStyle name="Hyperlink 3 66" xfId="27241" hidden="1" xr:uid="{00000000-0005-0000-0000-00006E480000}"/>
    <cellStyle name="Hyperlink 3 66" xfId="27846" hidden="1" xr:uid="{00000000-0005-0000-0000-00006F480000}"/>
    <cellStyle name="Hyperlink 3 66" xfId="27451" hidden="1" xr:uid="{00000000-0005-0000-0000-000070480000}"/>
    <cellStyle name="Hyperlink 3 66" xfId="28048" hidden="1" xr:uid="{00000000-0005-0000-0000-000071480000}"/>
    <cellStyle name="Hyperlink 3 66" xfId="28248" hidden="1" xr:uid="{00000000-0005-0000-0000-000072480000}"/>
    <cellStyle name="Hyperlink 3 66" xfId="29165" hidden="1" xr:uid="{00000000-0005-0000-0000-000073480000}"/>
    <cellStyle name="Hyperlink 3 66" xfId="28457" hidden="1" xr:uid="{00000000-0005-0000-0000-000074480000}"/>
    <cellStyle name="Hyperlink 3 66" xfId="29460" hidden="1" xr:uid="{00000000-0005-0000-0000-000075480000}"/>
    <cellStyle name="Hyperlink 3 66" xfId="29761" hidden="1" xr:uid="{00000000-0005-0000-0000-000076480000}"/>
    <cellStyle name="Hyperlink 3 66" xfId="29962" hidden="1" xr:uid="{00000000-0005-0000-0000-000077480000}"/>
    <cellStyle name="Hyperlink 3 66" xfId="30567" hidden="1" xr:uid="{00000000-0005-0000-0000-000078480000}"/>
    <cellStyle name="Hyperlink 3 66" xfId="30172" hidden="1" xr:uid="{00000000-0005-0000-0000-000079480000}"/>
    <cellStyle name="Hyperlink 3 66" xfId="30769" hidden="1" xr:uid="{00000000-0005-0000-0000-00007A480000}"/>
    <cellStyle name="Hyperlink 3 66" xfId="18380" hidden="1" xr:uid="{00000000-0005-0000-0000-00004A480000}"/>
    <cellStyle name="Hyperlink 3 66" xfId="21114" hidden="1" xr:uid="{00000000-0005-0000-0000-000055480000}"/>
    <cellStyle name="Hyperlink 3 66" xfId="20720" hidden="1" xr:uid="{00000000-0005-0000-0000-000056480000}"/>
    <cellStyle name="Hyperlink 3 66" xfId="21316" hidden="1" xr:uid="{00000000-0005-0000-0000-000057480000}"/>
    <cellStyle name="Hyperlink 3 66" xfId="21700" hidden="1" xr:uid="{00000000-0005-0000-0000-000058480000}"/>
    <cellStyle name="Hyperlink 3 66" xfId="21914" hidden="1" xr:uid="{00000000-0005-0000-0000-000059480000}"/>
    <cellStyle name="Hyperlink 3 66" xfId="20309" hidden="1" xr:uid="{00000000-0005-0000-0000-000053480000}"/>
    <cellStyle name="Hyperlink 3 66" xfId="20510" hidden="1" xr:uid="{00000000-0005-0000-0000-000054480000}"/>
    <cellStyle name="Hyperlink 3 66" xfId="17484" hidden="1" xr:uid="{00000000-0005-0000-0000-000052480000}"/>
    <cellStyle name="Hyperlink 3 66" xfId="19787" hidden="1" xr:uid="{00000000-0005-0000-0000-00004F480000}"/>
    <cellStyle name="Hyperlink 3 66" xfId="19392" hidden="1" xr:uid="{00000000-0005-0000-0000-000050480000}"/>
    <cellStyle name="Hyperlink 3 66" xfId="19989" hidden="1" xr:uid="{00000000-0005-0000-0000-000051480000}"/>
    <cellStyle name="Hyperlink 3 66" xfId="17288" hidden="1" xr:uid="{00000000-0005-0000-0000-00004B480000}"/>
    <cellStyle name="Hyperlink 3 66" xfId="18678" hidden="1" xr:uid="{00000000-0005-0000-0000-00004C480000}"/>
    <cellStyle name="Hyperlink 3 66" xfId="18981" hidden="1" xr:uid="{00000000-0005-0000-0000-00004D480000}"/>
    <cellStyle name="Hyperlink 3 66" xfId="19182" hidden="1" xr:uid="{00000000-0005-0000-0000-00004E480000}"/>
    <cellStyle name="Hyperlink 3 66" xfId="22519" hidden="1" xr:uid="{00000000-0005-0000-0000-00005A480000}"/>
    <cellStyle name="Hyperlink 3 66" xfId="35698" hidden="1" xr:uid="{00000000-0005-0000-0000-00008E480000}"/>
    <cellStyle name="Hyperlink 3 66" xfId="32829" xr:uid="{00000000-0005-0000-0000-0000A4480000}"/>
    <cellStyle name="Hyperlink 3 67" xfId="26476" hidden="1" xr:uid="{00000000-0005-0000-0000-0000C5480000}"/>
    <cellStyle name="Hyperlink 3 67" xfId="41656" hidden="1" xr:uid="{00000000-0005-0000-0000-0000FF480000}"/>
    <cellStyle name="Hyperlink 3 67" xfId="37894" hidden="1" xr:uid="{00000000-0005-0000-0000-0000F1480000}"/>
    <cellStyle name="Hyperlink 3 67" xfId="38104" hidden="1" xr:uid="{00000000-0005-0000-0000-0000F3480000}"/>
    <cellStyle name="Hyperlink 3 67" xfId="39106" hidden="1" xr:uid="{00000000-0005-0000-0000-0000F4480000}"/>
    <cellStyle name="Hyperlink 3 67" xfId="39407" hidden="1" xr:uid="{00000000-0005-0000-0000-0000F5480000}"/>
    <cellStyle name="Hyperlink 3 67" xfId="37104" hidden="1" xr:uid="{00000000-0005-0000-0000-0000EF480000}"/>
    <cellStyle name="Hyperlink 3 67" xfId="37700" hidden="1" xr:uid="{00000000-0005-0000-0000-0000F0480000}"/>
    <cellStyle name="Hyperlink 3 67" xfId="37498" hidden="1" xr:uid="{00000000-0005-0000-0000-0000EE480000}"/>
    <cellStyle name="Hyperlink 3 67" xfId="36893" hidden="1" xr:uid="{00000000-0005-0000-0000-0000ED480000}"/>
    <cellStyle name="Hyperlink 3 67" xfId="38294" hidden="1" xr:uid="{00000000-0005-0000-0000-0000FA480000}"/>
    <cellStyle name="Hyperlink 3 67" xfId="40850" hidden="1" xr:uid="{00000000-0005-0000-0000-0000FC480000}"/>
    <cellStyle name="Hyperlink 3 67" xfId="41454" hidden="1" xr:uid="{00000000-0005-0000-0000-0000FD480000}"/>
    <cellStyle name="Hyperlink 3 67" xfId="41061" hidden="1" xr:uid="{00000000-0005-0000-0000-0000FE480000}"/>
    <cellStyle name="Hyperlink 3 67" xfId="40213" hidden="1" xr:uid="{00000000-0005-0000-0000-0000F7480000}"/>
    <cellStyle name="Hyperlink 3 67" xfId="40415" hidden="1" xr:uid="{00000000-0005-0000-0000-0000F9480000}"/>
    <cellStyle name="Hyperlink 3 67" xfId="39608" hidden="1" xr:uid="{00000000-0005-0000-0000-0000F6480000}"/>
    <cellStyle name="Hyperlink 3 67" xfId="31205" hidden="1" xr:uid="{00000000-0005-0000-0000-0000D9480000}"/>
    <cellStyle name="Hyperlink 3 67" xfId="40649" hidden="1" xr:uid="{00000000-0005-0000-0000-0000FB480000}"/>
    <cellStyle name="Hyperlink 3 67" xfId="28649" hidden="1" xr:uid="{00000000-0005-0000-0000-0000D7480000}"/>
    <cellStyle name="Hyperlink 3 67" xfId="31004" hidden="1" xr:uid="{00000000-0005-0000-0000-0000D8480000}"/>
    <cellStyle name="Hyperlink 3 67" xfId="19183" hidden="1" xr:uid="{00000000-0005-0000-0000-0000AA480000}"/>
    <cellStyle name="Hyperlink 3 67" xfId="31809" hidden="1" xr:uid="{00000000-0005-0000-0000-0000DA480000}"/>
    <cellStyle name="Hyperlink 3 67" xfId="31416" hidden="1" xr:uid="{00000000-0005-0000-0000-0000DB480000}"/>
    <cellStyle name="Hyperlink 3 67" xfId="32011" hidden="1" xr:uid="{00000000-0005-0000-0000-0000DC480000}"/>
    <cellStyle name="Hyperlink 3 67" xfId="32206" hidden="1" xr:uid="{00000000-0005-0000-0000-0000DD480000}"/>
    <cellStyle name="Hyperlink 3 67" xfId="33361" hidden="1" xr:uid="{00000000-0005-0000-0000-0000DE480000}"/>
    <cellStyle name="Hyperlink 3 67" xfId="32417" hidden="1" xr:uid="{00000000-0005-0000-0000-0000DF480000}"/>
    <cellStyle name="Hyperlink 3 67" xfId="33657" hidden="1" xr:uid="{00000000-0005-0000-0000-0000E0480000}"/>
    <cellStyle name="Hyperlink 3 67" xfId="33960" hidden="1" xr:uid="{00000000-0005-0000-0000-0000E1480000}"/>
    <cellStyle name="Hyperlink 3 67" xfId="34161" hidden="1" xr:uid="{00000000-0005-0000-0000-0000E2480000}"/>
    <cellStyle name="Hyperlink 3 67" xfId="34766" hidden="1" xr:uid="{00000000-0005-0000-0000-0000E3480000}"/>
    <cellStyle name="Hyperlink 3 67" xfId="34372" hidden="1" xr:uid="{00000000-0005-0000-0000-0000E4480000}"/>
    <cellStyle name="Hyperlink 3 67" xfId="34968" hidden="1" xr:uid="{00000000-0005-0000-0000-0000E5480000}"/>
    <cellStyle name="Hyperlink 3 67" xfId="32607" hidden="1" xr:uid="{00000000-0005-0000-0000-0000E6480000}"/>
    <cellStyle name="Hyperlink 3 67" xfId="35288" hidden="1" xr:uid="{00000000-0005-0000-0000-0000E7480000}"/>
    <cellStyle name="Hyperlink 3 67" xfId="35489" hidden="1" xr:uid="{00000000-0005-0000-0000-0000E8480000}"/>
    <cellStyle name="Hyperlink 3 67" xfId="36093" hidden="1" xr:uid="{00000000-0005-0000-0000-0000E9480000}"/>
    <cellStyle name="Hyperlink 3 67" xfId="38811" hidden="1" xr:uid="{00000000-0005-0000-0000-0000F2480000}"/>
    <cellStyle name="Hyperlink 3 67" xfId="36295" hidden="1" xr:uid="{00000000-0005-0000-0000-0000EB480000}"/>
    <cellStyle name="Hyperlink 3 67" xfId="36679" hidden="1" xr:uid="{00000000-0005-0000-0000-0000EC480000}"/>
    <cellStyle name="Hyperlink 3 67" xfId="22126" hidden="1" xr:uid="{00000000-0005-0000-0000-0000B7480000}"/>
    <cellStyle name="Hyperlink 3 67" xfId="22722" hidden="1" xr:uid="{00000000-0005-0000-0000-0000B8480000}"/>
    <cellStyle name="Hyperlink 3 67" xfId="22916" hidden="1" xr:uid="{00000000-0005-0000-0000-0000B9480000}"/>
    <cellStyle name="Hyperlink 3 67" xfId="23833" hidden="1" xr:uid="{00000000-0005-0000-0000-0000BA480000}"/>
    <cellStyle name="Hyperlink 3 67" xfId="23126" hidden="1" xr:uid="{00000000-0005-0000-0000-0000BB480000}"/>
    <cellStyle name="Hyperlink 3 67" xfId="24128" hidden="1" xr:uid="{00000000-0005-0000-0000-0000BC480000}"/>
    <cellStyle name="Hyperlink 3 67" xfId="24429" hidden="1" xr:uid="{00000000-0005-0000-0000-0000BD480000}"/>
    <cellStyle name="Hyperlink 3 67" xfId="24630" hidden="1" xr:uid="{00000000-0005-0000-0000-0000BE480000}"/>
    <cellStyle name="Hyperlink 3 67" xfId="25235" hidden="1" xr:uid="{00000000-0005-0000-0000-0000BF480000}"/>
    <cellStyle name="Hyperlink 3 67" xfId="24841" hidden="1" xr:uid="{00000000-0005-0000-0000-0000C0480000}"/>
    <cellStyle name="Hyperlink 3 67" xfId="25437" hidden="1" xr:uid="{00000000-0005-0000-0000-0000C1480000}"/>
    <cellStyle name="Hyperlink 3 67" xfId="23316" hidden="1" xr:uid="{00000000-0005-0000-0000-0000C2480000}"/>
    <cellStyle name="Hyperlink 3 67" xfId="25671" hidden="1" xr:uid="{00000000-0005-0000-0000-0000C3480000}"/>
    <cellStyle name="Hyperlink 3 67" xfId="25872" hidden="1" xr:uid="{00000000-0005-0000-0000-0000C4480000}"/>
    <cellStyle name="Hyperlink 3 67" xfId="20722" hidden="1" xr:uid="{00000000-0005-0000-0000-0000B2480000}"/>
    <cellStyle name="Hyperlink 3 67" xfId="26083" hidden="1" xr:uid="{00000000-0005-0000-0000-0000C6480000}"/>
    <cellStyle name="Hyperlink 3 67" xfId="26678" hidden="1" xr:uid="{00000000-0005-0000-0000-0000C7480000}"/>
    <cellStyle name="Hyperlink 3 67" xfId="39819" hidden="1" xr:uid="{00000000-0005-0000-0000-0000F8480000}"/>
    <cellStyle name="Hyperlink 3 67" xfId="27036" hidden="1" xr:uid="{00000000-0005-0000-0000-0000C9480000}"/>
    <cellStyle name="Hyperlink 3 67" xfId="27242" hidden="1" xr:uid="{00000000-0005-0000-0000-0000CA480000}"/>
    <cellStyle name="Hyperlink 3 67" xfId="27847" hidden="1" xr:uid="{00000000-0005-0000-0000-0000CB480000}"/>
    <cellStyle name="Hyperlink 3 67" xfId="27453" hidden="1" xr:uid="{00000000-0005-0000-0000-0000CC480000}"/>
    <cellStyle name="Hyperlink 3 67" xfId="28049" hidden="1" xr:uid="{00000000-0005-0000-0000-0000CD480000}"/>
    <cellStyle name="Hyperlink 3 67" xfId="28249" hidden="1" xr:uid="{00000000-0005-0000-0000-0000CE480000}"/>
    <cellStyle name="Hyperlink 3 67" xfId="29166" hidden="1" xr:uid="{00000000-0005-0000-0000-0000CF480000}"/>
    <cellStyle name="Hyperlink 3 67" xfId="28459" hidden="1" xr:uid="{00000000-0005-0000-0000-0000D0480000}"/>
    <cellStyle name="Hyperlink 3 67" xfId="29461" hidden="1" xr:uid="{00000000-0005-0000-0000-0000D1480000}"/>
    <cellStyle name="Hyperlink 3 67" xfId="29762" hidden="1" xr:uid="{00000000-0005-0000-0000-0000D2480000}"/>
    <cellStyle name="Hyperlink 3 67" xfId="29963" hidden="1" xr:uid="{00000000-0005-0000-0000-0000D3480000}"/>
    <cellStyle name="Hyperlink 3 67" xfId="30568" hidden="1" xr:uid="{00000000-0005-0000-0000-0000D4480000}"/>
    <cellStyle name="Hyperlink 3 67" xfId="30174" hidden="1" xr:uid="{00000000-0005-0000-0000-0000D5480000}"/>
    <cellStyle name="Hyperlink 3 67" xfId="30770" hidden="1" xr:uid="{00000000-0005-0000-0000-0000D6480000}"/>
    <cellStyle name="Hyperlink 3 67" xfId="17070" hidden="1" xr:uid="{00000000-0005-0000-0000-0000A5480000}"/>
    <cellStyle name="Hyperlink 3 67" xfId="21115" hidden="1" xr:uid="{00000000-0005-0000-0000-0000B1480000}"/>
    <cellStyle name="Hyperlink 3 67" xfId="21317" hidden="1" xr:uid="{00000000-0005-0000-0000-0000B3480000}"/>
    <cellStyle name="Hyperlink 3 67" xfId="21701" hidden="1" xr:uid="{00000000-0005-0000-0000-0000B4480000}"/>
    <cellStyle name="Hyperlink 3 67" xfId="21915" hidden="1" xr:uid="{00000000-0005-0000-0000-0000B5480000}"/>
    <cellStyle name="Hyperlink 3 67" xfId="20310" hidden="1" xr:uid="{00000000-0005-0000-0000-0000AF480000}"/>
    <cellStyle name="Hyperlink 3 67" xfId="20511" hidden="1" xr:uid="{00000000-0005-0000-0000-0000B0480000}"/>
    <cellStyle name="Hyperlink 3 67" xfId="17488" hidden="1" xr:uid="{00000000-0005-0000-0000-0000AE480000}"/>
    <cellStyle name="Hyperlink 3 67" xfId="17715" hidden="1" xr:uid="{00000000-0005-0000-0000-0000C8480000}"/>
    <cellStyle name="Hyperlink 3 67" xfId="19394" hidden="1" xr:uid="{00000000-0005-0000-0000-0000AC480000}"/>
    <cellStyle name="Hyperlink 3 67" xfId="19990" hidden="1" xr:uid="{00000000-0005-0000-0000-0000AD480000}"/>
    <cellStyle name="Hyperlink 3 67" xfId="17292" hidden="1" xr:uid="{00000000-0005-0000-0000-0000A7480000}"/>
    <cellStyle name="Hyperlink 3 67" xfId="18679" hidden="1" xr:uid="{00000000-0005-0000-0000-0000A8480000}"/>
    <cellStyle name="Hyperlink 3 67" xfId="18381" hidden="1" xr:uid="{00000000-0005-0000-0000-0000A6480000}"/>
    <cellStyle name="Hyperlink 3 67" xfId="18982" hidden="1" xr:uid="{00000000-0005-0000-0000-0000A9480000}"/>
    <cellStyle name="Hyperlink 3 67" xfId="19788" hidden="1" xr:uid="{00000000-0005-0000-0000-0000AB480000}"/>
    <cellStyle name="Hyperlink 3 67" xfId="22520" hidden="1" xr:uid="{00000000-0005-0000-0000-0000B6480000}"/>
    <cellStyle name="Hyperlink 3 67" xfId="35700" hidden="1" xr:uid="{00000000-0005-0000-0000-0000EA480000}"/>
    <cellStyle name="Hyperlink 3 67" xfId="32834" xr:uid="{00000000-0005-0000-0000-000000490000}"/>
    <cellStyle name="Hyperlink 3 68" xfId="38814" hidden="1" xr:uid="{00000000-0005-0000-0000-00004E490000}"/>
    <cellStyle name="Hyperlink 3 68" xfId="38107" hidden="1" xr:uid="{00000000-0005-0000-0000-00004F490000}"/>
    <cellStyle name="Hyperlink 3 68" xfId="39109" hidden="1" xr:uid="{00000000-0005-0000-0000-000050490000}"/>
    <cellStyle name="Hyperlink 3 68" xfId="39410" hidden="1" xr:uid="{00000000-0005-0000-0000-000051490000}"/>
    <cellStyle name="Hyperlink 3 68" xfId="39611" hidden="1" xr:uid="{00000000-0005-0000-0000-000052490000}"/>
    <cellStyle name="Hyperlink 3 68" xfId="37703" hidden="1" xr:uid="{00000000-0005-0000-0000-00004C490000}"/>
    <cellStyle name="Hyperlink 3 68" xfId="37897" hidden="1" xr:uid="{00000000-0005-0000-0000-00004D490000}"/>
    <cellStyle name="Hyperlink 3 68" xfId="37107" hidden="1" xr:uid="{00000000-0005-0000-0000-00004B490000}"/>
    <cellStyle name="Hyperlink 3 68" xfId="37501" hidden="1" xr:uid="{00000000-0005-0000-0000-00004A490000}"/>
    <cellStyle name="Hyperlink 3 68" xfId="40652" hidden="1" xr:uid="{00000000-0005-0000-0000-000057490000}"/>
    <cellStyle name="Hyperlink 3 68" xfId="40853" hidden="1" xr:uid="{00000000-0005-0000-0000-000058490000}"/>
    <cellStyle name="Hyperlink 3 68" xfId="41457" hidden="1" xr:uid="{00000000-0005-0000-0000-000059490000}"/>
    <cellStyle name="Hyperlink 3 68" xfId="41064" hidden="1" xr:uid="{00000000-0005-0000-0000-00005A490000}"/>
    <cellStyle name="Hyperlink 3 68" xfId="41659" hidden="1" xr:uid="{00000000-0005-0000-0000-00005B490000}"/>
    <cellStyle name="Hyperlink 3 68" xfId="40418" hidden="1" xr:uid="{00000000-0005-0000-0000-000055490000}"/>
    <cellStyle name="Hyperlink 3 68" xfId="38298" hidden="1" xr:uid="{00000000-0005-0000-0000-000056490000}"/>
    <cellStyle name="Hyperlink 3 68" xfId="39822" hidden="1" xr:uid="{00000000-0005-0000-0000-000054490000}"/>
    <cellStyle name="Hyperlink 3 68" xfId="40216" hidden="1" xr:uid="{00000000-0005-0000-0000-000053490000}"/>
    <cellStyle name="Hyperlink 3 68" xfId="31812" hidden="1" xr:uid="{00000000-0005-0000-0000-000036490000}"/>
    <cellStyle name="Hyperlink 3 68" xfId="31419" hidden="1" xr:uid="{00000000-0005-0000-0000-000037490000}"/>
    <cellStyle name="Hyperlink 3 68" xfId="32014" hidden="1" xr:uid="{00000000-0005-0000-0000-000038490000}"/>
    <cellStyle name="Hyperlink 3 68" xfId="32209" hidden="1" xr:uid="{00000000-0005-0000-0000-000039490000}"/>
    <cellStyle name="Hyperlink 3 68" xfId="33364" hidden="1" xr:uid="{00000000-0005-0000-0000-00003A490000}"/>
    <cellStyle name="Hyperlink 3 68" xfId="32420" hidden="1" xr:uid="{00000000-0005-0000-0000-00003B490000}"/>
    <cellStyle name="Hyperlink 3 68" xfId="33660" hidden="1" xr:uid="{00000000-0005-0000-0000-00003C490000}"/>
    <cellStyle name="Hyperlink 3 68" xfId="33963" hidden="1" xr:uid="{00000000-0005-0000-0000-00003D490000}"/>
    <cellStyle name="Hyperlink 3 68" xfId="34164" hidden="1" xr:uid="{00000000-0005-0000-0000-00003E490000}"/>
    <cellStyle name="Hyperlink 3 68" xfId="34769" hidden="1" xr:uid="{00000000-0005-0000-0000-00003F490000}"/>
    <cellStyle name="Hyperlink 3 68" xfId="34375" hidden="1" xr:uid="{00000000-0005-0000-0000-000040490000}"/>
    <cellStyle name="Hyperlink 3 68" xfId="34971" hidden="1" xr:uid="{00000000-0005-0000-0000-000041490000}"/>
    <cellStyle name="Hyperlink 3 68" xfId="32611" hidden="1" xr:uid="{00000000-0005-0000-0000-000042490000}"/>
    <cellStyle name="Hyperlink 3 68" xfId="35291" hidden="1" xr:uid="{00000000-0005-0000-0000-000043490000}"/>
    <cellStyle name="Hyperlink 3 68" xfId="35492" hidden="1" xr:uid="{00000000-0005-0000-0000-000044490000}"/>
    <cellStyle name="Hyperlink 3 68" xfId="36096" hidden="1" xr:uid="{00000000-0005-0000-0000-000045490000}"/>
    <cellStyle name="Hyperlink 3 68" xfId="35703" hidden="1" xr:uid="{00000000-0005-0000-0000-000046490000}"/>
    <cellStyle name="Hyperlink 3 68" xfId="36298" hidden="1" xr:uid="{00000000-0005-0000-0000-000047490000}"/>
    <cellStyle name="Hyperlink 3 68" xfId="36682" hidden="1" xr:uid="{00000000-0005-0000-0000-000048490000}"/>
    <cellStyle name="Hyperlink 3 68" xfId="36896" hidden="1" xr:uid="{00000000-0005-0000-0000-000049490000}"/>
    <cellStyle name="Hyperlink 3 68" xfId="22129" hidden="1" xr:uid="{00000000-0005-0000-0000-000013490000}"/>
    <cellStyle name="Hyperlink 3 68" xfId="22725" hidden="1" xr:uid="{00000000-0005-0000-0000-000014490000}"/>
    <cellStyle name="Hyperlink 3 68" xfId="22919" hidden="1" xr:uid="{00000000-0005-0000-0000-000015490000}"/>
    <cellStyle name="Hyperlink 3 68" xfId="23836" hidden="1" xr:uid="{00000000-0005-0000-0000-000016490000}"/>
    <cellStyle name="Hyperlink 3 68" xfId="23129" hidden="1" xr:uid="{00000000-0005-0000-0000-000017490000}"/>
    <cellStyle name="Hyperlink 3 68" xfId="24131" hidden="1" xr:uid="{00000000-0005-0000-0000-000018490000}"/>
    <cellStyle name="Hyperlink 3 68" xfId="24432" hidden="1" xr:uid="{00000000-0005-0000-0000-000019490000}"/>
    <cellStyle name="Hyperlink 3 68" xfId="24633" hidden="1" xr:uid="{00000000-0005-0000-0000-00001A490000}"/>
    <cellStyle name="Hyperlink 3 68" xfId="25238" hidden="1" xr:uid="{00000000-0005-0000-0000-00001B490000}"/>
    <cellStyle name="Hyperlink 3 68" xfId="24844" hidden="1" xr:uid="{00000000-0005-0000-0000-00001C490000}"/>
    <cellStyle name="Hyperlink 3 68" xfId="25440" hidden="1" xr:uid="{00000000-0005-0000-0000-00001D490000}"/>
    <cellStyle name="Hyperlink 3 68" xfId="23320" hidden="1" xr:uid="{00000000-0005-0000-0000-00001E490000}"/>
    <cellStyle name="Hyperlink 3 68" xfId="25674" hidden="1" xr:uid="{00000000-0005-0000-0000-00001F490000}"/>
    <cellStyle name="Hyperlink 3 68" xfId="25875" hidden="1" xr:uid="{00000000-0005-0000-0000-000020490000}"/>
    <cellStyle name="Hyperlink 3 68" xfId="26479" hidden="1" xr:uid="{00000000-0005-0000-0000-000021490000}"/>
    <cellStyle name="Hyperlink 3 68" xfId="26086" hidden="1" xr:uid="{00000000-0005-0000-0000-000022490000}"/>
    <cellStyle name="Hyperlink 3 68" xfId="26681" hidden="1" xr:uid="{00000000-0005-0000-0000-000023490000}"/>
    <cellStyle name="Hyperlink 3 68" xfId="17720" hidden="1" xr:uid="{00000000-0005-0000-0000-000024490000}"/>
    <cellStyle name="Hyperlink 3 68" xfId="27039" hidden="1" xr:uid="{00000000-0005-0000-0000-000025490000}"/>
    <cellStyle name="Hyperlink 3 68" xfId="27245" hidden="1" xr:uid="{00000000-0005-0000-0000-000026490000}"/>
    <cellStyle name="Hyperlink 3 68" xfId="27850" hidden="1" xr:uid="{00000000-0005-0000-0000-000027490000}"/>
    <cellStyle name="Hyperlink 3 68" xfId="27456" hidden="1" xr:uid="{00000000-0005-0000-0000-000028490000}"/>
    <cellStyle name="Hyperlink 3 68" xfId="28052" hidden="1" xr:uid="{00000000-0005-0000-0000-000029490000}"/>
    <cellStyle name="Hyperlink 3 68" xfId="28252" hidden="1" xr:uid="{00000000-0005-0000-0000-00002A490000}"/>
    <cellStyle name="Hyperlink 3 68" xfId="29169" hidden="1" xr:uid="{00000000-0005-0000-0000-00002B490000}"/>
    <cellStyle name="Hyperlink 3 68" xfId="28462" hidden="1" xr:uid="{00000000-0005-0000-0000-00002C490000}"/>
    <cellStyle name="Hyperlink 3 68" xfId="29464" hidden="1" xr:uid="{00000000-0005-0000-0000-00002D490000}"/>
    <cellStyle name="Hyperlink 3 68" xfId="29765" hidden="1" xr:uid="{00000000-0005-0000-0000-00002E490000}"/>
    <cellStyle name="Hyperlink 3 68" xfId="29966" hidden="1" xr:uid="{00000000-0005-0000-0000-00002F490000}"/>
    <cellStyle name="Hyperlink 3 68" xfId="30571" hidden="1" xr:uid="{00000000-0005-0000-0000-000030490000}"/>
    <cellStyle name="Hyperlink 3 68" xfId="30177" hidden="1" xr:uid="{00000000-0005-0000-0000-000031490000}"/>
    <cellStyle name="Hyperlink 3 68" xfId="30773" hidden="1" xr:uid="{00000000-0005-0000-0000-000032490000}"/>
    <cellStyle name="Hyperlink 3 68" xfId="28653" hidden="1" xr:uid="{00000000-0005-0000-0000-000033490000}"/>
    <cellStyle name="Hyperlink 3 68" xfId="31007" hidden="1" xr:uid="{00000000-0005-0000-0000-000034490000}"/>
    <cellStyle name="Hyperlink 3 68" xfId="31208" hidden="1" xr:uid="{00000000-0005-0000-0000-000035490000}"/>
    <cellStyle name="Hyperlink 3 68" xfId="20725" hidden="1" xr:uid="{00000000-0005-0000-0000-00000E490000}"/>
    <cellStyle name="Hyperlink 3 68" xfId="21320" hidden="1" xr:uid="{00000000-0005-0000-0000-00000F490000}"/>
    <cellStyle name="Hyperlink 3 68" xfId="21704" hidden="1" xr:uid="{00000000-0005-0000-0000-000010490000}"/>
    <cellStyle name="Hyperlink 3 68" xfId="21918" hidden="1" xr:uid="{00000000-0005-0000-0000-000011490000}"/>
    <cellStyle name="Hyperlink 3 68" xfId="22523" hidden="1" xr:uid="{00000000-0005-0000-0000-000012490000}"/>
    <cellStyle name="Hyperlink 3 68" xfId="20514" hidden="1" xr:uid="{00000000-0005-0000-0000-00000C490000}"/>
    <cellStyle name="Hyperlink 3 68" xfId="21118" hidden="1" xr:uid="{00000000-0005-0000-0000-00000D490000}"/>
    <cellStyle name="Hyperlink 3 68" xfId="20313" hidden="1" xr:uid="{00000000-0005-0000-0000-00000B490000}"/>
    <cellStyle name="Hyperlink 3 68" xfId="17492" hidden="1" xr:uid="{00000000-0005-0000-0000-00000A490000}"/>
    <cellStyle name="Hyperlink 3 68" xfId="19993" hidden="1" xr:uid="{00000000-0005-0000-0000-000009490000}"/>
    <cellStyle name="Hyperlink 3 68" xfId="17296" hidden="1" xr:uid="{00000000-0005-0000-0000-000003490000}"/>
    <cellStyle name="Hyperlink 3 68" xfId="18682" hidden="1" xr:uid="{00000000-0005-0000-0000-000004490000}"/>
    <cellStyle name="Hyperlink 3 68" xfId="18384" hidden="1" xr:uid="{00000000-0005-0000-0000-000002490000}"/>
    <cellStyle name="Hyperlink 3 68" xfId="17073" hidden="1" xr:uid="{00000000-0005-0000-0000-000001490000}"/>
    <cellStyle name="Hyperlink 3 68" xfId="19791" hidden="1" xr:uid="{00000000-0005-0000-0000-000007490000}"/>
    <cellStyle name="Hyperlink 3 68" xfId="19397" hidden="1" xr:uid="{00000000-0005-0000-0000-000008490000}"/>
    <cellStyle name="Hyperlink 3 68" xfId="19186" hidden="1" xr:uid="{00000000-0005-0000-0000-000006490000}"/>
    <cellStyle name="Hyperlink 3 68" xfId="18985" hidden="1" xr:uid="{00000000-0005-0000-0000-000005490000}"/>
    <cellStyle name="Hyperlink 3 68" xfId="32839" xr:uid="{00000000-0005-0000-0000-00005C490000}"/>
    <cellStyle name="Hyperlink 3 69" xfId="38817" hidden="1" xr:uid="{00000000-0005-0000-0000-0000AA490000}"/>
    <cellStyle name="Hyperlink 3 69" xfId="38112" hidden="1" xr:uid="{00000000-0005-0000-0000-0000AB490000}"/>
    <cellStyle name="Hyperlink 3 69" xfId="39112" hidden="1" xr:uid="{00000000-0005-0000-0000-0000AC490000}"/>
    <cellStyle name="Hyperlink 3 69" xfId="39413" hidden="1" xr:uid="{00000000-0005-0000-0000-0000AD490000}"/>
    <cellStyle name="Hyperlink 3 69" xfId="39614" hidden="1" xr:uid="{00000000-0005-0000-0000-0000AE490000}"/>
    <cellStyle name="Hyperlink 3 69" xfId="37706" hidden="1" xr:uid="{00000000-0005-0000-0000-0000A8490000}"/>
    <cellStyle name="Hyperlink 3 69" xfId="37900" hidden="1" xr:uid="{00000000-0005-0000-0000-0000A9490000}"/>
    <cellStyle name="Hyperlink 3 69" xfId="37112" hidden="1" xr:uid="{00000000-0005-0000-0000-0000A7490000}"/>
    <cellStyle name="Hyperlink 3 69" xfId="37504" hidden="1" xr:uid="{00000000-0005-0000-0000-0000A6490000}"/>
    <cellStyle name="Hyperlink 3 69" xfId="40655" hidden="1" xr:uid="{00000000-0005-0000-0000-0000B3490000}"/>
    <cellStyle name="Hyperlink 3 69" xfId="40856" hidden="1" xr:uid="{00000000-0005-0000-0000-0000B4490000}"/>
    <cellStyle name="Hyperlink 3 69" xfId="41460" hidden="1" xr:uid="{00000000-0005-0000-0000-0000B5490000}"/>
    <cellStyle name="Hyperlink 3 69" xfId="41069" hidden="1" xr:uid="{00000000-0005-0000-0000-0000B6490000}"/>
    <cellStyle name="Hyperlink 3 69" xfId="41662" hidden="1" xr:uid="{00000000-0005-0000-0000-0000B7490000}"/>
    <cellStyle name="Hyperlink 3 69" xfId="40421" hidden="1" xr:uid="{00000000-0005-0000-0000-0000B1490000}"/>
    <cellStyle name="Hyperlink 3 69" xfId="38306" hidden="1" xr:uid="{00000000-0005-0000-0000-0000B2490000}"/>
    <cellStyle name="Hyperlink 3 69" xfId="39827" hidden="1" xr:uid="{00000000-0005-0000-0000-0000B0490000}"/>
    <cellStyle name="Hyperlink 3 69" xfId="40219" hidden="1" xr:uid="{00000000-0005-0000-0000-0000AF490000}"/>
    <cellStyle name="Hyperlink 3 69" xfId="31815" hidden="1" xr:uid="{00000000-0005-0000-0000-000092490000}"/>
    <cellStyle name="Hyperlink 3 69" xfId="31424" hidden="1" xr:uid="{00000000-0005-0000-0000-000093490000}"/>
    <cellStyle name="Hyperlink 3 69" xfId="32017" hidden="1" xr:uid="{00000000-0005-0000-0000-000094490000}"/>
    <cellStyle name="Hyperlink 3 69" xfId="32212" hidden="1" xr:uid="{00000000-0005-0000-0000-000095490000}"/>
    <cellStyle name="Hyperlink 3 69" xfId="33367" hidden="1" xr:uid="{00000000-0005-0000-0000-000096490000}"/>
    <cellStyle name="Hyperlink 3 69" xfId="32425" hidden="1" xr:uid="{00000000-0005-0000-0000-000097490000}"/>
    <cellStyle name="Hyperlink 3 69" xfId="33663" hidden="1" xr:uid="{00000000-0005-0000-0000-000098490000}"/>
    <cellStyle name="Hyperlink 3 69" xfId="33966" hidden="1" xr:uid="{00000000-0005-0000-0000-000099490000}"/>
    <cellStyle name="Hyperlink 3 69" xfId="34167" hidden="1" xr:uid="{00000000-0005-0000-0000-00009A490000}"/>
    <cellStyle name="Hyperlink 3 69" xfId="34772" hidden="1" xr:uid="{00000000-0005-0000-0000-00009B490000}"/>
    <cellStyle name="Hyperlink 3 69" xfId="34380" hidden="1" xr:uid="{00000000-0005-0000-0000-00009C490000}"/>
    <cellStyle name="Hyperlink 3 69" xfId="34974" hidden="1" xr:uid="{00000000-0005-0000-0000-00009D490000}"/>
    <cellStyle name="Hyperlink 3 69" xfId="32619" hidden="1" xr:uid="{00000000-0005-0000-0000-00009E490000}"/>
    <cellStyle name="Hyperlink 3 69" xfId="35294" hidden="1" xr:uid="{00000000-0005-0000-0000-00009F490000}"/>
    <cellStyle name="Hyperlink 3 69" xfId="35495" hidden="1" xr:uid="{00000000-0005-0000-0000-0000A0490000}"/>
    <cellStyle name="Hyperlink 3 69" xfId="36099" hidden="1" xr:uid="{00000000-0005-0000-0000-0000A1490000}"/>
    <cellStyle name="Hyperlink 3 69" xfId="35708" hidden="1" xr:uid="{00000000-0005-0000-0000-0000A2490000}"/>
    <cellStyle name="Hyperlink 3 69" xfId="36301" hidden="1" xr:uid="{00000000-0005-0000-0000-0000A3490000}"/>
    <cellStyle name="Hyperlink 3 69" xfId="36685" hidden="1" xr:uid="{00000000-0005-0000-0000-0000A4490000}"/>
    <cellStyle name="Hyperlink 3 69" xfId="36899" hidden="1" xr:uid="{00000000-0005-0000-0000-0000A5490000}"/>
    <cellStyle name="Hyperlink 3 69" xfId="22134" hidden="1" xr:uid="{00000000-0005-0000-0000-00006F490000}"/>
    <cellStyle name="Hyperlink 3 69" xfId="22728" hidden="1" xr:uid="{00000000-0005-0000-0000-000070490000}"/>
    <cellStyle name="Hyperlink 3 69" xfId="22922" hidden="1" xr:uid="{00000000-0005-0000-0000-000071490000}"/>
    <cellStyle name="Hyperlink 3 69" xfId="23839" hidden="1" xr:uid="{00000000-0005-0000-0000-000072490000}"/>
    <cellStyle name="Hyperlink 3 69" xfId="23134" hidden="1" xr:uid="{00000000-0005-0000-0000-000073490000}"/>
    <cellStyle name="Hyperlink 3 69" xfId="24134" hidden="1" xr:uid="{00000000-0005-0000-0000-000074490000}"/>
    <cellStyle name="Hyperlink 3 69" xfId="24435" hidden="1" xr:uid="{00000000-0005-0000-0000-000075490000}"/>
    <cellStyle name="Hyperlink 3 69" xfId="24636" hidden="1" xr:uid="{00000000-0005-0000-0000-000076490000}"/>
    <cellStyle name="Hyperlink 3 69" xfId="25241" hidden="1" xr:uid="{00000000-0005-0000-0000-000077490000}"/>
    <cellStyle name="Hyperlink 3 69" xfId="24849" hidden="1" xr:uid="{00000000-0005-0000-0000-000078490000}"/>
    <cellStyle name="Hyperlink 3 69" xfId="25443" hidden="1" xr:uid="{00000000-0005-0000-0000-000079490000}"/>
    <cellStyle name="Hyperlink 3 69" xfId="23328" hidden="1" xr:uid="{00000000-0005-0000-0000-00007A490000}"/>
    <cellStyle name="Hyperlink 3 69" xfId="25677" hidden="1" xr:uid="{00000000-0005-0000-0000-00007B490000}"/>
    <cellStyle name="Hyperlink 3 69" xfId="25878" hidden="1" xr:uid="{00000000-0005-0000-0000-00007C490000}"/>
    <cellStyle name="Hyperlink 3 69" xfId="26482" hidden="1" xr:uid="{00000000-0005-0000-0000-00007D490000}"/>
    <cellStyle name="Hyperlink 3 69" xfId="26091" hidden="1" xr:uid="{00000000-0005-0000-0000-00007E490000}"/>
    <cellStyle name="Hyperlink 3 69" xfId="26684" hidden="1" xr:uid="{00000000-0005-0000-0000-00007F490000}"/>
    <cellStyle name="Hyperlink 3 69" xfId="17728" hidden="1" xr:uid="{00000000-0005-0000-0000-000080490000}"/>
    <cellStyle name="Hyperlink 3 69" xfId="27042" hidden="1" xr:uid="{00000000-0005-0000-0000-000081490000}"/>
    <cellStyle name="Hyperlink 3 69" xfId="27248" hidden="1" xr:uid="{00000000-0005-0000-0000-000082490000}"/>
    <cellStyle name="Hyperlink 3 69" xfId="27853" hidden="1" xr:uid="{00000000-0005-0000-0000-000083490000}"/>
    <cellStyle name="Hyperlink 3 69" xfId="27461" hidden="1" xr:uid="{00000000-0005-0000-0000-000084490000}"/>
    <cellStyle name="Hyperlink 3 69" xfId="28055" hidden="1" xr:uid="{00000000-0005-0000-0000-000085490000}"/>
    <cellStyle name="Hyperlink 3 69" xfId="28255" hidden="1" xr:uid="{00000000-0005-0000-0000-000086490000}"/>
    <cellStyle name="Hyperlink 3 69" xfId="29172" hidden="1" xr:uid="{00000000-0005-0000-0000-000087490000}"/>
    <cellStyle name="Hyperlink 3 69" xfId="28467" hidden="1" xr:uid="{00000000-0005-0000-0000-000088490000}"/>
    <cellStyle name="Hyperlink 3 69" xfId="29467" hidden="1" xr:uid="{00000000-0005-0000-0000-000089490000}"/>
    <cellStyle name="Hyperlink 3 69" xfId="29768" hidden="1" xr:uid="{00000000-0005-0000-0000-00008A490000}"/>
    <cellStyle name="Hyperlink 3 69" xfId="29969" hidden="1" xr:uid="{00000000-0005-0000-0000-00008B490000}"/>
    <cellStyle name="Hyperlink 3 69" xfId="30574" hidden="1" xr:uid="{00000000-0005-0000-0000-00008C490000}"/>
    <cellStyle name="Hyperlink 3 69" xfId="30182" hidden="1" xr:uid="{00000000-0005-0000-0000-00008D490000}"/>
    <cellStyle name="Hyperlink 3 69" xfId="30776" hidden="1" xr:uid="{00000000-0005-0000-0000-00008E490000}"/>
    <cellStyle name="Hyperlink 3 69" xfId="28661" hidden="1" xr:uid="{00000000-0005-0000-0000-00008F490000}"/>
    <cellStyle name="Hyperlink 3 69" xfId="31010" hidden="1" xr:uid="{00000000-0005-0000-0000-000090490000}"/>
    <cellStyle name="Hyperlink 3 69" xfId="31211" hidden="1" xr:uid="{00000000-0005-0000-0000-000091490000}"/>
    <cellStyle name="Hyperlink 3 69" xfId="20730" hidden="1" xr:uid="{00000000-0005-0000-0000-00006A490000}"/>
    <cellStyle name="Hyperlink 3 69" xfId="21323" hidden="1" xr:uid="{00000000-0005-0000-0000-00006B490000}"/>
    <cellStyle name="Hyperlink 3 69" xfId="21707" hidden="1" xr:uid="{00000000-0005-0000-0000-00006C490000}"/>
    <cellStyle name="Hyperlink 3 69" xfId="21921" hidden="1" xr:uid="{00000000-0005-0000-0000-00006D490000}"/>
    <cellStyle name="Hyperlink 3 69" xfId="22526" hidden="1" xr:uid="{00000000-0005-0000-0000-00006E490000}"/>
    <cellStyle name="Hyperlink 3 69" xfId="20517" hidden="1" xr:uid="{00000000-0005-0000-0000-000068490000}"/>
    <cellStyle name="Hyperlink 3 69" xfId="21121" hidden="1" xr:uid="{00000000-0005-0000-0000-000069490000}"/>
    <cellStyle name="Hyperlink 3 69" xfId="20316" hidden="1" xr:uid="{00000000-0005-0000-0000-000067490000}"/>
    <cellStyle name="Hyperlink 3 69" xfId="17500" hidden="1" xr:uid="{00000000-0005-0000-0000-000066490000}"/>
    <cellStyle name="Hyperlink 3 69" xfId="19996" hidden="1" xr:uid="{00000000-0005-0000-0000-000065490000}"/>
    <cellStyle name="Hyperlink 3 69" xfId="17301" hidden="1" xr:uid="{00000000-0005-0000-0000-00005F490000}"/>
    <cellStyle name="Hyperlink 3 69" xfId="18685" hidden="1" xr:uid="{00000000-0005-0000-0000-000060490000}"/>
    <cellStyle name="Hyperlink 3 69" xfId="18387" hidden="1" xr:uid="{00000000-0005-0000-0000-00005E490000}"/>
    <cellStyle name="Hyperlink 3 69" xfId="17076" hidden="1" xr:uid="{00000000-0005-0000-0000-00005D490000}"/>
    <cellStyle name="Hyperlink 3 69" xfId="19794" hidden="1" xr:uid="{00000000-0005-0000-0000-000063490000}"/>
    <cellStyle name="Hyperlink 3 69" xfId="19402" hidden="1" xr:uid="{00000000-0005-0000-0000-000064490000}"/>
    <cellStyle name="Hyperlink 3 69" xfId="19189" hidden="1" xr:uid="{00000000-0005-0000-0000-000062490000}"/>
    <cellStyle name="Hyperlink 3 69" xfId="18988" hidden="1" xr:uid="{00000000-0005-0000-0000-000061490000}"/>
    <cellStyle name="Hyperlink 3 69" xfId="32847" xr:uid="{00000000-0005-0000-0000-0000B8490000}"/>
    <cellStyle name="Hyperlink 3 7" xfId="39301" hidden="1" xr:uid="{00000000-0005-0000-0000-0000094A0000}"/>
    <cellStyle name="Hyperlink 3 7" xfId="39496" hidden="1" xr:uid="{00000000-0005-0000-0000-00000A4A0000}"/>
    <cellStyle name="Hyperlink 3 7" xfId="40101" hidden="1" xr:uid="{00000000-0005-0000-0000-00000B4A0000}"/>
    <cellStyle name="Hyperlink 3 7" xfId="37788" hidden="1" xr:uid="{00000000-0005-0000-0000-0000054A0000}"/>
    <cellStyle name="Hyperlink 3 7" xfId="38699" hidden="1" xr:uid="{00000000-0005-0000-0000-0000064A0000}"/>
    <cellStyle name="Hyperlink 3 7" xfId="37599" hidden="1" xr:uid="{00000000-0005-0000-0000-0000044A0000}"/>
    <cellStyle name="Hyperlink 3 7" xfId="36945" hidden="1" xr:uid="{00000000-0005-0000-0000-0000034A0000}"/>
    <cellStyle name="Hyperlink 3 7" xfId="21967" hidden="1" xr:uid="{00000000-0005-0000-0000-0000CB490000}"/>
    <cellStyle name="Hyperlink 3 7" xfId="41342" hidden="1" xr:uid="{00000000-0005-0000-0000-0000114A0000}"/>
    <cellStyle name="Hyperlink 3 7" xfId="40902" hidden="1" xr:uid="{00000000-0005-0000-0000-0000124A0000}"/>
    <cellStyle name="Hyperlink 3 7" xfId="41555" hidden="1" xr:uid="{00000000-0005-0000-0000-0000134A0000}"/>
    <cellStyle name="Hyperlink 3 7" xfId="26930" hidden="1" xr:uid="{00000000-0005-0000-0000-0000DD490000}"/>
    <cellStyle name="Hyperlink 3 7" xfId="37945" hidden="1" xr:uid="{00000000-0005-0000-0000-0000074A0000}"/>
    <cellStyle name="Hyperlink 3 7" xfId="40543" hidden="1" xr:uid="{00000000-0005-0000-0000-00000F4A0000}"/>
    <cellStyle name="Hyperlink 3 7" xfId="40738" hidden="1" xr:uid="{00000000-0005-0000-0000-0000104A0000}"/>
    <cellStyle name="Hyperlink 3 7" xfId="38980" hidden="1" xr:uid="{00000000-0005-0000-0000-00000E4A0000}"/>
    <cellStyle name="Hyperlink 3 7" xfId="40314" hidden="1" xr:uid="{00000000-0005-0000-0000-00000D4A0000}"/>
    <cellStyle name="Hyperlink 3 7" xfId="32100" hidden="1" xr:uid="{00000000-0005-0000-0000-0000F1490000}"/>
    <cellStyle name="Hyperlink 3 7" xfId="33249" hidden="1" xr:uid="{00000000-0005-0000-0000-0000F2490000}"/>
    <cellStyle name="Hyperlink 3 7" xfId="32258" hidden="1" xr:uid="{00000000-0005-0000-0000-0000F3490000}"/>
    <cellStyle name="Hyperlink 3 7" xfId="33556" hidden="1" xr:uid="{00000000-0005-0000-0000-0000F4490000}"/>
    <cellStyle name="Hyperlink 3 7" xfId="33854" hidden="1" xr:uid="{00000000-0005-0000-0000-0000F5490000}"/>
    <cellStyle name="Hyperlink 3 7" xfId="34049" hidden="1" xr:uid="{00000000-0005-0000-0000-0000F6490000}"/>
    <cellStyle name="Hyperlink 3 7" xfId="34654" hidden="1" xr:uid="{00000000-0005-0000-0000-0000F7490000}"/>
    <cellStyle name="Hyperlink 3 7" xfId="34867" hidden="1" xr:uid="{00000000-0005-0000-0000-0000F9490000}"/>
    <cellStyle name="Hyperlink 3 7" xfId="35182" hidden="1" xr:uid="{00000000-0005-0000-0000-0000FB490000}"/>
    <cellStyle name="Hyperlink 3 7" xfId="35377" hidden="1" xr:uid="{00000000-0005-0000-0000-0000FC490000}"/>
    <cellStyle name="Hyperlink 3 7" xfId="35981" hidden="1" xr:uid="{00000000-0005-0000-0000-0000FD490000}"/>
    <cellStyle name="Hyperlink 3 7" xfId="35541" hidden="1" xr:uid="{00000000-0005-0000-0000-0000FE490000}"/>
    <cellStyle name="Hyperlink 3 7" xfId="36194" hidden="1" xr:uid="{00000000-0005-0000-0000-0000FF490000}"/>
    <cellStyle name="Hyperlink 3 7" xfId="36573" hidden="1" xr:uid="{00000000-0005-0000-0000-0000004A0000}"/>
    <cellStyle name="Hyperlink 3 7" xfId="36781" hidden="1" xr:uid="{00000000-0005-0000-0000-0000014A0000}"/>
    <cellStyle name="Hyperlink 3 7" xfId="37386" hidden="1" xr:uid="{00000000-0005-0000-0000-0000024A0000}"/>
    <cellStyle name="Hyperlink 3 7" xfId="34213" hidden="1" xr:uid="{00000000-0005-0000-0000-0000F8490000}"/>
    <cellStyle name="Hyperlink 3 7" xfId="19071" hidden="1" xr:uid="{00000000-0005-0000-0000-0000BE490000}"/>
    <cellStyle name="Hyperlink 3 7" xfId="33530" hidden="1" xr:uid="{00000000-0005-0000-0000-0000FA490000}"/>
    <cellStyle name="Hyperlink 3 7" xfId="22621" hidden="1" xr:uid="{00000000-0005-0000-0000-0000CC490000}"/>
    <cellStyle name="Hyperlink 3 7" xfId="22810" hidden="1" xr:uid="{00000000-0005-0000-0000-0000CD490000}"/>
    <cellStyle name="Hyperlink 3 7" xfId="23721" hidden="1" xr:uid="{00000000-0005-0000-0000-0000CE490000}"/>
    <cellStyle name="Hyperlink 3 7" xfId="22967" hidden="1" xr:uid="{00000000-0005-0000-0000-0000CF490000}"/>
    <cellStyle name="Hyperlink 3 7" xfId="24027" hidden="1" xr:uid="{00000000-0005-0000-0000-0000D0490000}"/>
    <cellStyle name="Hyperlink 3 7" xfId="24323" hidden="1" xr:uid="{00000000-0005-0000-0000-0000D1490000}"/>
    <cellStyle name="Hyperlink 3 7" xfId="24518" hidden="1" xr:uid="{00000000-0005-0000-0000-0000D2490000}"/>
    <cellStyle name="Hyperlink 3 7" xfId="24682" hidden="1" xr:uid="{00000000-0005-0000-0000-0000D4490000}"/>
    <cellStyle name="Hyperlink 3 7" xfId="24002" hidden="1" xr:uid="{00000000-0005-0000-0000-0000D6490000}"/>
    <cellStyle name="Hyperlink 3 7" xfId="25565" hidden="1" xr:uid="{00000000-0005-0000-0000-0000D7490000}"/>
    <cellStyle name="Hyperlink 3 7" xfId="25760" hidden="1" xr:uid="{00000000-0005-0000-0000-0000D8490000}"/>
    <cellStyle name="Hyperlink 3 7" xfId="26364" hidden="1" xr:uid="{00000000-0005-0000-0000-0000D9490000}"/>
    <cellStyle name="Hyperlink 3 7" xfId="25924" hidden="1" xr:uid="{00000000-0005-0000-0000-0000DA490000}"/>
    <cellStyle name="Hyperlink 3 7" xfId="26577" hidden="1" xr:uid="{00000000-0005-0000-0000-0000DB490000}"/>
    <cellStyle name="Hyperlink 3 7" xfId="20148" hidden="1" xr:uid="{00000000-0005-0000-0000-0000DC490000}"/>
    <cellStyle name="Hyperlink 3 7" xfId="18550" hidden="1" xr:uid="{00000000-0005-0000-0000-0000C2490000}"/>
    <cellStyle name="Hyperlink 3 7" xfId="25123" hidden="1" xr:uid="{00000000-0005-0000-0000-0000D3490000}"/>
    <cellStyle name="Hyperlink 3 7" xfId="39005" hidden="1" xr:uid="{00000000-0005-0000-0000-0000084A0000}"/>
    <cellStyle name="Hyperlink 3 7" xfId="25336" hidden="1" xr:uid="{00000000-0005-0000-0000-0000D5490000}"/>
    <cellStyle name="Hyperlink 3 7" xfId="27735" hidden="1" xr:uid="{00000000-0005-0000-0000-0000DF490000}"/>
    <cellStyle name="Hyperlink 3 7" xfId="27294" hidden="1" xr:uid="{00000000-0005-0000-0000-0000E0490000}"/>
    <cellStyle name="Hyperlink 3 7" xfId="27948" hidden="1" xr:uid="{00000000-0005-0000-0000-0000E1490000}"/>
    <cellStyle name="Hyperlink 3 7" xfId="28143" hidden="1" xr:uid="{00000000-0005-0000-0000-0000E2490000}"/>
    <cellStyle name="Hyperlink 3 7" xfId="29054" hidden="1" xr:uid="{00000000-0005-0000-0000-0000E3490000}"/>
    <cellStyle name="Hyperlink 3 7" xfId="28300" hidden="1" xr:uid="{00000000-0005-0000-0000-0000E4490000}"/>
    <cellStyle name="Hyperlink 3 7" xfId="29360" hidden="1" xr:uid="{00000000-0005-0000-0000-0000E5490000}"/>
    <cellStyle name="Hyperlink 3 7" xfId="29851" hidden="1" xr:uid="{00000000-0005-0000-0000-0000E7490000}"/>
    <cellStyle name="Hyperlink 3 7" xfId="30456" hidden="1" xr:uid="{00000000-0005-0000-0000-0000E8490000}"/>
    <cellStyle name="Hyperlink 3 7" xfId="30015" hidden="1" xr:uid="{00000000-0005-0000-0000-0000E9490000}"/>
    <cellStyle name="Hyperlink 3 7" xfId="30669" hidden="1" xr:uid="{00000000-0005-0000-0000-0000EA490000}"/>
    <cellStyle name="Hyperlink 3 7" xfId="29335" hidden="1" xr:uid="{00000000-0005-0000-0000-0000EB490000}"/>
    <cellStyle name="Hyperlink 3 7" xfId="30898" hidden="1" xr:uid="{00000000-0005-0000-0000-0000EC490000}"/>
    <cellStyle name="Hyperlink 3 7" xfId="31093" hidden="1" xr:uid="{00000000-0005-0000-0000-0000ED490000}"/>
    <cellStyle name="Hyperlink 3 7" xfId="31697" hidden="1" xr:uid="{00000000-0005-0000-0000-0000EE490000}"/>
    <cellStyle name="Hyperlink 3 7" xfId="31257" hidden="1" xr:uid="{00000000-0005-0000-0000-0000EF490000}"/>
    <cellStyle name="Hyperlink 3 7" xfId="39660" hidden="1" xr:uid="{00000000-0005-0000-0000-00000C4A0000}"/>
    <cellStyle name="Hyperlink 3 7" xfId="29656" hidden="1" xr:uid="{00000000-0005-0000-0000-0000E6490000}"/>
    <cellStyle name="Hyperlink 3 7" xfId="21595" hidden="1" xr:uid="{00000000-0005-0000-0000-0000C8490000}"/>
    <cellStyle name="Hyperlink 3 7" xfId="21803" hidden="1" xr:uid="{00000000-0005-0000-0000-0000C9490000}"/>
    <cellStyle name="Hyperlink 3 7" xfId="22408" hidden="1" xr:uid="{00000000-0005-0000-0000-0000CA490000}"/>
    <cellStyle name="Hyperlink 3 7" xfId="18876" hidden="1" xr:uid="{00000000-0005-0000-0000-0000BD490000}"/>
    <cellStyle name="Hyperlink 3 7" xfId="21003" hidden="1" xr:uid="{00000000-0005-0000-0000-0000C5490000}"/>
    <cellStyle name="Hyperlink 3 7" xfId="20563" hidden="1" xr:uid="{00000000-0005-0000-0000-0000C6490000}"/>
    <cellStyle name="Hyperlink 3 7" xfId="20399" hidden="1" xr:uid="{00000000-0005-0000-0000-0000C4490000}"/>
    <cellStyle name="Hyperlink 3 7" xfId="20204" hidden="1" xr:uid="{00000000-0005-0000-0000-0000C3490000}"/>
    <cellStyle name="Hyperlink 3 7" xfId="27130" hidden="1" xr:uid="{00000000-0005-0000-0000-0000DE490000}"/>
    <cellStyle name="Hyperlink 3 7" xfId="18578" hidden="1" xr:uid="{00000000-0005-0000-0000-0000BC490000}"/>
    <cellStyle name="Hyperlink 3 7" xfId="18269" hidden="1" xr:uid="{00000000-0005-0000-0000-0000BA490000}"/>
    <cellStyle name="Hyperlink 3 7" xfId="16958" hidden="1" xr:uid="{00000000-0005-0000-0000-0000B9490000}"/>
    <cellStyle name="Hyperlink 3 7" xfId="31910" hidden="1" xr:uid="{00000000-0005-0000-0000-0000F0490000}"/>
    <cellStyle name="Hyperlink 3 7" xfId="21216" hidden="1" xr:uid="{00000000-0005-0000-0000-0000C7490000}"/>
    <cellStyle name="Hyperlink 3 7" xfId="19889" hidden="1" xr:uid="{00000000-0005-0000-0000-0000C1490000}"/>
    <cellStyle name="Hyperlink 3 7" xfId="17126" hidden="1" xr:uid="{00000000-0005-0000-0000-0000BB490000}"/>
    <cellStyle name="Hyperlink 3 7" xfId="19235" hidden="1" xr:uid="{00000000-0005-0000-0000-0000C0490000}"/>
    <cellStyle name="Hyperlink 3 7" xfId="19676" hidden="1" xr:uid="{00000000-0005-0000-0000-0000BF490000}"/>
    <cellStyle name="Hyperlink 3 7" xfId="35126" xr:uid="{00000000-0005-0000-0000-0000144A0000}"/>
    <cellStyle name="Hyperlink 3 70" xfId="39416" hidden="1" xr:uid="{00000000-0005-0000-0000-0000654A0000}"/>
    <cellStyle name="Hyperlink 3 70" xfId="39617" hidden="1" xr:uid="{00000000-0005-0000-0000-0000664A0000}"/>
    <cellStyle name="Hyperlink 3 70" xfId="40222" hidden="1" xr:uid="{00000000-0005-0000-0000-0000674A0000}"/>
    <cellStyle name="Hyperlink 3 70" xfId="37903" hidden="1" xr:uid="{00000000-0005-0000-0000-0000614A0000}"/>
    <cellStyle name="Hyperlink 3 70" xfId="38820" hidden="1" xr:uid="{00000000-0005-0000-0000-0000624A0000}"/>
    <cellStyle name="Hyperlink 3 70" xfId="37708" hidden="1" xr:uid="{00000000-0005-0000-0000-0000604A0000}"/>
    <cellStyle name="Hyperlink 3 70" xfId="37120" hidden="1" xr:uid="{00000000-0005-0000-0000-00005F4A0000}"/>
    <cellStyle name="Hyperlink 3 70" xfId="23842" hidden="1" xr:uid="{00000000-0005-0000-0000-00002A4A0000}"/>
    <cellStyle name="Hyperlink 3 70" xfId="41463" hidden="1" xr:uid="{00000000-0005-0000-0000-00006D4A0000}"/>
    <cellStyle name="Hyperlink 3 70" xfId="41077" hidden="1" xr:uid="{00000000-0005-0000-0000-00006E4A0000}"/>
    <cellStyle name="Hyperlink 3 70" xfId="41664" hidden="1" xr:uid="{00000000-0005-0000-0000-00006F4A0000}"/>
    <cellStyle name="Hyperlink 3 70" xfId="27251" hidden="1" xr:uid="{00000000-0005-0000-0000-00003A4A0000}"/>
    <cellStyle name="Hyperlink 3 70" xfId="38120" hidden="1" xr:uid="{00000000-0005-0000-0000-0000634A0000}"/>
    <cellStyle name="Hyperlink 3 70" xfId="40658" hidden="1" xr:uid="{00000000-0005-0000-0000-00006B4A0000}"/>
    <cellStyle name="Hyperlink 3 70" xfId="40859" hidden="1" xr:uid="{00000000-0005-0000-0000-00006C4A0000}"/>
    <cellStyle name="Hyperlink 3 70" xfId="38310" hidden="1" xr:uid="{00000000-0005-0000-0000-00006A4A0000}"/>
    <cellStyle name="Hyperlink 3 70" xfId="40423" hidden="1" xr:uid="{00000000-0005-0000-0000-0000694A0000}"/>
    <cellStyle name="Hyperlink 3 70" xfId="34170" hidden="1" xr:uid="{00000000-0005-0000-0000-0000524A0000}"/>
    <cellStyle name="Hyperlink 3 70" xfId="34775" hidden="1" xr:uid="{00000000-0005-0000-0000-0000534A0000}"/>
    <cellStyle name="Hyperlink 3 70" xfId="34388" hidden="1" xr:uid="{00000000-0005-0000-0000-0000544A0000}"/>
    <cellStyle name="Hyperlink 3 70" xfId="34976" hidden="1" xr:uid="{00000000-0005-0000-0000-0000554A0000}"/>
    <cellStyle name="Hyperlink 3 70" xfId="32623" hidden="1" xr:uid="{00000000-0005-0000-0000-0000564A0000}"/>
    <cellStyle name="Hyperlink 3 70" xfId="35297" hidden="1" xr:uid="{00000000-0005-0000-0000-0000574A0000}"/>
    <cellStyle name="Hyperlink 3 70" xfId="35498" hidden="1" xr:uid="{00000000-0005-0000-0000-0000584A0000}"/>
    <cellStyle name="Hyperlink 3 70" xfId="36102" hidden="1" xr:uid="{00000000-0005-0000-0000-0000594A0000}"/>
    <cellStyle name="Hyperlink 3 70" xfId="35716" hidden="1" xr:uid="{00000000-0005-0000-0000-00005A4A0000}"/>
    <cellStyle name="Hyperlink 3 70" xfId="36303" hidden="1" xr:uid="{00000000-0005-0000-0000-00005B4A0000}"/>
    <cellStyle name="Hyperlink 3 70" xfId="36688" hidden="1" xr:uid="{00000000-0005-0000-0000-00005C4A0000}"/>
    <cellStyle name="Hyperlink 3 70" xfId="36902" hidden="1" xr:uid="{00000000-0005-0000-0000-00005D4A0000}"/>
    <cellStyle name="Hyperlink 3 70" xfId="37507" hidden="1" xr:uid="{00000000-0005-0000-0000-00005E4A0000}"/>
    <cellStyle name="Hyperlink 3 70" xfId="22142" hidden="1" xr:uid="{00000000-0005-0000-0000-0000274A0000}"/>
    <cellStyle name="Hyperlink 3 70" xfId="22730" hidden="1" xr:uid="{00000000-0005-0000-0000-0000284A0000}"/>
    <cellStyle name="Hyperlink 3 70" xfId="22925" hidden="1" xr:uid="{00000000-0005-0000-0000-0000294A0000}"/>
    <cellStyle name="Hyperlink 3 70" xfId="19192" hidden="1" xr:uid="{00000000-0005-0000-0000-00001A4A0000}"/>
    <cellStyle name="Hyperlink 3 70" xfId="23142" hidden="1" xr:uid="{00000000-0005-0000-0000-00002B4A0000}"/>
    <cellStyle name="Hyperlink 3 70" xfId="24136" hidden="1" xr:uid="{00000000-0005-0000-0000-00002C4A0000}"/>
    <cellStyle name="Hyperlink 3 70" xfId="24438" hidden="1" xr:uid="{00000000-0005-0000-0000-00002D4A0000}"/>
    <cellStyle name="Hyperlink 3 70" xfId="24639" hidden="1" xr:uid="{00000000-0005-0000-0000-00002E4A0000}"/>
    <cellStyle name="Hyperlink 3 70" xfId="25244" hidden="1" xr:uid="{00000000-0005-0000-0000-00002F4A0000}"/>
    <cellStyle name="Hyperlink 3 70" xfId="24857" hidden="1" xr:uid="{00000000-0005-0000-0000-0000304A0000}"/>
    <cellStyle name="Hyperlink 3 70" xfId="25445" hidden="1" xr:uid="{00000000-0005-0000-0000-0000314A0000}"/>
    <cellStyle name="Hyperlink 3 70" xfId="23332" hidden="1" xr:uid="{00000000-0005-0000-0000-0000324A0000}"/>
    <cellStyle name="Hyperlink 3 70" xfId="25680" hidden="1" xr:uid="{00000000-0005-0000-0000-0000334A0000}"/>
    <cellStyle name="Hyperlink 3 70" xfId="25881" hidden="1" xr:uid="{00000000-0005-0000-0000-0000344A0000}"/>
    <cellStyle name="Hyperlink 3 70" xfId="26485" hidden="1" xr:uid="{00000000-0005-0000-0000-0000354A0000}"/>
    <cellStyle name="Hyperlink 3 70" xfId="26099" hidden="1" xr:uid="{00000000-0005-0000-0000-0000364A0000}"/>
    <cellStyle name="Hyperlink 3 70" xfId="26686" hidden="1" xr:uid="{00000000-0005-0000-0000-0000374A0000}"/>
    <cellStyle name="Hyperlink 3 70" xfId="17730" hidden="1" xr:uid="{00000000-0005-0000-0000-0000384A0000}"/>
    <cellStyle name="Hyperlink 3 70" xfId="27045" hidden="1" xr:uid="{00000000-0005-0000-0000-0000394A0000}"/>
    <cellStyle name="Hyperlink 3 70" xfId="17504" hidden="1" xr:uid="{00000000-0005-0000-0000-00001E4A0000}"/>
    <cellStyle name="Hyperlink 3 70" xfId="27856" hidden="1" xr:uid="{00000000-0005-0000-0000-00003B4A0000}"/>
    <cellStyle name="Hyperlink 3 70" xfId="27469" hidden="1" xr:uid="{00000000-0005-0000-0000-00003C4A0000}"/>
    <cellStyle name="Hyperlink 3 70" xfId="28057" hidden="1" xr:uid="{00000000-0005-0000-0000-00003D4A0000}"/>
    <cellStyle name="Hyperlink 3 70" xfId="39114" hidden="1" xr:uid="{00000000-0005-0000-0000-0000644A0000}"/>
    <cellStyle name="Hyperlink 3 70" xfId="29175" hidden="1" xr:uid="{00000000-0005-0000-0000-00003F4A0000}"/>
    <cellStyle name="Hyperlink 3 70" xfId="28475" hidden="1" xr:uid="{00000000-0005-0000-0000-0000404A0000}"/>
    <cellStyle name="Hyperlink 3 70" xfId="29469" hidden="1" xr:uid="{00000000-0005-0000-0000-0000414A0000}"/>
    <cellStyle name="Hyperlink 3 70" xfId="29771" hidden="1" xr:uid="{00000000-0005-0000-0000-0000424A0000}"/>
    <cellStyle name="Hyperlink 3 70" xfId="29972" hidden="1" xr:uid="{00000000-0005-0000-0000-0000434A0000}"/>
    <cellStyle name="Hyperlink 3 70" xfId="30577" hidden="1" xr:uid="{00000000-0005-0000-0000-0000444A0000}"/>
    <cellStyle name="Hyperlink 3 70" xfId="30190" hidden="1" xr:uid="{00000000-0005-0000-0000-0000454A0000}"/>
    <cellStyle name="Hyperlink 3 70" xfId="30778" hidden="1" xr:uid="{00000000-0005-0000-0000-0000464A0000}"/>
    <cellStyle name="Hyperlink 3 70" xfId="28665" hidden="1" xr:uid="{00000000-0005-0000-0000-0000474A0000}"/>
    <cellStyle name="Hyperlink 3 70" xfId="31013" hidden="1" xr:uid="{00000000-0005-0000-0000-0000484A0000}"/>
    <cellStyle name="Hyperlink 3 70" xfId="31214" hidden="1" xr:uid="{00000000-0005-0000-0000-0000494A0000}"/>
    <cellStyle name="Hyperlink 3 70" xfId="31818" hidden="1" xr:uid="{00000000-0005-0000-0000-00004A4A0000}"/>
    <cellStyle name="Hyperlink 3 70" xfId="31432" hidden="1" xr:uid="{00000000-0005-0000-0000-00004B4A0000}"/>
    <cellStyle name="Hyperlink 3 70" xfId="32019" hidden="1" xr:uid="{00000000-0005-0000-0000-00004C4A0000}"/>
    <cellStyle name="Hyperlink 3 70" xfId="32215" hidden="1" xr:uid="{00000000-0005-0000-0000-00004D4A0000}"/>
    <cellStyle name="Hyperlink 3 70" xfId="39835" hidden="1" xr:uid="{00000000-0005-0000-0000-0000684A0000}"/>
    <cellStyle name="Hyperlink 3 70" xfId="32433" hidden="1" xr:uid="{00000000-0005-0000-0000-00004F4A0000}"/>
    <cellStyle name="Hyperlink 3 70" xfId="33665" hidden="1" xr:uid="{00000000-0005-0000-0000-0000504A0000}"/>
    <cellStyle name="Hyperlink 3 70" xfId="33969" hidden="1" xr:uid="{00000000-0005-0000-0000-0000514A0000}"/>
    <cellStyle name="Hyperlink 3 70" xfId="21710" hidden="1" xr:uid="{00000000-0005-0000-0000-0000244A0000}"/>
    <cellStyle name="Hyperlink 3 70" xfId="21924" hidden="1" xr:uid="{00000000-0005-0000-0000-0000254A0000}"/>
    <cellStyle name="Hyperlink 3 70" xfId="22529" hidden="1" xr:uid="{00000000-0005-0000-0000-0000264A0000}"/>
    <cellStyle name="Hyperlink 3 70" xfId="18991" hidden="1" xr:uid="{00000000-0005-0000-0000-0000194A0000}"/>
    <cellStyle name="Hyperlink 3 70" xfId="21124" hidden="1" xr:uid="{00000000-0005-0000-0000-0000214A0000}"/>
    <cellStyle name="Hyperlink 3 70" xfId="20738" hidden="1" xr:uid="{00000000-0005-0000-0000-0000224A0000}"/>
    <cellStyle name="Hyperlink 3 70" xfId="20520" hidden="1" xr:uid="{00000000-0005-0000-0000-0000204A0000}"/>
    <cellStyle name="Hyperlink 3 70" xfId="20319" hidden="1" xr:uid="{00000000-0005-0000-0000-00001F4A0000}"/>
    <cellStyle name="Hyperlink 3 70" xfId="28258" hidden="1" xr:uid="{00000000-0005-0000-0000-00003E4A0000}"/>
    <cellStyle name="Hyperlink 3 70" xfId="18687" hidden="1" xr:uid="{00000000-0005-0000-0000-0000184A0000}"/>
    <cellStyle name="Hyperlink 3 70" xfId="18390" hidden="1" xr:uid="{00000000-0005-0000-0000-0000164A0000}"/>
    <cellStyle name="Hyperlink 3 70" xfId="17079" hidden="1" xr:uid="{00000000-0005-0000-0000-0000154A0000}"/>
    <cellStyle name="Hyperlink 3 70" xfId="33370" hidden="1" xr:uid="{00000000-0005-0000-0000-00004E4A0000}"/>
    <cellStyle name="Hyperlink 3 70" xfId="21325" hidden="1" xr:uid="{00000000-0005-0000-0000-0000234A0000}"/>
    <cellStyle name="Hyperlink 3 70" xfId="19998" hidden="1" xr:uid="{00000000-0005-0000-0000-00001D4A0000}"/>
    <cellStyle name="Hyperlink 3 70" xfId="17310" hidden="1" xr:uid="{00000000-0005-0000-0000-0000174A0000}"/>
    <cellStyle name="Hyperlink 3 70" xfId="19410" hidden="1" xr:uid="{00000000-0005-0000-0000-00001C4A0000}"/>
    <cellStyle name="Hyperlink 3 70" xfId="19797" hidden="1" xr:uid="{00000000-0005-0000-0000-00001B4A0000}"/>
    <cellStyle name="Hyperlink 3 70" xfId="32849" xr:uid="{00000000-0005-0000-0000-0000704A0000}"/>
    <cellStyle name="Hyperlink 3 71" xfId="39421" hidden="1" xr:uid="{00000000-0005-0000-0000-0000C14A0000}"/>
    <cellStyle name="Hyperlink 3 71" xfId="39622" hidden="1" xr:uid="{00000000-0005-0000-0000-0000C24A0000}"/>
    <cellStyle name="Hyperlink 3 71" xfId="40227" hidden="1" xr:uid="{00000000-0005-0000-0000-0000C34A0000}"/>
    <cellStyle name="Hyperlink 3 71" xfId="37908" hidden="1" xr:uid="{00000000-0005-0000-0000-0000BD4A0000}"/>
    <cellStyle name="Hyperlink 3 71" xfId="38825" hidden="1" xr:uid="{00000000-0005-0000-0000-0000BE4A0000}"/>
    <cellStyle name="Hyperlink 3 71" xfId="37712" hidden="1" xr:uid="{00000000-0005-0000-0000-0000BC4A0000}"/>
    <cellStyle name="Hyperlink 3 71" xfId="37125" hidden="1" xr:uid="{00000000-0005-0000-0000-0000BB4A0000}"/>
    <cellStyle name="Hyperlink 3 71" xfId="23847" hidden="1" xr:uid="{00000000-0005-0000-0000-0000864A0000}"/>
    <cellStyle name="Hyperlink 3 71" xfId="41468" hidden="1" xr:uid="{00000000-0005-0000-0000-0000C94A0000}"/>
    <cellStyle name="Hyperlink 3 71" xfId="41082" hidden="1" xr:uid="{00000000-0005-0000-0000-0000CA4A0000}"/>
    <cellStyle name="Hyperlink 3 71" xfId="41668" hidden="1" xr:uid="{00000000-0005-0000-0000-0000CB4A0000}"/>
    <cellStyle name="Hyperlink 3 71" xfId="27256" hidden="1" xr:uid="{00000000-0005-0000-0000-0000964A0000}"/>
    <cellStyle name="Hyperlink 3 71" xfId="38125" hidden="1" xr:uid="{00000000-0005-0000-0000-0000BF4A0000}"/>
    <cellStyle name="Hyperlink 3 71" xfId="40663" hidden="1" xr:uid="{00000000-0005-0000-0000-0000C74A0000}"/>
    <cellStyle name="Hyperlink 3 71" xfId="40864" hidden="1" xr:uid="{00000000-0005-0000-0000-0000C84A0000}"/>
    <cellStyle name="Hyperlink 3 71" xfId="38313" hidden="1" xr:uid="{00000000-0005-0000-0000-0000C64A0000}"/>
    <cellStyle name="Hyperlink 3 71" xfId="40427" hidden="1" xr:uid="{00000000-0005-0000-0000-0000C54A0000}"/>
    <cellStyle name="Hyperlink 3 71" xfId="34175" hidden="1" xr:uid="{00000000-0005-0000-0000-0000AE4A0000}"/>
    <cellStyle name="Hyperlink 3 71" xfId="34780" hidden="1" xr:uid="{00000000-0005-0000-0000-0000AF4A0000}"/>
    <cellStyle name="Hyperlink 3 71" xfId="34393" hidden="1" xr:uid="{00000000-0005-0000-0000-0000B04A0000}"/>
    <cellStyle name="Hyperlink 3 71" xfId="34980" hidden="1" xr:uid="{00000000-0005-0000-0000-0000B14A0000}"/>
    <cellStyle name="Hyperlink 3 71" xfId="32626" hidden="1" xr:uid="{00000000-0005-0000-0000-0000B24A0000}"/>
    <cellStyle name="Hyperlink 3 71" xfId="35302" hidden="1" xr:uid="{00000000-0005-0000-0000-0000B34A0000}"/>
    <cellStyle name="Hyperlink 3 71" xfId="35503" hidden="1" xr:uid="{00000000-0005-0000-0000-0000B44A0000}"/>
    <cellStyle name="Hyperlink 3 71" xfId="36107" hidden="1" xr:uid="{00000000-0005-0000-0000-0000B54A0000}"/>
    <cellStyle name="Hyperlink 3 71" xfId="35721" hidden="1" xr:uid="{00000000-0005-0000-0000-0000B64A0000}"/>
    <cellStyle name="Hyperlink 3 71" xfId="36307" hidden="1" xr:uid="{00000000-0005-0000-0000-0000B74A0000}"/>
    <cellStyle name="Hyperlink 3 71" xfId="36693" hidden="1" xr:uid="{00000000-0005-0000-0000-0000B84A0000}"/>
    <cellStyle name="Hyperlink 3 71" xfId="36907" hidden="1" xr:uid="{00000000-0005-0000-0000-0000B94A0000}"/>
    <cellStyle name="Hyperlink 3 71" xfId="37512" hidden="1" xr:uid="{00000000-0005-0000-0000-0000BA4A0000}"/>
    <cellStyle name="Hyperlink 3 71" xfId="22147" hidden="1" xr:uid="{00000000-0005-0000-0000-0000834A0000}"/>
    <cellStyle name="Hyperlink 3 71" xfId="22734" hidden="1" xr:uid="{00000000-0005-0000-0000-0000844A0000}"/>
    <cellStyle name="Hyperlink 3 71" xfId="22930" hidden="1" xr:uid="{00000000-0005-0000-0000-0000854A0000}"/>
    <cellStyle name="Hyperlink 3 71" xfId="19197" hidden="1" xr:uid="{00000000-0005-0000-0000-0000764A0000}"/>
    <cellStyle name="Hyperlink 3 71" xfId="23147" hidden="1" xr:uid="{00000000-0005-0000-0000-0000874A0000}"/>
    <cellStyle name="Hyperlink 3 71" xfId="24140" hidden="1" xr:uid="{00000000-0005-0000-0000-0000884A0000}"/>
    <cellStyle name="Hyperlink 3 71" xfId="24443" hidden="1" xr:uid="{00000000-0005-0000-0000-0000894A0000}"/>
    <cellStyle name="Hyperlink 3 71" xfId="24644" hidden="1" xr:uid="{00000000-0005-0000-0000-00008A4A0000}"/>
    <cellStyle name="Hyperlink 3 71" xfId="25249" hidden="1" xr:uid="{00000000-0005-0000-0000-00008B4A0000}"/>
    <cellStyle name="Hyperlink 3 71" xfId="24862" hidden="1" xr:uid="{00000000-0005-0000-0000-00008C4A0000}"/>
    <cellStyle name="Hyperlink 3 71" xfId="25449" hidden="1" xr:uid="{00000000-0005-0000-0000-00008D4A0000}"/>
    <cellStyle name="Hyperlink 3 71" xfId="23335" hidden="1" xr:uid="{00000000-0005-0000-0000-00008E4A0000}"/>
    <cellStyle name="Hyperlink 3 71" xfId="25685" hidden="1" xr:uid="{00000000-0005-0000-0000-00008F4A0000}"/>
    <cellStyle name="Hyperlink 3 71" xfId="25886" hidden="1" xr:uid="{00000000-0005-0000-0000-0000904A0000}"/>
    <cellStyle name="Hyperlink 3 71" xfId="26490" hidden="1" xr:uid="{00000000-0005-0000-0000-0000914A0000}"/>
    <cellStyle name="Hyperlink 3 71" xfId="26104" hidden="1" xr:uid="{00000000-0005-0000-0000-0000924A0000}"/>
    <cellStyle name="Hyperlink 3 71" xfId="26690" hidden="1" xr:uid="{00000000-0005-0000-0000-0000934A0000}"/>
    <cellStyle name="Hyperlink 3 71" xfId="17733" hidden="1" xr:uid="{00000000-0005-0000-0000-0000944A0000}"/>
    <cellStyle name="Hyperlink 3 71" xfId="27050" hidden="1" xr:uid="{00000000-0005-0000-0000-0000954A0000}"/>
    <cellStyle name="Hyperlink 3 71" xfId="17507" hidden="1" xr:uid="{00000000-0005-0000-0000-00007A4A0000}"/>
    <cellStyle name="Hyperlink 3 71" xfId="27861" hidden="1" xr:uid="{00000000-0005-0000-0000-0000974A0000}"/>
    <cellStyle name="Hyperlink 3 71" xfId="27474" hidden="1" xr:uid="{00000000-0005-0000-0000-0000984A0000}"/>
    <cellStyle name="Hyperlink 3 71" xfId="28061" hidden="1" xr:uid="{00000000-0005-0000-0000-0000994A0000}"/>
    <cellStyle name="Hyperlink 3 71" xfId="39118" hidden="1" xr:uid="{00000000-0005-0000-0000-0000C04A0000}"/>
    <cellStyle name="Hyperlink 3 71" xfId="29180" hidden="1" xr:uid="{00000000-0005-0000-0000-00009B4A0000}"/>
    <cellStyle name="Hyperlink 3 71" xfId="28480" hidden="1" xr:uid="{00000000-0005-0000-0000-00009C4A0000}"/>
    <cellStyle name="Hyperlink 3 71" xfId="29473" hidden="1" xr:uid="{00000000-0005-0000-0000-00009D4A0000}"/>
    <cellStyle name="Hyperlink 3 71" xfId="29776" hidden="1" xr:uid="{00000000-0005-0000-0000-00009E4A0000}"/>
    <cellStyle name="Hyperlink 3 71" xfId="29977" hidden="1" xr:uid="{00000000-0005-0000-0000-00009F4A0000}"/>
    <cellStyle name="Hyperlink 3 71" xfId="30582" hidden="1" xr:uid="{00000000-0005-0000-0000-0000A04A0000}"/>
    <cellStyle name="Hyperlink 3 71" xfId="30195" hidden="1" xr:uid="{00000000-0005-0000-0000-0000A14A0000}"/>
    <cellStyle name="Hyperlink 3 71" xfId="30782" hidden="1" xr:uid="{00000000-0005-0000-0000-0000A24A0000}"/>
    <cellStyle name="Hyperlink 3 71" xfId="28668" hidden="1" xr:uid="{00000000-0005-0000-0000-0000A34A0000}"/>
    <cellStyle name="Hyperlink 3 71" xfId="31018" hidden="1" xr:uid="{00000000-0005-0000-0000-0000A44A0000}"/>
    <cellStyle name="Hyperlink 3 71" xfId="31219" hidden="1" xr:uid="{00000000-0005-0000-0000-0000A54A0000}"/>
    <cellStyle name="Hyperlink 3 71" xfId="31823" hidden="1" xr:uid="{00000000-0005-0000-0000-0000A64A0000}"/>
    <cellStyle name="Hyperlink 3 71" xfId="31437" hidden="1" xr:uid="{00000000-0005-0000-0000-0000A74A0000}"/>
    <cellStyle name="Hyperlink 3 71" xfId="32023" hidden="1" xr:uid="{00000000-0005-0000-0000-0000A84A0000}"/>
    <cellStyle name="Hyperlink 3 71" xfId="32220" hidden="1" xr:uid="{00000000-0005-0000-0000-0000A94A0000}"/>
    <cellStyle name="Hyperlink 3 71" xfId="39840" hidden="1" xr:uid="{00000000-0005-0000-0000-0000C44A0000}"/>
    <cellStyle name="Hyperlink 3 71" xfId="32438" hidden="1" xr:uid="{00000000-0005-0000-0000-0000AB4A0000}"/>
    <cellStyle name="Hyperlink 3 71" xfId="33669" hidden="1" xr:uid="{00000000-0005-0000-0000-0000AC4A0000}"/>
    <cellStyle name="Hyperlink 3 71" xfId="33974" hidden="1" xr:uid="{00000000-0005-0000-0000-0000AD4A0000}"/>
    <cellStyle name="Hyperlink 3 71" xfId="21715" hidden="1" xr:uid="{00000000-0005-0000-0000-0000804A0000}"/>
    <cellStyle name="Hyperlink 3 71" xfId="21929" hidden="1" xr:uid="{00000000-0005-0000-0000-0000814A0000}"/>
    <cellStyle name="Hyperlink 3 71" xfId="22534" hidden="1" xr:uid="{00000000-0005-0000-0000-0000824A0000}"/>
    <cellStyle name="Hyperlink 3 71" xfId="18996" hidden="1" xr:uid="{00000000-0005-0000-0000-0000754A0000}"/>
    <cellStyle name="Hyperlink 3 71" xfId="21129" hidden="1" xr:uid="{00000000-0005-0000-0000-00007D4A0000}"/>
    <cellStyle name="Hyperlink 3 71" xfId="20743" hidden="1" xr:uid="{00000000-0005-0000-0000-00007E4A0000}"/>
    <cellStyle name="Hyperlink 3 71" xfId="20525" hidden="1" xr:uid="{00000000-0005-0000-0000-00007C4A0000}"/>
    <cellStyle name="Hyperlink 3 71" xfId="20324" hidden="1" xr:uid="{00000000-0005-0000-0000-00007B4A0000}"/>
    <cellStyle name="Hyperlink 3 71" xfId="28263" hidden="1" xr:uid="{00000000-0005-0000-0000-00009A4A0000}"/>
    <cellStyle name="Hyperlink 3 71" xfId="18691" hidden="1" xr:uid="{00000000-0005-0000-0000-0000744A0000}"/>
    <cellStyle name="Hyperlink 3 71" xfId="18395" hidden="1" xr:uid="{00000000-0005-0000-0000-0000724A0000}"/>
    <cellStyle name="Hyperlink 3 71" xfId="17084" hidden="1" xr:uid="{00000000-0005-0000-0000-0000714A0000}"/>
    <cellStyle name="Hyperlink 3 71" xfId="33375" hidden="1" xr:uid="{00000000-0005-0000-0000-0000AA4A0000}"/>
    <cellStyle name="Hyperlink 3 71" xfId="21329" hidden="1" xr:uid="{00000000-0005-0000-0000-00007F4A0000}"/>
    <cellStyle name="Hyperlink 3 71" xfId="20002" hidden="1" xr:uid="{00000000-0005-0000-0000-0000794A0000}"/>
    <cellStyle name="Hyperlink 3 71" xfId="17316" hidden="1" xr:uid="{00000000-0005-0000-0000-0000734A0000}"/>
    <cellStyle name="Hyperlink 3 71" xfId="19415" hidden="1" xr:uid="{00000000-0005-0000-0000-0000784A0000}"/>
    <cellStyle name="Hyperlink 3 71" xfId="19802" hidden="1" xr:uid="{00000000-0005-0000-0000-0000774A0000}"/>
    <cellStyle name="Hyperlink 3 71" xfId="32852" xr:uid="{00000000-0005-0000-0000-0000CC4A0000}"/>
    <cellStyle name="Hyperlink 3 72" xfId="39842" hidden="1" xr:uid="{00000000-0005-0000-0000-0000204B0000}"/>
    <cellStyle name="Hyperlink 3 72" xfId="38829" hidden="1" xr:uid="{00000000-0005-0000-0000-00001A4B0000}"/>
    <cellStyle name="Hyperlink 3 72" xfId="38127" hidden="1" xr:uid="{00000000-0005-0000-0000-00001B4B0000}"/>
    <cellStyle name="Hyperlink 3 72" xfId="37911" hidden="1" xr:uid="{00000000-0005-0000-0000-0000194B0000}"/>
    <cellStyle name="Hyperlink 3 72" xfId="37715" hidden="1" xr:uid="{00000000-0005-0000-0000-0000184B0000}"/>
    <cellStyle name="Hyperlink 3 72" xfId="23149" hidden="1" xr:uid="{00000000-0005-0000-0000-0000E34A0000}"/>
    <cellStyle name="Hyperlink 3 72" xfId="24143" hidden="1" xr:uid="{00000000-0005-0000-0000-0000E44A0000}"/>
    <cellStyle name="Hyperlink 3 72" xfId="41671" hidden="1" xr:uid="{00000000-0005-0000-0000-0000274B0000}"/>
    <cellStyle name="Hyperlink 3 72" xfId="27260" hidden="1" xr:uid="{00000000-0005-0000-0000-0000F24A0000}"/>
    <cellStyle name="Hyperlink 3 72" xfId="27865" hidden="1" xr:uid="{00000000-0005-0000-0000-0000F34A0000}"/>
    <cellStyle name="Hyperlink 3 72" xfId="39121" hidden="1" xr:uid="{00000000-0005-0000-0000-00001C4B0000}"/>
    <cellStyle name="Hyperlink 3 72" xfId="39424" hidden="1" xr:uid="{00000000-0005-0000-0000-00001D4B0000}"/>
    <cellStyle name="Hyperlink 3 72" xfId="41472" hidden="1" xr:uid="{00000000-0005-0000-0000-0000254B0000}"/>
    <cellStyle name="Hyperlink 3 72" xfId="41084" hidden="1" xr:uid="{00000000-0005-0000-0000-0000264B0000}"/>
    <cellStyle name="Hyperlink 3 72" xfId="40868" hidden="1" xr:uid="{00000000-0005-0000-0000-0000244B0000}"/>
    <cellStyle name="Hyperlink 3 72" xfId="40666" hidden="1" xr:uid="{00000000-0005-0000-0000-0000234B0000}"/>
    <cellStyle name="Hyperlink 3 72" xfId="34983" hidden="1" xr:uid="{00000000-0005-0000-0000-00000D4B0000}"/>
    <cellStyle name="Hyperlink 3 72" xfId="32628" hidden="1" xr:uid="{00000000-0005-0000-0000-00000E4B0000}"/>
    <cellStyle name="Hyperlink 3 72" xfId="35305" hidden="1" xr:uid="{00000000-0005-0000-0000-00000F4B0000}"/>
    <cellStyle name="Hyperlink 3 72" xfId="35507" hidden="1" xr:uid="{00000000-0005-0000-0000-0000104B0000}"/>
    <cellStyle name="Hyperlink 3 72" xfId="36111" hidden="1" xr:uid="{00000000-0005-0000-0000-0000114B0000}"/>
    <cellStyle name="Hyperlink 3 72" xfId="35723" hidden="1" xr:uid="{00000000-0005-0000-0000-0000124B0000}"/>
    <cellStyle name="Hyperlink 3 72" xfId="36310" hidden="1" xr:uid="{00000000-0005-0000-0000-0000134B0000}"/>
    <cellStyle name="Hyperlink 3 72" xfId="36696" hidden="1" xr:uid="{00000000-0005-0000-0000-0000144B0000}"/>
    <cellStyle name="Hyperlink 3 72" xfId="36911" hidden="1" xr:uid="{00000000-0005-0000-0000-0000154B0000}"/>
    <cellStyle name="Hyperlink 3 72" xfId="37516" hidden="1" xr:uid="{00000000-0005-0000-0000-0000164B0000}"/>
    <cellStyle name="Hyperlink 3 72" xfId="37127" hidden="1" xr:uid="{00000000-0005-0000-0000-0000174B0000}"/>
    <cellStyle name="Hyperlink 3 72" xfId="22149" hidden="1" xr:uid="{00000000-0005-0000-0000-0000DF4A0000}"/>
    <cellStyle name="Hyperlink 3 72" xfId="22737" hidden="1" xr:uid="{00000000-0005-0000-0000-0000E04A0000}"/>
    <cellStyle name="Hyperlink 3 72" xfId="22933" hidden="1" xr:uid="{00000000-0005-0000-0000-0000E14A0000}"/>
    <cellStyle name="Hyperlink 3 72" xfId="23851" hidden="1" xr:uid="{00000000-0005-0000-0000-0000E24A0000}"/>
    <cellStyle name="Hyperlink 3 72" xfId="19806" hidden="1" xr:uid="{00000000-0005-0000-0000-0000D34A0000}"/>
    <cellStyle name="Hyperlink 3 72" xfId="19417" hidden="1" xr:uid="{00000000-0005-0000-0000-0000D44A0000}"/>
    <cellStyle name="Hyperlink 3 72" xfId="24446" hidden="1" xr:uid="{00000000-0005-0000-0000-0000E54A0000}"/>
    <cellStyle name="Hyperlink 3 72" xfId="24648" hidden="1" xr:uid="{00000000-0005-0000-0000-0000E64A0000}"/>
    <cellStyle name="Hyperlink 3 72" xfId="25253" hidden="1" xr:uid="{00000000-0005-0000-0000-0000E74A0000}"/>
    <cellStyle name="Hyperlink 3 72" xfId="24864" hidden="1" xr:uid="{00000000-0005-0000-0000-0000E84A0000}"/>
    <cellStyle name="Hyperlink 3 72" xfId="25452" hidden="1" xr:uid="{00000000-0005-0000-0000-0000E94A0000}"/>
    <cellStyle name="Hyperlink 3 72" xfId="23337" hidden="1" xr:uid="{00000000-0005-0000-0000-0000EA4A0000}"/>
    <cellStyle name="Hyperlink 3 72" xfId="25688" hidden="1" xr:uid="{00000000-0005-0000-0000-0000EB4A0000}"/>
    <cellStyle name="Hyperlink 3 72" xfId="25890" hidden="1" xr:uid="{00000000-0005-0000-0000-0000EC4A0000}"/>
    <cellStyle name="Hyperlink 3 72" xfId="26494" hidden="1" xr:uid="{00000000-0005-0000-0000-0000ED4A0000}"/>
    <cellStyle name="Hyperlink 3 72" xfId="26106" hidden="1" xr:uid="{00000000-0005-0000-0000-0000EE4A0000}"/>
    <cellStyle name="Hyperlink 3 72" xfId="26693" hidden="1" xr:uid="{00000000-0005-0000-0000-0000EF4A0000}"/>
    <cellStyle name="Hyperlink 3 72" xfId="17735" hidden="1" xr:uid="{00000000-0005-0000-0000-0000F04A0000}"/>
    <cellStyle name="Hyperlink 3 72" xfId="27053" hidden="1" xr:uid="{00000000-0005-0000-0000-0000F14A0000}"/>
    <cellStyle name="Hyperlink 3 72" xfId="17509" hidden="1" xr:uid="{00000000-0005-0000-0000-0000D64A0000}"/>
    <cellStyle name="Hyperlink 3 72" xfId="20327" hidden="1" xr:uid="{00000000-0005-0000-0000-0000D74A0000}"/>
    <cellStyle name="Hyperlink 3 72" xfId="27476" hidden="1" xr:uid="{00000000-0005-0000-0000-0000F44A0000}"/>
    <cellStyle name="Hyperlink 3 72" xfId="28064" hidden="1" xr:uid="{00000000-0005-0000-0000-0000F54A0000}"/>
    <cellStyle name="Hyperlink 3 72" xfId="28266" hidden="1" xr:uid="{00000000-0005-0000-0000-0000F64A0000}"/>
    <cellStyle name="Hyperlink 3 72" xfId="29184" hidden="1" xr:uid="{00000000-0005-0000-0000-0000F74A0000}"/>
    <cellStyle name="Hyperlink 3 72" xfId="39626" hidden="1" xr:uid="{00000000-0005-0000-0000-00001E4B0000}"/>
    <cellStyle name="Hyperlink 3 72" xfId="40231" hidden="1" xr:uid="{00000000-0005-0000-0000-00001F4B0000}"/>
    <cellStyle name="Hyperlink 3 72" xfId="29779" hidden="1" xr:uid="{00000000-0005-0000-0000-0000FA4A0000}"/>
    <cellStyle name="Hyperlink 3 72" xfId="29981" hidden="1" xr:uid="{00000000-0005-0000-0000-0000FB4A0000}"/>
    <cellStyle name="Hyperlink 3 72" xfId="30586" hidden="1" xr:uid="{00000000-0005-0000-0000-0000FC4A0000}"/>
    <cellStyle name="Hyperlink 3 72" xfId="30197" hidden="1" xr:uid="{00000000-0005-0000-0000-0000FD4A0000}"/>
    <cellStyle name="Hyperlink 3 72" xfId="30785" hidden="1" xr:uid="{00000000-0005-0000-0000-0000FE4A0000}"/>
    <cellStyle name="Hyperlink 3 72" xfId="28670" hidden="1" xr:uid="{00000000-0005-0000-0000-0000FF4A0000}"/>
    <cellStyle name="Hyperlink 3 72" xfId="31021" hidden="1" xr:uid="{00000000-0005-0000-0000-0000004B0000}"/>
    <cellStyle name="Hyperlink 3 72" xfId="31223" hidden="1" xr:uid="{00000000-0005-0000-0000-0000014B0000}"/>
    <cellStyle name="Hyperlink 3 72" xfId="31827" hidden="1" xr:uid="{00000000-0005-0000-0000-0000024B0000}"/>
    <cellStyle name="Hyperlink 3 72" xfId="31439" hidden="1" xr:uid="{00000000-0005-0000-0000-0000034B0000}"/>
    <cellStyle name="Hyperlink 3 72" xfId="32026" hidden="1" xr:uid="{00000000-0005-0000-0000-0000044B0000}"/>
    <cellStyle name="Hyperlink 3 72" xfId="32223" hidden="1" xr:uid="{00000000-0005-0000-0000-0000054B0000}"/>
    <cellStyle name="Hyperlink 3 72" xfId="33379" hidden="1" xr:uid="{00000000-0005-0000-0000-0000064B0000}"/>
    <cellStyle name="Hyperlink 3 72" xfId="40430" hidden="1" xr:uid="{00000000-0005-0000-0000-0000214B0000}"/>
    <cellStyle name="Hyperlink 3 72" xfId="38315" hidden="1" xr:uid="{00000000-0005-0000-0000-0000224B0000}"/>
    <cellStyle name="Hyperlink 3 72" xfId="33977" hidden="1" xr:uid="{00000000-0005-0000-0000-0000094B0000}"/>
    <cellStyle name="Hyperlink 3 72" xfId="34179" hidden="1" xr:uid="{00000000-0005-0000-0000-00000A4B0000}"/>
    <cellStyle name="Hyperlink 3 72" xfId="34784" hidden="1" xr:uid="{00000000-0005-0000-0000-00000B4B0000}"/>
    <cellStyle name="Hyperlink 3 72" xfId="34395" hidden="1" xr:uid="{00000000-0005-0000-0000-00000C4B0000}"/>
    <cellStyle name="Hyperlink 3 72" xfId="22538" hidden="1" xr:uid="{00000000-0005-0000-0000-0000DE4A0000}"/>
    <cellStyle name="Hyperlink 3 72" xfId="18999" hidden="1" xr:uid="{00000000-0005-0000-0000-0000D14A0000}"/>
    <cellStyle name="Hyperlink 3 72" xfId="19201" hidden="1" xr:uid="{00000000-0005-0000-0000-0000D24A0000}"/>
    <cellStyle name="Hyperlink 3 72" xfId="20745" hidden="1" xr:uid="{00000000-0005-0000-0000-0000DA4A0000}"/>
    <cellStyle name="Hyperlink 3 72" xfId="21332" hidden="1" xr:uid="{00000000-0005-0000-0000-0000DB4A0000}"/>
    <cellStyle name="Hyperlink 3 72" xfId="21133" hidden="1" xr:uid="{00000000-0005-0000-0000-0000D94A0000}"/>
    <cellStyle name="Hyperlink 3 72" xfId="20529" hidden="1" xr:uid="{00000000-0005-0000-0000-0000D84A0000}"/>
    <cellStyle name="Hyperlink 3 72" xfId="28482" hidden="1" xr:uid="{00000000-0005-0000-0000-0000F84A0000}"/>
    <cellStyle name="Hyperlink 3 72" xfId="29476" hidden="1" xr:uid="{00000000-0005-0000-0000-0000F94A0000}"/>
    <cellStyle name="Hyperlink 3 72" xfId="17088" hidden="1" xr:uid="{00000000-0005-0000-0000-0000CD4A0000}"/>
    <cellStyle name="Hyperlink 3 72" xfId="32440" hidden="1" xr:uid="{00000000-0005-0000-0000-0000074B0000}"/>
    <cellStyle name="Hyperlink 3 72" xfId="33672" hidden="1" xr:uid="{00000000-0005-0000-0000-0000084B0000}"/>
    <cellStyle name="Hyperlink 3 72" xfId="21718" hidden="1" xr:uid="{00000000-0005-0000-0000-0000DC4A0000}"/>
    <cellStyle name="Hyperlink 3 72" xfId="21933" hidden="1" xr:uid="{00000000-0005-0000-0000-0000DD4A0000}"/>
    <cellStyle name="Hyperlink 3 72" xfId="18694" hidden="1" xr:uid="{00000000-0005-0000-0000-0000D04A0000}"/>
    <cellStyle name="Hyperlink 3 72" xfId="18399" hidden="1" xr:uid="{00000000-0005-0000-0000-0000CE4A0000}"/>
    <cellStyle name="Hyperlink 3 72" xfId="17318" hidden="1" xr:uid="{00000000-0005-0000-0000-0000CF4A0000}"/>
    <cellStyle name="Hyperlink 3 72" xfId="20005" hidden="1" xr:uid="{00000000-0005-0000-0000-0000D54A0000}"/>
    <cellStyle name="Hyperlink 3 72" xfId="32854" xr:uid="{00000000-0005-0000-0000-0000284B0000}"/>
    <cellStyle name="Hyperlink 3 73" xfId="39844" hidden="1" xr:uid="{00000000-0005-0000-0000-00007C4B0000}"/>
    <cellStyle name="Hyperlink 3 73" xfId="38831" hidden="1" xr:uid="{00000000-0005-0000-0000-0000764B0000}"/>
    <cellStyle name="Hyperlink 3 73" xfId="38129" hidden="1" xr:uid="{00000000-0005-0000-0000-0000774B0000}"/>
    <cellStyle name="Hyperlink 3 73" xfId="37913" hidden="1" xr:uid="{00000000-0005-0000-0000-0000754B0000}"/>
    <cellStyle name="Hyperlink 3 73" xfId="37717" hidden="1" xr:uid="{00000000-0005-0000-0000-0000744B0000}"/>
    <cellStyle name="Hyperlink 3 73" xfId="23151" hidden="1" xr:uid="{00000000-0005-0000-0000-00003F4B0000}"/>
    <cellStyle name="Hyperlink 3 73" xfId="24145" hidden="1" xr:uid="{00000000-0005-0000-0000-0000404B0000}"/>
    <cellStyle name="Hyperlink 3 73" xfId="41673" hidden="1" xr:uid="{00000000-0005-0000-0000-0000834B0000}"/>
    <cellStyle name="Hyperlink 3 73" xfId="27262" hidden="1" xr:uid="{00000000-0005-0000-0000-00004E4B0000}"/>
    <cellStyle name="Hyperlink 3 73" xfId="27867" hidden="1" xr:uid="{00000000-0005-0000-0000-00004F4B0000}"/>
    <cellStyle name="Hyperlink 3 73" xfId="39123" hidden="1" xr:uid="{00000000-0005-0000-0000-0000784B0000}"/>
    <cellStyle name="Hyperlink 3 73" xfId="39426" hidden="1" xr:uid="{00000000-0005-0000-0000-0000794B0000}"/>
    <cellStyle name="Hyperlink 3 73" xfId="41474" hidden="1" xr:uid="{00000000-0005-0000-0000-0000814B0000}"/>
    <cellStyle name="Hyperlink 3 73" xfId="41086" hidden="1" xr:uid="{00000000-0005-0000-0000-0000824B0000}"/>
    <cellStyle name="Hyperlink 3 73" xfId="40870" hidden="1" xr:uid="{00000000-0005-0000-0000-0000804B0000}"/>
    <cellStyle name="Hyperlink 3 73" xfId="40668" hidden="1" xr:uid="{00000000-0005-0000-0000-00007F4B0000}"/>
    <cellStyle name="Hyperlink 3 73" xfId="34985" hidden="1" xr:uid="{00000000-0005-0000-0000-0000694B0000}"/>
    <cellStyle name="Hyperlink 3 73" xfId="32629" hidden="1" xr:uid="{00000000-0005-0000-0000-00006A4B0000}"/>
    <cellStyle name="Hyperlink 3 73" xfId="35307" hidden="1" xr:uid="{00000000-0005-0000-0000-00006B4B0000}"/>
    <cellStyle name="Hyperlink 3 73" xfId="35509" hidden="1" xr:uid="{00000000-0005-0000-0000-00006C4B0000}"/>
    <cellStyle name="Hyperlink 3 73" xfId="36113" hidden="1" xr:uid="{00000000-0005-0000-0000-00006D4B0000}"/>
    <cellStyle name="Hyperlink 3 73" xfId="35725" hidden="1" xr:uid="{00000000-0005-0000-0000-00006E4B0000}"/>
    <cellStyle name="Hyperlink 3 73" xfId="36312" hidden="1" xr:uid="{00000000-0005-0000-0000-00006F4B0000}"/>
    <cellStyle name="Hyperlink 3 73" xfId="36698" hidden="1" xr:uid="{00000000-0005-0000-0000-0000704B0000}"/>
    <cellStyle name="Hyperlink 3 73" xfId="36913" hidden="1" xr:uid="{00000000-0005-0000-0000-0000714B0000}"/>
    <cellStyle name="Hyperlink 3 73" xfId="37518" hidden="1" xr:uid="{00000000-0005-0000-0000-0000724B0000}"/>
    <cellStyle name="Hyperlink 3 73" xfId="37129" hidden="1" xr:uid="{00000000-0005-0000-0000-0000734B0000}"/>
    <cellStyle name="Hyperlink 3 73" xfId="22151" hidden="1" xr:uid="{00000000-0005-0000-0000-00003B4B0000}"/>
    <cellStyle name="Hyperlink 3 73" xfId="22739" hidden="1" xr:uid="{00000000-0005-0000-0000-00003C4B0000}"/>
    <cellStyle name="Hyperlink 3 73" xfId="22935" hidden="1" xr:uid="{00000000-0005-0000-0000-00003D4B0000}"/>
    <cellStyle name="Hyperlink 3 73" xfId="23853" hidden="1" xr:uid="{00000000-0005-0000-0000-00003E4B0000}"/>
    <cellStyle name="Hyperlink 3 73" xfId="19808" hidden="1" xr:uid="{00000000-0005-0000-0000-00002F4B0000}"/>
    <cellStyle name="Hyperlink 3 73" xfId="19419" hidden="1" xr:uid="{00000000-0005-0000-0000-0000304B0000}"/>
    <cellStyle name="Hyperlink 3 73" xfId="24448" hidden="1" xr:uid="{00000000-0005-0000-0000-0000414B0000}"/>
    <cellStyle name="Hyperlink 3 73" xfId="24650" hidden="1" xr:uid="{00000000-0005-0000-0000-0000424B0000}"/>
    <cellStyle name="Hyperlink 3 73" xfId="25255" hidden="1" xr:uid="{00000000-0005-0000-0000-0000434B0000}"/>
    <cellStyle name="Hyperlink 3 73" xfId="24866" hidden="1" xr:uid="{00000000-0005-0000-0000-0000444B0000}"/>
    <cellStyle name="Hyperlink 3 73" xfId="25454" hidden="1" xr:uid="{00000000-0005-0000-0000-0000454B0000}"/>
    <cellStyle name="Hyperlink 3 73" xfId="23338" hidden="1" xr:uid="{00000000-0005-0000-0000-0000464B0000}"/>
    <cellStyle name="Hyperlink 3 73" xfId="25690" hidden="1" xr:uid="{00000000-0005-0000-0000-0000474B0000}"/>
    <cellStyle name="Hyperlink 3 73" xfId="25892" hidden="1" xr:uid="{00000000-0005-0000-0000-0000484B0000}"/>
    <cellStyle name="Hyperlink 3 73" xfId="26496" hidden="1" xr:uid="{00000000-0005-0000-0000-0000494B0000}"/>
    <cellStyle name="Hyperlink 3 73" xfId="26108" hidden="1" xr:uid="{00000000-0005-0000-0000-00004A4B0000}"/>
    <cellStyle name="Hyperlink 3 73" xfId="26695" hidden="1" xr:uid="{00000000-0005-0000-0000-00004B4B0000}"/>
    <cellStyle name="Hyperlink 3 73" xfId="17736" hidden="1" xr:uid="{00000000-0005-0000-0000-00004C4B0000}"/>
    <cellStyle name="Hyperlink 3 73" xfId="27055" hidden="1" xr:uid="{00000000-0005-0000-0000-00004D4B0000}"/>
    <cellStyle name="Hyperlink 3 73" xfId="17510" hidden="1" xr:uid="{00000000-0005-0000-0000-0000324B0000}"/>
    <cellStyle name="Hyperlink 3 73" xfId="20329" hidden="1" xr:uid="{00000000-0005-0000-0000-0000334B0000}"/>
    <cellStyle name="Hyperlink 3 73" xfId="27478" hidden="1" xr:uid="{00000000-0005-0000-0000-0000504B0000}"/>
    <cellStyle name="Hyperlink 3 73" xfId="28066" hidden="1" xr:uid="{00000000-0005-0000-0000-0000514B0000}"/>
    <cellStyle name="Hyperlink 3 73" xfId="28268" hidden="1" xr:uid="{00000000-0005-0000-0000-0000524B0000}"/>
    <cellStyle name="Hyperlink 3 73" xfId="29186" hidden="1" xr:uid="{00000000-0005-0000-0000-0000534B0000}"/>
    <cellStyle name="Hyperlink 3 73" xfId="39628" hidden="1" xr:uid="{00000000-0005-0000-0000-00007A4B0000}"/>
    <cellStyle name="Hyperlink 3 73" xfId="40233" hidden="1" xr:uid="{00000000-0005-0000-0000-00007B4B0000}"/>
    <cellStyle name="Hyperlink 3 73" xfId="29781" hidden="1" xr:uid="{00000000-0005-0000-0000-0000564B0000}"/>
    <cellStyle name="Hyperlink 3 73" xfId="29983" hidden="1" xr:uid="{00000000-0005-0000-0000-0000574B0000}"/>
    <cellStyle name="Hyperlink 3 73" xfId="30588" hidden="1" xr:uid="{00000000-0005-0000-0000-0000584B0000}"/>
    <cellStyle name="Hyperlink 3 73" xfId="30199" hidden="1" xr:uid="{00000000-0005-0000-0000-0000594B0000}"/>
    <cellStyle name="Hyperlink 3 73" xfId="30787" hidden="1" xr:uid="{00000000-0005-0000-0000-00005A4B0000}"/>
    <cellStyle name="Hyperlink 3 73" xfId="28671" hidden="1" xr:uid="{00000000-0005-0000-0000-00005B4B0000}"/>
    <cellStyle name="Hyperlink 3 73" xfId="31023" hidden="1" xr:uid="{00000000-0005-0000-0000-00005C4B0000}"/>
    <cellStyle name="Hyperlink 3 73" xfId="31225" hidden="1" xr:uid="{00000000-0005-0000-0000-00005D4B0000}"/>
    <cellStyle name="Hyperlink 3 73" xfId="31829" hidden="1" xr:uid="{00000000-0005-0000-0000-00005E4B0000}"/>
    <cellStyle name="Hyperlink 3 73" xfId="31441" hidden="1" xr:uid="{00000000-0005-0000-0000-00005F4B0000}"/>
    <cellStyle name="Hyperlink 3 73" xfId="32028" hidden="1" xr:uid="{00000000-0005-0000-0000-0000604B0000}"/>
    <cellStyle name="Hyperlink 3 73" xfId="32225" hidden="1" xr:uid="{00000000-0005-0000-0000-0000614B0000}"/>
    <cellStyle name="Hyperlink 3 73" xfId="33381" hidden="1" xr:uid="{00000000-0005-0000-0000-0000624B0000}"/>
    <cellStyle name="Hyperlink 3 73" xfId="40432" hidden="1" xr:uid="{00000000-0005-0000-0000-00007D4B0000}"/>
    <cellStyle name="Hyperlink 3 73" xfId="38316" hidden="1" xr:uid="{00000000-0005-0000-0000-00007E4B0000}"/>
    <cellStyle name="Hyperlink 3 73" xfId="33979" hidden="1" xr:uid="{00000000-0005-0000-0000-0000654B0000}"/>
    <cellStyle name="Hyperlink 3 73" xfId="34181" hidden="1" xr:uid="{00000000-0005-0000-0000-0000664B0000}"/>
    <cellStyle name="Hyperlink 3 73" xfId="34786" hidden="1" xr:uid="{00000000-0005-0000-0000-0000674B0000}"/>
    <cellStyle name="Hyperlink 3 73" xfId="34397" hidden="1" xr:uid="{00000000-0005-0000-0000-0000684B0000}"/>
    <cellStyle name="Hyperlink 3 73" xfId="22540" hidden="1" xr:uid="{00000000-0005-0000-0000-00003A4B0000}"/>
    <cellStyle name="Hyperlink 3 73" xfId="19001" hidden="1" xr:uid="{00000000-0005-0000-0000-00002D4B0000}"/>
    <cellStyle name="Hyperlink 3 73" xfId="19203" hidden="1" xr:uid="{00000000-0005-0000-0000-00002E4B0000}"/>
    <cellStyle name="Hyperlink 3 73" xfId="20747" hidden="1" xr:uid="{00000000-0005-0000-0000-0000364B0000}"/>
    <cellStyle name="Hyperlink 3 73" xfId="21334" hidden="1" xr:uid="{00000000-0005-0000-0000-0000374B0000}"/>
    <cellStyle name="Hyperlink 3 73" xfId="21135" hidden="1" xr:uid="{00000000-0005-0000-0000-0000354B0000}"/>
    <cellStyle name="Hyperlink 3 73" xfId="20531" hidden="1" xr:uid="{00000000-0005-0000-0000-0000344B0000}"/>
    <cellStyle name="Hyperlink 3 73" xfId="28484" hidden="1" xr:uid="{00000000-0005-0000-0000-0000544B0000}"/>
    <cellStyle name="Hyperlink 3 73" xfId="29478" hidden="1" xr:uid="{00000000-0005-0000-0000-0000554B0000}"/>
    <cellStyle name="Hyperlink 3 73" xfId="17090" hidden="1" xr:uid="{00000000-0005-0000-0000-0000294B0000}"/>
    <cellStyle name="Hyperlink 3 73" xfId="32442" hidden="1" xr:uid="{00000000-0005-0000-0000-0000634B0000}"/>
    <cellStyle name="Hyperlink 3 73" xfId="33674" hidden="1" xr:uid="{00000000-0005-0000-0000-0000644B0000}"/>
    <cellStyle name="Hyperlink 3 73" xfId="21720" hidden="1" xr:uid="{00000000-0005-0000-0000-0000384B0000}"/>
    <cellStyle name="Hyperlink 3 73" xfId="21935" hidden="1" xr:uid="{00000000-0005-0000-0000-0000394B0000}"/>
    <cellStyle name="Hyperlink 3 73" xfId="18696" hidden="1" xr:uid="{00000000-0005-0000-0000-00002C4B0000}"/>
    <cellStyle name="Hyperlink 3 73" xfId="18401" hidden="1" xr:uid="{00000000-0005-0000-0000-00002A4B0000}"/>
    <cellStyle name="Hyperlink 3 73" xfId="17320" hidden="1" xr:uid="{00000000-0005-0000-0000-00002B4B0000}"/>
    <cellStyle name="Hyperlink 3 73" xfId="20007" hidden="1" xr:uid="{00000000-0005-0000-0000-0000314B0000}"/>
    <cellStyle name="Hyperlink 3 73" xfId="32855" xr:uid="{00000000-0005-0000-0000-0000844B0000}"/>
    <cellStyle name="Hyperlink 3 74" xfId="39845" hidden="1" xr:uid="{00000000-0005-0000-0000-0000D84B0000}"/>
    <cellStyle name="Hyperlink 3 74" xfId="38832" hidden="1" xr:uid="{00000000-0005-0000-0000-0000D24B0000}"/>
    <cellStyle name="Hyperlink 3 74" xfId="38130" hidden="1" xr:uid="{00000000-0005-0000-0000-0000D34B0000}"/>
    <cellStyle name="Hyperlink 3 74" xfId="37914" hidden="1" xr:uid="{00000000-0005-0000-0000-0000D14B0000}"/>
    <cellStyle name="Hyperlink 3 74" xfId="37718" hidden="1" xr:uid="{00000000-0005-0000-0000-0000D04B0000}"/>
    <cellStyle name="Hyperlink 3 74" xfId="23152" hidden="1" xr:uid="{00000000-0005-0000-0000-00009B4B0000}"/>
    <cellStyle name="Hyperlink 3 74" xfId="24146" hidden="1" xr:uid="{00000000-0005-0000-0000-00009C4B0000}"/>
    <cellStyle name="Hyperlink 3 74" xfId="41674" hidden="1" xr:uid="{00000000-0005-0000-0000-0000DF4B0000}"/>
    <cellStyle name="Hyperlink 3 74" xfId="27263" hidden="1" xr:uid="{00000000-0005-0000-0000-0000AA4B0000}"/>
    <cellStyle name="Hyperlink 3 74" xfId="27868" hidden="1" xr:uid="{00000000-0005-0000-0000-0000AB4B0000}"/>
    <cellStyle name="Hyperlink 3 74" xfId="39124" hidden="1" xr:uid="{00000000-0005-0000-0000-0000D44B0000}"/>
    <cellStyle name="Hyperlink 3 74" xfId="39427" hidden="1" xr:uid="{00000000-0005-0000-0000-0000D54B0000}"/>
    <cellStyle name="Hyperlink 3 74" xfId="41475" hidden="1" xr:uid="{00000000-0005-0000-0000-0000DD4B0000}"/>
    <cellStyle name="Hyperlink 3 74" xfId="41087" hidden="1" xr:uid="{00000000-0005-0000-0000-0000DE4B0000}"/>
    <cellStyle name="Hyperlink 3 74" xfId="40871" hidden="1" xr:uid="{00000000-0005-0000-0000-0000DC4B0000}"/>
    <cellStyle name="Hyperlink 3 74" xfId="40669" hidden="1" xr:uid="{00000000-0005-0000-0000-0000DB4B0000}"/>
    <cellStyle name="Hyperlink 3 74" xfId="34986" hidden="1" xr:uid="{00000000-0005-0000-0000-0000C54B0000}"/>
    <cellStyle name="Hyperlink 3 74" xfId="32625" hidden="1" xr:uid="{00000000-0005-0000-0000-0000C64B0000}"/>
    <cellStyle name="Hyperlink 3 74" xfId="35308" hidden="1" xr:uid="{00000000-0005-0000-0000-0000C74B0000}"/>
    <cellStyle name="Hyperlink 3 74" xfId="35510" hidden="1" xr:uid="{00000000-0005-0000-0000-0000C84B0000}"/>
    <cellStyle name="Hyperlink 3 74" xfId="36114" hidden="1" xr:uid="{00000000-0005-0000-0000-0000C94B0000}"/>
    <cellStyle name="Hyperlink 3 74" xfId="35726" hidden="1" xr:uid="{00000000-0005-0000-0000-0000CA4B0000}"/>
    <cellStyle name="Hyperlink 3 74" xfId="36313" hidden="1" xr:uid="{00000000-0005-0000-0000-0000CB4B0000}"/>
    <cellStyle name="Hyperlink 3 74" xfId="36699" hidden="1" xr:uid="{00000000-0005-0000-0000-0000CC4B0000}"/>
    <cellStyle name="Hyperlink 3 74" xfId="36914" hidden="1" xr:uid="{00000000-0005-0000-0000-0000CD4B0000}"/>
    <cellStyle name="Hyperlink 3 74" xfId="37519" hidden="1" xr:uid="{00000000-0005-0000-0000-0000CE4B0000}"/>
    <cellStyle name="Hyperlink 3 74" xfId="37130" hidden="1" xr:uid="{00000000-0005-0000-0000-0000CF4B0000}"/>
    <cellStyle name="Hyperlink 3 74" xfId="22152" hidden="1" xr:uid="{00000000-0005-0000-0000-0000974B0000}"/>
    <cellStyle name="Hyperlink 3 74" xfId="22740" hidden="1" xr:uid="{00000000-0005-0000-0000-0000984B0000}"/>
    <cellStyle name="Hyperlink 3 74" xfId="22936" hidden="1" xr:uid="{00000000-0005-0000-0000-0000994B0000}"/>
    <cellStyle name="Hyperlink 3 74" xfId="23854" hidden="1" xr:uid="{00000000-0005-0000-0000-00009A4B0000}"/>
    <cellStyle name="Hyperlink 3 74" xfId="19809" hidden="1" xr:uid="{00000000-0005-0000-0000-00008B4B0000}"/>
    <cellStyle name="Hyperlink 3 74" xfId="19420" hidden="1" xr:uid="{00000000-0005-0000-0000-00008C4B0000}"/>
    <cellStyle name="Hyperlink 3 74" xfId="24449" hidden="1" xr:uid="{00000000-0005-0000-0000-00009D4B0000}"/>
    <cellStyle name="Hyperlink 3 74" xfId="24651" hidden="1" xr:uid="{00000000-0005-0000-0000-00009E4B0000}"/>
    <cellStyle name="Hyperlink 3 74" xfId="25256" hidden="1" xr:uid="{00000000-0005-0000-0000-00009F4B0000}"/>
    <cellStyle name="Hyperlink 3 74" xfId="24867" hidden="1" xr:uid="{00000000-0005-0000-0000-0000A04B0000}"/>
    <cellStyle name="Hyperlink 3 74" xfId="25455" hidden="1" xr:uid="{00000000-0005-0000-0000-0000A14B0000}"/>
    <cellStyle name="Hyperlink 3 74" xfId="23334" hidden="1" xr:uid="{00000000-0005-0000-0000-0000A24B0000}"/>
    <cellStyle name="Hyperlink 3 74" xfId="25691" hidden="1" xr:uid="{00000000-0005-0000-0000-0000A34B0000}"/>
    <cellStyle name="Hyperlink 3 74" xfId="25893" hidden="1" xr:uid="{00000000-0005-0000-0000-0000A44B0000}"/>
    <cellStyle name="Hyperlink 3 74" xfId="26497" hidden="1" xr:uid="{00000000-0005-0000-0000-0000A54B0000}"/>
    <cellStyle name="Hyperlink 3 74" xfId="26109" hidden="1" xr:uid="{00000000-0005-0000-0000-0000A64B0000}"/>
    <cellStyle name="Hyperlink 3 74" xfId="26696" hidden="1" xr:uid="{00000000-0005-0000-0000-0000A74B0000}"/>
    <cellStyle name="Hyperlink 3 74" xfId="17732" hidden="1" xr:uid="{00000000-0005-0000-0000-0000A84B0000}"/>
    <cellStyle name="Hyperlink 3 74" xfId="27056" hidden="1" xr:uid="{00000000-0005-0000-0000-0000A94B0000}"/>
    <cellStyle name="Hyperlink 3 74" xfId="17506" hidden="1" xr:uid="{00000000-0005-0000-0000-00008E4B0000}"/>
    <cellStyle name="Hyperlink 3 74" xfId="20330" hidden="1" xr:uid="{00000000-0005-0000-0000-00008F4B0000}"/>
    <cellStyle name="Hyperlink 3 74" xfId="27479" hidden="1" xr:uid="{00000000-0005-0000-0000-0000AC4B0000}"/>
    <cellStyle name="Hyperlink 3 74" xfId="28067" hidden="1" xr:uid="{00000000-0005-0000-0000-0000AD4B0000}"/>
    <cellStyle name="Hyperlink 3 74" xfId="28269" hidden="1" xr:uid="{00000000-0005-0000-0000-0000AE4B0000}"/>
    <cellStyle name="Hyperlink 3 74" xfId="29187" hidden="1" xr:uid="{00000000-0005-0000-0000-0000AF4B0000}"/>
    <cellStyle name="Hyperlink 3 74" xfId="39629" hidden="1" xr:uid="{00000000-0005-0000-0000-0000D64B0000}"/>
    <cellStyle name="Hyperlink 3 74" xfId="40234" hidden="1" xr:uid="{00000000-0005-0000-0000-0000D74B0000}"/>
    <cellStyle name="Hyperlink 3 74" xfId="29782" hidden="1" xr:uid="{00000000-0005-0000-0000-0000B24B0000}"/>
    <cellStyle name="Hyperlink 3 74" xfId="29984" hidden="1" xr:uid="{00000000-0005-0000-0000-0000B34B0000}"/>
    <cellStyle name="Hyperlink 3 74" xfId="30589" hidden="1" xr:uid="{00000000-0005-0000-0000-0000B44B0000}"/>
    <cellStyle name="Hyperlink 3 74" xfId="30200" hidden="1" xr:uid="{00000000-0005-0000-0000-0000B54B0000}"/>
    <cellStyle name="Hyperlink 3 74" xfId="30788" hidden="1" xr:uid="{00000000-0005-0000-0000-0000B64B0000}"/>
    <cellStyle name="Hyperlink 3 74" xfId="28667" hidden="1" xr:uid="{00000000-0005-0000-0000-0000B74B0000}"/>
    <cellStyle name="Hyperlink 3 74" xfId="31024" hidden="1" xr:uid="{00000000-0005-0000-0000-0000B84B0000}"/>
    <cellStyle name="Hyperlink 3 74" xfId="31226" hidden="1" xr:uid="{00000000-0005-0000-0000-0000B94B0000}"/>
    <cellStyle name="Hyperlink 3 74" xfId="31830" hidden="1" xr:uid="{00000000-0005-0000-0000-0000BA4B0000}"/>
    <cellStyle name="Hyperlink 3 74" xfId="31442" hidden="1" xr:uid="{00000000-0005-0000-0000-0000BB4B0000}"/>
    <cellStyle name="Hyperlink 3 74" xfId="32029" hidden="1" xr:uid="{00000000-0005-0000-0000-0000BC4B0000}"/>
    <cellStyle name="Hyperlink 3 74" xfId="32226" hidden="1" xr:uid="{00000000-0005-0000-0000-0000BD4B0000}"/>
    <cellStyle name="Hyperlink 3 74" xfId="33382" hidden="1" xr:uid="{00000000-0005-0000-0000-0000BE4B0000}"/>
    <cellStyle name="Hyperlink 3 74" xfId="40433" hidden="1" xr:uid="{00000000-0005-0000-0000-0000D94B0000}"/>
    <cellStyle name="Hyperlink 3 74" xfId="38312" hidden="1" xr:uid="{00000000-0005-0000-0000-0000DA4B0000}"/>
    <cellStyle name="Hyperlink 3 74" xfId="33980" hidden="1" xr:uid="{00000000-0005-0000-0000-0000C14B0000}"/>
    <cellStyle name="Hyperlink 3 74" xfId="34182" hidden="1" xr:uid="{00000000-0005-0000-0000-0000C24B0000}"/>
    <cellStyle name="Hyperlink 3 74" xfId="34787" hidden="1" xr:uid="{00000000-0005-0000-0000-0000C34B0000}"/>
    <cellStyle name="Hyperlink 3 74" xfId="34398" hidden="1" xr:uid="{00000000-0005-0000-0000-0000C44B0000}"/>
    <cellStyle name="Hyperlink 3 74" xfId="22541" hidden="1" xr:uid="{00000000-0005-0000-0000-0000964B0000}"/>
    <cellStyle name="Hyperlink 3 74" xfId="19002" hidden="1" xr:uid="{00000000-0005-0000-0000-0000894B0000}"/>
    <cellStyle name="Hyperlink 3 74" xfId="19204" hidden="1" xr:uid="{00000000-0005-0000-0000-00008A4B0000}"/>
    <cellStyle name="Hyperlink 3 74" xfId="20748" hidden="1" xr:uid="{00000000-0005-0000-0000-0000924B0000}"/>
    <cellStyle name="Hyperlink 3 74" xfId="21335" hidden="1" xr:uid="{00000000-0005-0000-0000-0000934B0000}"/>
    <cellStyle name="Hyperlink 3 74" xfId="21136" hidden="1" xr:uid="{00000000-0005-0000-0000-0000914B0000}"/>
    <cellStyle name="Hyperlink 3 74" xfId="20532" hidden="1" xr:uid="{00000000-0005-0000-0000-0000904B0000}"/>
    <cellStyle name="Hyperlink 3 74" xfId="28485" hidden="1" xr:uid="{00000000-0005-0000-0000-0000B04B0000}"/>
    <cellStyle name="Hyperlink 3 74" xfId="29479" hidden="1" xr:uid="{00000000-0005-0000-0000-0000B14B0000}"/>
    <cellStyle name="Hyperlink 3 74" xfId="17091" hidden="1" xr:uid="{00000000-0005-0000-0000-0000854B0000}"/>
    <cellStyle name="Hyperlink 3 74" xfId="32443" hidden="1" xr:uid="{00000000-0005-0000-0000-0000BF4B0000}"/>
    <cellStyle name="Hyperlink 3 74" xfId="33675" hidden="1" xr:uid="{00000000-0005-0000-0000-0000C04B0000}"/>
    <cellStyle name="Hyperlink 3 74" xfId="21721" hidden="1" xr:uid="{00000000-0005-0000-0000-0000944B0000}"/>
    <cellStyle name="Hyperlink 3 74" xfId="21936" hidden="1" xr:uid="{00000000-0005-0000-0000-0000954B0000}"/>
    <cellStyle name="Hyperlink 3 74" xfId="18697" hidden="1" xr:uid="{00000000-0005-0000-0000-0000884B0000}"/>
    <cellStyle name="Hyperlink 3 74" xfId="18402" hidden="1" xr:uid="{00000000-0005-0000-0000-0000864B0000}"/>
    <cellStyle name="Hyperlink 3 74" xfId="17321" hidden="1" xr:uid="{00000000-0005-0000-0000-0000874B0000}"/>
    <cellStyle name="Hyperlink 3 74" xfId="20008" hidden="1" xr:uid="{00000000-0005-0000-0000-00008D4B0000}"/>
    <cellStyle name="Hyperlink 3 74" xfId="32851" xr:uid="{00000000-0005-0000-0000-0000E04B0000}"/>
    <cellStyle name="Hyperlink 3 75" xfId="39125" hidden="1" xr:uid="{00000000-0005-0000-0000-0000304C0000}"/>
    <cellStyle name="Hyperlink 3 75" xfId="38833" hidden="1" xr:uid="{00000000-0005-0000-0000-00002E4C0000}"/>
    <cellStyle name="Hyperlink 3 75" xfId="37915" hidden="1" xr:uid="{00000000-0005-0000-0000-00002D4C0000}"/>
    <cellStyle name="Hyperlink 3 75" xfId="24863" hidden="1" xr:uid="{00000000-0005-0000-0000-0000FC4B0000}"/>
    <cellStyle name="Hyperlink 3 75" xfId="25456" hidden="1" xr:uid="{00000000-0005-0000-0000-0000FD4B0000}"/>
    <cellStyle name="Hyperlink 3 75" xfId="23346" hidden="1" xr:uid="{00000000-0005-0000-0000-0000FE4B0000}"/>
    <cellStyle name="Hyperlink 3 75" xfId="27475" hidden="1" xr:uid="{00000000-0005-0000-0000-0000084C0000}"/>
    <cellStyle name="Hyperlink 3 75" xfId="28068" hidden="1" xr:uid="{00000000-0005-0000-0000-0000094C0000}"/>
    <cellStyle name="Hyperlink 3 75" xfId="39428" hidden="1" xr:uid="{00000000-0005-0000-0000-0000314C0000}"/>
    <cellStyle name="Hyperlink 3 75" xfId="39630" hidden="1" xr:uid="{00000000-0005-0000-0000-0000324C0000}"/>
    <cellStyle name="Hyperlink 3 75" xfId="40235" hidden="1" xr:uid="{00000000-0005-0000-0000-0000334C0000}"/>
    <cellStyle name="Hyperlink 3 75" xfId="41675" hidden="1" xr:uid="{00000000-0005-0000-0000-00003B4C0000}"/>
    <cellStyle name="Hyperlink 3 75" xfId="27869" hidden="1" xr:uid="{00000000-0005-0000-0000-0000074C0000}"/>
    <cellStyle name="Hyperlink 3 75" xfId="41083" hidden="1" xr:uid="{00000000-0005-0000-0000-00003A4C0000}"/>
    <cellStyle name="Hyperlink 3 75" xfId="41476" hidden="1" xr:uid="{00000000-0005-0000-0000-0000394C0000}"/>
    <cellStyle name="Hyperlink 3 75" xfId="37520" hidden="1" xr:uid="{00000000-0005-0000-0000-00002A4C0000}"/>
    <cellStyle name="Hyperlink 3 75" xfId="37126" hidden="1" xr:uid="{00000000-0005-0000-0000-00002B4C0000}"/>
    <cellStyle name="Hyperlink 3 75" xfId="37719" hidden="1" xr:uid="{00000000-0005-0000-0000-00002C4C0000}"/>
    <cellStyle name="Hyperlink 3 75" xfId="22148" hidden="1" xr:uid="{00000000-0005-0000-0000-0000F34B0000}"/>
    <cellStyle name="Hyperlink 3 75" xfId="22741" hidden="1" xr:uid="{00000000-0005-0000-0000-0000F44B0000}"/>
    <cellStyle name="Hyperlink 3 75" xfId="22937" hidden="1" xr:uid="{00000000-0005-0000-0000-0000F54B0000}"/>
    <cellStyle name="Hyperlink 3 75" xfId="23855" hidden="1" xr:uid="{00000000-0005-0000-0000-0000F64B0000}"/>
    <cellStyle name="Hyperlink 3 75" xfId="23148" hidden="1" xr:uid="{00000000-0005-0000-0000-0000F74B0000}"/>
    <cellStyle name="Hyperlink 3 75" xfId="24450" hidden="1" xr:uid="{00000000-0005-0000-0000-0000F94B0000}"/>
    <cellStyle name="Hyperlink 3 75" xfId="24652" hidden="1" xr:uid="{00000000-0005-0000-0000-0000FA4B0000}"/>
    <cellStyle name="Hyperlink 3 75" xfId="25257" hidden="1" xr:uid="{00000000-0005-0000-0000-0000FB4B0000}"/>
    <cellStyle name="Hyperlink 3 75" xfId="35722" hidden="1" xr:uid="{00000000-0005-0000-0000-0000264C0000}"/>
    <cellStyle name="Hyperlink 3 75" xfId="19416" hidden="1" xr:uid="{00000000-0005-0000-0000-0000E84B0000}"/>
    <cellStyle name="Hyperlink 3 75" xfId="20009" hidden="1" xr:uid="{00000000-0005-0000-0000-0000E94B0000}"/>
    <cellStyle name="Hyperlink 3 75" xfId="17317" hidden="1" xr:uid="{00000000-0005-0000-0000-0000E34B0000}"/>
    <cellStyle name="Hyperlink 3 75" xfId="25692" hidden="1" xr:uid="{00000000-0005-0000-0000-0000FF4B0000}"/>
    <cellStyle name="Hyperlink 3 75" xfId="25894" hidden="1" xr:uid="{00000000-0005-0000-0000-0000004C0000}"/>
    <cellStyle name="Hyperlink 3 75" xfId="26498" hidden="1" xr:uid="{00000000-0005-0000-0000-0000014C0000}"/>
    <cellStyle name="Hyperlink 3 75" xfId="26105" hidden="1" xr:uid="{00000000-0005-0000-0000-0000024C0000}"/>
    <cellStyle name="Hyperlink 3 75" xfId="26697" hidden="1" xr:uid="{00000000-0005-0000-0000-0000034C0000}"/>
    <cellStyle name="Hyperlink 3 75" xfId="27057" hidden="1" xr:uid="{00000000-0005-0000-0000-0000054C0000}"/>
    <cellStyle name="Hyperlink 3 75" xfId="27264" hidden="1" xr:uid="{00000000-0005-0000-0000-0000064C0000}"/>
    <cellStyle name="Hyperlink 3 75" xfId="24147" hidden="1" xr:uid="{00000000-0005-0000-0000-0000F84B0000}"/>
    <cellStyle name="Hyperlink 3 75" xfId="17518" hidden="1" xr:uid="{00000000-0005-0000-0000-0000EA4B0000}"/>
    <cellStyle name="Hyperlink 3 75" xfId="20331" hidden="1" xr:uid="{00000000-0005-0000-0000-0000EB4B0000}"/>
    <cellStyle name="Hyperlink 3 75" xfId="20533" hidden="1" xr:uid="{00000000-0005-0000-0000-0000EC4B0000}"/>
    <cellStyle name="Hyperlink 3 75" xfId="28270" hidden="1" xr:uid="{00000000-0005-0000-0000-00000A4C0000}"/>
    <cellStyle name="Hyperlink 3 75" xfId="29188" hidden="1" xr:uid="{00000000-0005-0000-0000-00000B4C0000}"/>
    <cellStyle name="Hyperlink 3 75" xfId="28481" hidden="1" xr:uid="{00000000-0005-0000-0000-00000C4C0000}"/>
    <cellStyle name="Hyperlink 3 75" xfId="29480" hidden="1" xr:uid="{00000000-0005-0000-0000-00000D4C0000}"/>
    <cellStyle name="Hyperlink 3 75" xfId="29783" hidden="1" xr:uid="{00000000-0005-0000-0000-00000E4C0000}"/>
    <cellStyle name="Hyperlink 3 75" xfId="30590" hidden="1" xr:uid="{00000000-0005-0000-0000-0000104C0000}"/>
    <cellStyle name="Hyperlink 3 75" xfId="30196" hidden="1" xr:uid="{00000000-0005-0000-0000-0000114C0000}"/>
    <cellStyle name="Hyperlink 3 75" xfId="30789" hidden="1" xr:uid="{00000000-0005-0000-0000-0000124C0000}"/>
    <cellStyle name="Hyperlink 3 75" xfId="17745" hidden="1" xr:uid="{00000000-0005-0000-0000-0000044C0000}"/>
    <cellStyle name="Hyperlink 3 75" xfId="39841" hidden="1" xr:uid="{00000000-0005-0000-0000-0000344C0000}"/>
    <cellStyle name="Hyperlink 3 75" xfId="40434" hidden="1" xr:uid="{00000000-0005-0000-0000-0000354C0000}"/>
    <cellStyle name="Hyperlink 3 75" xfId="38126" hidden="1" xr:uid="{00000000-0005-0000-0000-00002F4C0000}"/>
    <cellStyle name="Hyperlink 3 75" xfId="31831" hidden="1" xr:uid="{00000000-0005-0000-0000-0000164C0000}"/>
    <cellStyle name="Hyperlink 3 75" xfId="31438" hidden="1" xr:uid="{00000000-0005-0000-0000-0000174C0000}"/>
    <cellStyle name="Hyperlink 3 75" xfId="32030" hidden="1" xr:uid="{00000000-0005-0000-0000-0000184C0000}"/>
    <cellStyle name="Hyperlink 3 75" xfId="32227" hidden="1" xr:uid="{00000000-0005-0000-0000-0000194C0000}"/>
    <cellStyle name="Hyperlink 3 75" xfId="33383" hidden="1" xr:uid="{00000000-0005-0000-0000-00001A4C0000}"/>
    <cellStyle name="Hyperlink 3 75" xfId="33676" hidden="1" xr:uid="{00000000-0005-0000-0000-00001C4C0000}"/>
    <cellStyle name="Hyperlink 3 75" xfId="33981" hidden="1" xr:uid="{00000000-0005-0000-0000-00001D4C0000}"/>
    <cellStyle name="Hyperlink 3 75" xfId="29985" hidden="1" xr:uid="{00000000-0005-0000-0000-00000F4C0000}"/>
    <cellStyle name="Hyperlink 3 75" xfId="38324" hidden="1" xr:uid="{00000000-0005-0000-0000-0000364C0000}"/>
    <cellStyle name="Hyperlink 3 75" xfId="40670" hidden="1" xr:uid="{00000000-0005-0000-0000-0000374C0000}"/>
    <cellStyle name="Hyperlink 3 75" xfId="40872" hidden="1" xr:uid="{00000000-0005-0000-0000-0000384C0000}"/>
    <cellStyle name="Hyperlink 3 75" xfId="34987" hidden="1" xr:uid="{00000000-0005-0000-0000-0000214C0000}"/>
    <cellStyle name="Hyperlink 3 75" xfId="32637" hidden="1" xr:uid="{00000000-0005-0000-0000-0000224C0000}"/>
    <cellStyle name="Hyperlink 3 75" xfId="35309" hidden="1" xr:uid="{00000000-0005-0000-0000-0000234C0000}"/>
    <cellStyle name="Hyperlink 3 75" xfId="35511" hidden="1" xr:uid="{00000000-0005-0000-0000-0000244C0000}"/>
    <cellStyle name="Hyperlink 3 75" xfId="36115" hidden="1" xr:uid="{00000000-0005-0000-0000-0000254C0000}"/>
    <cellStyle name="Hyperlink 3 75" xfId="36314" hidden="1" xr:uid="{00000000-0005-0000-0000-0000274C0000}"/>
    <cellStyle name="Hyperlink 3 75" xfId="36700" hidden="1" xr:uid="{00000000-0005-0000-0000-0000284C0000}"/>
    <cellStyle name="Hyperlink 3 75" xfId="36915" hidden="1" xr:uid="{00000000-0005-0000-0000-0000294C0000}"/>
    <cellStyle name="Hyperlink 3 75" xfId="32439" hidden="1" xr:uid="{00000000-0005-0000-0000-00001B4C0000}"/>
    <cellStyle name="Hyperlink 3 75" xfId="19205" hidden="1" xr:uid="{00000000-0005-0000-0000-0000E64B0000}"/>
    <cellStyle name="Hyperlink 3 75" xfId="19810" hidden="1" xr:uid="{00000000-0005-0000-0000-0000E74B0000}"/>
    <cellStyle name="Hyperlink 3 75" xfId="21336" hidden="1" xr:uid="{00000000-0005-0000-0000-0000EF4B0000}"/>
    <cellStyle name="Hyperlink 3 75" xfId="21722" hidden="1" xr:uid="{00000000-0005-0000-0000-0000F04B0000}"/>
    <cellStyle name="Hyperlink 3 75" xfId="20744" hidden="1" xr:uid="{00000000-0005-0000-0000-0000EE4B0000}"/>
    <cellStyle name="Hyperlink 3 75" xfId="21137" hidden="1" xr:uid="{00000000-0005-0000-0000-0000ED4B0000}"/>
    <cellStyle name="Hyperlink 3 75" xfId="28679" hidden="1" xr:uid="{00000000-0005-0000-0000-0000134C0000}"/>
    <cellStyle name="Hyperlink 3 75" xfId="31025" hidden="1" xr:uid="{00000000-0005-0000-0000-0000144C0000}"/>
    <cellStyle name="Hyperlink 3 75" xfId="31227" hidden="1" xr:uid="{00000000-0005-0000-0000-0000154C0000}"/>
    <cellStyle name="Hyperlink 3 75" xfId="34788" hidden="1" xr:uid="{00000000-0005-0000-0000-00001F4C0000}"/>
    <cellStyle name="Hyperlink 3 75" xfId="34394" hidden="1" xr:uid="{00000000-0005-0000-0000-0000204C0000}"/>
    <cellStyle name="Hyperlink 3 75" xfId="21937" hidden="1" xr:uid="{00000000-0005-0000-0000-0000F14B0000}"/>
    <cellStyle name="Hyperlink 3 75" xfId="22542" hidden="1" xr:uid="{00000000-0005-0000-0000-0000F24B0000}"/>
    <cellStyle name="Hyperlink 3 75" xfId="19003" hidden="1" xr:uid="{00000000-0005-0000-0000-0000E54B0000}"/>
    <cellStyle name="Hyperlink 3 75" xfId="17092" hidden="1" xr:uid="{00000000-0005-0000-0000-0000E14B0000}"/>
    <cellStyle name="Hyperlink 3 75" xfId="34183" hidden="1" xr:uid="{00000000-0005-0000-0000-00001E4C0000}"/>
    <cellStyle name="Hyperlink 3 75" xfId="18403" hidden="1" xr:uid="{00000000-0005-0000-0000-0000E24B0000}"/>
    <cellStyle name="Hyperlink 3 75" xfId="18698" hidden="1" xr:uid="{00000000-0005-0000-0000-0000E44B0000}"/>
    <cellStyle name="Hyperlink 3 75" xfId="32864" xr:uid="{00000000-0005-0000-0000-00003C4C0000}"/>
    <cellStyle name="Hyperlink 3 76" xfId="38830" hidden="1" xr:uid="{00000000-0005-0000-0000-00008A4C0000}"/>
    <cellStyle name="Hyperlink 3 76" xfId="37912" hidden="1" xr:uid="{00000000-0005-0000-0000-0000894C0000}"/>
    <cellStyle name="Hyperlink 3 76" xfId="24874" hidden="1" xr:uid="{00000000-0005-0000-0000-0000584C0000}"/>
    <cellStyle name="Hyperlink 3 76" xfId="25453" hidden="1" xr:uid="{00000000-0005-0000-0000-0000594C0000}"/>
    <cellStyle name="Hyperlink 3 76" xfId="23347" hidden="1" xr:uid="{00000000-0005-0000-0000-00005A4C0000}"/>
    <cellStyle name="Hyperlink 3 76" xfId="25689" hidden="1" xr:uid="{00000000-0005-0000-0000-00005B4C0000}"/>
    <cellStyle name="Hyperlink 3 76" xfId="28065" hidden="1" xr:uid="{00000000-0005-0000-0000-0000654C0000}"/>
    <cellStyle name="Hyperlink 3 76" xfId="28267" hidden="1" xr:uid="{00000000-0005-0000-0000-0000664C0000}"/>
    <cellStyle name="Hyperlink 3 76" xfId="39425" hidden="1" xr:uid="{00000000-0005-0000-0000-00008D4C0000}"/>
    <cellStyle name="Hyperlink 3 76" xfId="39627" hidden="1" xr:uid="{00000000-0005-0000-0000-00008E4C0000}"/>
    <cellStyle name="Hyperlink 3 76" xfId="40232" hidden="1" xr:uid="{00000000-0005-0000-0000-00008F4C0000}"/>
    <cellStyle name="Hyperlink 3 76" xfId="27866" hidden="1" xr:uid="{00000000-0005-0000-0000-0000634C0000}"/>
    <cellStyle name="Hyperlink 3 76" xfId="27486" hidden="1" xr:uid="{00000000-0005-0000-0000-0000644C0000}"/>
    <cellStyle name="Hyperlink 3 76" xfId="41672" hidden="1" xr:uid="{00000000-0005-0000-0000-0000974C0000}"/>
    <cellStyle name="Hyperlink 3 76" xfId="41094" hidden="1" xr:uid="{00000000-0005-0000-0000-0000964C0000}"/>
    <cellStyle name="Hyperlink 3 76" xfId="37517" hidden="1" xr:uid="{00000000-0005-0000-0000-0000864C0000}"/>
    <cellStyle name="Hyperlink 3 76" xfId="37137" hidden="1" xr:uid="{00000000-0005-0000-0000-0000874C0000}"/>
    <cellStyle name="Hyperlink 3 76" xfId="37716" hidden="1" xr:uid="{00000000-0005-0000-0000-0000884C0000}"/>
    <cellStyle name="Hyperlink 3 76" xfId="22738" hidden="1" xr:uid="{00000000-0005-0000-0000-0000504C0000}"/>
    <cellStyle name="Hyperlink 3 76" xfId="22934" hidden="1" xr:uid="{00000000-0005-0000-0000-0000514C0000}"/>
    <cellStyle name="Hyperlink 3 76" xfId="23852" hidden="1" xr:uid="{00000000-0005-0000-0000-0000524C0000}"/>
    <cellStyle name="Hyperlink 3 76" xfId="23159" hidden="1" xr:uid="{00000000-0005-0000-0000-0000534C0000}"/>
    <cellStyle name="Hyperlink 3 76" xfId="24144" hidden="1" xr:uid="{00000000-0005-0000-0000-0000544C0000}"/>
    <cellStyle name="Hyperlink 3 76" xfId="24447" hidden="1" xr:uid="{00000000-0005-0000-0000-0000554C0000}"/>
    <cellStyle name="Hyperlink 3 76" xfId="24649" hidden="1" xr:uid="{00000000-0005-0000-0000-0000564C0000}"/>
    <cellStyle name="Hyperlink 3 76" xfId="25254" hidden="1" xr:uid="{00000000-0005-0000-0000-0000574C0000}"/>
    <cellStyle name="Hyperlink 3 76" xfId="19427" hidden="1" xr:uid="{00000000-0005-0000-0000-0000444C0000}"/>
    <cellStyle name="Hyperlink 3 76" xfId="20006" hidden="1" xr:uid="{00000000-0005-0000-0000-0000454C0000}"/>
    <cellStyle name="Hyperlink 3 76" xfId="17330" hidden="1" xr:uid="{00000000-0005-0000-0000-00003F4C0000}"/>
    <cellStyle name="Hyperlink 3 76" xfId="18695" hidden="1" xr:uid="{00000000-0005-0000-0000-0000404C0000}"/>
    <cellStyle name="Hyperlink 3 76" xfId="25891" hidden="1" xr:uid="{00000000-0005-0000-0000-00005C4C0000}"/>
    <cellStyle name="Hyperlink 3 76" xfId="26495" hidden="1" xr:uid="{00000000-0005-0000-0000-00005D4C0000}"/>
    <cellStyle name="Hyperlink 3 76" xfId="26116" hidden="1" xr:uid="{00000000-0005-0000-0000-00005E4C0000}"/>
    <cellStyle name="Hyperlink 3 76" xfId="26694" hidden="1" xr:uid="{00000000-0005-0000-0000-00005F4C0000}"/>
    <cellStyle name="Hyperlink 3 76" xfId="17746" hidden="1" xr:uid="{00000000-0005-0000-0000-0000604C0000}"/>
    <cellStyle name="Hyperlink 3 76" xfId="27054" hidden="1" xr:uid="{00000000-0005-0000-0000-0000614C0000}"/>
    <cellStyle name="Hyperlink 3 76" xfId="27261" hidden="1" xr:uid="{00000000-0005-0000-0000-0000624C0000}"/>
    <cellStyle name="Hyperlink 3 76" xfId="17519" hidden="1" xr:uid="{00000000-0005-0000-0000-0000464C0000}"/>
    <cellStyle name="Hyperlink 3 76" xfId="20328" hidden="1" xr:uid="{00000000-0005-0000-0000-0000474C0000}"/>
    <cellStyle name="Hyperlink 3 76" xfId="20530" hidden="1" xr:uid="{00000000-0005-0000-0000-0000484C0000}"/>
    <cellStyle name="Hyperlink 3 76" xfId="21134" hidden="1" xr:uid="{00000000-0005-0000-0000-0000494C0000}"/>
    <cellStyle name="Hyperlink 3 76" xfId="29185" hidden="1" xr:uid="{00000000-0005-0000-0000-0000674C0000}"/>
    <cellStyle name="Hyperlink 3 76" xfId="28492" hidden="1" xr:uid="{00000000-0005-0000-0000-0000684C0000}"/>
    <cellStyle name="Hyperlink 3 76" xfId="29477" hidden="1" xr:uid="{00000000-0005-0000-0000-0000694C0000}"/>
    <cellStyle name="Hyperlink 3 76" xfId="29780" hidden="1" xr:uid="{00000000-0005-0000-0000-00006A4C0000}"/>
    <cellStyle name="Hyperlink 3 76" xfId="29982" hidden="1" xr:uid="{00000000-0005-0000-0000-00006B4C0000}"/>
    <cellStyle name="Hyperlink 3 76" xfId="30587" hidden="1" xr:uid="{00000000-0005-0000-0000-00006C4C0000}"/>
    <cellStyle name="Hyperlink 3 76" xfId="30207" hidden="1" xr:uid="{00000000-0005-0000-0000-00006D4C0000}"/>
    <cellStyle name="Hyperlink 3 76" xfId="30786" hidden="1" xr:uid="{00000000-0005-0000-0000-00006E4C0000}"/>
    <cellStyle name="Hyperlink 3 76" xfId="39852" hidden="1" xr:uid="{00000000-0005-0000-0000-0000904C0000}"/>
    <cellStyle name="Hyperlink 3 76" xfId="40431" hidden="1" xr:uid="{00000000-0005-0000-0000-0000914C0000}"/>
    <cellStyle name="Hyperlink 3 76" xfId="38137" hidden="1" xr:uid="{00000000-0005-0000-0000-00008B4C0000}"/>
    <cellStyle name="Hyperlink 3 76" xfId="39122" hidden="1" xr:uid="{00000000-0005-0000-0000-00008C4C0000}"/>
    <cellStyle name="Hyperlink 3 76" xfId="31449" hidden="1" xr:uid="{00000000-0005-0000-0000-0000734C0000}"/>
    <cellStyle name="Hyperlink 3 76" xfId="32027" hidden="1" xr:uid="{00000000-0005-0000-0000-0000744C0000}"/>
    <cellStyle name="Hyperlink 3 76" xfId="32224" hidden="1" xr:uid="{00000000-0005-0000-0000-0000754C0000}"/>
    <cellStyle name="Hyperlink 3 76" xfId="33380" hidden="1" xr:uid="{00000000-0005-0000-0000-0000764C0000}"/>
    <cellStyle name="Hyperlink 3 76" xfId="32450" hidden="1" xr:uid="{00000000-0005-0000-0000-0000774C0000}"/>
    <cellStyle name="Hyperlink 3 76" xfId="33673" hidden="1" xr:uid="{00000000-0005-0000-0000-0000784C0000}"/>
    <cellStyle name="Hyperlink 3 76" xfId="33978" hidden="1" xr:uid="{00000000-0005-0000-0000-0000794C0000}"/>
    <cellStyle name="Hyperlink 3 76" xfId="38325" hidden="1" xr:uid="{00000000-0005-0000-0000-0000924C0000}"/>
    <cellStyle name="Hyperlink 3 76" xfId="40667" hidden="1" xr:uid="{00000000-0005-0000-0000-0000934C0000}"/>
    <cellStyle name="Hyperlink 3 76" xfId="40869" hidden="1" xr:uid="{00000000-0005-0000-0000-0000944C0000}"/>
    <cellStyle name="Hyperlink 3 76" xfId="41473" hidden="1" xr:uid="{00000000-0005-0000-0000-0000954C0000}"/>
    <cellStyle name="Hyperlink 3 76" xfId="32638" hidden="1" xr:uid="{00000000-0005-0000-0000-00007E4C0000}"/>
    <cellStyle name="Hyperlink 3 76" xfId="35306" hidden="1" xr:uid="{00000000-0005-0000-0000-00007F4C0000}"/>
    <cellStyle name="Hyperlink 3 76" xfId="35508" hidden="1" xr:uid="{00000000-0005-0000-0000-0000804C0000}"/>
    <cellStyle name="Hyperlink 3 76" xfId="36112" hidden="1" xr:uid="{00000000-0005-0000-0000-0000814C0000}"/>
    <cellStyle name="Hyperlink 3 76" xfId="35733" hidden="1" xr:uid="{00000000-0005-0000-0000-0000824C0000}"/>
    <cellStyle name="Hyperlink 3 76" xfId="36311" hidden="1" xr:uid="{00000000-0005-0000-0000-0000834C0000}"/>
    <cellStyle name="Hyperlink 3 76" xfId="36697" hidden="1" xr:uid="{00000000-0005-0000-0000-0000844C0000}"/>
    <cellStyle name="Hyperlink 3 76" xfId="36912" hidden="1" xr:uid="{00000000-0005-0000-0000-0000854C0000}"/>
    <cellStyle name="Hyperlink 3 76" xfId="19202" hidden="1" xr:uid="{00000000-0005-0000-0000-0000424C0000}"/>
    <cellStyle name="Hyperlink 3 76" xfId="19807" hidden="1" xr:uid="{00000000-0005-0000-0000-0000434C0000}"/>
    <cellStyle name="Hyperlink 3 76" xfId="21719" hidden="1" xr:uid="{00000000-0005-0000-0000-00004C4C0000}"/>
    <cellStyle name="Hyperlink 3 76" xfId="21934" hidden="1" xr:uid="{00000000-0005-0000-0000-00004D4C0000}"/>
    <cellStyle name="Hyperlink 3 76" xfId="21333" hidden="1" xr:uid="{00000000-0005-0000-0000-00004B4C0000}"/>
    <cellStyle name="Hyperlink 3 76" xfId="20755" hidden="1" xr:uid="{00000000-0005-0000-0000-00004A4C0000}"/>
    <cellStyle name="Hyperlink 3 76" xfId="28680" hidden="1" xr:uid="{00000000-0005-0000-0000-00006F4C0000}"/>
    <cellStyle name="Hyperlink 3 76" xfId="31022" hidden="1" xr:uid="{00000000-0005-0000-0000-0000704C0000}"/>
    <cellStyle name="Hyperlink 3 76" xfId="31224" hidden="1" xr:uid="{00000000-0005-0000-0000-0000714C0000}"/>
    <cellStyle name="Hyperlink 3 76" xfId="31828" hidden="1" xr:uid="{00000000-0005-0000-0000-0000724C0000}"/>
    <cellStyle name="Hyperlink 3 76" xfId="34405" hidden="1" xr:uid="{00000000-0005-0000-0000-00007C4C0000}"/>
    <cellStyle name="Hyperlink 3 76" xfId="34984" hidden="1" xr:uid="{00000000-0005-0000-0000-00007D4C0000}"/>
    <cellStyle name="Hyperlink 3 76" xfId="22539" hidden="1" xr:uid="{00000000-0005-0000-0000-00004E4C0000}"/>
    <cellStyle name="Hyperlink 3 76" xfId="22159" hidden="1" xr:uid="{00000000-0005-0000-0000-00004F4C0000}"/>
    <cellStyle name="Hyperlink 3 76" xfId="19000" hidden="1" xr:uid="{00000000-0005-0000-0000-0000414C0000}"/>
    <cellStyle name="Hyperlink 3 76" xfId="34180" hidden="1" xr:uid="{00000000-0005-0000-0000-00007A4C0000}"/>
    <cellStyle name="Hyperlink 3 76" xfId="34785" hidden="1" xr:uid="{00000000-0005-0000-0000-00007B4C0000}"/>
    <cellStyle name="Hyperlink 3 76" xfId="17089" hidden="1" xr:uid="{00000000-0005-0000-0000-00003D4C0000}"/>
    <cellStyle name="Hyperlink 3 76" xfId="18400" hidden="1" xr:uid="{00000000-0005-0000-0000-00003E4C0000}"/>
    <cellStyle name="Hyperlink 3 76" xfId="32865" xr:uid="{00000000-0005-0000-0000-0000984C0000}"/>
    <cellStyle name="Hyperlink 3 77" xfId="38839" hidden="1" xr:uid="{00000000-0005-0000-0000-0000E64C0000}"/>
    <cellStyle name="Hyperlink 3 77" xfId="37921" hidden="1" xr:uid="{00000000-0005-0000-0000-0000E54C0000}"/>
    <cellStyle name="Hyperlink 3 77" xfId="24875" hidden="1" xr:uid="{00000000-0005-0000-0000-0000B44C0000}"/>
    <cellStyle name="Hyperlink 3 77" xfId="25462" hidden="1" xr:uid="{00000000-0005-0000-0000-0000B54C0000}"/>
    <cellStyle name="Hyperlink 3 77" xfId="23349" hidden="1" xr:uid="{00000000-0005-0000-0000-0000B64C0000}"/>
    <cellStyle name="Hyperlink 3 77" xfId="25698" hidden="1" xr:uid="{00000000-0005-0000-0000-0000B74C0000}"/>
    <cellStyle name="Hyperlink 3 77" xfId="28074" hidden="1" xr:uid="{00000000-0005-0000-0000-0000C14C0000}"/>
    <cellStyle name="Hyperlink 3 77" xfId="28276" hidden="1" xr:uid="{00000000-0005-0000-0000-0000C24C0000}"/>
    <cellStyle name="Hyperlink 3 77" xfId="39434" hidden="1" xr:uid="{00000000-0005-0000-0000-0000E94C0000}"/>
    <cellStyle name="Hyperlink 3 77" xfId="39636" hidden="1" xr:uid="{00000000-0005-0000-0000-0000EA4C0000}"/>
    <cellStyle name="Hyperlink 3 77" xfId="40241" hidden="1" xr:uid="{00000000-0005-0000-0000-0000EB4C0000}"/>
    <cellStyle name="Hyperlink 3 77" xfId="27875" hidden="1" xr:uid="{00000000-0005-0000-0000-0000BF4C0000}"/>
    <cellStyle name="Hyperlink 3 77" xfId="27487" hidden="1" xr:uid="{00000000-0005-0000-0000-0000C04C0000}"/>
    <cellStyle name="Hyperlink 3 77" xfId="41681" hidden="1" xr:uid="{00000000-0005-0000-0000-0000F34C0000}"/>
    <cellStyle name="Hyperlink 3 77" xfId="41095" hidden="1" xr:uid="{00000000-0005-0000-0000-0000F24C0000}"/>
    <cellStyle name="Hyperlink 3 77" xfId="37526" hidden="1" xr:uid="{00000000-0005-0000-0000-0000E24C0000}"/>
    <cellStyle name="Hyperlink 3 77" xfId="37138" hidden="1" xr:uid="{00000000-0005-0000-0000-0000E34C0000}"/>
    <cellStyle name="Hyperlink 3 77" xfId="37725" hidden="1" xr:uid="{00000000-0005-0000-0000-0000E44C0000}"/>
    <cellStyle name="Hyperlink 3 77" xfId="22747" hidden="1" xr:uid="{00000000-0005-0000-0000-0000AC4C0000}"/>
    <cellStyle name="Hyperlink 3 77" xfId="22943" hidden="1" xr:uid="{00000000-0005-0000-0000-0000AD4C0000}"/>
    <cellStyle name="Hyperlink 3 77" xfId="23861" hidden="1" xr:uid="{00000000-0005-0000-0000-0000AE4C0000}"/>
    <cellStyle name="Hyperlink 3 77" xfId="23160" hidden="1" xr:uid="{00000000-0005-0000-0000-0000AF4C0000}"/>
    <cellStyle name="Hyperlink 3 77" xfId="24153" hidden="1" xr:uid="{00000000-0005-0000-0000-0000B04C0000}"/>
    <cellStyle name="Hyperlink 3 77" xfId="24456" hidden="1" xr:uid="{00000000-0005-0000-0000-0000B14C0000}"/>
    <cellStyle name="Hyperlink 3 77" xfId="24658" hidden="1" xr:uid="{00000000-0005-0000-0000-0000B24C0000}"/>
    <cellStyle name="Hyperlink 3 77" xfId="25263" hidden="1" xr:uid="{00000000-0005-0000-0000-0000B34C0000}"/>
    <cellStyle name="Hyperlink 3 77" xfId="19428" hidden="1" xr:uid="{00000000-0005-0000-0000-0000A04C0000}"/>
    <cellStyle name="Hyperlink 3 77" xfId="20015" hidden="1" xr:uid="{00000000-0005-0000-0000-0000A14C0000}"/>
    <cellStyle name="Hyperlink 3 77" xfId="17331" hidden="1" xr:uid="{00000000-0005-0000-0000-00009B4C0000}"/>
    <cellStyle name="Hyperlink 3 77" xfId="18704" hidden="1" xr:uid="{00000000-0005-0000-0000-00009C4C0000}"/>
    <cellStyle name="Hyperlink 3 77" xfId="25900" hidden="1" xr:uid="{00000000-0005-0000-0000-0000B84C0000}"/>
    <cellStyle name="Hyperlink 3 77" xfId="26504" hidden="1" xr:uid="{00000000-0005-0000-0000-0000B94C0000}"/>
    <cellStyle name="Hyperlink 3 77" xfId="26117" hidden="1" xr:uid="{00000000-0005-0000-0000-0000BA4C0000}"/>
    <cellStyle name="Hyperlink 3 77" xfId="26703" hidden="1" xr:uid="{00000000-0005-0000-0000-0000BB4C0000}"/>
    <cellStyle name="Hyperlink 3 77" xfId="17748" hidden="1" xr:uid="{00000000-0005-0000-0000-0000BC4C0000}"/>
    <cellStyle name="Hyperlink 3 77" xfId="27063" hidden="1" xr:uid="{00000000-0005-0000-0000-0000BD4C0000}"/>
    <cellStyle name="Hyperlink 3 77" xfId="27270" hidden="1" xr:uid="{00000000-0005-0000-0000-0000BE4C0000}"/>
    <cellStyle name="Hyperlink 3 77" xfId="17521" hidden="1" xr:uid="{00000000-0005-0000-0000-0000A24C0000}"/>
    <cellStyle name="Hyperlink 3 77" xfId="20337" hidden="1" xr:uid="{00000000-0005-0000-0000-0000A34C0000}"/>
    <cellStyle name="Hyperlink 3 77" xfId="20539" hidden="1" xr:uid="{00000000-0005-0000-0000-0000A44C0000}"/>
    <cellStyle name="Hyperlink 3 77" xfId="21143" hidden="1" xr:uid="{00000000-0005-0000-0000-0000A54C0000}"/>
    <cellStyle name="Hyperlink 3 77" xfId="29194" hidden="1" xr:uid="{00000000-0005-0000-0000-0000C34C0000}"/>
    <cellStyle name="Hyperlink 3 77" xfId="28493" hidden="1" xr:uid="{00000000-0005-0000-0000-0000C44C0000}"/>
    <cellStyle name="Hyperlink 3 77" xfId="29486" hidden="1" xr:uid="{00000000-0005-0000-0000-0000C54C0000}"/>
    <cellStyle name="Hyperlink 3 77" xfId="29789" hidden="1" xr:uid="{00000000-0005-0000-0000-0000C64C0000}"/>
    <cellStyle name="Hyperlink 3 77" xfId="29991" hidden="1" xr:uid="{00000000-0005-0000-0000-0000C74C0000}"/>
    <cellStyle name="Hyperlink 3 77" xfId="30596" hidden="1" xr:uid="{00000000-0005-0000-0000-0000C84C0000}"/>
    <cellStyle name="Hyperlink 3 77" xfId="30208" hidden="1" xr:uid="{00000000-0005-0000-0000-0000C94C0000}"/>
    <cellStyle name="Hyperlink 3 77" xfId="30795" hidden="1" xr:uid="{00000000-0005-0000-0000-0000CA4C0000}"/>
    <cellStyle name="Hyperlink 3 77" xfId="39853" hidden="1" xr:uid="{00000000-0005-0000-0000-0000EC4C0000}"/>
    <cellStyle name="Hyperlink 3 77" xfId="40440" hidden="1" xr:uid="{00000000-0005-0000-0000-0000ED4C0000}"/>
    <cellStyle name="Hyperlink 3 77" xfId="38138" hidden="1" xr:uid="{00000000-0005-0000-0000-0000E74C0000}"/>
    <cellStyle name="Hyperlink 3 77" xfId="39131" hidden="1" xr:uid="{00000000-0005-0000-0000-0000E84C0000}"/>
    <cellStyle name="Hyperlink 3 77" xfId="31450" hidden="1" xr:uid="{00000000-0005-0000-0000-0000CF4C0000}"/>
    <cellStyle name="Hyperlink 3 77" xfId="32036" hidden="1" xr:uid="{00000000-0005-0000-0000-0000D04C0000}"/>
    <cellStyle name="Hyperlink 3 77" xfId="32233" hidden="1" xr:uid="{00000000-0005-0000-0000-0000D14C0000}"/>
    <cellStyle name="Hyperlink 3 77" xfId="33389" hidden="1" xr:uid="{00000000-0005-0000-0000-0000D24C0000}"/>
    <cellStyle name="Hyperlink 3 77" xfId="32451" hidden="1" xr:uid="{00000000-0005-0000-0000-0000D34C0000}"/>
    <cellStyle name="Hyperlink 3 77" xfId="33682" hidden="1" xr:uid="{00000000-0005-0000-0000-0000D44C0000}"/>
    <cellStyle name="Hyperlink 3 77" xfId="33987" hidden="1" xr:uid="{00000000-0005-0000-0000-0000D54C0000}"/>
    <cellStyle name="Hyperlink 3 77" xfId="38327" hidden="1" xr:uid="{00000000-0005-0000-0000-0000EE4C0000}"/>
    <cellStyle name="Hyperlink 3 77" xfId="40676" hidden="1" xr:uid="{00000000-0005-0000-0000-0000EF4C0000}"/>
    <cellStyle name="Hyperlink 3 77" xfId="40878" hidden="1" xr:uid="{00000000-0005-0000-0000-0000F04C0000}"/>
    <cellStyle name="Hyperlink 3 77" xfId="41482" hidden="1" xr:uid="{00000000-0005-0000-0000-0000F14C0000}"/>
    <cellStyle name="Hyperlink 3 77" xfId="32640" hidden="1" xr:uid="{00000000-0005-0000-0000-0000DA4C0000}"/>
    <cellStyle name="Hyperlink 3 77" xfId="35315" hidden="1" xr:uid="{00000000-0005-0000-0000-0000DB4C0000}"/>
    <cellStyle name="Hyperlink 3 77" xfId="35517" hidden="1" xr:uid="{00000000-0005-0000-0000-0000DC4C0000}"/>
    <cellStyle name="Hyperlink 3 77" xfId="36121" hidden="1" xr:uid="{00000000-0005-0000-0000-0000DD4C0000}"/>
    <cellStyle name="Hyperlink 3 77" xfId="35734" hidden="1" xr:uid="{00000000-0005-0000-0000-0000DE4C0000}"/>
    <cellStyle name="Hyperlink 3 77" xfId="36320" hidden="1" xr:uid="{00000000-0005-0000-0000-0000DF4C0000}"/>
    <cellStyle name="Hyperlink 3 77" xfId="36706" hidden="1" xr:uid="{00000000-0005-0000-0000-0000E04C0000}"/>
    <cellStyle name="Hyperlink 3 77" xfId="36921" hidden="1" xr:uid="{00000000-0005-0000-0000-0000E14C0000}"/>
    <cellStyle name="Hyperlink 3 77" xfId="19211" hidden="1" xr:uid="{00000000-0005-0000-0000-00009E4C0000}"/>
    <cellStyle name="Hyperlink 3 77" xfId="19816" hidden="1" xr:uid="{00000000-0005-0000-0000-00009F4C0000}"/>
    <cellStyle name="Hyperlink 3 77" xfId="21728" hidden="1" xr:uid="{00000000-0005-0000-0000-0000A84C0000}"/>
    <cellStyle name="Hyperlink 3 77" xfId="21943" hidden="1" xr:uid="{00000000-0005-0000-0000-0000A94C0000}"/>
    <cellStyle name="Hyperlink 3 77" xfId="21342" hidden="1" xr:uid="{00000000-0005-0000-0000-0000A74C0000}"/>
    <cellStyle name="Hyperlink 3 77" xfId="20756" hidden="1" xr:uid="{00000000-0005-0000-0000-0000A64C0000}"/>
    <cellStyle name="Hyperlink 3 77" xfId="28682" hidden="1" xr:uid="{00000000-0005-0000-0000-0000CB4C0000}"/>
    <cellStyle name="Hyperlink 3 77" xfId="31031" hidden="1" xr:uid="{00000000-0005-0000-0000-0000CC4C0000}"/>
    <cellStyle name="Hyperlink 3 77" xfId="31233" hidden="1" xr:uid="{00000000-0005-0000-0000-0000CD4C0000}"/>
    <cellStyle name="Hyperlink 3 77" xfId="31837" hidden="1" xr:uid="{00000000-0005-0000-0000-0000CE4C0000}"/>
    <cellStyle name="Hyperlink 3 77" xfId="34406" hidden="1" xr:uid="{00000000-0005-0000-0000-0000D84C0000}"/>
    <cellStyle name="Hyperlink 3 77" xfId="34993" hidden="1" xr:uid="{00000000-0005-0000-0000-0000D94C0000}"/>
    <cellStyle name="Hyperlink 3 77" xfId="22548" hidden="1" xr:uid="{00000000-0005-0000-0000-0000AA4C0000}"/>
    <cellStyle name="Hyperlink 3 77" xfId="22160" hidden="1" xr:uid="{00000000-0005-0000-0000-0000AB4C0000}"/>
    <cellStyle name="Hyperlink 3 77" xfId="19009" hidden="1" xr:uid="{00000000-0005-0000-0000-00009D4C0000}"/>
    <cellStyle name="Hyperlink 3 77" xfId="34189" hidden="1" xr:uid="{00000000-0005-0000-0000-0000D64C0000}"/>
    <cellStyle name="Hyperlink 3 77" xfId="34794" hidden="1" xr:uid="{00000000-0005-0000-0000-0000D74C0000}"/>
    <cellStyle name="Hyperlink 3 77" xfId="17098" hidden="1" xr:uid="{00000000-0005-0000-0000-0000994C0000}"/>
    <cellStyle name="Hyperlink 3 77" xfId="18409" hidden="1" xr:uid="{00000000-0005-0000-0000-00009A4C0000}"/>
    <cellStyle name="Hyperlink 3 77" xfId="32867" xr:uid="{00000000-0005-0000-0000-0000F44C0000}"/>
    <cellStyle name="Hyperlink 3 78" xfId="25463" hidden="1" xr:uid="{00000000-0005-0000-0000-0000114D0000}"/>
    <cellStyle name="Hyperlink 3 78" xfId="23350" hidden="1" xr:uid="{00000000-0005-0000-0000-0000124D0000}"/>
    <cellStyle name="Hyperlink 3 78" xfId="25699" hidden="1" xr:uid="{00000000-0005-0000-0000-0000134D0000}"/>
    <cellStyle name="Hyperlink 3 78" xfId="25901" hidden="1" xr:uid="{00000000-0005-0000-0000-0000144D0000}"/>
    <cellStyle name="Hyperlink 3 78" xfId="26505" hidden="1" xr:uid="{00000000-0005-0000-0000-0000154D0000}"/>
    <cellStyle name="Hyperlink 3 78" xfId="29195" hidden="1" xr:uid="{00000000-0005-0000-0000-00001F4D0000}"/>
    <cellStyle name="Hyperlink 3 78" xfId="39637" hidden="1" xr:uid="{00000000-0005-0000-0000-0000464D0000}"/>
    <cellStyle name="Hyperlink 3 78" xfId="40242" hidden="1" xr:uid="{00000000-0005-0000-0000-0000474D0000}"/>
    <cellStyle name="Hyperlink 3 78" xfId="39854" hidden="1" xr:uid="{00000000-0005-0000-0000-0000484D0000}"/>
    <cellStyle name="Hyperlink 3 78" xfId="40441" hidden="1" xr:uid="{00000000-0005-0000-0000-0000494D0000}"/>
    <cellStyle name="Hyperlink 3 78" xfId="28075" hidden="1" xr:uid="{00000000-0005-0000-0000-00001D4D0000}"/>
    <cellStyle name="Hyperlink 3 78" xfId="28277" hidden="1" xr:uid="{00000000-0005-0000-0000-00001E4D0000}"/>
    <cellStyle name="Hyperlink 3 78" xfId="27488" hidden="1" xr:uid="{00000000-0005-0000-0000-00001C4D0000}"/>
    <cellStyle name="Hyperlink 3 78" xfId="27876" hidden="1" xr:uid="{00000000-0005-0000-0000-00001B4D0000}"/>
    <cellStyle name="Hyperlink 3 78" xfId="37922" hidden="1" xr:uid="{00000000-0005-0000-0000-0000414D0000}"/>
    <cellStyle name="Hyperlink 3 78" xfId="22748" hidden="1" xr:uid="{00000000-0005-0000-0000-0000084D0000}"/>
    <cellStyle name="Hyperlink 3 78" xfId="22944" hidden="1" xr:uid="{00000000-0005-0000-0000-0000094D0000}"/>
    <cellStyle name="Hyperlink 3 78" xfId="23862" hidden="1" xr:uid="{00000000-0005-0000-0000-00000A4D0000}"/>
    <cellStyle name="Hyperlink 3 78" xfId="23161" hidden="1" xr:uid="{00000000-0005-0000-0000-00000B4D0000}"/>
    <cellStyle name="Hyperlink 3 78" xfId="24154" hidden="1" xr:uid="{00000000-0005-0000-0000-00000C4D0000}"/>
    <cellStyle name="Hyperlink 3 78" xfId="24457" hidden="1" xr:uid="{00000000-0005-0000-0000-00000D4D0000}"/>
    <cellStyle name="Hyperlink 3 78" xfId="24659" hidden="1" xr:uid="{00000000-0005-0000-0000-00000E4D0000}"/>
    <cellStyle name="Hyperlink 3 78" xfId="25264" hidden="1" xr:uid="{00000000-0005-0000-0000-00000F4D0000}"/>
    <cellStyle name="Hyperlink 3 78" xfId="24876" hidden="1" xr:uid="{00000000-0005-0000-0000-0000104D0000}"/>
    <cellStyle name="Hyperlink 3 78" xfId="20016" hidden="1" xr:uid="{00000000-0005-0000-0000-0000FD4C0000}"/>
    <cellStyle name="Hyperlink 3 78" xfId="17332" hidden="1" xr:uid="{00000000-0005-0000-0000-0000F74C0000}"/>
    <cellStyle name="Hyperlink 3 78" xfId="18705" hidden="1" xr:uid="{00000000-0005-0000-0000-0000F84C0000}"/>
    <cellStyle name="Hyperlink 3 78" xfId="18410" hidden="1" xr:uid="{00000000-0005-0000-0000-0000F64C0000}"/>
    <cellStyle name="Hyperlink 3 78" xfId="17099" hidden="1" xr:uid="{00000000-0005-0000-0000-0000F54C0000}"/>
    <cellStyle name="Hyperlink 3 78" xfId="26118" hidden="1" xr:uid="{00000000-0005-0000-0000-0000164D0000}"/>
    <cellStyle name="Hyperlink 3 78" xfId="26704" hidden="1" xr:uid="{00000000-0005-0000-0000-0000174D0000}"/>
    <cellStyle name="Hyperlink 3 78" xfId="17750" hidden="1" xr:uid="{00000000-0005-0000-0000-0000184D0000}"/>
    <cellStyle name="Hyperlink 3 78" xfId="27064" hidden="1" xr:uid="{00000000-0005-0000-0000-0000194D0000}"/>
    <cellStyle name="Hyperlink 3 78" xfId="27271" hidden="1" xr:uid="{00000000-0005-0000-0000-00001A4D0000}"/>
    <cellStyle name="Hyperlink 3 78" xfId="17522" hidden="1" xr:uid="{00000000-0005-0000-0000-0000FE4C0000}"/>
    <cellStyle name="Hyperlink 3 78" xfId="20338" hidden="1" xr:uid="{00000000-0005-0000-0000-0000FF4C0000}"/>
    <cellStyle name="Hyperlink 3 78" xfId="20540" hidden="1" xr:uid="{00000000-0005-0000-0000-0000004D0000}"/>
    <cellStyle name="Hyperlink 3 78" xfId="21144" hidden="1" xr:uid="{00000000-0005-0000-0000-0000014D0000}"/>
    <cellStyle name="Hyperlink 3 78" xfId="20757" hidden="1" xr:uid="{00000000-0005-0000-0000-0000024D0000}"/>
    <cellStyle name="Hyperlink 3 78" xfId="28494" hidden="1" xr:uid="{00000000-0005-0000-0000-0000204D0000}"/>
    <cellStyle name="Hyperlink 3 78" xfId="29487" hidden="1" xr:uid="{00000000-0005-0000-0000-0000214D0000}"/>
    <cellStyle name="Hyperlink 3 78" xfId="29790" hidden="1" xr:uid="{00000000-0005-0000-0000-0000224D0000}"/>
    <cellStyle name="Hyperlink 3 78" xfId="29992" hidden="1" xr:uid="{00000000-0005-0000-0000-0000234D0000}"/>
    <cellStyle name="Hyperlink 3 78" xfId="30597" hidden="1" xr:uid="{00000000-0005-0000-0000-0000244D0000}"/>
    <cellStyle name="Hyperlink 3 78" xfId="30209" hidden="1" xr:uid="{00000000-0005-0000-0000-0000254D0000}"/>
    <cellStyle name="Hyperlink 3 78" xfId="30796" hidden="1" xr:uid="{00000000-0005-0000-0000-0000264D0000}"/>
    <cellStyle name="Hyperlink 3 78" xfId="28683" hidden="1" xr:uid="{00000000-0005-0000-0000-0000274D0000}"/>
    <cellStyle name="Hyperlink 3 78" xfId="31032" hidden="1" xr:uid="{00000000-0005-0000-0000-0000284D0000}"/>
    <cellStyle name="Hyperlink 3 78" xfId="38328" hidden="1" xr:uid="{00000000-0005-0000-0000-00004A4D0000}"/>
    <cellStyle name="Hyperlink 3 78" xfId="39132" hidden="1" xr:uid="{00000000-0005-0000-0000-0000444D0000}"/>
    <cellStyle name="Hyperlink 3 78" xfId="39435" hidden="1" xr:uid="{00000000-0005-0000-0000-0000454D0000}"/>
    <cellStyle name="Hyperlink 3 78" xfId="38139" hidden="1" xr:uid="{00000000-0005-0000-0000-0000434D0000}"/>
    <cellStyle name="Hyperlink 3 78" xfId="38840" hidden="1" xr:uid="{00000000-0005-0000-0000-0000424D0000}"/>
    <cellStyle name="Hyperlink 3 78" xfId="33390" hidden="1" xr:uid="{00000000-0005-0000-0000-00002E4D0000}"/>
    <cellStyle name="Hyperlink 3 78" xfId="32452" hidden="1" xr:uid="{00000000-0005-0000-0000-00002F4D0000}"/>
    <cellStyle name="Hyperlink 3 78" xfId="33683" hidden="1" xr:uid="{00000000-0005-0000-0000-0000304D0000}"/>
    <cellStyle name="Hyperlink 3 78" xfId="33988" hidden="1" xr:uid="{00000000-0005-0000-0000-0000314D0000}"/>
    <cellStyle name="Hyperlink 3 78" xfId="34190" hidden="1" xr:uid="{00000000-0005-0000-0000-0000324D0000}"/>
    <cellStyle name="Hyperlink 3 78" xfId="40677" hidden="1" xr:uid="{00000000-0005-0000-0000-00004B4D0000}"/>
    <cellStyle name="Hyperlink 3 78" xfId="40879" hidden="1" xr:uid="{00000000-0005-0000-0000-00004C4D0000}"/>
    <cellStyle name="Hyperlink 3 78" xfId="41483" hidden="1" xr:uid="{00000000-0005-0000-0000-00004D4D0000}"/>
    <cellStyle name="Hyperlink 3 78" xfId="41096" hidden="1" xr:uid="{00000000-0005-0000-0000-00004E4D0000}"/>
    <cellStyle name="Hyperlink 3 78" xfId="41682" hidden="1" xr:uid="{00000000-0005-0000-0000-00004F4D0000}"/>
    <cellStyle name="Hyperlink 3 78" xfId="35518" hidden="1" xr:uid="{00000000-0005-0000-0000-0000384D0000}"/>
    <cellStyle name="Hyperlink 3 78" xfId="36122" hidden="1" xr:uid="{00000000-0005-0000-0000-0000394D0000}"/>
    <cellStyle name="Hyperlink 3 78" xfId="35735" hidden="1" xr:uid="{00000000-0005-0000-0000-00003A4D0000}"/>
    <cellStyle name="Hyperlink 3 78" xfId="36321" hidden="1" xr:uid="{00000000-0005-0000-0000-00003B4D0000}"/>
    <cellStyle name="Hyperlink 3 78" xfId="36707" hidden="1" xr:uid="{00000000-0005-0000-0000-00003C4D0000}"/>
    <cellStyle name="Hyperlink 3 78" xfId="36922" hidden="1" xr:uid="{00000000-0005-0000-0000-00003D4D0000}"/>
    <cellStyle name="Hyperlink 3 78" xfId="37527" hidden="1" xr:uid="{00000000-0005-0000-0000-00003E4D0000}"/>
    <cellStyle name="Hyperlink 3 78" xfId="37139" hidden="1" xr:uid="{00000000-0005-0000-0000-00003F4D0000}"/>
    <cellStyle name="Hyperlink 3 78" xfId="37726" hidden="1" xr:uid="{00000000-0005-0000-0000-0000404D0000}"/>
    <cellStyle name="Hyperlink 3 78" xfId="19429" hidden="1" xr:uid="{00000000-0005-0000-0000-0000FC4C0000}"/>
    <cellStyle name="Hyperlink 3 78" xfId="21944" hidden="1" xr:uid="{00000000-0005-0000-0000-0000054D0000}"/>
    <cellStyle name="Hyperlink 3 78" xfId="22549" hidden="1" xr:uid="{00000000-0005-0000-0000-0000064D0000}"/>
    <cellStyle name="Hyperlink 3 78" xfId="21729" hidden="1" xr:uid="{00000000-0005-0000-0000-0000044D0000}"/>
    <cellStyle name="Hyperlink 3 78" xfId="21343" hidden="1" xr:uid="{00000000-0005-0000-0000-0000034D0000}"/>
    <cellStyle name="Hyperlink 3 78" xfId="31234" hidden="1" xr:uid="{00000000-0005-0000-0000-0000294D0000}"/>
    <cellStyle name="Hyperlink 3 78" xfId="31838" hidden="1" xr:uid="{00000000-0005-0000-0000-00002A4D0000}"/>
    <cellStyle name="Hyperlink 3 78" xfId="31451" hidden="1" xr:uid="{00000000-0005-0000-0000-00002B4D0000}"/>
    <cellStyle name="Hyperlink 3 78" xfId="32037" hidden="1" xr:uid="{00000000-0005-0000-0000-00002C4D0000}"/>
    <cellStyle name="Hyperlink 3 78" xfId="32234" hidden="1" xr:uid="{00000000-0005-0000-0000-00002D4D0000}"/>
    <cellStyle name="Hyperlink 3 78" xfId="35316" hidden="1" xr:uid="{00000000-0005-0000-0000-0000374D0000}"/>
    <cellStyle name="Hyperlink 3 78" xfId="22161" hidden="1" xr:uid="{00000000-0005-0000-0000-0000074D0000}"/>
    <cellStyle name="Hyperlink 3 78" xfId="19010" hidden="1" xr:uid="{00000000-0005-0000-0000-0000F94C0000}"/>
    <cellStyle name="Hyperlink 3 78" xfId="19212" hidden="1" xr:uid="{00000000-0005-0000-0000-0000FA4C0000}"/>
    <cellStyle name="Hyperlink 3 78" xfId="19817" hidden="1" xr:uid="{00000000-0005-0000-0000-0000FB4C0000}"/>
    <cellStyle name="Hyperlink 3 78" xfId="34994" hidden="1" xr:uid="{00000000-0005-0000-0000-0000354D0000}"/>
    <cellStyle name="Hyperlink 3 78" xfId="32641" hidden="1" xr:uid="{00000000-0005-0000-0000-0000364D0000}"/>
    <cellStyle name="Hyperlink 3 78" xfId="34407" hidden="1" xr:uid="{00000000-0005-0000-0000-0000344D0000}"/>
    <cellStyle name="Hyperlink 3 78" xfId="34795" hidden="1" xr:uid="{00000000-0005-0000-0000-0000334D0000}"/>
    <cellStyle name="Hyperlink 3 78" xfId="32869" xr:uid="{00000000-0005-0000-0000-0000504D0000}"/>
    <cellStyle name="Hyperlink 3 79" xfId="25464" hidden="1" xr:uid="{00000000-0005-0000-0000-00006D4D0000}"/>
    <cellStyle name="Hyperlink 3 79" xfId="23352" hidden="1" xr:uid="{00000000-0005-0000-0000-00006E4D0000}"/>
    <cellStyle name="Hyperlink 3 79" xfId="25700" hidden="1" xr:uid="{00000000-0005-0000-0000-00006F4D0000}"/>
    <cellStyle name="Hyperlink 3 79" xfId="25902" hidden="1" xr:uid="{00000000-0005-0000-0000-0000704D0000}"/>
    <cellStyle name="Hyperlink 3 79" xfId="26506" hidden="1" xr:uid="{00000000-0005-0000-0000-0000714D0000}"/>
    <cellStyle name="Hyperlink 3 79" xfId="29196" hidden="1" xr:uid="{00000000-0005-0000-0000-00007B4D0000}"/>
    <cellStyle name="Hyperlink 3 79" xfId="39638" hidden="1" xr:uid="{00000000-0005-0000-0000-0000A24D0000}"/>
    <cellStyle name="Hyperlink 3 79" xfId="40243" hidden="1" xr:uid="{00000000-0005-0000-0000-0000A34D0000}"/>
    <cellStyle name="Hyperlink 3 79" xfId="39855" hidden="1" xr:uid="{00000000-0005-0000-0000-0000A44D0000}"/>
    <cellStyle name="Hyperlink 3 79" xfId="40442" hidden="1" xr:uid="{00000000-0005-0000-0000-0000A54D0000}"/>
    <cellStyle name="Hyperlink 3 79" xfId="28076" hidden="1" xr:uid="{00000000-0005-0000-0000-0000794D0000}"/>
    <cellStyle name="Hyperlink 3 79" xfId="28278" hidden="1" xr:uid="{00000000-0005-0000-0000-00007A4D0000}"/>
    <cellStyle name="Hyperlink 3 79" xfId="27489" hidden="1" xr:uid="{00000000-0005-0000-0000-0000784D0000}"/>
    <cellStyle name="Hyperlink 3 79" xfId="27877" hidden="1" xr:uid="{00000000-0005-0000-0000-0000774D0000}"/>
    <cellStyle name="Hyperlink 3 79" xfId="37923" hidden="1" xr:uid="{00000000-0005-0000-0000-00009D4D0000}"/>
    <cellStyle name="Hyperlink 3 79" xfId="22749" hidden="1" xr:uid="{00000000-0005-0000-0000-0000644D0000}"/>
    <cellStyle name="Hyperlink 3 79" xfId="22945" hidden="1" xr:uid="{00000000-0005-0000-0000-0000654D0000}"/>
    <cellStyle name="Hyperlink 3 79" xfId="23863" hidden="1" xr:uid="{00000000-0005-0000-0000-0000664D0000}"/>
    <cellStyle name="Hyperlink 3 79" xfId="23162" hidden="1" xr:uid="{00000000-0005-0000-0000-0000674D0000}"/>
    <cellStyle name="Hyperlink 3 79" xfId="24155" hidden="1" xr:uid="{00000000-0005-0000-0000-0000684D0000}"/>
    <cellStyle name="Hyperlink 3 79" xfId="24458" hidden="1" xr:uid="{00000000-0005-0000-0000-0000694D0000}"/>
    <cellStyle name="Hyperlink 3 79" xfId="24660" hidden="1" xr:uid="{00000000-0005-0000-0000-00006A4D0000}"/>
    <cellStyle name="Hyperlink 3 79" xfId="25265" hidden="1" xr:uid="{00000000-0005-0000-0000-00006B4D0000}"/>
    <cellStyle name="Hyperlink 3 79" xfId="24877" hidden="1" xr:uid="{00000000-0005-0000-0000-00006C4D0000}"/>
    <cellStyle name="Hyperlink 3 79" xfId="20017" hidden="1" xr:uid="{00000000-0005-0000-0000-0000594D0000}"/>
    <cellStyle name="Hyperlink 3 79" xfId="17333" hidden="1" xr:uid="{00000000-0005-0000-0000-0000534D0000}"/>
    <cellStyle name="Hyperlink 3 79" xfId="18706" hidden="1" xr:uid="{00000000-0005-0000-0000-0000544D0000}"/>
    <cellStyle name="Hyperlink 3 79" xfId="18411" hidden="1" xr:uid="{00000000-0005-0000-0000-0000524D0000}"/>
    <cellStyle name="Hyperlink 3 79" xfId="17100" hidden="1" xr:uid="{00000000-0005-0000-0000-0000514D0000}"/>
    <cellStyle name="Hyperlink 3 79" xfId="26119" hidden="1" xr:uid="{00000000-0005-0000-0000-0000724D0000}"/>
    <cellStyle name="Hyperlink 3 79" xfId="26705" hidden="1" xr:uid="{00000000-0005-0000-0000-0000734D0000}"/>
    <cellStyle name="Hyperlink 3 79" xfId="17752" hidden="1" xr:uid="{00000000-0005-0000-0000-0000744D0000}"/>
    <cellStyle name="Hyperlink 3 79" xfId="27065" hidden="1" xr:uid="{00000000-0005-0000-0000-0000754D0000}"/>
    <cellStyle name="Hyperlink 3 79" xfId="27272" hidden="1" xr:uid="{00000000-0005-0000-0000-0000764D0000}"/>
    <cellStyle name="Hyperlink 3 79" xfId="17524" hidden="1" xr:uid="{00000000-0005-0000-0000-00005A4D0000}"/>
    <cellStyle name="Hyperlink 3 79" xfId="20339" hidden="1" xr:uid="{00000000-0005-0000-0000-00005B4D0000}"/>
    <cellStyle name="Hyperlink 3 79" xfId="20541" hidden="1" xr:uid="{00000000-0005-0000-0000-00005C4D0000}"/>
    <cellStyle name="Hyperlink 3 79" xfId="21145" hidden="1" xr:uid="{00000000-0005-0000-0000-00005D4D0000}"/>
    <cellStyle name="Hyperlink 3 79" xfId="20758" hidden="1" xr:uid="{00000000-0005-0000-0000-00005E4D0000}"/>
    <cellStyle name="Hyperlink 3 79" xfId="28495" hidden="1" xr:uid="{00000000-0005-0000-0000-00007C4D0000}"/>
    <cellStyle name="Hyperlink 3 79" xfId="29488" hidden="1" xr:uid="{00000000-0005-0000-0000-00007D4D0000}"/>
    <cellStyle name="Hyperlink 3 79" xfId="29791" hidden="1" xr:uid="{00000000-0005-0000-0000-00007E4D0000}"/>
    <cellStyle name="Hyperlink 3 79" xfId="29993" hidden="1" xr:uid="{00000000-0005-0000-0000-00007F4D0000}"/>
    <cellStyle name="Hyperlink 3 79" xfId="30598" hidden="1" xr:uid="{00000000-0005-0000-0000-0000804D0000}"/>
    <cellStyle name="Hyperlink 3 79" xfId="30210" hidden="1" xr:uid="{00000000-0005-0000-0000-0000814D0000}"/>
    <cellStyle name="Hyperlink 3 79" xfId="30797" hidden="1" xr:uid="{00000000-0005-0000-0000-0000824D0000}"/>
    <cellStyle name="Hyperlink 3 79" xfId="28685" hidden="1" xr:uid="{00000000-0005-0000-0000-0000834D0000}"/>
    <cellStyle name="Hyperlink 3 79" xfId="31033" hidden="1" xr:uid="{00000000-0005-0000-0000-0000844D0000}"/>
    <cellStyle name="Hyperlink 3 79" xfId="38330" hidden="1" xr:uid="{00000000-0005-0000-0000-0000A64D0000}"/>
    <cellStyle name="Hyperlink 3 79" xfId="39133" hidden="1" xr:uid="{00000000-0005-0000-0000-0000A04D0000}"/>
    <cellStyle name="Hyperlink 3 79" xfId="39436" hidden="1" xr:uid="{00000000-0005-0000-0000-0000A14D0000}"/>
    <cellStyle name="Hyperlink 3 79" xfId="38140" hidden="1" xr:uid="{00000000-0005-0000-0000-00009F4D0000}"/>
    <cellStyle name="Hyperlink 3 79" xfId="38841" hidden="1" xr:uid="{00000000-0005-0000-0000-00009E4D0000}"/>
    <cellStyle name="Hyperlink 3 79" xfId="33391" hidden="1" xr:uid="{00000000-0005-0000-0000-00008A4D0000}"/>
    <cellStyle name="Hyperlink 3 79" xfId="32453" hidden="1" xr:uid="{00000000-0005-0000-0000-00008B4D0000}"/>
    <cellStyle name="Hyperlink 3 79" xfId="33684" hidden="1" xr:uid="{00000000-0005-0000-0000-00008C4D0000}"/>
    <cellStyle name="Hyperlink 3 79" xfId="33989" hidden="1" xr:uid="{00000000-0005-0000-0000-00008D4D0000}"/>
    <cellStyle name="Hyperlink 3 79" xfId="34191" hidden="1" xr:uid="{00000000-0005-0000-0000-00008E4D0000}"/>
    <cellStyle name="Hyperlink 3 79" xfId="40678" hidden="1" xr:uid="{00000000-0005-0000-0000-0000A74D0000}"/>
    <cellStyle name="Hyperlink 3 79" xfId="40880" hidden="1" xr:uid="{00000000-0005-0000-0000-0000A84D0000}"/>
    <cellStyle name="Hyperlink 3 79" xfId="41484" hidden="1" xr:uid="{00000000-0005-0000-0000-0000A94D0000}"/>
    <cellStyle name="Hyperlink 3 79" xfId="41097" hidden="1" xr:uid="{00000000-0005-0000-0000-0000AA4D0000}"/>
    <cellStyle name="Hyperlink 3 79" xfId="41683" hidden="1" xr:uid="{00000000-0005-0000-0000-0000AB4D0000}"/>
    <cellStyle name="Hyperlink 3 79" xfId="35519" hidden="1" xr:uid="{00000000-0005-0000-0000-0000944D0000}"/>
    <cellStyle name="Hyperlink 3 79" xfId="36123" hidden="1" xr:uid="{00000000-0005-0000-0000-0000954D0000}"/>
    <cellStyle name="Hyperlink 3 79" xfId="35736" hidden="1" xr:uid="{00000000-0005-0000-0000-0000964D0000}"/>
    <cellStyle name="Hyperlink 3 79" xfId="36322" hidden="1" xr:uid="{00000000-0005-0000-0000-0000974D0000}"/>
    <cellStyle name="Hyperlink 3 79" xfId="36708" hidden="1" xr:uid="{00000000-0005-0000-0000-0000984D0000}"/>
    <cellStyle name="Hyperlink 3 79" xfId="36923" hidden="1" xr:uid="{00000000-0005-0000-0000-0000994D0000}"/>
    <cellStyle name="Hyperlink 3 79" xfId="37528" hidden="1" xr:uid="{00000000-0005-0000-0000-00009A4D0000}"/>
    <cellStyle name="Hyperlink 3 79" xfId="37140" hidden="1" xr:uid="{00000000-0005-0000-0000-00009B4D0000}"/>
    <cellStyle name="Hyperlink 3 79" xfId="37727" hidden="1" xr:uid="{00000000-0005-0000-0000-00009C4D0000}"/>
    <cellStyle name="Hyperlink 3 79" xfId="19430" hidden="1" xr:uid="{00000000-0005-0000-0000-0000584D0000}"/>
    <cellStyle name="Hyperlink 3 79" xfId="21945" hidden="1" xr:uid="{00000000-0005-0000-0000-0000614D0000}"/>
    <cellStyle name="Hyperlink 3 79" xfId="22550" hidden="1" xr:uid="{00000000-0005-0000-0000-0000624D0000}"/>
    <cellStyle name="Hyperlink 3 79" xfId="21730" hidden="1" xr:uid="{00000000-0005-0000-0000-0000604D0000}"/>
    <cellStyle name="Hyperlink 3 79" xfId="21344" hidden="1" xr:uid="{00000000-0005-0000-0000-00005F4D0000}"/>
    <cellStyle name="Hyperlink 3 79" xfId="31235" hidden="1" xr:uid="{00000000-0005-0000-0000-0000854D0000}"/>
    <cellStyle name="Hyperlink 3 79" xfId="31839" hidden="1" xr:uid="{00000000-0005-0000-0000-0000864D0000}"/>
    <cellStyle name="Hyperlink 3 79" xfId="31452" hidden="1" xr:uid="{00000000-0005-0000-0000-0000874D0000}"/>
    <cellStyle name="Hyperlink 3 79" xfId="32038" hidden="1" xr:uid="{00000000-0005-0000-0000-0000884D0000}"/>
    <cellStyle name="Hyperlink 3 79" xfId="32235" hidden="1" xr:uid="{00000000-0005-0000-0000-0000894D0000}"/>
    <cellStyle name="Hyperlink 3 79" xfId="35317" hidden="1" xr:uid="{00000000-0005-0000-0000-0000934D0000}"/>
    <cellStyle name="Hyperlink 3 79" xfId="22162" hidden="1" xr:uid="{00000000-0005-0000-0000-0000634D0000}"/>
    <cellStyle name="Hyperlink 3 79" xfId="19011" hidden="1" xr:uid="{00000000-0005-0000-0000-0000554D0000}"/>
    <cellStyle name="Hyperlink 3 79" xfId="19213" hidden="1" xr:uid="{00000000-0005-0000-0000-0000564D0000}"/>
    <cellStyle name="Hyperlink 3 79" xfId="19818" hidden="1" xr:uid="{00000000-0005-0000-0000-0000574D0000}"/>
    <cellStyle name="Hyperlink 3 79" xfId="34995" hidden="1" xr:uid="{00000000-0005-0000-0000-0000914D0000}"/>
    <cellStyle name="Hyperlink 3 79" xfId="32643" hidden="1" xr:uid="{00000000-0005-0000-0000-0000924D0000}"/>
    <cellStyle name="Hyperlink 3 79" xfId="34408" hidden="1" xr:uid="{00000000-0005-0000-0000-0000904D0000}"/>
    <cellStyle name="Hyperlink 3 79" xfId="34796" hidden="1" xr:uid="{00000000-0005-0000-0000-00008F4D0000}"/>
    <cellStyle name="Hyperlink 3 79" xfId="32871" xr:uid="{00000000-0005-0000-0000-0000AC4D0000}"/>
    <cellStyle name="Hyperlink 3 8" xfId="25762" hidden="1" xr:uid="{00000000-0005-0000-0000-0000CC4D0000}"/>
    <cellStyle name="Hyperlink 3 8" xfId="26366" hidden="1" xr:uid="{00000000-0005-0000-0000-0000CD4D0000}"/>
    <cellStyle name="Hyperlink 3 8" xfId="25926" hidden="1" xr:uid="{00000000-0005-0000-0000-0000CE4D0000}"/>
    <cellStyle name="Hyperlink 3 8" xfId="26579" hidden="1" xr:uid="{00000000-0005-0000-0000-0000CF4D0000}"/>
    <cellStyle name="Hyperlink 3 8" xfId="40103" hidden="1" xr:uid="{00000000-0005-0000-0000-0000FF4D0000}"/>
    <cellStyle name="Hyperlink 3 8" xfId="39662" hidden="1" xr:uid="{00000000-0005-0000-0000-0000004E0000}"/>
    <cellStyle name="Hyperlink 3 8" xfId="40316" hidden="1" xr:uid="{00000000-0005-0000-0000-0000014E0000}"/>
    <cellStyle name="Hyperlink 3 8" xfId="38978" hidden="1" xr:uid="{00000000-0005-0000-0000-0000024E0000}"/>
    <cellStyle name="Hyperlink 3 8" xfId="40545" hidden="1" xr:uid="{00000000-0005-0000-0000-0000034E0000}"/>
    <cellStyle name="Hyperlink 3 8" xfId="29056" hidden="1" xr:uid="{00000000-0005-0000-0000-0000D74D0000}"/>
    <cellStyle name="Hyperlink 3 8" xfId="28302" hidden="1" xr:uid="{00000000-0005-0000-0000-0000D84D0000}"/>
    <cellStyle name="Hyperlink 3 8" xfId="28145" hidden="1" xr:uid="{00000000-0005-0000-0000-0000D64D0000}"/>
    <cellStyle name="Hyperlink 3 8" xfId="27950" hidden="1" xr:uid="{00000000-0005-0000-0000-0000D54D0000}"/>
    <cellStyle name="Hyperlink 3 8" xfId="22812" hidden="1" xr:uid="{00000000-0005-0000-0000-0000C14D0000}"/>
    <cellStyle name="Hyperlink 3 8" xfId="23723" hidden="1" xr:uid="{00000000-0005-0000-0000-0000C24D0000}"/>
    <cellStyle name="Hyperlink 3 8" xfId="22969" hidden="1" xr:uid="{00000000-0005-0000-0000-0000C34D0000}"/>
    <cellStyle name="Hyperlink 3 8" xfId="24029" hidden="1" xr:uid="{00000000-0005-0000-0000-0000C44D0000}"/>
    <cellStyle name="Hyperlink 3 8" xfId="24325" hidden="1" xr:uid="{00000000-0005-0000-0000-0000C54D0000}"/>
    <cellStyle name="Hyperlink 3 8" xfId="24520" hidden="1" xr:uid="{00000000-0005-0000-0000-0000C64D0000}"/>
    <cellStyle name="Hyperlink 3 8" xfId="25125" hidden="1" xr:uid="{00000000-0005-0000-0000-0000C74D0000}"/>
    <cellStyle name="Hyperlink 3 8" xfId="24684" hidden="1" xr:uid="{00000000-0005-0000-0000-0000C84D0000}"/>
    <cellStyle name="Hyperlink 3 8" xfId="25338" hidden="1" xr:uid="{00000000-0005-0000-0000-0000C94D0000}"/>
    <cellStyle name="Hyperlink 3 8" xfId="17128" hidden="1" xr:uid="{00000000-0005-0000-0000-0000AF4D0000}"/>
    <cellStyle name="Hyperlink 3 8" xfId="18580" hidden="1" xr:uid="{00000000-0005-0000-0000-0000B04D0000}"/>
    <cellStyle name="Hyperlink 3 8" xfId="18271" hidden="1" xr:uid="{00000000-0005-0000-0000-0000AE4D0000}"/>
    <cellStyle name="Hyperlink 3 8" xfId="34215" hidden="1" xr:uid="{00000000-0005-0000-0000-0000EC4D0000}"/>
    <cellStyle name="Hyperlink 3 8" xfId="34869" hidden="1" xr:uid="{00000000-0005-0000-0000-0000ED4D0000}"/>
    <cellStyle name="Hyperlink 3 8" xfId="16960" hidden="1" xr:uid="{00000000-0005-0000-0000-0000AD4D0000}"/>
    <cellStyle name="Hyperlink 3 8" xfId="20146" hidden="1" xr:uid="{00000000-0005-0000-0000-0000D04D0000}"/>
    <cellStyle name="Hyperlink 3 8" xfId="26932" hidden="1" xr:uid="{00000000-0005-0000-0000-0000D14D0000}"/>
    <cellStyle name="Hyperlink 3 8" xfId="27132" hidden="1" xr:uid="{00000000-0005-0000-0000-0000D24D0000}"/>
    <cellStyle name="Hyperlink 3 8" xfId="18548" hidden="1" xr:uid="{00000000-0005-0000-0000-0000B64D0000}"/>
    <cellStyle name="Hyperlink 3 8" xfId="20206" hidden="1" xr:uid="{00000000-0005-0000-0000-0000B74D0000}"/>
    <cellStyle name="Hyperlink 3 8" xfId="20401" hidden="1" xr:uid="{00000000-0005-0000-0000-0000B84D0000}"/>
    <cellStyle name="Hyperlink 3 8" xfId="20565" hidden="1" xr:uid="{00000000-0005-0000-0000-0000BA4D0000}"/>
    <cellStyle name="Hyperlink 3 8" xfId="21218" hidden="1" xr:uid="{00000000-0005-0000-0000-0000BB4D0000}"/>
    <cellStyle name="Hyperlink 3 8" xfId="21005" hidden="1" xr:uid="{00000000-0005-0000-0000-0000B94D0000}"/>
    <cellStyle name="Hyperlink 3 8" xfId="29362" hidden="1" xr:uid="{00000000-0005-0000-0000-0000D94D0000}"/>
    <cellStyle name="Hyperlink 3 8" xfId="29658" hidden="1" xr:uid="{00000000-0005-0000-0000-0000DA4D0000}"/>
    <cellStyle name="Hyperlink 3 8" xfId="29853" hidden="1" xr:uid="{00000000-0005-0000-0000-0000DB4D0000}"/>
    <cellStyle name="Hyperlink 3 8" xfId="30458" hidden="1" xr:uid="{00000000-0005-0000-0000-0000DC4D0000}"/>
    <cellStyle name="Hyperlink 3 8" xfId="30017" hidden="1" xr:uid="{00000000-0005-0000-0000-0000DD4D0000}"/>
    <cellStyle name="Hyperlink 3 8" xfId="30671" hidden="1" xr:uid="{00000000-0005-0000-0000-0000DE4D0000}"/>
    <cellStyle name="Hyperlink 3 8" xfId="29333" hidden="1" xr:uid="{00000000-0005-0000-0000-0000DF4D0000}"/>
    <cellStyle name="Hyperlink 3 8" xfId="30900" hidden="1" xr:uid="{00000000-0005-0000-0000-0000E04D0000}"/>
    <cellStyle name="Hyperlink 3 8" xfId="31095" hidden="1" xr:uid="{00000000-0005-0000-0000-0000E14D0000}"/>
    <cellStyle name="Hyperlink 3 8" xfId="31699" hidden="1" xr:uid="{00000000-0005-0000-0000-0000E24D0000}"/>
    <cellStyle name="Hyperlink 3 8" xfId="39303" hidden="1" xr:uid="{00000000-0005-0000-0000-0000FD4D0000}"/>
    <cellStyle name="Hyperlink 3 8" xfId="39498" hidden="1" xr:uid="{00000000-0005-0000-0000-0000FE4D0000}"/>
    <cellStyle name="Hyperlink 3 8" xfId="39007" hidden="1" xr:uid="{00000000-0005-0000-0000-0000FC4D0000}"/>
    <cellStyle name="Hyperlink 3 8" xfId="24000" hidden="1" xr:uid="{00000000-0005-0000-0000-0000CA4D0000}"/>
    <cellStyle name="Hyperlink 3 8" xfId="25567" hidden="1" xr:uid="{00000000-0005-0000-0000-0000CB4D0000}"/>
    <cellStyle name="Hyperlink 3 8" xfId="37947" hidden="1" xr:uid="{00000000-0005-0000-0000-0000FB4D0000}"/>
    <cellStyle name="Hyperlink 3 8" xfId="33856" hidden="1" xr:uid="{00000000-0005-0000-0000-0000E94D0000}"/>
    <cellStyle name="Hyperlink 3 8" xfId="34051" hidden="1" xr:uid="{00000000-0005-0000-0000-0000EA4D0000}"/>
    <cellStyle name="Hyperlink 3 8" xfId="34656" hidden="1" xr:uid="{00000000-0005-0000-0000-0000EB4D0000}"/>
    <cellStyle name="Hyperlink 3 8" xfId="40740" hidden="1" xr:uid="{00000000-0005-0000-0000-0000044E0000}"/>
    <cellStyle name="Hyperlink 3 8" xfId="41344" hidden="1" xr:uid="{00000000-0005-0000-0000-0000054E0000}"/>
    <cellStyle name="Hyperlink 3 8" xfId="40904" hidden="1" xr:uid="{00000000-0005-0000-0000-0000064E0000}"/>
    <cellStyle name="Hyperlink 3 8" xfId="27737" hidden="1" xr:uid="{00000000-0005-0000-0000-0000D34D0000}"/>
    <cellStyle name="Hyperlink 3 8" xfId="27296" hidden="1" xr:uid="{00000000-0005-0000-0000-0000D44D0000}"/>
    <cellStyle name="Hyperlink 3 8" xfId="41557" hidden="1" xr:uid="{00000000-0005-0000-0000-0000074E0000}"/>
    <cellStyle name="Hyperlink 3 8" xfId="35543" hidden="1" xr:uid="{00000000-0005-0000-0000-0000F24D0000}"/>
    <cellStyle name="Hyperlink 3 8" xfId="36196" hidden="1" xr:uid="{00000000-0005-0000-0000-0000F34D0000}"/>
    <cellStyle name="Hyperlink 3 8" xfId="36575" hidden="1" xr:uid="{00000000-0005-0000-0000-0000F44D0000}"/>
    <cellStyle name="Hyperlink 3 8" xfId="36783" hidden="1" xr:uid="{00000000-0005-0000-0000-0000F54D0000}"/>
    <cellStyle name="Hyperlink 3 8" xfId="37388" hidden="1" xr:uid="{00000000-0005-0000-0000-0000F64D0000}"/>
    <cellStyle name="Hyperlink 3 8" xfId="36947" hidden="1" xr:uid="{00000000-0005-0000-0000-0000F74D0000}"/>
    <cellStyle name="Hyperlink 3 8" xfId="37790" hidden="1" xr:uid="{00000000-0005-0000-0000-0000F94D0000}"/>
    <cellStyle name="Hyperlink 3 8" xfId="38701" hidden="1" xr:uid="{00000000-0005-0000-0000-0000FA4D0000}"/>
    <cellStyle name="Hyperlink 3 8" xfId="37601" hidden="1" xr:uid="{00000000-0005-0000-0000-0000F84D0000}"/>
    <cellStyle name="Hyperlink 3 8" xfId="22623" hidden="1" xr:uid="{00000000-0005-0000-0000-0000C04D0000}"/>
    <cellStyle name="Hyperlink 3 8" xfId="22410" hidden="1" xr:uid="{00000000-0005-0000-0000-0000BE4D0000}"/>
    <cellStyle name="Hyperlink 3 8" xfId="21969" hidden="1" xr:uid="{00000000-0005-0000-0000-0000BF4D0000}"/>
    <cellStyle name="Hyperlink 3 8" xfId="21805" hidden="1" xr:uid="{00000000-0005-0000-0000-0000BD4D0000}"/>
    <cellStyle name="Hyperlink 3 8" xfId="21597" hidden="1" xr:uid="{00000000-0005-0000-0000-0000BC4D0000}"/>
    <cellStyle name="Hyperlink 3 8" xfId="31259" hidden="1" xr:uid="{00000000-0005-0000-0000-0000E34D0000}"/>
    <cellStyle name="Hyperlink 3 8" xfId="31912" hidden="1" xr:uid="{00000000-0005-0000-0000-0000E44D0000}"/>
    <cellStyle name="Hyperlink 3 8" xfId="32102" hidden="1" xr:uid="{00000000-0005-0000-0000-0000E54D0000}"/>
    <cellStyle name="Hyperlink 3 8" xfId="33251" hidden="1" xr:uid="{00000000-0005-0000-0000-0000E64D0000}"/>
    <cellStyle name="Hyperlink 3 8" xfId="32260" hidden="1" xr:uid="{00000000-0005-0000-0000-0000E74D0000}"/>
    <cellStyle name="Hyperlink 3 8" xfId="33558" hidden="1" xr:uid="{00000000-0005-0000-0000-0000E84D0000}"/>
    <cellStyle name="Hyperlink 3 8" xfId="18878" hidden="1" xr:uid="{00000000-0005-0000-0000-0000B14D0000}"/>
    <cellStyle name="Hyperlink 3 8" xfId="19073" hidden="1" xr:uid="{00000000-0005-0000-0000-0000B24D0000}"/>
    <cellStyle name="Hyperlink 3 8" xfId="19678" hidden="1" xr:uid="{00000000-0005-0000-0000-0000B34D0000}"/>
    <cellStyle name="Hyperlink 3 8" xfId="19237" hidden="1" xr:uid="{00000000-0005-0000-0000-0000B44D0000}"/>
    <cellStyle name="Hyperlink 3 8" xfId="19891" hidden="1" xr:uid="{00000000-0005-0000-0000-0000B54D0000}"/>
    <cellStyle name="Hyperlink 3 8" xfId="35379" hidden="1" xr:uid="{00000000-0005-0000-0000-0000F04D0000}"/>
    <cellStyle name="Hyperlink 3 8" xfId="35983" hidden="1" xr:uid="{00000000-0005-0000-0000-0000F14D0000}"/>
    <cellStyle name="Hyperlink 3 8" xfId="35184" hidden="1" xr:uid="{00000000-0005-0000-0000-0000EF4D0000}"/>
    <cellStyle name="Hyperlink 3 8" xfId="33528" hidden="1" xr:uid="{00000000-0005-0000-0000-0000EE4D0000}"/>
    <cellStyle name="Hyperlink 3 8" xfId="35124" xr:uid="{00000000-0005-0000-0000-0000084E0000}"/>
    <cellStyle name="Hyperlink 3 80" xfId="26706" hidden="1" xr:uid="{00000000-0005-0000-0000-00002B4E0000}"/>
    <cellStyle name="Hyperlink 3 80" xfId="17754" hidden="1" xr:uid="{00000000-0005-0000-0000-00002C4E0000}"/>
    <cellStyle name="Hyperlink 3 80" xfId="27066" hidden="1" xr:uid="{00000000-0005-0000-0000-00002D4E0000}"/>
    <cellStyle name="Hyperlink 3 80" xfId="27273" hidden="1" xr:uid="{00000000-0005-0000-0000-00002E4E0000}"/>
    <cellStyle name="Hyperlink 3 80" xfId="40244" hidden="1" xr:uid="{00000000-0005-0000-0000-00005B4E0000}"/>
    <cellStyle name="Hyperlink 3 80" xfId="39856" hidden="1" xr:uid="{00000000-0005-0000-0000-00005C4E0000}"/>
    <cellStyle name="Hyperlink 3 80" xfId="40443" hidden="1" xr:uid="{00000000-0005-0000-0000-00005D4E0000}"/>
    <cellStyle name="Hyperlink 3 80" xfId="38331" hidden="1" xr:uid="{00000000-0005-0000-0000-00005E4E0000}"/>
    <cellStyle name="Hyperlink 3 80" xfId="40679" hidden="1" xr:uid="{00000000-0005-0000-0000-00005F4E0000}"/>
    <cellStyle name="Hyperlink 3 80" xfId="28496" hidden="1" xr:uid="{00000000-0005-0000-0000-0000344E0000}"/>
    <cellStyle name="Hyperlink 3 80" xfId="29489" hidden="1" xr:uid="{00000000-0005-0000-0000-0000354E0000}"/>
    <cellStyle name="Hyperlink 3 80" xfId="29197" hidden="1" xr:uid="{00000000-0005-0000-0000-0000334E0000}"/>
    <cellStyle name="Hyperlink 3 80" xfId="28279" hidden="1" xr:uid="{00000000-0005-0000-0000-0000324E0000}"/>
    <cellStyle name="Hyperlink 3 80" xfId="24661" hidden="1" xr:uid="{00000000-0005-0000-0000-0000224E0000}"/>
    <cellStyle name="Hyperlink 3 80" xfId="25266" hidden="1" xr:uid="{00000000-0005-0000-0000-0000234E0000}"/>
    <cellStyle name="Hyperlink 3 80" xfId="24878" hidden="1" xr:uid="{00000000-0005-0000-0000-0000244E0000}"/>
    <cellStyle name="Hyperlink 3 80" xfId="25465" hidden="1" xr:uid="{00000000-0005-0000-0000-0000254E0000}"/>
    <cellStyle name="Hyperlink 3 80" xfId="23353" hidden="1" xr:uid="{00000000-0005-0000-0000-0000264E0000}"/>
    <cellStyle name="Hyperlink 3 80" xfId="25701" hidden="1" xr:uid="{00000000-0005-0000-0000-0000274E0000}"/>
    <cellStyle name="Hyperlink 3 80" xfId="25903" hidden="1" xr:uid="{00000000-0005-0000-0000-0000284E0000}"/>
    <cellStyle name="Hyperlink 3 80" xfId="17334" hidden="1" xr:uid="{00000000-0005-0000-0000-00000B4E0000}"/>
    <cellStyle name="Hyperlink 3 80" xfId="18707" hidden="1" xr:uid="{00000000-0005-0000-0000-00000C4E0000}"/>
    <cellStyle name="Hyperlink 3 80" xfId="18412" hidden="1" xr:uid="{00000000-0005-0000-0000-00000A4E0000}"/>
    <cellStyle name="Hyperlink 3 80" xfId="17101" hidden="1" xr:uid="{00000000-0005-0000-0000-0000094E0000}"/>
    <cellStyle name="Hyperlink 3 80" xfId="32644" hidden="1" xr:uid="{00000000-0005-0000-0000-00004A4E0000}"/>
    <cellStyle name="Hyperlink 3 80" xfId="35318" hidden="1" xr:uid="{00000000-0005-0000-0000-00004B4E0000}"/>
    <cellStyle name="Hyperlink 3 80" xfId="27878" hidden="1" xr:uid="{00000000-0005-0000-0000-00002F4E0000}"/>
    <cellStyle name="Hyperlink 3 80" xfId="17525" hidden="1" xr:uid="{00000000-0005-0000-0000-0000124E0000}"/>
    <cellStyle name="Hyperlink 3 80" xfId="20340" hidden="1" xr:uid="{00000000-0005-0000-0000-0000134E0000}"/>
    <cellStyle name="Hyperlink 3 80" xfId="20542" hidden="1" xr:uid="{00000000-0005-0000-0000-0000144E0000}"/>
    <cellStyle name="Hyperlink 3 80" xfId="21146" hidden="1" xr:uid="{00000000-0005-0000-0000-0000154E0000}"/>
    <cellStyle name="Hyperlink 3 80" xfId="20759" hidden="1" xr:uid="{00000000-0005-0000-0000-0000164E0000}"/>
    <cellStyle name="Hyperlink 3 80" xfId="21345" hidden="1" xr:uid="{00000000-0005-0000-0000-0000174E0000}"/>
    <cellStyle name="Hyperlink 3 80" xfId="29792" hidden="1" xr:uid="{00000000-0005-0000-0000-0000364E0000}"/>
    <cellStyle name="Hyperlink 3 80" xfId="29994" hidden="1" xr:uid="{00000000-0005-0000-0000-0000374E0000}"/>
    <cellStyle name="Hyperlink 3 80" xfId="30599" hidden="1" xr:uid="{00000000-0005-0000-0000-0000384E0000}"/>
    <cellStyle name="Hyperlink 3 80" xfId="30211" hidden="1" xr:uid="{00000000-0005-0000-0000-0000394E0000}"/>
    <cellStyle name="Hyperlink 3 80" xfId="30798" hidden="1" xr:uid="{00000000-0005-0000-0000-00003A4E0000}"/>
    <cellStyle name="Hyperlink 3 80" xfId="28686" hidden="1" xr:uid="{00000000-0005-0000-0000-00003B4E0000}"/>
    <cellStyle name="Hyperlink 3 80" xfId="31034" hidden="1" xr:uid="{00000000-0005-0000-0000-00003C4E0000}"/>
    <cellStyle name="Hyperlink 3 80" xfId="31236" hidden="1" xr:uid="{00000000-0005-0000-0000-00003D4E0000}"/>
    <cellStyle name="Hyperlink 3 80" xfId="31840" hidden="1" xr:uid="{00000000-0005-0000-0000-00003E4E0000}"/>
    <cellStyle name="Hyperlink 3 80" xfId="31453" hidden="1" xr:uid="{00000000-0005-0000-0000-00003F4E0000}"/>
    <cellStyle name="Hyperlink 3 80" xfId="32039" hidden="1" xr:uid="{00000000-0005-0000-0000-0000404E0000}"/>
    <cellStyle name="Hyperlink 3 80" xfId="32236" hidden="1" xr:uid="{00000000-0005-0000-0000-0000414E0000}"/>
    <cellStyle name="Hyperlink 3 80" xfId="33392" hidden="1" xr:uid="{00000000-0005-0000-0000-0000424E0000}"/>
    <cellStyle name="Hyperlink 3 80" xfId="39437" hidden="1" xr:uid="{00000000-0005-0000-0000-0000594E0000}"/>
    <cellStyle name="Hyperlink 3 80" xfId="39639" hidden="1" xr:uid="{00000000-0005-0000-0000-00005A4E0000}"/>
    <cellStyle name="Hyperlink 3 80" xfId="39134" hidden="1" xr:uid="{00000000-0005-0000-0000-0000584E0000}"/>
    <cellStyle name="Hyperlink 3 80" xfId="38141" hidden="1" xr:uid="{00000000-0005-0000-0000-0000574E0000}"/>
    <cellStyle name="Hyperlink 3 80" xfId="26507" hidden="1" xr:uid="{00000000-0005-0000-0000-0000294E0000}"/>
    <cellStyle name="Hyperlink 3 80" xfId="26120" hidden="1" xr:uid="{00000000-0005-0000-0000-00002A4E0000}"/>
    <cellStyle name="Hyperlink 3 80" xfId="34996" hidden="1" xr:uid="{00000000-0005-0000-0000-0000494E0000}"/>
    <cellStyle name="Hyperlink 3 80" xfId="40881" hidden="1" xr:uid="{00000000-0005-0000-0000-0000604E0000}"/>
    <cellStyle name="Hyperlink 3 80" xfId="41485" hidden="1" xr:uid="{00000000-0005-0000-0000-0000614E0000}"/>
    <cellStyle name="Hyperlink 3 80" xfId="41098" hidden="1" xr:uid="{00000000-0005-0000-0000-0000624E0000}"/>
    <cellStyle name="Hyperlink 3 80" xfId="41684" hidden="1" xr:uid="{00000000-0005-0000-0000-0000634E0000}"/>
    <cellStyle name="Hyperlink 3 80" xfId="27490" hidden="1" xr:uid="{00000000-0005-0000-0000-0000304E0000}"/>
    <cellStyle name="Hyperlink 3 80" xfId="28077" hidden="1" xr:uid="{00000000-0005-0000-0000-0000314E0000}"/>
    <cellStyle name="Hyperlink 3 80" xfId="36709" hidden="1" xr:uid="{00000000-0005-0000-0000-0000504E0000}"/>
    <cellStyle name="Hyperlink 3 80" xfId="36924" hidden="1" xr:uid="{00000000-0005-0000-0000-0000514E0000}"/>
    <cellStyle name="Hyperlink 3 80" xfId="37529" hidden="1" xr:uid="{00000000-0005-0000-0000-0000524E0000}"/>
    <cellStyle name="Hyperlink 3 80" xfId="37141" hidden="1" xr:uid="{00000000-0005-0000-0000-0000534E0000}"/>
    <cellStyle name="Hyperlink 3 80" xfId="37728" hidden="1" xr:uid="{00000000-0005-0000-0000-0000544E0000}"/>
    <cellStyle name="Hyperlink 3 80" xfId="37924" hidden="1" xr:uid="{00000000-0005-0000-0000-0000554E0000}"/>
    <cellStyle name="Hyperlink 3 80" xfId="38842" hidden="1" xr:uid="{00000000-0005-0000-0000-0000564E0000}"/>
    <cellStyle name="Hyperlink 3 80" xfId="22750" hidden="1" xr:uid="{00000000-0005-0000-0000-00001C4E0000}"/>
    <cellStyle name="Hyperlink 3 80" xfId="22946" hidden="1" xr:uid="{00000000-0005-0000-0000-00001D4E0000}"/>
    <cellStyle name="Hyperlink 3 80" xfId="23864" hidden="1" xr:uid="{00000000-0005-0000-0000-00001E4E0000}"/>
    <cellStyle name="Hyperlink 3 80" xfId="23163" hidden="1" xr:uid="{00000000-0005-0000-0000-00001F4E0000}"/>
    <cellStyle name="Hyperlink 3 80" xfId="24156" hidden="1" xr:uid="{00000000-0005-0000-0000-0000204E0000}"/>
    <cellStyle name="Hyperlink 3 80" xfId="24459" hidden="1" xr:uid="{00000000-0005-0000-0000-0000214E0000}"/>
    <cellStyle name="Hyperlink 3 80" xfId="22551" hidden="1" xr:uid="{00000000-0005-0000-0000-00001A4E0000}"/>
    <cellStyle name="Hyperlink 3 80" xfId="22163" hidden="1" xr:uid="{00000000-0005-0000-0000-00001B4E0000}"/>
    <cellStyle name="Hyperlink 3 80" xfId="21946" hidden="1" xr:uid="{00000000-0005-0000-0000-0000194E0000}"/>
    <cellStyle name="Hyperlink 3 80" xfId="21731" hidden="1" xr:uid="{00000000-0005-0000-0000-0000184E0000}"/>
    <cellStyle name="Hyperlink 3 80" xfId="32454" hidden="1" xr:uid="{00000000-0005-0000-0000-0000434E0000}"/>
    <cellStyle name="Hyperlink 3 80" xfId="33685" hidden="1" xr:uid="{00000000-0005-0000-0000-0000444E0000}"/>
    <cellStyle name="Hyperlink 3 80" xfId="33990" hidden="1" xr:uid="{00000000-0005-0000-0000-0000454E0000}"/>
    <cellStyle name="Hyperlink 3 80" xfId="34192" hidden="1" xr:uid="{00000000-0005-0000-0000-0000464E0000}"/>
    <cellStyle name="Hyperlink 3 80" xfId="34797" hidden="1" xr:uid="{00000000-0005-0000-0000-0000474E0000}"/>
    <cellStyle name="Hyperlink 3 80" xfId="34409" hidden="1" xr:uid="{00000000-0005-0000-0000-0000484E0000}"/>
    <cellStyle name="Hyperlink 3 80" xfId="19012" hidden="1" xr:uid="{00000000-0005-0000-0000-00000D4E0000}"/>
    <cellStyle name="Hyperlink 3 80" xfId="19214" hidden="1" xr:uid="{00000000-0005-0000-0000-00000E4E0000}"/>
    <cellStyle name="Hyperlink 3 80" xfId="19819" hidden="1" xr:uid="{00000000-0005-0000-0000-00000F4E0000}"/>
    <cellStyle name="Hyperlink 3 80" xfId="19431" hidden="1" xr:uid="{00000000-0005-0000-0000-0000104E0000}"/>
    <cellStyle name="Hyperlink 3 80" xfId="20018" hidden="1" xr:uid="{00000000-0005-0000-0000-0000114E0000}"/>
    <cellStyle name="Hyperlink 3 80" xfId="35737" hidden="1" xr:uid="{00000000-0005-0000-0000-00004E4E0000}"/>
    <cellStyle name="Hyperlink 3 80" xfId="36323" hidden="1" xr:uid="{00000000-0005-0000-0000-00004F4E0000}"/>
    <cellStyle name="Hyperlink 3 80" xfId="36124" hidden="1" xr:uid="{00000000-0005-0000-0000-00004D4E0000}"/>
    <cellStyle name="Hyperlink 3 80" xfId="35520" hidden="1" xr:uid="{00000000-0005-0000-0000-00004C4E0000}"/>
    <cellStyle name="Hyperlink 3 80" xfId="32873" xr:uid="{00000000-0005-0000-0000-0000644E0000}"/>
    <cellStyle name="Hyperlink 3 81" xfId="26707" hidden="1" xr:uid="{00000000-0005-0000-0000-0000874E0000}"/>
    <cellStyle name="Hyperlink 3 81" xfId="17755" hidden="1" xr:uid="{00000000-0005-0000-0000-0000884E0000}"/>
    <cellStyle name="Hyperlink 3 81" xfId="27067" hidden="1" xr:uid="{00000000-0005-0000-0000-0000894E0000}"/>
    <cellStyle name="Hyperlink 3 81" xfId="27274" hidden="1" xr:uid="{00000000-0005-0000-0000-00008A4E0000}"/>
    <cellStyle name="Hyperlink 3 81" xfId="40245" hidden="1" xr:uid="{00000000-0005-0000-0000-0000B74E0000}"/>
    <cellStyle name="Hyperlink 3 81" xfId="39857" hidden="1" xr:uid="{00000000-0005-0000-0000-0000B84E0000}"/>
    <cellStyle name="Hyperlink 3 81" xfId="40444" hidden="1" xr:uid="{00000000-0005-0000-0000-0000B94E0000}"/>
    <cellStyle name="Hyperlink 3 81" xfId="38332" hidden="1" xr:uid="{00000000-0005-0000-0000-0000BA4E0000}"/>
    <cellStyle name="Hyperlink 3 81" xfId="40680" hidden="1" xr:uid="{00000000-0005-0000-0000-0000BB4E0000}"/>
    <cellStyle name="Hyperlink 3 81" xfId="28497" hidden="1" xr:uid="{00000000-0005-0000-0000-0000904E0000}"/>
    <cellStyle name="Hyperlink 3 81" xfId="29490" hidden="1" xr:uid="{00000000-0005-0000-0000-0000914E0000}"/>
    <cellStyle name="Hyperlink 3 81" xfId="29198" hidden="1" xr:uid="{00000000-0005-0000-0000-00008F4E0000}"/>
    <cellStyle name="Hyperlink 3 81" xfId="28280" hidden="1" xr:uid="{00000000-0005-0000-0000-00008E4E0000}"/>
    <cellStyle name="Hyperlink 3 81" xfId="24662" hidden="1" xr:uid="{00000000-0005-0000-0000-00007E4E0000}"/>
    <cellStyle name="Hyperlink 3 81" xfId="25267" hidden="1" xr:uid="{00000000-0005-0000-0000-00007F4E0000}"/>
    <cellStyle name="Hyperlink 3 81" xfId="24879" hidden="1" xr:uid="{00000000-0005-0000-0000-0000804E0000}"/>
    <cellStyle name="Hyperlink 3 81" xfId="25466" hidden="1" xr:uid="{00000000-0005-0000-0000-0000814E0000}"/>
    <cellStyle name="Hyperlink 3 81" xfId="23354" hidden="1" xr:uid="{00000000-0005-0000-0000-0000824E0000}"/>
    <cellStyle name="Hyperlink 3 81" xfId="25702" hidden="1" xr:uid="{00000000-0005-0000-0000-0000834E0000}"/>
    <cellStyle name="Hyperlink 3 81" xfId="25904" hidden="1" xr:uid="{00000000-0005-0000-0000-0000844E0000}"/>
    <cellStyle name="Hyperlink 3 81" xfId="17335" hidden="1" xr:uid="{00000000-0005-0000-0000-0000674E0000}"/>
    <cellStyle name="Hyperlink 3 81" xfId="18708" hidden="1" xr:uid="{00000000-0005-0000-0000-0000684E0000}"/>
    <cellStyle name="Hyperlink 3 81" xfId="18413" hidden="1" xr:uid="{00000000-0005-0000-0000-0000664E0000}"/>
    <cellStyle name="Hyperlink 3 81" xfId="17102" hidden="1" xr:uid="{00000000-0005-0000-0000-0000654E0000}"/>
    <cellStyle name="Hyperlink 3 81" xfId="32645" hidden="1" xr:uid="{00000000-0005-0000-0000-0000A64E0000}"/>
    <cellStyle name="Hyperlink 3 81" xfId="35319" hidden="1" xr:uid="{00000000-0005-0000-0000-0000A74E0000}"/>
    <cellStyle name="Hyperlink 3 81" xfId="27879" hidden="1" xr:uid="{00000000-0005-0000-0000-00008B4E0000}"/>
    <cellStyle name="Hyperlink 3 81" xfId="17526" hidden="1" xr:uid="{00000000-0005-0000-0000-00006E4E0000}"/>
    <cellStyle name="Hyperlink 3 81" xfId="20341" hidden="1" xr:uid="{00000000-0005-0000-0000-00006F4E0000}"/>
    <cellStyle name="Hyperlink 3 81" xfId="20543" hidden="1" xr:uid="{00000000-0005-0000-0000-0000704E0000}"/>
    <cellStyle name="Hyperlink 3 81" xfId="21147" hidden="1" xr:uid="{00000000-0005-0000-0000-0000714E0000}"/>
    <cellStyle name="Hyperlink 3 81" xfId="20760" hidden="1" xr:uid="{00000000-0005-0000-0000-0000724E0000}"/>
    <cellStyle name="Hyperlink 3 81" xfId="21346" hidden="1" xr:uid="{00000000-0005-0000-0000-0000734E0000}"/>
    <cellStyle name="Hyperlink 3 81" xfId="29793" hidden="1" xr:uid="{00000000-0005-0000-0000-0000924E0000}"/>
    <cellStyle name="Hyperlink 3 81" xfId="29995" hidden="1" xr:uid="{00000000-0005-0000-0000-0000934E0000}"/>
    <cellStyle name="Hyperlink 3 81" xfId="30600" hidden="1" xr:uid="{00000000-0005-0000-0000-0000944E0000}"/>
    <cellStyle name="Hyperlink 3 81" xfId="30212" hidden="1" xr:uid="{00000000-0005-0000-0000-0000954E0000}"/>
    <cellStyle name="Hyperlink 3 81" xfId="30799" hidden="1" xr:uid="{00000000-0005-0000-0000-0000964E0000}"/>
    <cellStyle name="Hyperlink 3 81" xfId="28687" hidden="1" xr:uid="{00000000-0005-0000-0000-0000974E0000}"/>
    <cellStyle name="Hyperlink 3 81" xfId="31035" hidden="1" xr:uid="{00000000-0005-0000-0000-0000984E0000}"/>
    <cellStyle name="Hyperlink 3 81" xfId="31237" hidden="1" xr:uid="{00000000-0005-0000-0000-0000994E0000}"/>
    <cellStyle name="Hyperlink 3 81" xfId="31841" hidden="1" xr:uid="{00000000-0005-0000-0000-00009A4E0000}"/>
    <cellStyle name="Hyperlink 3 81" xfId="31454" hidden="1" xr:uid="{00000000-0005-0000-0000-00009B4E0000}"/>
    <cellStyle name="Hyperlink 3 81" xfId="32040" hidden="1" xr:uid="{00000000-0005-0000-0000-00009C4E0000}"/>
    <cellStyle name="Hyperlink 3 81" xfId="32237" hidden="1" xr:uid="{00000000-0005-0000-0000-00009D4E0000}"/>
    <cellStyle name="Hyperlink 3 81" xfId="33393" hidden="1" xr:uid="{00000000-0005-0000-0000-00009E4E0000}"/>
    <cellStyle name="Hyperlink 3 81" xfId="39438" hidden="1" xr:uid="{00000000-0005-0000-0000-0000B54E0000}"/>
    <cellStyle name="Hyperlink 3 81" xfId="39640" hidden="1" xr:uid="{00000000-0005-0000-0000-0000B64E0000}"/>
    <cellStyle name="Hyperlink 3 81" xfId="39135" hidden="1" xr:uid="{00000000-0005-0000-0000-0000B44E0000}"/>
    <cellStyle name="Hyperlink 3 81" xfId="38142" hidden="1" xr:uid="{00000000-0005-0000-0000-0000B34E0000}"/>
    <cellStyle name="Hyperlink 3 81" xfId="26508" hidden="1" xr:uid="{00000000-0005-0000-0000-0000854E0000}"/>
    <cellStyle name="Hyperlink 3 81" xfId="26121" hidden="1" xr:uid="{00000000-0005-0000-0000-0000864E0000}"/>
    <cellStyle name="Hyperlink 3 81" xfId="34997" hidden="1" xr:uid="{00000000-0005-0000-0000-0000A54E0000}"/>
    <cellStyle name="Hyperlink 3 81" xfId="40882" hidden="1" xr:uid="{00000000-0005-0000-0000-0000BC4E0000}"/>
    <cellStyle name="Hyperlink 3 81" xfId="41486" hidden="1" xr:uid="{00000000-0005-0000-0000-0000BD4E0000}"/>
    <cellStyle name="Hyperlink 3 81" xfId="41099" hidden="1" xr:uid="{00000000-0005-0000-0000-0000BE4E0000}"/>
    <cellStyle name="Hyperlink 3 81" xfId="41685" hidden="1" xr:uid="{00000000-0005-0000-0000-0000BF4E0000}"/>
    <cellStyle name="Hyperlink 3 81" xfId="27491" hidden="1" xr:uid="{00000000-0005-0000-0000-00008C4E0000}"/>
    <cellStyle name="Hyperlink 3 81" xfId="28078" hidden="1" xr:uid="{00000000-0005-0000-0000-00008D4E0000}"/>
    <cellStyle name="Hyperlink 3 81" xfId="36710" hidden="1" xr:uid="{00000000-0005-0000-0000-0000AC4E0000}"/>
    <cellStyle name="Hyperlink 3 81" xfId="36925" hidden="1" xr:uid="{00000000-0005-0000-0000-0000AD4E0000}"/>
    <cellStyle name="Hyperlink 3 81" xfId="37530" hidden="1" xr:uid="{00000000-0005-0000-0000-0000AE4E0000}"/>
    <cellStyle name="Hyperlink 3 81" xfId="37142" hidden="1" xr:uid="{00000000-0005-0000-0000-0000AF4E0000}"/>
    <cellStyle name="Hyperlink 3 81" xfId="37729" hidden="1" xr:uid="{00000000-0005-0000-0000-0000B04E0000}"/>
    <cellStyle name="Hyperlink 3 81" xfId="37925" hidden="1" xr:uid="{00000000-0005-0000-0000-0000B14E0000}"/>
    <cellStyle name="Hyperlink 3 81" xfId="38843" hidden="1" xr:uid="{00000000-0005-0000-0000-0000B24E0000}"/>
    <cellStyle name="Hyperlink 3 81" xfId="22751" hidden="1" xr:uid="{00000000-0005-0000-0000-0000784E0000}"/>
    <cellStyle name="Hyperlink 3 81" xfId="22947" hidden="1" xr:uid="{00000000-0005-0000-0000-0000794E0000}"/>
    <cellStyle name="Hyperlink 3 81" xfId="23865" hidden="1" xr:uid="{00000000-0005-0000-0000-00007A4E0000}"/>
    <cellStyle name="Hyperlink 3 81" xfId="23164" hidden="1" xr:uid="{00000000-0005-0000-0000-00007B4E0000}"/>
    <cellStyle name="Hyperlink 3 81" xfId="24157" hidden="1" xr:uid="{00000000-0005-0000-0000-00007C4E0000}"/>
    <cellStyle name="Hyperlink 3 81" xfId="24460" hidden="1" xr:uid="{00000000-0005-0000-0000-00007D4E0000}"/>
    <cellStyle name="Hyperlink 3 81" xfId="22552" hidden="1" xr:uid="{00000000-0005-0000-0000-0000764E0000}"/>
    <cellStyle name="Hyperlink 3 81" xfId="22164" hidden="1" xr:uid="{00000000-0005-0000-0000-0000774E0000}"/>
    <cellStyle name="Hyperlink 3 81" xfId="21947" hidden="1" xr:uid="{00000000-0005-0000-0000-0000754E0000}"/>
    <cellStyle name="Hyperlink 3 81" xfId="21732" hidden="1" xr:uid="{00000000-0005-0000-0000-0000744E0000}"/>
    <cellStyle name="Hyperlink 3 81" xfId="32455" hidden="1" xr:uid="{00000000-0005-0000-0000-00009F4E0000}"/>
    <cellStyle name="Hyperlink 3 81" xfId="33686" hidden="1" xr:uid="{00000000-0005-0000-0000-0000A04E0000}"/>
    <cellStyle name="Hyperlink 3 81" xfId="33991" hidden="1" xr:uid="{00000000-0005-0000-0000-0000A14E0000}"/>
    <cellStyle name="Hyperlink 3 81" xfId="34193" hidden="1" xr:uid="{00000000-0005-0000-0000-0000A24E0000}"/>
    <cellStyle name="Hyperlink 3 81" xfId="34798" hidden="1" xr:uid="{00000000-0005-0000-0000-0000A34E0000}"/>
    <cellStyle name="Hyperlink 3 81" xfId="34410" hidden="1" xr:uid="{00000000-0005-0000-0000-0000A44E0000}"/>
    <cellStyle name="Hyperlink 3 81" xfId="19013" hidden="1" xr:uid="{00000000-0005-0000-0000-0000694E0000}"/>
    <cellStyle name="Hyperlink 3 81" xfId="19215" hidden="1" xr:uid="{00000000-0005-0000-0000-00006A4E0000}"/>
    <cellStyle name="Hyperlink 3 81" xfId="19820" hidden="1" xr:uid="{00000000-0005-0000-0000-00006B4E0000}"/>
    <cellStyle name="Hyperlink 3 81" xfId="19432" hidden="1" xr:uid="{00000000-0005-0000-0000-00006C4E0000}"/>
    <cellStyle name="Hyperlink 3 81" xfId="20019" hidden="1" xr:uid="{00000000-0005-0000-0000-00006D4E0000}"/>
    <cellStyle name="Hyperlink 3 81" xfId="35738" hidden="1" xr:uid="{00000000-0005-0000-0000-0000AA4E0000}"/>
    <cellStyle name="Hyperlink 3 81" xfId="36324" hidden="1" xr:uid="{00000000-0005-0000-0000-0000AB4E0000}"/>
    <cellStyle name="Hyperlink 3 81" xfId="36125" hidden="1" xr:uid="{00000000-0005-0000-0000-0000A94E0000}"/>
    <cellStyle name="Hyperlink 3 81" xfId="35521" hidden="1" xr:uid="{00000000-0005-0000-0000-0000A84E0000}"/>
    <cellStyle name="Hyperlink 3 81" xfId="32874" xr:uid="{00000000-0005-0000-0000-0000C04E0000}"/>
    <cellStyle name="Hyperlink 3 82" xfId="27275" hidden="1" xr:uid="{00000000-0005-0000-0000-0000E64E0000}"/>
    <cellStyle name="Hyperlink 3 82" xfId="27880" hidden="1" xr:uid="{00000000-0005-0000-0000-0000E74E0000}"/>
    <cellStyle name="Hyperlink 3 82" xfId="17527" hidden="1" xr:uid="{00000000-0005-0000-0000-0000CA4E0000}"/>
    <cellStyle name="Hyperlink 3 82" xfId="40445" hidden="1" xr:uid="{00000000-0005-0000-0000-0000154F0000}"/>
    <cellStyle name="Hyperlink 3 82" xfId="38333" hidden="1" xr:uid="{00000000-0005-0000-0000-0000164F0000}"/>
    <cellStyle name="Hyperlink 3 82" xfId="40681" hidden="1" xr:uid="{00000000-0005-0000-0000-0000174F0000}"/>
    <cellStyle name="Hyperlink 3 82" xfId="40883" hidden="1" xr:uid="{00000000-0005-0000-0000-0000184F0000}"/>
    <cellStyle name="Hyperlink 3 82" xfId="39641" hidden="1" xr:uid="{00000000-0005-0000-0000-0000124F0000}"/>
    <cellStyle name="Hyperlink 3 82" xfId="29794" hidden="1" xr:uid="{00000000-0005-0000-0000-0000EE4E0000}"/>
    <cellStyle name="Hyperlink 3 82" xfId="39858" hidden="1" xr:uid="{00000000-0005-0000-0000-0000144F0000}"/>
    <cellStyle name="Hyperlink 3 82" xfId="29491" hidden="1" xr:uid="{00000000-0005-0000-0000-0000ED4E0000}"/>
    <cellStyle name="Hyperlink 3 82" xfId="28498" hidden="1" xr:uid="{00000000-0005-0000-0000-0000EC4E0000}"/>
    <cellStyle name="Hyperlink 3 82" xfId="24880" hidden="1" xr:uid="{00000000-0005-0000-0000-0000DC4E0000}"/>
    <cellStyle name="Hyperlink 3 82" xfId="25467" hidden="1" xr:uid="{00000000-0005-0000-0000-0000DD4E0000}"/>
    <cellStyle name="Hyperlink 3 82" xfId="23355" hidden="1" xr:uid="{00000000-0005-0000-0000-0000DE4E0000}"/>
    <cellStyle name="Hyperlink 3 82" xfId="25703" hidden="1" xr:uid="{00000000-0005-0000-0000-0000DF4E0000}"/>
    <cellStyle name="Hyperlink 3 82" xfId="25905" hidden="1" xr:uid="{00000000-0005-0000-0000-0000E04E0000}"/>
    <cellStyle name="Hyperlink 3 82" xfId="26509" hidden="1" xr:uid="{00000000-0005-0000-0000-0000E14E0000}"/>
    <cellStyle name="Hyperlink 3 82" xfId="18709" hidden="1" xr:uid="{00000000-0005-0000-0000-0000C44E0000}"/>
    <cellStyle name="Hyperlink 3 82" xfId="18414" hidden="1" xr:uid="{00000000-0005-0000-0000-0000C24E0000}"/>
    <cellStyle name="Hyperlink 3 82" xfId="17103" hidden="1" xr:uid="{00000000-0005-0000-0000-0000C14E0000}"/>
    <cellStyle name="Hyperlink 3 82" xfId="35320" hidden="1" xr:uid="{00000000-0005-0000-0000-0000034F0000}"/>
    <cellStyle name="Hyperlink 3 82" xfId="35522" hidden="1" xr:uid="{00000000-0005-0000-0000-0000044F0000}"/>
    <cellStyle name="Hyperlink 3 82" xfId="36126" hidden="1" xr:uid="{00000000-0005-0000-0000-0000054F0000}"/>
    <cellStyle name="Hyperlink 3 82" xfId="35739" hidden="1" xr:uid="{00000000-0005-0000-0000-0000064F0000}"/>
    <cellStyle name="Hyperlink 3 82" xfId="20342" hidden="1" xr:uid="{00000000-0005-0000-0000-0000CB4E0000}"/>
    <cellStyle name="Hyperlink 3 82" xfId="20544" hidden="1" xr:uid="{00000000-0005-0000-0000-0000CC4E0000}"/>
    <cellStyle name="Hyperlink 3 82" xfId="21148" hidden="1" xr:uid="{00000000-0005-0000-0000-0000CD4E0000}"/>
    <cellStyle name="Hyperlink 3 82" xfId="20761" hidden="1" xr:uid="{00000000-0005-0000-0000-0000CE4E0000}"/>
    <cellStyle name="Hyperlink 3 82" xfId="21347" hidden="1" xr:uid="{00000000-0005-0000-0000-0000CF4E0000}"/>
    <cellStyle name="Hyperlink 3 82" xfId="21733" hidden="1" xr:uid="{00000000-0005-0000-0000-0000D04E0000}"/>
    <cellStyle name="Hyperlink 3 82" xfId="29996" hidden="1" xr:uid="{00000000-0005-0000-0000-0000EF4E0000}"/>
    <cellStyle name="Hyperlink 3 82" xfId="30601" hidden="1" xr:uid="{00000000-0005-0000-0000-0000F04E0000}"/>
    <cellStyle name="Hyperlink 3 82" xfId="30213" hidden="1" xr:uid="{00000000-0005-0000-0000-0000F14E0000}"/>
    <cellStyle name="Hyperlink 3 82" xfId="30800" hidden="1" xr:uid="{00000000-0005-0000-0000-0000F24E0000}"/>
    <cellStyle name="Hyperlink 3 82" xfId="28688" hidden="1" xr:uid="{00000000-0005-0000-0000-0000F34E0000}"/>
    <cellStyle name="Hyperlink 3 82" xfId="31036" hidden="1" xr:uid="{00000000-0005-0000-0000-0000F44E0000}"/>
    <cellStyle name="Hyperlink 3 82" xfId="31238" hidden="1" xr:uid="{00000000-0005-0000-0000-0000F54E0000}"/>
    <cellStyle name="Hyperlink 3 82" xfId="31842" hidden="1" xr:uid="{00000000-0005-0000-0000-0000F64E0000}"/>
    <cellStyle name="Hyperlink 3 82" xfId="31455" hidden="1" xr:uid="{00000000-0005-0000-0000-0000F74E0000}"/>
    <cellStyle name="Hyperlink 3 82" xfId="32041" hidden="1" xr:uid="{00000000-0005-0000-0000-0000F84E0000}"/>
    <cellStyle name="Hyperlink 3 82" xfId="32238" hidden="1" xr:uid="{00000000-0005-0000-0000-0000F94E0000}"/>
    <cellStyle name="Hyperlink 3 82" xfId="33394" hidden="1" xr:uid="{00000000-0005-0000-0000-0000FA4E0000}"/>
    <cellStyle name="Hyperlink 3 82" xfId="32456" hidden="1" xr:uid="{00000000-0005-0000-0000-0000FB4E0000}"/>
    <cellStyle name="Hyperlink 3 82" xfId="33687" hidden="1" xr:uid="{00000000-0005-0000-0000-0000FC4E0000}"/>
    <cellStyle name="Hyperlink 3 82" xfId="40246" hidden="1" xr:uid="{00000000-0005-0000-0000-0000134F0000}"/>
    <cellStyle name="Hyperlink 3 82" xfId="39439" hidden="1" xr:uid="{00000000-0005-0000-0000-0000114F0000}"/>
    <cellStyle name="Hyperlink 3 82" xfId="39136" hidden="1" xr:uid="{00000000-0005-0000-0000-0000104F0000}"/>
    <cellStyle name="Hyperlink 3 82" xfId="26122" hidden="1" xr:uid="{00000000-0005-0000-0000-0000E24E0000}"/>
    <cellStyle name="Hyperlink 3 82" xfId="26708" hidden="1" xr:uid="{00000000-0005-0000-0000-0000E34E0000}"/>
    <cellStyle name="Hyperlink 3 82" xfId="17756" hidden="1" xr:uid="{00000000-0005-0000-0000-0000E44E0000}"/>
    <cellStyle name="Hyperlink 3 82" xfId="27068" hidden="1" xr:uid="{00000000-0005-0000-0000-0000E54E0000}"/>
    <cellStyle name="Hyperlink 3 82" xfId="41100" hidden="1" xr:uid="{00000000-0005-0000-0000-00001A4F0000}"/>
    <cellStyle name="Hyperlink 3 82" xfId="41686" hidden="1" xr:uid="{00000000-0005-0000-0000-00001B4F0000}"/>
    <cellStyle name="Hyperlink 3 82" xfId="27492" hidden="1" xr:uid="{00000000-0005-0000-0000-0000E84E0000}"/>
    <cellStyle name="Hyperlink 3 82" xfId="28079" hidden="1" xr:uid="{00000000-0005-0000-0000-0000E94E0000}"/>
    <cellStyle name="Hyperlink 3 82" xfId="28281" hidden="1" xr:uid="{00000000-0005-0000-0000-0000EA4E0000}"/>
    <cellStyle name="Hyperlink 3 82" xfId="29199" hidden="1" xr:uid="{00000000-0005-0000-0000-0000EB4E0000}"/>
    <cellStyle name="Hyperlink 3 82" xfId="37531" hidden="1" xr:uid="{00000000-0005-0000-0000-00000A4F0000}"/>
    <cellStyle name="Hyperlink 3 82" xfId="37143" hidden="1" xr:uid="{00000000-0005-0000-0000-00000B4F0000}"/>
    <cellStyle name="Hyperlink 3 82" xfId="37730" hidden="1" xr:uid="{00000000-0005-0000-0000-00000C4F0000}"/>
    <cellStyle name="Hyperlink 3 82" xfId="37926" hidden="1" xr:uid="{00000000-0005-0000-0000-00000D4F0000}"/>
    <cellStyle name="Hyperlink 3 82" xfId="38844" hidden="1" xr:uid="{00000000-0005-0000-0000-00000E4F0000}"/>
    <cellStyle name="Hyperlink 3 82" xfId="38143" hidden="1" xr:uid="{00000000-0005-0000-0000-00000F4F0000}"/>
    <cellStyle name="Hyperlink 3 82" xfId="22752" hidden="1" xr:uid="{00000000-0005-0000-0000-0000D44E0000}"/>
    <cellStyle name="Hyperlink 3 82" xfId="22948" hidden="1" xr:uid="{00000000-0005-0000-0000-0000D54E0000}"/>
    <cellStyle name="Hyperlink 3 82" xfId="23866" hidden="1" xr:uid="{00000000-0005-0000-0000-0000D64E0000}"/>
    <cellStyle name="Hyperlink 3 82" xfId="23165" hidden="1" xr:uid="{00000000-0005-0000-0000-0000D74E0000}"/>
    <cellStyle name="Hyperlink 3 82" xfId="24158" hidden="1" xr:uid="{00000000-0005-0000-0000-0000D84E0000}"/>
    <cellStyle name="Hyperlink 3 82" xfId="24461" hidden="1" xr:uid="{00000000-0005-0000-0000-0000D94E0000}"/>
    <cellStyle name="Hyperlink 3 82" xfId="24663" hidden="1" xr:uid="{00000000-0005-0000-0000-0000DA4E0000}"/>
    <cellStyle name="Hyperlink 3 82" xfId="25268" hidden="1" xr:uid="{00000000-0005-0000-0000-0000DB4E0000}"/>
    <cellStyle name="Hyperlink 3 82" xfId="19014" hidden="1" xr:uid="{00000000-0005-0000-0000-0000C54E0000}"/>
    <cellStyle name="Hyperlink 3 82" xfId="22553" hidden="1" xr:uid="{00000000-0005-0000-0000-0000D24E0000}"/>
    <cellStyle name="Hyperlink 3 82" xfId="21948" hidden="1" xr:uid="{00000000-0005-0000-0000-0000D14E0000}"/>
    <cellStyle name="Hyperlink 3 82" xfId="33992" hidden="1" xr:uid="{00000000-0005-0000-0000-0000FD4E0000}"/>
    <cellStyle name="Hyperlink 3 82" xfId="34194" hidden="1" xr:uid="{00000000-0005-0000-0000-0000FE4E0000}"/>
    <cellStyle name="Hyperlink 3 82" xfId="34799" hidden="1" xr:uid="{00000000-0005-0000-0000-0000FF4E0000}"/>
    <cellStyle name="Hyperlink 3 82" xfId="34411" hidden="1" xr:uid="{00000000-0005-0000-0000-0000004F0000}"/>
    <cellStyle name="Hyperlink 3 82" xfId="34998" hidden="1" xr:uid="{00000000-0005-0000-0000-0000014F0000}"/>
    <cellStyle name="Hyperlink 3 82" xfId="32646" hidden="1" xr:uid="{00000000-0005-0000-0000-0000024F0000}"/>
    <cellStyle name="Hyperlink 3 82" xfId="41487" hidden="1" xr:uid="{00000000-0005-0000-0000-0000194F0000}"/>
    <cellStyle name="Hyperlink 3 82" xfId="19821" hidden="1" xr:uid="{00000000-0005-0000-0000-0000C74E0000}"/>
    <cellStyle name="Hyperlink 3 82" xfId="19433" hidden="1" xr:uid="{00000000-0005-0000-0000-0000C84E0000}"/>
    <cellStyle name="Hyperlink 3 82" xfId="20020" hidden="1" xr:uid="{00000000-0005-0000-0000-0000C94E0000}"/>
    <cellStyle name="Hyperlink 3 82" xfId="17336" hidden="1" xr:uid="{00000000-0005-0000-0000-0000C34E0000}"/>
    <cellStyle name="Hyperlink 3 82" xfId="22165" hidden="1" xr:uid="{00000000-0005-0000-0000-0000D34E0000}"/>
    <cellStyle name="Hyperlink 3 82" xfId="36926" hidden="1" xr:uid="{00000000-0005-0000-0000-0000094F0000}"/>
    <cellStyle name="Hyperlink 3 82" xfId="19216" hidden="1" xr:uid="{00000000-0005-0000-0000-0000C64E0000}"/>
    <cellStyle name="Hyperlink 3 82" xfId="36711" hidden="1" xr:uid="{00000000-0005-0000-0000-0000084F0000}"/>
    <cellStyle name="Hyperlink 3 82" xfId="36325" hidden="1" xr:uid="{00000000-0005-0000-0000-0000074F0000}"/>
    <cellStyle name="Hyperlink 3 82" xfId="32875" xr:uid="{00000000-0005-0000-0000-00001C4F0000}"/>
    <cellStyle name="Hyperlink 3 83" xfId="27276" hidden="1" xr:uid="{00000000-0005-0000-0000-0000424F0000}"/>
    <cellStyle name="Hyperlink 3 83" xfId="27881" hidden="1" xr:uid="{00000000-0005-0000-0000-0000434F0000}"/>
    <cellStyle name="Hyperlink 3 83" xfId="17530" hidden="1" xr:uid="{00000000-0005-0000-0000-0000264F0000}"/>
    <cellStyle name="Hyperlink 3 83" xfId="40446" hidden="1" xr:uid="{00000000-0005-0000-0000-0000714F0000}"/>
    <cellStyle name="Hyperlink 3 83" xfId="38336" hidden="1" xr:uid="{00000000-0005-0000-0000-0000724F0000}"/>
    <cellStyle name="Hyperlink 3 83" xfId="40682" hidden="1" xr:uid="{00000000-0005-0000-0000-0000734F0000}"/>
    <cellStyle name="Hyperlink 3 83" xfId="40884" hidden="1" xr:uid="{00000000-0005-0000-0000-0000744F0000}"/>
    <cellStyle name="Hyperlink 3 83" xfId="39642" hidden="1" xr:uid="{00000000-0005-0000-0000-00006E4F0000}"/>
    <cellStyle name="Hyperlink 3 83" xfId="29795" hidden="1" xr:uid="{00000000-0005-0000-0000-00004A4F0000}"/>
    <cellStyle name="Hyperlink 3 83" xfId="39859" hidden="1" xr:uid="{00000000-0005-0000-0000-0000704F0000}"/>
    <cellStyle name="Hyperlink 3 83" xfId="29492" hidden="1" xr:uid="{00000000-0005-0000-0000-0000494F0000}"/>
    <cellStyle name="Hyperlink 3 83" xfId="28499" hidden="1" xr:uid="{00000000-0005-0000-0000-0000484F0000}"/>
    <cellStyle name="Hyperlink 3 83" xfId="24881" hidden="1" xr:uid="{00000000-0005-0000-0000-0000384F0000}"/>
    <cellStyle name="Hyperlink 3 83" xfId="25468" hidden="1" xr:uid="{00000000-0005-0000-0000-0000394F0000}"/>
    <cellStyle name="Hyperlink 3 83" xfId="23358" hidden="1" xr:uid="{00000000-0005-0000-0000-00003A4F0000}"/>
    <cellStyle name="Hyperlink 3 83" xfId="25704" hidden="1" xr:uid="{00000000-0005-0000-0000-00003B4F0000}"/>
    <cellStyle name="Hyperlink 3 83" xfId="25906" hidden="1" xr:uid="{00000000-0005-0000-0000-00003C4F0000}"/>
    <cellStyle name="Hyperlink 3 83" xfId="26510" hidden="1" xr:uid="{00000000-0005-0000-0000-00003D4F0000}"/>
    <cellStyle name="Hyperlink 3 83" xfId="18710" hidden="1" xr:uid="{00000000-0005-0000-0000-0000204F0000}"/>
    <cellStyle name="Hyperlink 3 83" xfId="18415" hidden="1" xr:uid="{00000000-0005-0000-0000-00001E4F0000}"/>
    <cellStyle name="Hyperlink 3 83" xfId="17104" hidden="1" xr:uid="{00000000-0005-0000-0000-00001D4F0000}"/>
    <cellStyle name="Hyperlink 3 83" xfId="35321" hidden="1" xr:uid="{00000000-0005-0000-0000-00005F4F0000}"/>
    <cellStyle name="Hyperlink 3 83" xfId="35523" hidden="1" xr:uid="{00000000-0005-0000-0000-0000604F0000}"/>
    <cellStyle name="Hyperlink 3 83" xfId="36127" hidden="1" xr:uid="{00000000-0005-0000-0000-0000614F0000}"/>
    <cellStyle name="Hyperlink 3 83" xfId="35740" hidden="1" xr:uid="{00000000-0005-0000-0000-0000624F0000}"/>
    <cellStyle name="Hyperlink 3 83" xfId="20343" hidden="1" xr:uid="{00000000-0005-0000-0000-0000274F0000}"/>
    <cellStyle name="Hyperlink 3 83" xfId="20545" hidden="1" xr:uid="{00000000-0005-0000-0000-0000284F0000}"/>
    <cellStyle name="Hyperlink 3 83" xfId="21149" hidden="1" xr:uid="{00000000-0005-0000-0000-0000294F0000}"/>
    <cellStyle name="Hyperlink 3 83" xfId="20762" hidden="1" xr:uid="{00000000-0005-0000-0000-00002A4F0000}"/>
    <cellStyle name="Hyperlink 3 83" xfId="21348" hidden="1" xr:uid="{00000000-0005-0000-0000-00002B4F0000}"/>
    <cellStyle name="Hyperlink 3 83" xfId="21734" hidden="1" xr:uid="{00000000-0005-0000-0000-00002C4F0000}"/>
    <cellStyle name="Hyperlink 3 83" xfId="29997" hidden="1" xr:uid="{00000000-0005-0000-0000-00004B4F0000}"/>
    <cellStyle name="Hyperlink 3 83" xfId="30602" hidden="1" xr:uid="{00000000-0005-0000-0000-00004C4F0000}"/>
    <cellStyle name="Hyperlink 3 83" xfId="30214" hidden="1" xr:uid="{00000000-0005-0000-0000-00004D4F0000}"/>
    <cellStyle name="Hyperlink 3 83" xfId="30801" hidden="1" xr:uid="{00000000-0005-0000-0000-00004E4F0000}"/>
    <cellStyle name="Hyperlink 3 83" xfId="28691" hidden="1" xr:uid="{00000000-0005-0000-0000-00004F4F0000}"/>
    <cellStyle name="Hyperlink 3 83" xfId="31037" hidden="1" xr:uid="{00000000-0005-0000-0000-0000504F0000}"/>
    <cellStyle name="Hyperlink 3 83" xfId="31239" hidden="1" xr:uid="{00000000-0005-0000-0000-0000514F0000}"/>
    <cellStyle name="Hyperlink 3 83" xfId="31843" hidden="1" xr:uid="{00000000-0005-0000-0000-0000524F0000}"/>
    <cellStyle name="Hyperlink 3 83" xfId="31456" hidden="1" xr:uid="{00000000-0005-0000-0000-0000534F0000}"/>
    <cellStyle name="Hyperlink 3 83" xfId="32042" hidden="1" xr:uid="{00000000-0005-0000-0000-0000544F0000}"/>
    <cellStyle name="Hyperlink 3 83" xfId="32239" hidden="1" xr:uid="{00000000-0005-0000-0000-0000554F0000}"/>
    <cellStyle name="Hyperlink 3 83" xfId="33395" hidden="1" xr:uid="{00000000-0005-0000-0000-0000564F0000}"/>
    <cellStyle name="Hyperlink 3 83" xfId="32457" hidden="1" xr:uid="{00000000-0005-0000-0000-0000574F0000}"/>
    <cellStyle name="Hyperlink 3 83" xfId="33688" hidden="1" xr:uid="{00000000-0005-0000-0000-0000584F0000}"/>
    <cellStyle name="Hyperlink 3 83" xfId="40247" hidden="1" xr:uid="{00000000-0005-0000-0000-00006F4F0000}"/>
    <cellStyle name="Hyperlink 3 83" xfId="39440" hidden="1" xr:uid="{00000000-0005-0000-0000-00006D4F0000}"/>
    <cellStyle name="Hyperlink 3 83" xfId="39137" hidden="1" xr:uid="{00000000-0005-0000-0000-00006C4F0000}"/>
    <cellStyle name="Hyperlink 3 83" xfId="26123" hidden="1" xr:uid="{00000000-0005-0000-0000-00003E4F0000}"/>
    <cellStyle name="Hyperlink 3 83" xfId="26709" hidden="1" xr:uid="{00000000-0005-0000-0000-00003F4F0000}"/>
    <cellStyle name="Hyperlink 3 83" xfId="17759" hidden="1" xr:uid="{00000000-0005-0000-0000-0000404F0000}"/>
    <cellStyle name="Hyperlink 3 83" xfId="27069" hidden="1" xr:uid="{00000000-0005-0000-0000-0000414F0000}"/>
    <cellStyle name="Hyperlink 3 83" xfId="41101" hidden="1" xr:uid="{00000000-0005-0000-0000-0000764F0000}"/>
    <cellStyle name="Hyperlink 3 83" xfId="41687" hidden="1" xr:uid="{00000000-0005-0000-0000-0000774F0000}"/>
    <cellStyle name="Hyperlink 3 83" xfId="27493" hidden="1" xr:uid="{00000000-0005-0000-0000-0000444F0000}"/>
    <cellStyle name="Hyperlink 3 83" xfId="28080" hidden="1" xr:uid="{00000000-0005-0000-0000-0000454F0000}"/>
    <cellStyle name="Hyperlink 3 83" xfId="28282" hidden="1" xr:uid="{00000000-0005-0000-0000-0000464F0000}"/>
    <cellStyle name="Hyperlink 3 83" xfId="29200" hidden="1" xr:uid="{00000000-0005-0000-0000-0000474F0000}"/>
    <cellStyle name="Hyperlink 3 83" xfId="37532" hidden="1" xr:uid="{00000000-0005-0000-0000-0000664F0000}"/>
    <cellStyle name="Hyperlink 3 83" xfId="37144" hidden="1" xr:uid="{00000000-0005-0000-0000-0000674F0000}"/>
    <cellStyle name="Hyperlink 3 83" xfId="37731" hidden="1" xr:uid="{00000000-0005-0000-0000-0000684F0000}"/>
    <cellStyle name="Hyperlink 3 83" xfId="37927" hidden="1" xr:uid="{00000000-0005-0000-0000-0000694F0000}"/>
    <cellStyle name="Hyperlink 3 83" xfId="38845" hidden="1" xr:uid="{00000000-0005-0000-0000-00006A4F0000}"/>
    <cellStyle name="Hyperlink 3 83" xfId="38144" hidden="1" xr:uid="{00000000-0005-0000-0000-00006B4F0000}"/>
    <cellStyle name="Hyperlink 3 83" xfId="22753" hidden="1" xr:uid="{00000000-0005-0000-0000-0000304F0000}"/>
    <cellStyle name="Hyperlink 3 83" xfId="22949" hidden="1" xr:uid="{00000000-0005-0000-0000-0000314F0000}"/>
    <cellStyle name="Hyperlink 3 83" xfId="23867" hidden="1" xr:uid="{00000000-0005-0000-0000-0000324F0000}"/>
    <cellStyle name="Hyperlink 3 83" xfId="23166" hidden="1" xr:uid="{00000000-0005-0000-0000-0000334F0000}"/>
    <cellStyle name="Hyperlink 3 83" xfId="24159" hidden="1" xr:uid="{00000000-0005-0000-0000-0000344F0000}"/>
    <cellStyle name="Hyperlink 3 83" xfId="24462" hidden="1" xr:uid="{00000000-0005-0000-0000-0000354F0000}"/>
    <cellStyle name="Hyperlink 3 83" xfId="24664" hidden="1" xr:uid="{00000000-0005-0000-0000-0000364F0000}"/>
    <cellStyle name="Hyperlink 3 83" xfId="25269" hidden="1" xr:uid="{00000000-0005-0000-0000-0000374F0000}"/>
    <cellStyle name="Hyperlink 3 83" xfId="19015" hidden="1" xr:uid="{00000000-0005-0000-0000-0000214F0000}"/>
    <cellStyle name="Hyperlink 3 83" xfId="22554" hidden="1" xr:uid="{00000000-0005-0000-0000-00002E4F0000}"/>
    <cellStyle name="Hyperlink 3 83" xfId="21949" hidden="1" xr:uid="{00000000-0005-0000-0000-00002D4F0000}"/>
    <cellStyle name="Hyperlink 3 83" xfId="33993" hidden="1" xr:uid="{00000000-0005-0000-0000-0000594F0000}"/>
    <cellStyle name="Hyperlink 3 83" xfId="34195" hidden="1" xr:uid="{00000000-0005-0000-0000-00005A4F0000}"/>
    <cellStyle name="Hyperlink 3 83" xfId="34800" hidden="1" xr:uid="{00000000-0005-0000-0000-00005B4F0000}"/>
    <cellStyle name="Hyperlink 3 83" xfId="34412" hidden="1" xr:uid="{00000000-0005-0000-0000-00005C4F0000}"/>
    <cellStyle name="Hyperlink 3 83" xfId="34999" hidden="1" xr:uid="{00000000-0005-0000-0000-00005D4F0000}"/>
    <cellStyle name="Hyperlink 3 83" xfId="32649" hidden="1" xr:uid="{00000000-0005-0000-0000-00005E4F0000}"/>
    <cellStyle name="Hyperlink 3 83" xfId="41488" hidden="1" xr:uid="{00000000-0005-0000-0000-0000754F0000}"/>
    <cellStyle name="Hyperlink 3 83" xfId="19822" hidden="1" xr:uid="{00000000-0005-0000-0000-0000234F0000}"/>
    <cellStyle name="Hyperlink 3 83" xfId="19434" hidden="1" xr:uid="{00000000-0005-0000-0000-0000244F0000}"/>
    <cellStyle name="Hyperlink 3 83" xfId="20021" hidden="1" xr:uid="{00000000-0005-0000-0000-0000254F0000}"/>
    <cellStyle name="Hyperlink 3 83" xfId="17337" hidden="1" xr:uid="{00000000-0005-0000-0000-00001F4F0000}"/>
    <cellStyle name="Hyperlink 3 83" xfId="22166" hidden="1" xr:uid="{00000000-0005-0000-0000-00002F4F0000}"/>
    <cellStyle name="Hyperlink 3 83" xfId="36927" hidden="1" xr:uid="{00000000-0005-0000-0000-0000654F0000}"/>
    <cellStyle name="Hyperlink 3 83" xfId="19217" hidden="1" xr:uid="{00000000-0005-0000-0000-0000224F0000}"/>
    <cellStyle name="Hyperlink 3 83" xfId="36712" hidden="1" xr:uid="{00000000-0005-0000-0000-0000644F0000}"/>
    <cellStyle name="Hyperlink 3 83" xfId="36326" hidden="1" xr:uid="{00000000-0005-0000-0000-0000634F0000}"/>
    <cellStyle name="Hyperlink 3 83" xfId="32878" xr:uid="{00000000-0005-0000-0000-0000784F0000}"/>
    <cellStyle name="Hyperlink 3 84" xfId="27277" hidden="1" xr:uid="{00000000-0005-0000-0000-00009E4F0000}"/>
    <cellStyle name="Hyperlink 3 84" xfId="27882" hidden="1" xr:uid="{00000000-0005-0000-0000-00009F4F0000}"/>
    <cellStyle name="Hyperlink 3 84" xfId="17534" hidden="1" xr:uid="{00000000-0005-0000-0000-0000824F0000}"/>
    <cellStyle name="Hyperlink 3 84" xfId="40447" hidden="1" xr:uid="{00000000-0005-0000-0000-0000CD4F0000}"/>
    <cellStyle name="Hyperlink 3 84" xfId="38340" hidden="1" xr:uid="{00000000-0005-0000-0000-0000CE4F0000}"/>
    <cellStyle name="Hyperlink 3 84" xfId="40683" hidden="1" xr:uid="{00000000-0005-0000-0000-0000CF4F0000}"/>
    <cellStyle name="Hyperlink 3 84" xfId="40885" hidden="1" xr:uid="{00000000-0005-0000-0000-0000D04F0000}"/>
    <cellStyle name="Hyperlink 3 84" xfId="39643" hidden="1" xr:uid="{00000000-0005-0000-0000-0000CA4F0000}"/>
    <cellStyle name="Hyperlink 3 84" xfId="29796" hidden="1" xr:uid="{00000000-0005-0000-0000-0000A64F0000}"/>
    <cellStyle name="Hyperlink 3 84" xfId="39861" hidden="1" xr:uid="{00000000-0005-0000-0000-0000CC4F0000}"/>
    <cellStyle name="Hyperlink 3 84" xfId="29493" hidden="1" xr:uid="{00000000-0005-0000-0000-0000A54F0000}"/>
    <cellStyle name="Hyperlink 3 84" xfId="28501" hidden="1" xr:uid="{00000000-0005-0000-0000-0000A44F0000}"/>
    <cellStyle name="Hyperlink 3 84" xfId="24883" hidden="1" xr:uid="{00000000-0005-0000-0000-0000944F0000}"/>
    <cellStyle name="Hyperlink 3 84" xfId="25469" hidden="1" xr:uid="{00000000-0005-0000-0000-0000954F0000}"/>
    <cellStyle name="Hyperlink 3 84" xfId="23362" hidden="1" xr:uid="{00000000-0005-0000-0000-0000964F0000}"/>
    <cellStyle name="Hyperlink 3 84" xfId="25705" hidden="1" xr:uid="{00000000-0005-0000-0000-0000974F0000}"/>
    <cellStyle name="Hyperlink 3 84" xfId="25907" hidden="1" xr:uid="{00000000-0005-0000-0000-0000984F0000}"/>
    <cellStyle name="Hyperlink 3 84" xfId="26511" hidden="1" xr:uid="{00000000-0005-0000-0000-0000994F0000}"/>
    <cellStyle name="Hyperlink 3 84" xfId="18711" hidden="1" xr:uid="{00000000-0005-0000-0000-00007C4F0000}"/>
    <cellStyle name="Hyperlink 3 84" xfId="18416" hidden="1" xr:uid="{00000000-0005-0000-0000-00007A4F0000}"/>
    <cellStyle name="Hyperlink 3 84" xfId="17105" hidden="1" xr:uid="{00000000-0005-0000-0000-0000794F0000}"/>
    <cellStyle name="Hyperlink 3 84" xfId="35322" hidden="1" xr:uid="{00000000-0005-0000-0000-0000BB4F0000}"/>
    <cellStyle name="Hyperlink 3 84" xfId="35524" hidden="1" xr:uid="{00000000-0005-0000-0000-0000BC4F0000}"/>
    <cellStyle name="Hyperlink 3 84" xfId="36128" hidden="1" xr:uid="{00000000-0005-0000-0000-0000BD4F0000}"/>
    <cellStyle name="Hyperlink 3 84" xfId="35742" hidden="1" xr:uid="{00000000-0005-0000-0000-0000BE4F0000}"/>
    <cellStyle name="Hyperlink 3 84" xfId="20344" hidden="1" xr:uid="{00000000-0005-0000-0000-0000834F0000}"/>
    <cellStyle name="Hyperlink 3 84" xfId="20546" hidden="1" xr:uid="{00000000-0005-0000-0000-0000844F0000}"/>
    <cellStyle name="Hyperlink 3 84" xfId="21150" hidden="1" xr:uid="{00000000-0005-0000-0000-0000854F0000}"/>
    <cellStyle name="Hyperlink 3 84" xfId="20764" hidden="1" xr:uid="{00000000-0005-0000-0000-0000864F0000}"/>
    <cellStyle name="Hyperlink 3 84" xfId="21349" hidden="1" xr:uid="{00000000-0005-0000-0000-0000874F0000}"/>
    <cellStyle name="Hyperlink 3 84" xfId="21735" hidden="1" xr:uid="{00000000-0005-0000-0000-0000884F0000}"/>
    <cellStyle name="Hyperlink 3 84" xfId="29998" hidden="1" xr:uid="{00000000-0005-0000-0000-0000A74F0000}"/>
    <cellStyle name="Hyperlink 3 84" xfId="30603" hidden="1" xr:uid="{00000000-0005-0000-0000-0000A84F0000}"/>
    <cellStyle name="Hyperlink 3 84" xfId="30216" hidden="1" xr:uid="{00000000-0005-0000-0000-0000A94F0000}"/>
    <cellStyle name="Hyperlink 3 84" xfId="30802" hidden="1" xr:uid="{00000000-0005-0000-0000-0000AA4F0000}"/>
    <cellStyle name="Hyperlink 3 84" xfId="28695" hidden="1" xr:uid="{00000000-0005-0000-0000-0000AB4F0000}"/>
    <cellStyle name="Hyperlink 3 84" xfId="31038" hidden="1" xr:uid="{00000000-0005-0000-0000-0000AC4F0000}"/>
    <cellStyle name="Hyperlink 3 84" xfId="31240" hidden="1" xr:uid="{00000000-0005-0000-0000-0000AD4F0000}"/>
    <cellStyle name="Hyperlink 3 84" xfId="31844" hidden="1" xr:uid="{00000000-0005-0000-0000-0000AE4F0000}"/>
    <cellStyle name="Hyperlink 3 84" xfId="31458" hidden="1" xr:uid="{00000000-0005-0000-0000-0000AF4F0000}"/>
    <cellStyle name="Hyperlink 3 84" xfId="32043" hidden="1" xr:uid="{00000000-0005-0000-0000-0000B04F0000}"/>
    <cellStyle name="Hyperlink 3 84" xfId="32240" hidden="1" xr:uid="{00000000-0005-0000-0000-0000B14F0000}"/>
    <cellStyle name="Hyperlink 3 84" xfId="33396" hidden="1" xr:uid="{00000000-0005-0000-0000-0000B24F0000}"/>
    <cellStyle name="Hyperlink 3 84" xfId="32459" hidden="1" xr:uid="{00000000-0005-0000-0000-0000B34F0000}"/>
    <cellStyle name="Hyperlink 3 84" xfId="33689" hidden="1" xr:uid="{00000000-0005-0000-0000-0000B44F0000}"/>
    <cellStyle name="Hyperlink 3 84" xfId="40248" hidden="1" xr:uid="{00000000-0005-0000-0000-0000CB4F0000}"/>
    <cellStyle name="Hyperlink 3 84" xfId="39441" hidden="1" xr:uid="{00000000-0005-0000-0000-0000C94F0000}"/>
    <cellStyle name="Hyperlink 3 84" xfId="39138" hidden="1" xr:uid="{00000000-0005-0000-0000-0000C84F0000}"/>
    <cellStyle name="Hyperlink 3 84" xfId="26125" hidden="1" xr:uid="{00000000-0005-0000-0000-00009A4F0000}"/>
    <cellStyle name="Hyperlink 3 84" xfId="26710" hidden="1" xr:uid="{00000000-0005-0000-0000-00009B4F0000}"/>
    <cellStyle name="Hyperlink 3 84" xfId="17763" hidden="1" xr:uid="{00000000-0005-0000-0000-00009C4F0000}"/>
    <cellStyle name="Hyperlink 3 84" xfId="27070" hidden="1" xr:uid="{00000000-0005-0000-0000-00009D4F0000}"/>
    <cellStyle name="Hyperlink 3 84" xfId="41103" hidden="1" xr:uid="{00000000-0005-0000-0000-0000D24F0000}"/>
    <cellStyle name="Hyperlink 3 84" xfId="41688" hidden="1" xr:uid="{00000000-0005-0000-0000-0000D34F0000}"/>
    <cellStyle name="Hyperlink 3 84" xfId="27495" hidden="1" xr:uid="{00000000-0005-0000-0000-0000A04F0000}"/>
    <cellStyle name="Hyperlink 3 84" xfId="28081" hidden="1" xr:uid="{00000000-0005-0000-0000-0000A14F0000}"/>
    <cellStyle name="Hyperlink 3 84" xfId="28283" hidden="1" xr:uid="{00000000-0005-0000-0000-0000A24F0000}"/>
    <cellStyle name="Hyperlink 3 84" xfId="29201" hidden="1" xr:uid="{00000000-0005-0000-0000-0000A34F0000}"/>
    <cellStyle name="Hyperlink 3 84" xfId="37533" hidden="1" xr:uid="{00000000-0005-0000-0000-0000C24F0000}"/>
    <cellStyle name="Hyperlink 3 84" xfId="37146" hidden="1" xr:uid="{00000000-0005-0000-0000-0000C34F0000}"/>
    <cellStyle name="Hyperlink 3 84" xfId="37732" hidden="1" xr:uid="{00000000-0005-0000-0000-0000C44F0000}"/>
    <cellStyle name="Hyperlink 3 84" xfId="37928" hidden="1" xr:uid="{00000000-0005-0000-0000-0000C54F0000}"/>
    <cellStyle name="Hyperlink 3 84" xfId="38846" hidden="1" xr:uid="{00000000-0005-0000-0000-0000C64F0000}"/>
    <cellStyle name="Hyperlink 3 84" xfId="38146" hidden="1" xr:uid="{00000000-0005-0000-0000-0000C74F0000}"/>
    <cellStyle name="Hyperlink 3 84" xfId="22754" hidden="1" xr:uid="{00000000-0005-0000-0000-00008C4F0000}"/>
    <cellStyle name="Hyperlink 3 84" xfId="22950" hidden="1" xr:uid="{00000000-0005-0000-0000-00008D4F0000}"/>
    <cellStyle name="Hyperlink 3 84" xfId="23868" hidden="1" xr:uid="{00000000-0005-0000-0000-00008E4F0000}"/>
    <cellStyle name="Hyperlink 3 84" xfId="23168" hidden="1" xr:uid="{00000000-0005-0000-0000-00008F4F0000}"/>
    <cellStyle name="Hyperlink 3 84" xfId="24160" hidden="1" xr:uid="{00000000-0005-0000-0000-0000904F0000}"/>
    <cellStyle name="Hyperlink 3 84" xfId="24463" hidden="1" xr:uid="{00000000-0005-0000-0000-0000914F0000}"/>
    <cellStyle name="Hyperlink 3 84" xfId="24665" hidden="1" xr:uid="{00000000-0005-0000-0000-0000924F0000}"/>
    <cellStyle name="Hyperlink 3 84" xfId="25270" hidden="1" xr:uid="{00000000-0005-0000-0000-0000934F0000}"/>
    <cellStyle name="Hyperlink 3 84" xfId="19016" hidden="1" xr:uid="{00000000-0005-0000-0000-00007D4F0000}"/>
    <cellStyle name="Hyperlink 3 84" xfId="22555" hidden="1" xr:uid="{00000000-0005-0000-0000-00008A4F0000}"/>
    <cellStyle name="Hyperlink 3 84" xfId="21950" hidden="1" xr:uid="{00000000-0005-0000-0000-0000894F0000}"/>
    <cellStyle name="Hyperlink 3 84" xfId="33994" hidden="1" xr:uid="{00000000-0005-0000-0000-0000B54F0000}"/>
    <cellStyle name="Hyperlink 3 84" xfId="34196" hidden="1" xr:uid="{00000000-0005-0000-0000-0000B64F0000}"/>
    <cellStyle name="Hyperlink 3 84" xfId="34801" hidden="1" xr:uid="{00000000-0005-0000-0000-0000B74F0000}"/>
    <cellStyle name="Hyperlink 3 84" xfId="34414" hidden="1" xr:uid="{00000000-0005-0000-0000-0000B84F0000}"/>
    <cellStyle name="Hyperlink 3 84" xfId="35000" hidden="1" xr:uid="{00000000-0005-0000-0000-0000B94F0000}"/>
    <cellStyle name="Hyperlink 3 84" xfId="32653" hidden="1" xr:uid="{00000000-0005-0000-0000-0000BA4F0000}"/>
    <cellStyle name="Hyperlink 3 84" xfId="41489" hidden="1" xr:uid="{00000000-0005-0000-0000-0000D14F0000}"/>
    <cellStyle name="Hyperlink 3 84" xfId="19823" hidden="1" xr:uid="{00000000-0005-0000-0000-00007F4F0000}"/>
    <cellStyle name="Hyperlink 3 84" xfId="19436" hidden="1" xr:uid="{00000000-0005-0000-0000-0000804F0000}"/>
    <cellStyle name="Hyperlink 3 84" xfId="20022" hidden="1" xr:uid="{00000000-0005-0000-0000-0000814F0000}"/>
    <cellStyle name="Hyperlink 3 84" xfId="17339" hidden="1" xr:uid="{00000000-0005-0000-0000-00007B4F0000}"/>
    <cellStyle name="Hyperlink 3 84" xfId="22168" hidden="1" xr:uid="{00000000-0005-0000-0000-00008B4F0000}"/>
    <cellStyle name="Hyperlink 3 84" xfId="36928" hidden="1" xr:uid="{00000000-0005-0000-0000-0000C14F0000}"/>
    <cellStyle name="Hyperlink 3 84" xfId="19218" hidden="1" xr:uid="{00000000-0005-0000-0000-00007E4F0000}"/>
    <cellStyle name="Hyperlink 3 84" xfId="36713" hidden="1" xr:uid="{00000000-0005-0000-0000-0000C04F0000}"/>
    <cellStyle name="Hyperlink 3 84" xfId="36327" hidden="1" xr:uid="{00000000-0005-0000-0000-0000BF4F0000}"/>
    <cellStyle name="Hyperlink 3 84" xfId="32882" xr:uid="{00000000-0005-0000-0000-0000D44F0000}"/>
    <cellStyle name="Hyperlink 3 85" xfId="21151" hidden="1" xr:uid="{00000000-0005-0000-0000-0000E14F0000}"/>
    <cellStyle name="Hyperlink 3 85" xfId="20768" hidden="1" xr:uid="{00000000-0005-0000-0000-0000E24F0000}"/>
    <cellStyle name="Hyperlink 3 85" xfId="40684" hidden="1" xr:uid="{00000000-0005-0000-0000-00002B500000}"/>
    <cellStyle name="Hyperlink 3 85" xfId="40886" hidden="1" xr:uid="{00000000-0005-0000-0000-00002C500000}"/>
    <cellStyle name="Hyperlink 3 85" xfId="41490" hidden="1" xr:uid="{00000000-0005-0000-0000-00002D500000}"/>
    <cellStyle name="Hyperlink 3 85" xfId="40249" hidden="1" xr:uid="{00000000-0005-0000-0000-000027500000}"/>
    <cellStyle name="Hyperlink 3 85" xfId="39865" hidden="1" xr:uid="{00000000-0005-0000-0000-000028500000}"/>
    <cellStyle name="Hyperlink 3 85" xfId="40448" hidden="1" xr:uid="{00000000-0005-0000-0000-000029500000}"/>
    <cellStyle name="Hyperlink 3 85" xfId="38342" hidden="1" xr:uid="{00000000-0005-0000-0000-00002A500000}"/>
    <cellStyle name="Hyperlink 3 85" xfId="30604" hidden="1" xr:uid="{00000000-0005-0000-0000-000004500000}"/>
    <cellStyle name="Hyperlink 3 85" xfId="29999" hidden="1" xr:uid="{00000000-0005-0000-0000-000003500000}"/>
    <cellStyle name="Hyperlink 3 85" xfId="27071" hidden="1" xr:uid="{00000000-0005-0000-0000-0000F94F0000}"/>
    <cellStyle name="Hyperlink 3 85" xfId="27278" hidden="1" xr:uid="{00000000-0005-0000-0000-0000FA4F0000}"/>
    <cellStyle name="Hyperlink 3 85" xfId="26512" hidden="1" xr:uid="{00000000-0005-0000-0000-0000F54F0000}"/>
    <cellStyle name="Hyperlink 3 85" xfId="18417" hidden="1" xr:uid="{00000000-0005-0000-0000-0000D64F0000}"/>
    <cellStyle name="Hyperlink 3 85" xfId="17106" hidden="1" xr:uid="{00000000-0005-0000-0000-0000D54F0000}"/>
    <cellStyle name="Hyperlink 3 85" xfId="35746" hidden="1" xr:uid="{00000000-0005-0000-0000-00001A500000}"/>
    <cellStyle name="Hyperlink 3 85" xfId="36328" hidden="1" xr:uid="{00000000-0005-0000-0000-00001B500000}"/>
    <cellStyle name="Hyperlink 3 85" xfId="36714" hidden="1" xr:uid="{00000000-0005-0000-0000-00001C500000}"/>
    <cellStyle name="Hyperlink 3 85" xfId="36929" hidden="1" xr:uid="{00000000-0005-0000-0000-00001D500000}"/>
    <cellStyle name="Hyperlink 3 85" xfId="37534" hidden="1" xr:uid="{00000000-0005-0000-0000-00001E500000}"/>
    <cellStyle name="Hyperlink 3 85" xfId="37150" hidden="1" xr:uid="{00000000-0005-0000-0000-00001F500000}"/>
    <cellStyle name="Hyperlink 3 85" xfId="21350" hidden="1" xr:uid="{00000000-0005-0000-0000-0000E34F0000}"/>
    <cellStyle name="Hyperlink 3 85" xfId="21736" hidden="1" xr:uid="{00000000-0005-0000-0000-0000E44F0000}"/>
    <cellStyle name="Hyperlink 3 85" xfId="21951" hidden="1" xr:uid="{00000000-0005-0000-0000-0000E54F0000}"/>
    <cellStyle name="Hyperlink 3 85" xfId="30220" hidden="1" xr:uid="{00000000-0005-0000-0000-000005500000}"/>
    <cellStyle name="Hyperlink 3 85" xfId="30803" hidden="1" xr:uid="{00000000-0005-0000-0000-000006500000}"/>
    <cellStyle name="Hyperlink 3 85" xfId="28697" hidden="1" xr:uid="{00000000-0005-0000-0000-000007500000}"/>
    <cellStyle name="Hyperlink 3 85" xfId="31039" hidden="1" xr:uid="{00000000-0005-0000-0000-000008500000}"/>
    <cellStyle name="Hyperlink 3 85" xfId="31241" hidden="1" xr:uid="{00000000-0005-0000-0000-000009500000}"/>
    <cellStyle name="Hyperlink 3 85" xfId="31845" hidden="1" xr:uid="{00000000-0005-0000-0000-00000A500000}"/>
    <cellStyle name="Hyperlink 3 85" xfId="31462" hidden="1" xr:uid="{00000000-0005-0000-0000-00000B500000}"/>
    <cellStyle name="Hyperlink 3 85" xfId="32044" hidden="1" xr:uid="{00000000-0005-0000-0000-00000C500000}"/>
    <cellStyle name="Hyperlink 3 85" xfId="32241" hidden="1" xr:uid="{00000000-0005-0000-0000-00000D500000}"/>
    <cellStyle name="Hyperlink 3 85" xfId="33397" hidden="1" xr:uid="{00000000-0005-0000-0000-00000E500000}"/>
    <cellStyle name="Hyperlink 3 85" xfId="32463" hidden="1" xr:uid="{00000000-0005-0000-0000-00000F500000}"/>
    <cellStyle name="Hyperlink 3 85" xfId="33690" hidden="1" xr:uid="{00000000-0005-0000-0000-000010500000}"/>
    <cellStyle name="Hyperlink 3 85" xfId="33995" hidden="1" xr:uid="{00000000-0005-0000-0000-000011500000}"/>
    <cellStyle name="Hyperlink 3 85" xfId="34802" hidden="1" xr:uid="{00000000-0005-0000-0000-000013500000}"/>
    <cellStyle name="Hyperlink 3 85" xfId="34418" hidden="1" xr:uid="{00000000-0005-0000-0000-000014500000}"/>
    <cellStyle name="Hyperlink 3 85" xfId="32655" hidden="1" xr:uid="{00000000-0005-0000-0000-000016500000}"/>
    <cellStyle name="Hyperlink 3 85" xfId="35323" hidden="1" xr:uid="{00000000-0005-0000-0000-000017500000}"/>
    <cellStyle name="Hyperlink 3 85" xfId="34197" hidden="1" xr:uid="{00000000-0005-0000-0000-000012500000}"/>
    <cellStyle name="Hyperlink 3 85" xfId="39644" hidden="1" xr:uid="{00000000-0005-0000-0000-000026500000}"/>
    <cellStyle name="Hyperlink 3 85" xfId="39442" hidden="1" xr:uid="{00000000-0005-0000-0000-000025500000}"/>
    <cellStyle name="Hyperlink 3 85" xfId="27883" hidden="1" xr:uid="{00000000-0005-0000-0000-0000FB4F0000}"/>
    <cellStyle name="Hyperlink 3 85" xfId="27499" hidden="1" xr:uid="{00000000-0005-0000-0000-0000FC4F0000}"/>
    <cellStyle name="Hyperlink 3 85" xfId="17765" hidden="1" xr:uid="{00000000-0005-0000-0000-0000F84F0000}"/>
    <cellStyle name="Hyperlink 3 85" xfId="17536" hidden="1" xr:uid="{00000000-0005-0000-0000-0000DE4F0000}"/>
    <cellStyle name="Hyperlink 3 85" xfId="20345" hidden="1" xr:uid="{00000000-0005-0000-0000-0000DF4F0000}"/>
    <cellStyle name="Hyperlink 3 85" xfId="20547" hidden="1" xr:uid="{00000000-0005-0000-0000-0000E04F0000}"/>
    <cellStyle name="Hyperlink 3 85" xfId="28505" hidden="1" xr:uid="{00000000-0005-0000-0000-000000500000}"/>
    <cellStyle name="Hyperlink 3 85" xfId="29494" hidden="1" xr:uid="{00000000-0005-0000-0000-000001500000}"/>
    <cellStyle name="Hyperlink 3 85" xfId="29797" hidden="1" xr:uid="{00000000-0005-0000-0000-000002500000}"/>
    <cellStyle name="Hyperlink 3 85" xfId="38847" hidden="1" xr:uid="{00000000-0005-0000-0000-000022500000}"/>
    <cellStyle name="Hyperlink 3 85" xfId="38150" hidden="1" xr:uid="{00000000-0005-0000-0000-000023500000}"/>
    <cellStyle name="Hyperlink 3 85" xfId="39139" hidden="1" xr:uid="{00000000-0005-0000-0000-000024500000}"/>
    <cellStyle name="Hyperlink 3 85" xfId="22755" hidden="1" xr:uid="{00000000-0005-0000-0000-0000E84F0000}"/>
    <cellStyle name="Hyperlink 3 85" xfId="22951" hidden="1" xr:uid="{00000000-0005-0000-0000-0000E94F0000}"/>
    <cellStyle name="Hyperlink 3 85" xfId="23869" hidden="1" xr:uid="{00000000-0005-0000-0000-0000EA4F0000}"/>
    <cellStyle name="Hyperlink 3 85" xfId="23172" hidden="1" xr:uid="{00000000-0005-0000-0000-0000EB4F0000}"/>
    <cellStyle name="Hyperlink 3 85" xfId="24161" hidden="1" xr:uid="{00000000-0005-0000-0000-0000EC4F0000}"/>
    <cellStyle name="Hyperlink 3 85" xfId="24464" hidden="1" xr:uid="{00000000-0005-0000-0000-0000ED4F0000}"/>
    <cellStyle name="Hyperlink 3 85" xfId="24666" hidden="1" xr:uid="{00000000-0005-0000-0000-0000EE4F0000}"/>
    <cellStyle name="Hyperlink 3 85" xfId="25271" hidden="1" xr:uid="{00000000-0005-0000-0000-0000EF4F0000}"/>
    <cellStyle name="Hyperlink 3 85" xfId="24887" hidden="1" xr:uid="{00000000-0005-0000-0000-0000F04F0000}"/>
    <cellStyle name="Hyperlink 3 85" xfId="25470" hidden="1" xr:uid="{00000000-0005-0000-0000-0000F14F0000}"/>
    <cellStyle name="Hyperlink 3 85" xfId="25706" hidden="1" xr:uid="{00000000-0005-0000-0000-0000F34F0000}"/>
    <cellStyle name="Hyperlink 3 85" xfId="25908" hidden="1" xr:uid="{00000000-0005-0000-0000-0000F44F0000}"/>
    <cellStyle name="Hyperlink 3 85" xfId="26129" hidden="1" xr:uid="{00000000-0005-0000-0000-0000F64F0000}"/>
    <cellStyle name="Hyperlink 3 85" xfId="26711" hidden="1" xr:uid="{00000000-0005-0000-0000-0000F74F0000}"/>
    <cellStyle name="Hyperlink 3 85" xfId="23364" hidden="1" xr:uid="{00000000-0005-0000-0000-0000F24F0000}"/>
    <cellStyle name="Hyperlink 3 85" xfId="22172" hidden="1" xr:uid="{00000000-0005-0000-0000-0000E74F0000}"/>
    <cellStyle name="Hyperlink 3 85" xfId="22556" hidden="1" xr:uid="{00000000-0005-0000-0000-0000E64F0000}"/>
    <cellStyle name="Hyperlink 3 85" xfId="35525" hidden="1" xr:uid="{00000000-0005-0000-0000-000018500000}"/>
    <cellStyle name="Hyperlink 3 85" xfId="36129" hidden="1" xr:uid="{00000000-0005-0000-0000-000019500000}"/>
    <cellStyle name="Hyperlink 3 85" xfId="35001" hidden="1" xr:uid="{00000000-0005-0000-0000-000015500000}"/>
    <cellStyle name="Hyperlink 3 85" xfId="41107" hidden="1" xr:uid="{00000000-0005-0000-0000-00002E500000}"/>
    <cellStyle name="Hyperlink 3 85" xfId="41689" hidden="1" xr:uid="{00000000-0005-0000-0000-00002F500000}"/>
    <cellStyle name="Hyperlink 3 85" xfId="28082" hidden="1" xr:uid="{00000000-0005-0000-0000-0000FD4F0000}"/>
    <cellStyle name="Hyperlink 3 85" xfId="28284" hidden="1" xr:uid="{00000000-0005-0000-0000-0000FE4F0000}"/>
    <cellStyle name="Hyperlink 3 85" xfId="29202" hidden="1" xr:uid="{00000000-0005-0000-0000-0000FF4F0000}"/>
    <cellStyle name="Hyperlink 3 85" xfId="20023" hidden="1" xr:uid="{00000000-0005-0000-0000-0000DD4F0000}"/>
    <cellStyle name="Hyperlink 3 85" xfId="17343" hidden="1" xr:uid="{00000000-0005-0000-0000-0000D74F0000}"/>
    <cellStyle name="Hyperlink 3 85" xfId="18712" hidden="1" xr:uid="{00000000-0005-0000-0000-0000D84F0000}"/>
    <cellStyle name="Hyperlink 3 85" xfId="19017" hidden="1" xr:uid="{00000000-0005-0000-0000-0000D94F0000}"/>
    <cellStyle name="Hyperlink 3 85" xfId="19219" hidden="1" xr:uid="{00000000-0005-0000-0000-0000DA4F0000}"/>
    <cellStyle name="Hyperlink 3 85" xfId="19824" hidden="1" xr:uid="{00000000-0005-0000-0000-0000DB4F0000}"/>
    <cellStyle name="Hyperlink 3 85" xfId="19440" hidden="1" xr:uid="{00000000-0005-0000-0000-0000DC4F0000}"/>
    <cellStyle name="Hyperlink 3 85" xfId="37929" hidden="1" xr:uid="{00000000-0005-0000-0000-000021500000}"/>
    <cellStyle name="Hyperlink 3 85" xfId="37733" hidden="1" xr:uid="{00000000-0005-0000-0000-000020500000}"/>
    <cellStyle name="Hyperlink 3 85" xfId="32884" xr:uid="{00000000-0005-0000-0000-000030500000}"/>
    <cellStyle name="Hyperlink 3 86" xfId="21952" hidden="1" xr:uid="{00000000-0005-0000-0000-000041500000}"/>
    <cellStyle name="Hyperlink 3 86" xfId="41109" hidden="1" xr:uid="{00000000-0005-0000-0000-00008A500000}"/>
    <cellStyle name="Hyperlink 3 86" xfId="40250" hidden="1" xr:uid="{00000000-0005-0000-0000-000083500000}"/>
    <cellStyle name="Hyperlink 3 86" xfId="39867" hidden="1" xr:uid="{00000000-0005-0000-0000-000084500000}"/>
    <cellStyle name="Hyperlink 3 86" xfId="40449" hidden="1" xr:uid="{00000000-0005-0000-0000-000085500000}"/>
    <cellStyle name="Hyperlink 3 86" xfId="39645" hidden="1" xr:uid="{00000000-0005-0000-0000-000082500000}"/>
    <cellStyle name="Hyperlink 3 86" xfId="40685" hidden="1" xr:uid="{00000000-0005-0000-0000-000087500000}"/>
    <cellStyle name="Hyperlink 3 86" xfId="40887" hidden="1" xr:uid="{00000000-0005-0000-0000-000088500000}"/>
    <cellStyle name="Hyperlink 3 86" xfId="41491" hidden="1" xr:uid="{00000000-0005-0000-0000-000089500000}"/>
    <cellStyle name="Hyperlink 3 86" xfId="38345" hidden="1" xr:uid="{00000000-0005-0000-0000-000086500000}"/>
    <cellStyle name="Hyperlink 3 86" xfId="30222" hidden="1" xr:uid="{00000000-0005-0000-0000-000061500000}"/>
    <cellStyle name="Hyperlink 3 86" xfId="27072" hidden="1" xr:uid="{00000000-0005-0000-0000-000055500000}"/>
    <cellStyle name="Hyperlink 3 86" xfId="27279" hidden="1" xr:uid="{00000000-0005-0000-0000-000056500000}"/>
    <cellStyle name="Hyperlink 3 86" xfId="17107" hidden="1" xr:uid="{00000000-0005-0000-0000-000031500000}"/>
    <cellStyle name="Hyperlink 3 86" xfId="35748" hidden="1" xr:uid="{00000000-0005-0000-0000-000076500000}"/>
    <cellStyle name="Hyperlink 3 86" xfId="36329" hidden="1" xr:uid="{00000000-0005-0000-0000-000077500000}"/>
    <cellStyle name="Hyperlink 3 86" xfId="36715" hidden="1" xr:uid="{00000000-0005-0000-0000-000078500000}"/>
    <cellStyle name="Hyperlink 3 86" xfId="36930" hidden="1" xr:uid="{00000000-0005-0000-0000-000079500000}"/>
    <cellStyle name="Hyperlink 3 86" xfId="37535" hidden="1" xr:uid="{00000000-0005-0000-0000-00007A500000}"/>
    <cellStyle name="Hyperlink 3 86" xfId="37152" hidden="1" xr:uid="{00000000-0005-0000-0000-00007B500000}"/>
    <cellStyle name="Hyperlink 3 86" xfId="37734" hidden="1" xr:uid="{00000000-0005-0000-0000-00007C500000}"/>
    <cellStyle name="Hyperlink 3 86" xfId="37930" hidden="1" xr:uid="{00000000-0005-0000-0000-00007D500000}"/>
    <cellStyle name="Hyperlink 3 86" xfId="22557" hidden="1" xr:uid="{00000000-0005-0000-0000-000042500000}"/>
    <cellStyle name="Hyperlink 3 86" xfId="22174" hidden="1" xr:uid="{00000000-0005-0000-0000-000043500000}"/>
    <cellStyle name="Hyperlink 3 86" xfId="30804" hidden="1" xr:uid="{00000000-0005-0000-0000-000062500000}"/>
    <cellStyle name="Hyperlink 3 86" xfId="28700" hidden="1" xr:uid="{00000000-0005-0000-0000-000063500000}"/>
    <cellStyle name="Hyperlink 3 86" xfId="31040" hidden="1" xr:uid="{00000000-0005-0000-0000-000064500000}"/>
    <cellStyle name="Hyperlink 3 86" xfId="31242" hidden="1" xr:uid="{00000000-0005-0000-0000-000065500000}"/>
    <cellStyle name="Hyperlink 3 86" xfId="31846" hidden="1" xr:uid="{00000000-0005-0000-0000-000066500000}"/>
    <cellStyle name="Hyperlink 3 86" xfId="31464" hidden="1" xr:uid="{00000000-0005-0000-0000-000067500000}"/>
    <cellStyle name="Hyperlink 3 86" xfId="32045" hidden="1" xr:uid="{00000000-0005-0000-0000-000068500000}"/>
    <cellStyle name="Hyperlink 3 86" xfId="32242" hidden="1" xr:uid="{00000000-0005-0000-0000-000069500000}"/>
    <cellStyle name="Hyperlink 3 86" xfId="33398" hidden="1" xr:uid="{00000000-0005-0000-0000-00006A500000}"/>
    <cellStyle name="Hyperlink 3 86" xfId="32465" hidden="1" xr:uid="{00000000-0005-0000-0000-00006B500000}"/>
    <cellStyle name="Hyperlink 3 86" xfId="33691" hidden="1" xr:uid="{00000000-0005-0000-0000-00006C500000}"/>
    <cellStyle name="Hyperlink 3 86" xfId="33996" hidden="1" xr:uid="{00000000-0005-0000-0000-00006D500000}"/>
    <cellStyle name="Hyperlink 3 86" xfId="34198" hidden="1" xr:uid="{00000000-0005-0000-0000-00006E500000}"/>
    <cellStyle name="Hyperlink 3 86" xfId="34803" hidden="1" xr:uid="{00000000-0005-0000-0000-00006F500000}"/>
    <cellStyle name="Hyperlink 3 86" xfId="34420" hidden="1" xr:uid="{00000000-0005-0000-0000-000070500000}"/>
    <cellStyle name="Hyperlink 3 86" xfId="35002" hidden="1" xr:uid="{00000000-0005-0000-0000-000071500000}"/>
    <cellStyle name="Hyperlink 3 86" xfId="32658" hidden="1" xr:uid="{00000000-0005-0000-0000-000072500000}"/>
    <cellStyle name="Hyperlink 3 86" xfId="35324" hidden="1" xr:uid="{00000000-0005-0000-0000-000073500000}"/>
    <cellStyle name="Hyperlink 3 86" xfId="39443" hidden="1" xr:uid="{00000000-0005-0000-0000-000081500000}"/>
    <cellStyle name="Hyperlink 3 86" xfId="27884" hidden="1" xr:uid="{00000000-0005-0000-0000-000057500000}"/>
    <cellStyle name="Hyperlink 3 86" xfId="27501" hidden="1" xr:uid="{00000000-0005-0000-0000-000058500000}"/>
    <cellStyle name="Hyperlink 3 86" xfId="20346" hidden="1" xr:uid="{00000000-0005-0000-0000-00003B500000}"/>
    <cellStyle name="Hyperlink 3 86" xfId="20548" hidden="1" xr:uid="{00000000-0005-0000-0000-00003C500000}"/>
    <cellStyle name="Hyperlink 3 86" xfId="21152" hidden="1" xr:uid="{00000000-0005-0000-0000-00003D500000}"/>
    <cellStyle name="Hyperlink 3 86" xfId="20770" hidden="1" xr:uid="{00000000-0005-0000-0000-00003E500000}"/>
    <cellStyle name="Hyperlink 3 86" xfId="21351" hidden="1" xr:uid="{00000000-0005-0000-0000-00003F500000}"/>
    <cellStyle name="Hyperlink 3 86" xfId="21737" hidden="1" xr:uid="{00000000-0005-0000-0000-000040500000}"/>
    <cellStyle name="Hyperlink 3 86" xfId="30000" hidden="1" xr:uid="{00000000-0005-0000-0000-00005F500000}"/>
    <cellStyle name="Hyperlink 3 86" xfId="30605" hidden="1" xr:uid="{00000000-0005-0000-0000-000060500000}"/>
    <cellStyle name="Hyperlink 3 86" xfId="38152" hidden="1" xr:uid="{00000000-0005-0000-0000-00007F500000}"/>
    <cellStyle name="Hyperlink 3 86" xfId="39140" hidden="1" xr:uid="{00000000-0005-0000-0000-000080500000}"/>
    <cellStyle name="Hyperlink 3 86" xfId="22952" hidden="1" xr:uid="{00000000-0005-0000-0000-000045500000}"/>
    <cellStyle name="Hyperlink 3 86" xfId="23870" hidden="1" xr:uid="{00000000-0005-0000-0000-000046500000}"/>
    <cellStyle name="Hyperlink 3 86" xfId="23174" hidden="1" xr:uid="{00000000-0005-0000-0000-000047500000}"/>
    <cellStyle name="Hyperlink 3 86" xfId="24162" hidden="1" xr:uid="{00000000-0005-0000-0000-000048500000}"/>
    <cellStyle name="Hyperlink 3 86" xfId="24465" hidden="1" xr:uid="{00000000-0005-0000-0000-000049500000}"/>
    <cellStyle name="Hyperlink 3 86" xfId="24667" hidden="1" xr:uid="{00000000-0005-0000-0000-00004A500000}"/>
    <cellStyle name="Hyperlink 3 86" xfId="25272" hidden="1" xr:uid="{00000000-0005-0000-0000-00004B500000}"/>
    <cellStyle name="Hyperlink 3 86" xfId="24889" hidden="1" xr:uid="{00000000-0005-0000-0000-00004C500000}"/>
    <cellStyle name="Hyperlink 3 86" xfId="25471" hidden="1" xr:uid="{00000000-0005-0000-0000-00004D500000}"/>
    <cellStyle name="Hyperlink 3 86" xfId="23367" hidden="1" xr:uid="{00000000-0005-0000-0000-00004E500000}"/>
    <cellStyle name="Hyperlink 3 86" xfId="25707" hidden="1" xr:uid="{00000000-0005-0000-0000-00004F500000}"/>
    <cellStyle name="Hyperlink 3 86" xfId="25909" hidden="1" xr:uid="{00000000-0005-0000-0000-000050500000}"/>
    <cellStyle name="Hyperlink 3 86" xfId="26513" hidden="1" xr:uid="{00000000-0005-0000-0000-000051500000}"/>
    <cellStyle name="Hyperlink 3 86" xfId="26131" hidden="1" xr:uid="{00000000-0005-0000-0000-000052500000}"/>
    <cellStyle name="Hyperlink 3 86" xfId="26712" hidden="1" xr:uid="{00000000-0005-0000-0000-000053500000}"/>
    <cellStyle name="Hyperlink 3 86" xfId="17768" hidden="1" xr:uid="{00000000-0005-0000-0000-000054500000}"/>
    <cellStyle name="Hyperlink 3 86" xfId="22756" hidden="1" xr:uid="{00000000-0005-0000-0000-000044500000}"/>
    <cellStyle name="Hyperlink 3 86" xfId="35526" hidden="1" xr:uid="{00000000-0005-0000-0000-000074500000}"/>
    <cellStyle name="Hyperlink 3 86" xfId="36130" hidden="1" xr:uid="{00000000-0005-0000-0000-000075500000}"/>
    <cellStyle name="Hyperlink 3 86" xfId="41690" hidden="1" xr:uid="{00000000-0005-0000-0000-00008B500000}"/>
    <cellStyle name="Hyperlink 3 86" xfId="28083" hidden="1" xr:uid="{00000000-0005-0000-0000-000059500000}"/>
    <cellStyle name="Hyperlink 3 86" xfId="28285" hidden="1" xr:uid="{00000000-0005-0000-0000-00005A500000}"/>
    <cellStyle name="Hyperlink 3 86" xfId="29203" hidden="1" xr:uid="{00000000-0005-0000-0000-00005B500000}"/>
    <cellStyle name="Hyperlink 3 86" xfId="28507" hidden="1" xr:uid="{00000000-0005-0000-0000-00005C500000}"/>
    <cellStyle name="Hyperlink 3 86" xfId="29495" hidden="1" xr:uid="{00000000-0005-0000-0000-00005D500000}"/>
    <cellStyle name="Hyperlink 3 86" xfId="29798" hidden="1" xr:uid="{00000000-0005-0000-0000-00005E500000}"/>
    <cellStyle name="Hyperlink 3 86" xfId="18418" hidden="1" xr:uid="{00000000-0005-0000-0000-000032500000}"/>
    <cellStyle name="Hyperlink 3 86" xfId="19825" hidden="1" xr:uid="{00000000-0005-0000-0000-000037500000}"/>
    <cellStyle name="Hyperlink 3 86" xfId="19442" hidden="1" xr:uid="{00000000-0005-0000-0000-000038500000}"/>
    <cellStyle name="Hyperlink 3 86" xfId="20024" hidden="1" xr:uid="{00000000-0005-0000-0000-000039500000}"/>
    <cellStyle name="Hyperlink 3 86" xfId="19220" hidden="1" xr:uid="{00000000-0005-0000-0000-000036500000}"/>
    <cellStyle name="Hyperlink 3 86" xfId="17345" hidden="1" xr:uid="{00000000-0005-0000-0000-000033500000}"/>
    <cellStyle name="Hyperlink 3 86" xfId="18713" hidden="1" xr:uid="{00000000-0005-0000-0000-000034500000}"/>
    <cellStyle name="Hyperlink 3 86" xfId="19018" hidden="1" xr:uid="{00000000-0005-0000-0000-000035500000}"/>
    <cellStyle name="Hyperlink 3 86" xfId="17539" hidden="1" xr:uid="{00000000-0005-0000-0000-00003A500000}"/>
    <cellStyle name="Hyperlink 3 86" xfId="38848" hidden="1" xr:uid="{00000000-0005-0000-0000-00007E500000}"/>
    <cellStyle name="Hyperlink 3 86" xfId="32887" xr:uid="{00000000-0005-0000-0000-00008C500000}"/>
    <cellStyle name="Hyperlink 3 87" xfId="21953" hidden="1" xr:uid="{00000000-0005-0000-0000-00009D500000}"/>
    <cellStyle name="Hyperlink 3 87" xfId="41112" hidden="1" xr:uid="{00000000-0005-0000-0000-0000E6500000}"/>
    <cellStyle name="Hyperlink 3 87" xfId="40251" hidden="1" xr:uid="{00000000-0005-0000-0000-0000DF500000}"/>
    <cellStyle name="Hyperlink 3 87" xfId="39870" hidden="1" xr:uid="{00000000-0005-0000-0000-0000E0500000}"/>
    <cellStyle name="Hyperlink 3 87" xfId="40450" hidden="1" xr:uid="{00000000-0005-0000-0000-0000E1500000}"/>
    <cellStyle name="Hyperlink 3 87" xfId="39646" hidden="1" xr:uid="{00000000-0005-0000-0000-0000DE500000}"/>
    <cellStyle name="Hyperlink 3 87" xfId="40686" hidden="1" xr:uid="{00000000-0005-0000-0000-0000E3500000}"/>
    <cellStyle name="Hyperlink 3 87" xfId="40888" hidden="1" xr:uid="{00000000-0005-0000-0000-0000E4500000}"/>
    <cellStyle name="Hyperlink 3 87" xfId="41492" hidden="1" xr:uid="{00000000-0005-0000-0000-0000E5500000}"/>
    <cellStyle name="Hyperlink 3 87" xfId="38350" hidden="1" xr:uid="{00000000-0005-0000-0000-0000E2500000}"/>
    <cellStyle name="Hyperlink 3 87" xfId="30225" hidden="1" xr:uid="{00000000-0005-0000-0000-0000BD500000}"/>
    <cellStyle name="Hyperlink 3 87" xfId="27073" hidden="1" xr:uid="{00000000-0005-0000-0000-0000B1500000}"/>
    <cellStyle name="Hyperlink 3 87" xfId="27280" hidden="1" xr:uid="{00000000-0005-0000-0000-0000B2500000}"/>
    <cellStyle name="Hyperlink 3 87" xfId="17108" hidden="1" xr:uid="{00000000-0005-0000-0000-00008D500000}"/>
    <cellStyle name="Hyperlink 3 87" xfId="35751" hidden="1" xr:uid="{00000000-0005-0000-0000-0000D2500000}"/>
    <cellStyle name="Hyperlink 3 87" xfId="36330" hidden="1" xr:uid="{00000000-0005-0000-0000-0000D3500000}"/>
    <cellStyle name="Hyperlink 3 87" xfId="36716" hidden="1" xr:uid="{00000000-0005-0000-0000-0000D4500000}"/>
    <cellStyle name="Hyperlink 3 87" xfId="36931" hidden="1" xr:uid="{00000000-0005-0000-0000-0000D5500000}"/>
    <cellStyle name="Hyperlink 3 87" xfId="37536" hidden="1" xr:uid="{00000000-0005-0000-0000-0000D6500000}"/>
    <cellStyle name="Hyperlink 3 87" xfId="37155" hidden="1" xr:uid="{00000000-0005-0000-0000-0000D7500000}"/>
    <cellStyle name="Hyperlink 3 87" xfId="37735" hidden="1" xr:uid="{00000000-0005-0000-0000-0000D8500000}"/>
    <cellStyle name="Hyperlink 3 87" xfId="37931" hidden="1" xr:uid="{00000000-0005-0000-0000-0000D9500000}"/>
    <cellStyle name="Hyperlink 3 87" xfId="22558" hidden="1" xr:uid="{00000000-0005-0000-0000-00009E500000}"/>
    <cellStyle name="Hyperlink 3 87" xfId="22177" hidden="1" xr:uid="{00000000-0005-0000-0000-00009F500000}"/>
    <cellStyle name="Hyperlink 3 87" xfId="30805" hidden="1" xr:uid="{00000000-0005-0000-0000-0000BE500000}"/>
    <cellStyle name="Hyperlink 3 87" xfId="28705" hidden="1" xr:uid="{00000000-0005-0000-0000-0000BF500000}"/>
    <cellStyle name="Hyperlink 3 87" xfId="31041" hidden="1" xr:uid="{00000000-0005-0000-0000-0000C0500000}"/>
    <cellStyle name="Hyperlink 3 87" xfId="31243" hidden="1" xr:uid="{00000000-0005-0000-0000-0000C1500000}"/>
    <cellStyle name="Hyperlink 3 87" xfId="31847" hidden="1" xr:uid="{00000000-0005-0000-0000-0000C2500000}"/>
    <cellStyle name="Hyperlink 3 87" xfId="31467" hidden="1" xr:uid="{00000000-0005-0000-0000-0000C3500000}"/>
    <cellStyle name="Hyperlink 3 87" xfId="32046" hidden="1" xr:uid="{00000000-0005-0000-0000-0000C4500000}"/>
    <cellStyle name="Hyperlink 3 87" xfId="32243" hidden="1" xr:uid="{00000000-0005-0000-0000-0000C5500000}"/>
    <cellStyle name="Hyperlink 3 87" xfId="33399" hidden="1" xr:uid="{00000000-0005-0000-0000-0000C6500000}"/>
    <cellStyle name="Hyperlink 3 87" xfId="32468" hidden="1" xr:uid="{00000000-0005-0000-0000-0000C7500000}"/>
    <cellStyle name="Hyperlink 3 87" xfId="33692" hidden="1" xr:uid="{00000000-0005-0000-0000-0000C8500000}"/>
    <cellStyle name="Hyperlink 3 87" xfId="33997" hidden="1" xr:uid="{00000000-0005-0000-0000-0000C9500000}"/>
    <cellStyle name="Hyperlink 3 87" xfId="34199" hidden="1" xr:uid="{00000000-0005-0000-0000-0000CA500000}"/>
    <cellStyle name="Hyperlink 3 87" xfId="34804" hidden="1" xr:uid="{00000000-0005-0000-0000-0000CB500000}"/>
    <cellStyle name="Hyperlink 3 87" xfId="34423" hidden="1" xr:uid="{00000000-0005-0000-0000-0000CC500000}"/>
    <cellStyle name="Hyperlink 3 87" xfId="35003" hidden="1" xr:uid="{00000000-0005-0000-0000-0000CD500000}"/>
    <cellStyle name="Hyperlink 3 87" xfId="32663" hidden="1" xr:uid="{00000000-0005-0000-0000-0000CE500000}"/>
    <cellStyle name="Hyperlink 3 87" xfId="35325" hidden="1" xr:uid="{00000000-0005-0000-0000-0000CF500000}"/>
    <cellStyle name="Hyperlink 3 87" xfId="39444" hidden="1" xr:uid="{00000000-0005-0000-0000-0000DD500000}"/>
    <cellStyle name="Hyperlink 3 87" xfId="27885" hidden="1" xr:uid="{00000000-0005-0000-0000-0000B3500000}"/>
    <cellStyle name="Hyperlink 3 87" xfId="27504" hidden="1" xr:uid="{00000000-0005-0000-0000-0000B4500000}"/>
    <cellStyle name="Hyperlink 3 87" xfId="20347" hidden="1" xr:uid="{00000000-0005-0000-0000-000097500000}"/>
    <cellStyle name="Hyperlink 3 87" xfId="20549" hidden="1" xr:uid="{00000000-0005-0000-0000-000098500000}"/>
    <cellStyle name="Hyperlink 3 87" xfId="21153" hidden="1" xr:uid="{00000000-0005-0000-0000-000099500000}"/>
    <cellStyle name="Hyperlink 3 87" xfId="20773" hidden="1" xr:uid="{00000000-0005-0000-0000-00009A500000}"/>
    <cellStyle name="Hyperlink 3 87" xfId="21352" hidden="1" xr:uid="{00000000-0005-0000-0000-00009B500000}"/>
    <cellStyle name="Hyperlink 3 87" xfId="21738" hidden="1" xr:uid="{00000000-0005-0000-0000-00009C500000}"/>
    <cellStyle name="Hyperlink 3 87" xfId="30001" hidden="1" xr:uid="{00000000-0005-0000-0000-0000BB500000}"/>
    <cellStyle name="Hyperlink 3 87" xfId="30606" hidden="1" xr:uid="{00000000-0005-0000-0000-0000BC500000}"/>
    <cellStyle name="Hyperlink 3 87" xfId="38155" hidden="1" xr:uid="{00000000-0005-0000-0000-0000DB500000}"/>
    <cellStyle name="Hyperlink 3 87" xfId="39141" hidden="1" xr:uid="{00000000-0005-0000-0000-0000DC500000}"/>
    <cellStyle name="Hyperlink 3 87" xfId="22953" hidden="1" xr:uid="{00000000-0005-0000-0000-0000A1500000}"/>
    <cellStyle name="Hyperlink 3 87" xfId="23871" hidden="1" xr:uid="{00000000-0005-0000-0000-0000A2500000}"/>
    <cellStyle name="Hyperlink 3 87" xfId="23177" hidden="1" xr:uid="{00000000-0005-0000-0000-0000A3500000}"/>
    <cellStyle name="Hyperlink 3 87" xfId="24163" hidden="1" xr:uid="{00000000-0005-0000-0000-0000A4500000}"/>
    <cellStyle name="Hyperlink 3 87" xfId="24466" hidden="1" xr:uid="{00000000-0005-0000-0000-0000A5500000}"/>
    <cellStyle name="Hyperlink 3 87" xfId="24668" hidden="1" xr:uid="{00000000-0005-0000-0000-0000A6500000}"/>
    <cellStyle name="Hyperlink 3 87" xfId="25273" hidden="1" xr:uid="{00000000-0005-0000-0000-0000A7500000}"/>
    <cellStyle name="Hyperlink 3 87" xfId="24892" hidden="1" xr:uid="{00000000-0005-0000-0000-0000A8500000}"/>
    <cellStyle name="Hyperlink 3 87" xfId="25472" hidden="1" xr:uid="{00000000-0005-0000-0000-0000A9500000}"/>
    <cellStyle name="Hyperlink 3 87" xfId="23372" hidden="1" xr:uid="{00000000-0005-0000-0000-0000AA500000}"/>
    <cellStyle name="Hyperlink 3 87" xfId="25708" hidden="1" xr:uid="{00000000-0005-0000-0000-0000AB500000}"/>
    <cellStyle name="Hyperlink 3 87" xfId="25910" hidden="1" xr:uid="{00000000-0005-0000-0000-0000AC500000}"/>
    <cellStyle name="Hyperlink 3 87" xfId="26514" hidden="1" xr:uid="{00000000-0005-0000-0000-0000AD500000}"/>
    <cellStyle name="Hyperlink 3 87" xfId="26134" hidden="1" xr:uid="{00000000-0005-0000-0000-0000AE500000}"/>
    <cellStyle name="Hyperlink 3 87" xfId="26713" hidden="1" xr:uid="{00000000-0005-0000-0000-0000AF500000}"/>
    <cellStyle name="Hyperlink 3 87" xfId="17773" hidden="1" xr:uid="{00000000-0005-0000-0000-0000B0500000}"/>
    <cellStyle name="Hyperlink 3 87" xfId="22757" hidden="1" xr:uid="{00000000-0005-0000-0000-0000A0500000}"/>
    <cellStyle name="Hyperlink 3 87" xfId="35527" hidden="1" xr:uid="{00000000-0005-0000-0000-0000D0500000}"/>
    <cellStyle name="Hyperlink 3 87" xfId="36131" hidden="1" xr:uid="{00000000-0005-0000-0000-0000D1500000}"/>
    <cellStyle name="Hyperlink 3 87" xfId="41691" hidden="1" xr:uid="{00000000-0005-0000-0000-0000E7500000}"/>
    <cellStyle name="Hyperlink 3 87" xfId="28084" hidden="1" xr:uid="{00000000-0005-0000-0000-0000B5500000}"/>
    <cellStyle name="Hyperlink 3 87" xfId="28286" hidden="1" xr:uid="{00000000-0005-0000-0000-0000B6500000}"/>
    <cellStyle name="Hyperlink 3 87" xfId="29204" hidden="1" xr:uid="{00000000-0005-0000-0000-0000B7500000}"/>
    <cellStyle name="Hyperlink 3 87" xfId="28510" hidden="1" xr:uid="{00000000-0005-0000-0000-0000B8500000}"/>
    <cellStyle name="Hyperlink 3 87" xfId="29496" hidden="1" xr:uid="{00000000-0005-0000-0000-0000B9500000}"/>
    <cellStyle name="Hyperlink 3 87" xfId="29799" hidden="1" xr:uid="{00000000-0005-0000-0000-0000BA500000}"/>
    <cellStyle name="Hyperlink 3 87" xfId="18419" hidden="1" xr:uid="{00000000-0005-0000-0000-00008E500000}"/>
    <cellStyle name="Hyperlink 3 87" xfId="19826" hidden="1" xr:uid="{00000000-0005-0000-0000-000093500000}"/>
    <cellStyle name="Hyperlink 3 87" xfId="19445" hidden="1" xr:uid="{00000000-0005-0000-0000-000094500000}"/>
    <cellStyle name="Hyperlink 3 87" xfId="20025" hidden="1" xr:uid="{00000000-0005-0000-0000-000095500000}"/>
    <cellStyle name="Hyperlink 3 87" xfId="19221" hidden="1" xr:uid="{00000000-0005-0000-0000-000092500000}"/>
    <cellStyle name="Hyperlink 3 87" xfId="17348" hidden="1" xr:uid="{00000000-0005-0000-0000-00008F500000}"/>
    <cellStyle name="Hyperlink 3 87" xfId="18714" hidden="1" xr:uid="{00000000-0005-0000-0000-000090500000}"/>
    <cellStyle name="Hyperlink 3 87" xfId="19019" hidden="1" xr:uid="{00000000-0005-0000-0000-000091500000}"/>
    <cellStyle name="Hyperlink 3 87" xfId="17544" hidden="1" xr:uid="{00000000-0005-0000-0000-000096500000}"/>
    <cellStyle name="Hyperlink 3 87" xfId="38849" hidden="1" xr:uid="{00000000-0005-0000-0000-0000DA500000}"/>
    <cellStyle name="Hyperlink 3 87" xfId="32892" xr:uid="{00000000-0005-0000-0000-0000E8500000}"/>
    <cellStyle name="Hyperlink 3 88" xfId="39875" hidden="1" xr:uid="{00000000-0005-0000-0000-00003C510000}"/>
    <cellStyle name="Hyperlink 3 88" xfId="40451" hidden="1" xr:uid="{00000000-0005-0000-0000-00003D510000}"/>
    <cellStyle name="Hyperlink 3 88" xfId="38351" hidden="1" xr:uid="{00000000-0005-0000-0000-00003E510000}"/>
    <cellStyle name="Hyperlink 3 88" xfId="40252" hidden="1" xr:uid="{00000000-0005-0000-0000-00003B510000}"/>
    <cellStyle name="Hyperlink 3 88" xfId="39647" hidden="1" xr:uid="{00000000-0005-0000-0000-00003A510000}"/>
    <cellStyle name="Hyperlink 3 88" xfId="41493" hidden="1" xr:uid="{00000000-0005-0000-0000-000041510000}"/>
    <cellStyle name="Hyperlink 3 88" xfId="41117" hidden="1" xr:uid="{00000000-0005-0000-0000-000042510000}"/>
    <cellStyle name="Hyperlink 3 88" xfId="41692" hidden="1" xr:uid="{00000000-0005-0000-0000-000043510000}"/>
    <cellStyle name="Hyperlink 3 88" xfId="40889" hidden="1" xr:uid="{00000000-0005-0000-0000-000040510000}"/>
    <cellStyle name="Hyperlink 3 88" xfId="40687" hidden="1" xr:uid="{00000000-0005-0000-0000-00003F510000}"/>
    <cellStyle name="Hyperlink 3 88" xfId="27886" hidden="1" xr:uid="{00000000-0005-0000-0000-00000F510000}"/>
    <cellStyle name="Hyperlink 3 88" xfId="36331" hidden="1" xr:uid="{00000000-0005-0000-0000-00002F510000}"/>
    <cellStyle name="Hyperlink 3 88" xfId="36717" hidden="1" xr:uid="{00000000-0005-0000-0000-000030510000}"/>
    <cellStyle name="Hyperlink 3 88" xfId="36932" hidden="1" xr:uid="{00000000-0005-0000-0000-000031510000}"/>
    <cellStyle name="Hyperlink 3 88" xfId="37537" hidden="1" xr:uid="{00000000-0005-0000-0000-000032510000}"/>
    <cellStyle name="Hyperlink 3 88" xfId="37160" hidden="1" xr:uid="{00000000-0005-0000-0000-000033510000}"/>
    <cellStyle name="Hyperlink 3 88" xfId="37736" hidden="1" xr:uid="{00000000-0005-0000-0000-000034510000}"/>
    <cellStyle name="Hyperlink 3 88" xfId="37932" hidden="1" xr:uid="{00000000-0005-0000-0000-000035510000}"/>
    <cellStyle name="Hyperlink 3 88" xfId="38850" hidden="1" xr:uid="{00000000-0005-0000-0000-000036510000}"/>
    <cellStyle name="Hyperlink 3 88" xfId="38160" hidden="1" xr:uid="{00000000-0005-0000-0000-000037510000}"/>
    <cellStyle name="Hyperlink 3 88" xfId="39142" hidden="1" xr:uid="{00000000-0005-0000-0000-000038510000}"/>
    <cellStyle name="Hyperlink 3 88" xfId="22758" hidden="1" xr:uid="{00000000-0005-0000-0000-0000FC500000}"/>
    <cellStyle name="Hyperlink 3 88" xfId="28706" hidden="1" xr:uid="{00000000-0005-0000-0000-00001B510000}"/>
    <cellStyle name="Hyperlink 3 88" xfId="31042" hidden="1" xr:uid="{00000000-0005-0000-0000-00001C510000}"/>
    <cellStyle name="Hyperlink 3 88" xfId="31244" hidden="1" xr:uid="{00000000-0005-0000-0000-00001D510000}"/>
    <cellStyle name="Hyperlink 3 88" xfId="31848" hidden="1" xr:uid="{00000000-0005-0000-0000-00001E510000}"/>
    <cellStyle name="Hyperlink 3 88" xfId="31472" hidden="1" xr:uid="{00000000-0005-0000-0000-00001F510000}"/>
    <cellStyle name="Hyperlink 3 88" xfId="32047" hidden="1" xr:uid="{00000000-0005-0000-0000-000020510000}"/>
    <cellStyle name="Hyperlink 3 88" xfId="32244" hidden="1" xr:uid="{00000000-0005-0000-0000-000021510000}"/>
    <cellStyle name="Hyperlink 3 88" xfId="33400" hidden="1" xr:uid="{00000000-0005-0000-0000-000022510000}"/>
    <cellStyle name="Hyperlink 3 88" xfId="32473" hidden="1" xr:uid="{00000000-0005-0000-0000-000023510000}"/>
    <cellStyle name="Hyperlink 3 88" xfId="33693" hidden="1" xr:uid="{00000000-0005-0000-0000-000024510000}"/>
    <cellStyle name="Hyperlink 3 88" xfId="33998" hidden="1" xr:uid="{00000000-0005-0000-0000-000025510000}"/>
    <cellStyle name="Hyperlink 3 88" xfId="34200" hidden="1" xr:uid="{00000000-0005-0000-0000-000026510000}"/>
    <cellStyle name="Hyperlink 3 88" xfId="34805" hidden="1" xr:uid="{00000000-0005-0000-0000-000027510000}"/>
    <cellStyle name="Hyperlink 3 88" xfId="34428" hidden="1" xr:uid="{00000000-0005-0000-0000-000028510000}"/>
    <cellStyle name="Hyperlink 3 88" xfId="35004" hidden="1" xr:uid="{00000000-0005-0000-0000-000029510000}"/>
    <cellStyle name="Hyperlink 3 88" xfId="32664" hidden="1" xr:uid="{00000000-0005-0000-0000-00002A510000}"/>
    <cellStyle name="Hyperlink 3 88" xfId="35326" hidden="1" xr:uid="{00000000-0005-0000-0000-00002B510000}"/>
    <cellStyle name="Hyperlink 3 88" xfId="35528" hidden="1" xr:uid="{00000000-0005-0000-0000-00002C510000}"/>
    <cellStyle name="Hyperlink 3 88" xfId="36132" hidden="1" xr:uid="{00000000-0005-0000-0000-00002D510000}"/>
    <cellStyle name="Hyperlink 3 88" xfId="27509" hidden="1" xr:uid="{00000000-0005-0000-0000-000010510000}"/>
    <cellStyle name="Hyperlink 3 88" xfId="20348" hidden="1" xr:uid="{00000000-0005-0000-0000-0000F3500000}"/>
    <cellStyle name="Hyperlink 3 88" xfId="20550" hidden="1" xr:uid="{00000000-0005-0000-0000-0000F4500000}"/>
    <cellStyle name="Hyperlink 3 88" xfId="21154" hidden="1" xr:uid="{00000000-0005-0000-0000-0000F5500000}"/>
    <cellStyle name="Hyperlink 3 88" xfId="20778" hidden="1" xr:uid="{00000000-0005-0000-0000-0000F6500000}"/>
    <cellStyle name="Hyperlink 3 88" xfId="21353" hidden="1" xr:uid="{00000000-0005-0000-0000-0000F7500000}"/>
    <cellStyle name="Hyperlink 3 88" xfId="21739" hidden="1" xr:uid="{00000000-0005-0000-0000-0000F8500000}"/>
    <cellStyle name="Hyperlink 3 88" xfId="21954" hidden="1" xr:uid="{00000000-0005-0000-0000-0000F9500000}"/>
    <cellStyle name="Hyperlink 3 88" xfId="22559" hidden="1" xr:uid="{00000000-0005-0000-0000-0000FA500000}"/>
    <cellStyle name="Hyperlink 3 88" xfId="22182" hidden="1" xr:uid="{00000000-0005-0000-0000-0000FB500000}"/>
    <cellStyle name="Hyperlink 3 88" xfId="30806" hidden="1" xr:uid="{00000000-0005-0000-0000-00001A510000}"/>
    <cellStyle name="Hyperlink 3 88" xfId="39445" hidden="1" xr:uid="{00000000-0005-0000-0000-000039510000}"/>
    <cellStyle name="Hyperlink 3 88" xfId="22954" hidden="1" xr:uid="{00000000-0005-0000-0000-0000FD500000}"/>
    <cellStyle name="Hyperlink 3 88" xfId="23872" hidden="1" xr:uid="{00000000-0005-0000-0000-0000FE500000}"/>
    <cellStyle name="Hyperlink 3 88" xfId="23182" hidden="1" xr:uid="{00000000-0005-0000-0000-0000FF500000}"/>
    <cellStyle name="Hyperlink 3 88" xfId="24164" hidden="1" xr:uid="{00000000-0005-0000-0000-000000510000}"/>
    <cellStyle name="Hyperlink 3 88" xfId="24467" hidden="1" xr:uid="{00000000-0005-0000-0000-000001510000}"/>
    <cellStyle name="Hyperlink 3 88" xfId="24669" hidden="1" xr:uid="{00000000-0005-0000-0000-000002510000}"/>
    <cellStyle name="Hyperlink 3 88" xfId="25274" hidden="1" xr:uid="{00000000-0005-0000-0000-000003510000}"/>
    <cellStyle name="Hyperlink 3 88" xfId="24897" hidden="1" xr:uid="{00000000-0005-0000-0000-000004510000}"/>
    <cellStyle name="Hyperlink 3 88" xfId="25473" hidden="1" xr:uid="{00000000-0005-0000-0000-000005510000}"/>
    <cellStyle name="Hyperlink 3 88" xfId="23373" hidden="1" xr:uid="{00000000-0005-0000-0000-000006510000}"/>
    <cellStyle name="Hyperlink 3 88" xfId="25709" hidden="1" xr:uid="{00000000-0005-0000-0000-000007510000}"/>
    <cellStyle name="Hyperlink 3 88" xfId="25911" hidden="1" xr:uid="{00000000-0005-0000-0000-000008510000}"/>
    <cellStyle name="Hyperlink 3 88" xfId="26515" hidden="1" xr:uid="{00000000-0005-0000-0000-000009510000}"/>
    <cellStyle name="Hyperlink 3 88" xfId="26139" hidden="1" xr:uid="{00000000-0005-0000-0000-00000A510000}"/>
    <cellStyle name="Hyperlink 3 88" xfId="26714" hidden="1" xr:uid="{00000000-0005-0000-0000-00000B510000}"/>
    <cellStyle name="Hyperlink 3 88" xfId="17774" hidden="1" xr:uid="{00000000-0005-0000-0000-00000C510000}"/>
    <cellStyle name="Hyperlink 3 88" xfId="27074" hidden="1" xr:uid="{00000000-0005-0000-0000-00000D510000}"/>
    <cellStyle name="Hyperlink 3 88" xfId="27281" hidden="1" xr:uid="{00000000-0005-0000-0000-00000E510000}"/>
    <cellStyle name="Hyperlink 3 88" xfId="35756" hidden="1" xr:uid="{00000000-0005-0000-0000-00002E510000}"/>
    <cellStyle name="Hyperlink 3 88" xfId="28085" hidden="1" xr:uid="{00000000-0005-0000-0000-000011510000}"/>
    <cellStyle name="Hyperlink 3 88" xfId="28287" hidden="1" xr:uid="{00000000-0005-0000-0000-000012510000}"/>
    <cellStyle name="Hyperlink 3 88" xfId="29205" hidden="1" xr:uid="{00000000-0005-0000-0000-000013510000}"/>
    <cellStyle name="Hyperlink 3 88" xfId="28515" hidden="1" xr:uid="{00000000-0005-0000-0000-000014510000}"/>
    <cellStyle name="Hyperlink 3 88" xfId="29497" hidden="1" xr:uid="{00000000-0005-0000-0000-000015510000}"/>
    <cellStyle name="Hyperlink 3 88" xfId="29800" hidden="1" xr:uid="{00000000-0005-0000-0000-000016510000}"/>
    <cellStyle name="Hyperlink 3 88" xfId="30002" hidden="1" xr:uid="{00000000-0005-0000-0000-000017510000}"/>
    <cellStyle name="Hyperlink 3 88" xfId="30607" hidden="1" xr:uid="{00000000-0005-0000-0000-000018510000}"/>
    <cellStyle name="Hyperlink 3 88" xfId="30230" hidden="1" xr:uid="{00000000-0005-0000-0000-000019510000}"/>
    <cellStyle name="Hyperlink 3 88" xfId="19450" hidden="1" xr:uid="{00000000-0005-0000-0000-0000F0500000}"/>
    <cellStyle name="Hyperlink 3 88" xfId="20026" hidden="1" xr:uid="{00000000-0005-0000-0000-0000F1500000}"/>
    <cellStyle name="Hyperlink 3 88" xfId="17545" hidden="1" xr:uid="{00000000-0005-0000-0000-0000F2500000}"/>
    <cellStyle name="Hyperlink 3 88" xfId="19827" hidden="1" xr:uid="{00000000-0005-0000-0000-0000EF500000}"/>
    <cellStyle name="Hyperlink 3 88" xfId="19222" hidden="1" xr:uid="{00000000-0005-0000-0000-0000EE500000}"/>
    <cellStyle name="Hyperlink 3 88" xfId="19020" hidden="1" xr:uid="{00000000-0005-0000-0000-0000ED500000}"/>
    <cellStyle name="Hyperlink 3 88" xfId="18420" hidden="1" xr:uid="{00000000-0005-0000-0000-0000EA500000}"/>
    <cellStyle name="Hyperlink 3 88" xfId="17109" hidden="1" xr:uid="{00000000-0005-0000-0000-0000E9500000}"/>
    <cellStyle name="Hyperlink 3 88" xfId="18715" hidden="1" xr:uid="{00000000-0005-0000-0000-0000EC500000}"/>
    <cellStyle name="Hyperlink 3 88" xfId="17353" hidden="1" xr:uid="{00000000-0005-0000-0000-0000EB500000}"/>
    <cellStyle name="Hyperlink 3 88" xfId="32893" xr:uid="{00000000-0005-0000-0000-000044510000}"/>
    <cellStyle name="Hyperlink 3 89" xfId="39876" hidden="1" xr:uid="{00000000-0005-0000-0000-000098510000}"/>
    <cellStyle name="Hyperlink 3 89" xfId="40452" hidden="1" xr:uid="{00000000-0005-0000-0000-000099510000}"/>
    <cellStyle name="Hyperlink 3 89" xfId="38355" hidden="1" xr:uid="{00000000-0005-0000-0000-00009A510000}"/>
    <cellStyle name="Hyperlink 3 89" xfId="40253" hidden="1" xr:uid="{00000000-0005-0000-0000-000097510000}"/>
    <cellStyle name="Hyperlink 3 89" xfId="39648" hidden="1" xr:uid="{00000000-0005-0000-0000-000096510000}"/>
    <cellStyle name="Hyperlink 3 89" xfId="41494" hidden="1" xr:uid="{00000000-0005-0000-0000-00009D510000}"/>
    <cellStyle name="Hyperlink 3 89" xfId="41118" hidden="1" xr:uid="{00000000-0005-0000-0000-00009E510000}"/>
    <cellStyle name="Hyperlink 3 89" xfId="41693" hidden="1" xr:uid="{00000000-0005-0000-0000-00009F510000}"/>
    <cellStyle name="Hyperlink 3 89" xfId="40890" hidden="1" xr:uid="{00000000-0005-0000-0000-00009C510000}"/>
    <cellStyle name="Hyperlink 3 89" xfId="40688" hidden="1" xr:uid="{00000000-0005-0000-0000-00009B510000}"/>
    <cellStyle name="Hyperlink 3 89" xfId="27887" hidden="1" xr:uid="{00000000-0005-0000-0000-00006B510000}"/>
    <cellStyle name="Hyperlink 3 89" xfId="36332" hidden="1" xr:uid="{00000000-0005-0000-0000-00008B510000}"/>
    <cellStyle name="Hyperlink 3 89" xfId="36718" hidden="1" xr:uid="{00000000-0005-0000-0000-00008C510000}"/>
    <cellStyle name="Hyperlink 3 89" xfId="36933" hidden="1" xr:uid="{00000000-0005-0000-0000-00008D510000}"/>
    <cellStyle name="Hyperlink 3 89" xfId="37538" hidden="1" xr:uid="{00000000-0005-0000-0000-00008E510000}"/>
    <cellStyle name="Hyperlink 3 89" xfId="37161" hidden="1" xr:uid="{00000000-0005-0000-0000-00008F510000}"/>
    <cellStyle name="Hyperlink 3 89" xfId="37737" hidden="1" xr:uid="{00000000-0005-0000-0000-000090510000}"/>
    <cellStyle name="Hyperlink 3 89" xfId="37933" hidden="1" xr:uid="{00000000-0005-0000-0000-000091510000}"/>
    <cellStyle name="Hyperlink 3 89" xfId="38851" hidden="1" xr:uid="{00000000-0005-0000-0000-000092510000}"/>
    <cellStyle name="Hyperlink 3 89" xfId="38161" hidden="1" xr:uid="{00000000-0005-0000-0000-000093510000}"/>
    <cellStyle name="Hyperlink 3 89" xfId="39143" hidden="1" xr:uid="{00000000-0005-0000-0000-000094510000}"/>
    <cellStyle name="Hyperlink 3 89" xfId="22759" hidden="1" xr:uid="{00000000-0005-0000-0000-000058510000}"/>
    <cellStyle name="Hyperlink 3 89" xfId="28710" hidden="1" xr:uid="{00000000-0005-0000-0000-000077510000}"/>
    <cellStyle name="Hyperlink 3 89" xfId="31043" hidden="1" xr:uid="{00000000-0005-0000-0000-000078510000}"/>
    <cellStyle name="Hyperlink 3 89" xfId="31245" hidden="1" xr:uid="{00000000-0005-0000-0000-000079510000}"/>
    <cellStyle name="Hyperlink 3 89" xfId="31849" hidden="1" xr:uid="{00000000-0005-0000-0000-00007A510000}"/>
    <cellStyle name="Hyperlink 3 89" xfId="31473" hidden="1" xr:uid="{00000000-0005-0000-0000-00007B510000}"/>
    <cellStyle name="Hyperlink 3 89" xfId="32048" hidden="1" xr:uid="{00000000-0005-0000-0000-00007C510000}"/>
    <cellStyle name="Hyperlink 3 89" xfId="32245" hidden="1" xr:uid="{00000000-0005-0000-0000-00007D510000}"/>
    <cellStyle name="Hyperlink 3 89" xfId="33401" hidden="1" xr:uid="{00000000-0005-0000-0000-00007E510000}"/>
    <cellStyle name="Hyperlink 3 89" xfId="32474" hidden="1" xr:uid="{00000000-0005-0000-0000-00007F510000}"/>
    <cellStyle name="Hyperlink 3 89" xfId="33694" hidden="1" xr:uid="{00000000-0005-0000-0000-000080510000}"/>
    <cellStyle name="Hyperlink 3 89" xfId="33999" hidden="1" xr:uid="{00000000-0005-0000-0000-000081510000}"/>
    <cellStyle name="Hyperlink 3 89" xfId="34201" hidden="1" xr:uid="{00000000-0005-0000-0000-000082510000}"/>
    <cellStyle name="Hyperlink 3 89" xfId="34806" hidden="1" xr:uid="{00000000-0005-0000-0000-000083510000}"/>
    <cellStyle name="Hyperlink 3 89" xfId="34429" hidden="1" xr:uid="{00000000-0005-0000-0000-000084510000}"/>
    <cellStyle name="Hyperlink 3 89" xfId="35005" hidden="1" xr:uid="{00000000-0005-0000-0000-000085510000}"/>
    <cellStyle name="Hyperlink 3 89" xfId="32668" hidden="1" xr:uid="{00000000-0005-0000-0000-000086510000}"/>
    <cellStyle name="Hyperlink 3 89" xfId="35327" hidden="1" xr:uid="{00000000-0005-0000-0000-000087510000}"/>
    <cellStyle name="Hyperlink 3 89" xfId="35529" hidden="1" xr:uid="{00000000-0005-0000-0000-000088510000}"/>
    <cellStyle name="Hyperlink 3 89" xfId="36133" hidden="1" xr:uid="{00000000-0005-0000-0000-000089510000}"/>
    <cellStyle name="Hyperlink 3 89" xfId="27510" hidden="1" xr:uid="{00000000-0005-0000-0000-00006C510000}"/>
    <cellStyle name="Hyperlink 3 89" xfId="20349" hidden="1" xr:uid="{00000000-0005-0000-0000-00004F510000}"/>
    <cellStyle name="Hyperlink 3 89" xfId="20551" hidden="1" xr:uid="{00000000-0005-0000-0000-000050510000}"/>
    <cellStyle name="Hyperlink 3 89" xfId="21155" hidden="1" xr:uid="{00000000-0005-0000-0000-000051510000}"/>
    <cellStyle name="Hyperlink 3 89" xfId="20779" hidden="1" xr:uid="{00000000-0005-0000-0000-000052510000}"/>
    <cellStyle name="Hyperlink 3 89" xfId="21354" hidden="1" xr:uid="{00000000-0005-0000-0000-000053510000}"/>
    <cellStyle name="Hyperlink 3 89" xfId="21740" hidden="1" xr:uid="{00000000-0005-0000-0000-000054510000}"/>
    <cellStyle name="Hyperlink 3 89" xfId="21955" hidden="1" xr:uid="{00000000-0005-0000-0000-000055510000}"/>
    <cellStyle name="Hyperlink 3 89" xfId="22560" hidden="1" xr:uid="{00000000-0005-0000-0000-000056510000}"/>
    <cellStyle name="Hyperlink 3 89" xfId="22183" hidden="1" xr:uid="{00000000-0005-0000-0000-000057510000}"/>
    <cellStyle name="Hyperlink 3 89" xfId="30807" hidden="1" xr:uid="{00000000-0005-0000-0000-000076510000}"/>
    <cellStyle name="Hyperlink 3 89" xfId="39446" hidden="1" xr:uid="{00000000-0005-0000-0000-000095510000}"/>
    <cellStyle name="Hyperlink 3 89" xfId="22955" hidden="1" xr:uid="{00000000-0005-0000-0000-000059510000}"/>
    <cellStyle name="Hyperlink 3 89" xfId="23873" hidden="1" xr:uid="{00000000-0005-0000-0000-00005A510000}"/>
    <cellStyle name="Hyperlink 3 89" xfId="23183" hidden="1" xr:uid="{00000000-0005-0000-0000-00005B510000}"/>
    <cellStyle name="Hyperlink 3 89" xfId="24165" hidden="1" xr:uid="{00000000-0005-0000-0000-00005C510000}"/>
    <cellStyle name="Hyperlink 3 89" xfId="24468" hidden="1" xr:uid="{00000000-0005-0000-0000-00005D510000}"/>
    <cellStyle name="Hyperlink 3 89" xfId="24670" hidden="1" xr:uid="{00000000-0005-0000-0000-00005E510000}"/>
    <cellStyle name="Hyperlink 3 89" xfId="25275" hidden="1" xr:uid="{00000000-0005-0000-0000-00005F510000}"/>
    <cellStyle name="Hyperlink 3 89" xfId="24898" hidden="1" xr:uid="{00000000-0005-0000-0000-000060510000}"/>
    <cellStyle name="Hyperlink 3 89" xfId="25474" hidden="1" xr:uid="{00000000-0005-0000-0000-000061510000}"/>
    <cellStyle name="Hyperlink 3 89" xfId="23377" hidden="1" xr:uid="{00000000-0005-0000-0000-000062510000}"/>
    <cellStyle name="Hyperlink 3 89" xfId="25710" hidden="1" xr:uid="{00000000-0005-0000-0000-000063510000}"/>
    <cellStyle name="Hyperlink 3 89" xfId="25912" hidden="1" xr:uid="{00000000-0005-0000-0000-000064510000}"/>
    <cellStyle name="Hyperlink 3 89" xfId="26516" hidden="1" xr:uid="{00000000-0005-0000-0000-000065510000}"/>
    <cellStyle name="Hyperlink 3 89" xfId="26140" hidden="1" xr:uid="{00000000-0005-0000-0000-000066510000}"/>
    <cellStyle name="Hyperlink 3 89" xfId="26715" hidden="1" xr:uid="{00000000-0005-0000-0000-000067510000}"/>
    <cellStyle name="Hyperlink 3 89" xfId="17778" hidden="1" xr:uid="{00000000-0005-0000-0000-000068510000}"/>
    <cellStyle name="Hyperlink 3 89" xfId="27075" hidden="1" xr:uid="{00000000-0005-0000-0000-000069510000}"/>
    <cellStyle name="Hyperlink 3 89" xfId="27282" hidden="1" xr:uid="{00000000-0005-0000-0000-00006A510000}"/>
    <cellStyle name="Hyperlink 3 89" xfId="35757" hidden="1" xr:uid="{00000000-0005-0000-0000-00008A510000}"/>
    <cellStyle name="Hyperlink 3 89" xfId="28086" hidden="1" xr:uid="{00000000-0005-0000-0000-00006D510000}"/>
    <cellStyle name="Hyperlink 3 89" xfId="28288" hidden="1" xr:uid="{00000000-0005-0000-0000-00006E510000}"/>
    <cellStyle name="Hyperlink 3 89" xfId="29206" hidden="1" xr:uid="{00000000-0005-0000-0000-00006F510000}"/>
    <cellStyle name="Hyperlink 3 89" xfId="28516" hidden="1" xr:uid="{00000000-0005-0000-0000-000070510000}"/>
    <cellStyle name="Hyperlink 3 89" xfId="29498" hidden="1" xr:uid="{00000000-0005-0000-0000-000071510000}"/>
    <cellStyle name="Hyperlink 3 89" xfId="29801" hidden="1" xr:uid="{00000000-0005-0000-0000-000072510000}"/>
    <cellStyle name="Hyperlink 3 89" xfId="30003" hidden="1" xr:uid="{00000000-0005-0000-0000-000073510000}"/>
    <cellStyle name="Hyperlink 3 89" xfId="30608" hidden="1" xr:uid="{00000000-0005-0000-0000-000074510000}"/>
    <cellStyle name="Hyperlink 3 89" xfId="30231" hidden="1" xr:uid="{00000000-0005-0000-0000-000075510000}"/>
    <cellStyle name="Hyperlink 3 89" xfId="19451" hidden="1" xr:uid="{00000000-0005-0000-0000-00004C510000}"/>
    <cellStyle name="Hyperlink 3 89" xfId="20027" hidden="1" xr:uid="{00000000-0005-0000-0000-00004D510000}"/>
    <cellStyle name="Hyperlink 3 89" xfId="17549" hidden="1" xr:uid="{00000000-0005-0000-0000-00004E510000}"/>
    <cellStyle name="Hyperlink 3 89" xfId="19828" hidden="1" xr:uid="{00000000-0005-0000-0000-00004B510000}"/>
    <cellStyle name="Hyperlink 3 89" xfId="19223" hidden="1" xr:uid="{00000000-0005-0000-0000-00004A510000}"/>
    <cellStyle name="Hyperlink 3 89" xfId="19021" hidden="1" xr:uid="{00000000-0005-0000-0000-000049510000}"/>
    <cellStyle name="Hyperlink 3 89" xfId="18421" hidden="1" xr:uid="{00000000-0005-0000-0000-000046510000}"/>
    <cellStyle name="Hyperlink 3 89" xfId="17110" hidden="1" xr:uid="{00000000-0005-0000-0000-000045510000}"/>
    <cellStyle name="Hyperlink 3 89" xfId="18716" hidden="1" xr:uid="{00000000-0005-0000-0000-000048510000}"/>
    <cellStyle name="Hyperlink 3 89" xfId="17354" hidden="1" xr:uid="{00000000-0005-0000-0000-000047510000}"/>
    <cellStyle name="Hyperlink 3 89" xfId="32897" xr:uid="{00000000-0005-0000-0000-0000A0510000}"/>
    <cellStyle name="Hyperlink 3 9" xfId="39664" hidden="1" xr:uid="{00000000-0005-0000-0000-0000F4510000}"/>
    <cellStyle name="Hyperlink 3 9" xfId="38976" hidden="1" xr:uid="{00000000-0005-0000-0000-0000F6510000}"/>
    <cellStyle name="Hyperlink 3 9" xfId="40105" hidden="1" xr:uid="{00000000-0005-0000-0000-0000F3510000}"/>
    <cellStyle name="Hyperlink 3 9" xfId="39500" hidden="1" xr:uid="{00000000-0005-0000-0000-0000F2510000}"/>
    <cellStyle name="Hyperlink 3 9" xfId="40318" hidden="1" xr:uid="{00000000-0005-0000-0000-0000F5510000}"/>
    <cellStyle name="Hyperlink 3 9" xfId="40906" hidden="1" xr:uid="{00000000-0005-0000-0000-0000FA510000}"/>
    <cellStyle name="Hyperlink 3 9" xfId="40742" hidden="1" xr:uid="{00000000-0005-0000-0000-0000F8510000}"/>
    <cellStyle name="Hyperlink 3 9" xfId="41346" hidden="1" xr:uid="{00000000-0005-0000-0000-0000F9510000}"/>
    <cellStyle name="Hyperlink 3 9" xfId="40547" hidden="1" xr:uid="{00000000-0005-0000-0000-0000F7510000}"/>
    <cellStyle name="Hyperlink 3 9" xfId="41559" hidden="1" xr:uid="{00000000-0005-0000-0000-0000FB510000}"/>
    <cellStyle name="Hyperlink 3 9" xfId="27739" hidden="1" xr:uid="{00000000-0005-0000-0000-0000C7510000}"/>
    <cellStyle name="Hyperlink 3 9" xfId="36198" hidden="1" xr:uid="{00000000-0005-0000-0000-0000E7510000}"/>
    <cellStyle name="Hyperlink 3 9" xfId="36577" hidden="1" xr:uid="{00000000-0005-0000-0000-0000E8510000}"/>
    <cellStyle name="Hyperlink 3 9" xfId="36785" hidden="1" xr:uid="{00000000-0005-0000-0000-0000E9510000}"/>
    <cellStyle name="Hyperlink 3 9" xfId="37390" hidden="1" xr:uid="{00000000-0005-0000-0000-0000EA510000}"/>
    <cellStyle name="Hyperlink 3 9" xfId="36949" hidden="1" xr:uid="{00000000-0005-0000-0000-0000EB510000}"/>
    <cellStyle name="Hyperlink 3 9" xfId="37603" hidden="1" xr:uid="{00000000-0005-0000-0000-0000EC510000}"/>
    <cellStyle name="Hyperlink 3 9" xfId="37792" hidden="1" xr:uid="{00000000-0005-0000-0000-0000ED510000}"/>
    <cellStyle name="Hyperlink 3 9" xfId="38703" hidden="1" xr:uid="{00000000-0005-0000-0000-0000EE510000}"/>
    <cellStyle name="Hyperlink 3 9" xfId="37949" hidden="1" xr:uid="{00000000-0005-0000-0000-0000EF510000}"/>
    <cellStyle name="Hyperlink 3 9" xfId="39009" hidden="1" xr:uid="{00000000-0005-0000-0000-0000F0510000}"/>
    <cellStyle name="Hyperlink 3 9" xfId="22625" hidden="1" xr:uid="{00000000-0005-0000-0000-0000B4510000}"/>
    <cellStyle name="Hyperlink 3 9" xfId="29331" hidden="1" xr:uid="{00000000-0005-0000-0000-0000D3510000}"/>
    <cellStyle name="Hyperlink 3 9" xfId="30902" hidden="1" xr:uid="{00000000-0005-0000-0000-0000D4510000}"/>
    <cellStyle name="Hyperlink 3 9" xfId="31097" hidden="1" xr:uid="{00000000-0005-0000-0000-0000D5510000}"/>
    <cellStyle name="Hyperlink 3 9" xfId="31701" hidden="1" xr:uid="{00000000-0005-0000-0000-0000D6510000}"/>
    <cellStyle name="Hyperlink 3 9" xfId="31261" hidden="1" xr:uid="{00000000-0005-0000-0000-0000D7510000}"/>
    <cellStyle name="Hyperlink 3 9" xfId="31914" hidden="1" xr:uid="{00000000-0005-0000-0000-0000D8510000}"/>
    <cellStyle name="Hyperlink 3 9" xfId="32104" hidden="1" xr:uid="{00000000-0005-0000-0000-0000D9510000}"/>
    <cellStyle name="Hyperlink 3 9" xfId="33253" hidden="1" xr:uid="{00000000-0005-0000-0000-0000DA510000}"/>
    <cellStyle name="Hyperlink 3 9" xfId="32262" hidden="1" xr:uid="{00000000-0005-0000-0000-0000DB510000}"/>
    <cellStyle name="Hyperlink 3 9" xfId="33560" hidden="1" xr:uid="{00000000-0005-0000-0000-0000DC510000}"/>
    <cellStyle name="Hyperlink 3 9" xfId="33858" hidden="1" xr:uid="{00000000-0005-0000-0000-0000DD510000}"/>
    <cellStyle name="Hyperlink 3 9" xfId="34053" hidden="1" xr:uid="{00000000-0005-0000-0000-0000DE510000}"/>
    <cellStyle name="Hyperlink 3 9" xfId="34658" hidden="1" xr:uid="{00000000-0005-0000-0000-0000DF510000}"/>
    <cellStyle name="Hyperlink 3 9" xfId="34217" hidden="1" xr:uid="{00000000-0005-0000-0000-0000E0510000}"/>
    <cellStyle name="Hyperlink 3 9" xfId="34871" hidden="1" xr:uid="{00000000-0005-0000-0000-0000E1510000}"/>
    <cellStyle name="Hyperlink 3 9" xfId="33526" hidden="1" xr:uid="{00000000-0005-0000-0000-0000E2510000}"/>
    <cellStyle name="Hyperlink 3 9" xfId="35186" hidden="1" xr:uid="{00000000-0005-0000-0000-0000E3510000}"/>
    <cellStyle name="Hyperlink 3 9" xfId="35381" hidden="1" xr:uid="{00000000-0005-0000-0000-0000E4510000}"/>
    <cellStyle name="Hyperlink 3 9" xfId="35985" hidden="1" xr:uid="{00000000-0005-0000-0000-0000E5510000}"/>
    <cellStyle name="Hyperlink 3 9" xfId="27298" hidden="1" xr:uid="{00000000-0005-0000-0000-0000C8510000}"/>
    <cellStyle name="Hyperlink 3 9" xfId="20208" hidden="1" xr:uid="{00000000-0005-0000-0000-0000AB510000}"/>
    <cellStyle name="Hyperlink 3 9" xfId="20403" hidden="1" xr:uid="{00000000-0005-0000-0000-0000AC510000}"/>
    <cellStyle name="Hyperlink 3 9" xfId="21007" hidden="1" xr:uid="{00000000-0005-0000-0000-0000AD510000}"/>
    <cellStyle name="Hyperlink 3 9" xfId="20567" hidden="1" xr:uid="{00000000-0005-0000-0000-0000AE510000}"/>
    <cellStyle name="Hyperlink 3 9" xfId="21220" hidden="1" xr:uid="{00000000-0005-0000-0000-0000AF510000}"/>
    <cellStyle name="Hyperlink 3 9" xfId="21599" hidden="1" xr:uid="{00000000-0005-0000-0000-0000B0510000}"/>
    <cellStyle name="Hyperlink 3 9" xfId="21807" hidden="1" xr:uid="{00000000-0005-0000-0000-0000B1510000}"/>
    <cellStyle name="Hyperlink 3 9" xfId="22412" hidden="1" xr:uid="{00000000-0005-0000-0000-0000B2510000}"/>
    <cellStyle name="Hyperlink 3 9" xfId="21971" hidden="1" xr:uid="{00000000-0005-0000-0000-0000B3510000}"/>
    <cellStyle name="Hyperlink 3 9" xfId="30673" hidden="1" xr:uid="{00000000-0005-0000-0000-0000D2510000}"/>
    <cellStyle name="Hyperlink 3 9" xfId="39305" hidden="1" xr:uid="{00000000-0005-0000-0000-0000F1510000}"/>
    <cellStyle name="Hyperlink 3 9" xfId="22814" hidden="1" xr:uid="{00000000-0005-0000-0000-0000B5510000}"/>
    <cellStyle name="Hyperlink 3 9" xfId="23725" hidden="1" xr:uid="{00000000-0005-0000-0000-0000B6510000}"/>
    <cellStyle name="Hyperlink 3 9" xfId="22971" hidden="1" xr:uid="{00000000-0005-0000-0000-0000B7510000}"/>
    <cellStyle name="Hyperlink 3 9" xfId="24031" hidden="1" xr:uid="{00000000-0005-0000-0000-0000B8510000}"/>
    <cellStyle name="Hyperlink 3 9" xfId="24327" hidden="1" xr:uid="{00000000-0005-0000-0000-0000B9510000}"/>
    <cellStyle name="Hyperlink 3 9" xfId="24522" hidden="1" xr:uid="{00000000-0005-0000-0000-0000BA510000}"/>
    <cellStyle name="Hyperlink 3 9" xfId="25127" hidden="1" xr:uid="{00000000-0005-0000-0000-0000BB510000}"/>
    <cellStyle name="Hyperlink 3 9" xfId="24686" hidden="1" xr:uid="{00000000-0005-0000-0000-0000BC510000}"/>
    <cellStyle name="Hyperlink 3 9" xfId="25340" hidden="1" xr:uid="{00000000-0005-0000-0000-0000BD510000}"/>
    <cellStyle name="Hyperlink 3 9" xfId="23998" hidden="1" xr:uid="{00000000-0005-0000-0000-0000BE510000}"/>
    <cellStyle name="Hyperlink 3 9" xfId="25569" hidden="1" xr:uid="{00000000-0005-0000-0000-0000BF510000}"/>
    <cellStyle name="Hyperlink 3 9" xfId="25764" hidden="1" xr:uid="{00000000-0005-0000-0000-0000C0510000}"/>
    <cellStyle name="Hyperlink 3 9" xfId="26368" hidden="1" xr:uid="{00000000-0005-0000-0000-0000C1510000}"/>
    <cellStyle name="Hyperlink 3 9" xfId="25928" hidden="1" xr:uid="{00000000-0005-0000-0000-0000C2510000}"/>
    <cellStyle name="Hyperlink 3 9" xfId="26581" hidden="1" xr:uid="{00000000-0005-0000-0000-0000C3510000}"/>
    <cellStyle name="Hyperlink 3 9" xfId="20144" hidden="1" xr:uid="{00000000-0005-0000-0000-0000C4510000}"/>
    <cellStyle name="Hyperlink 3 9" xfId="26934" hidden="1" xr:uid="{00000000-0005-0000-0000-0000C5510000}"/>
    <cellStyle name="Hyperlink 3 9" xfId="27134" hidden="1" xr:uid="{00000000-0005-0000-0000-0000C6510000}"/>
    <cellStyle name="Hyperlink 3 9" xfId="35545" hidden="1" xr:uid="{00000000-0005-0000-0000-0000E6510000}"/>
    <cellStyle name="Hyperlink 3 9" xfId="27952" hidden="1" xr:uid="{00000000-0005-0000-0000-0000C9510000}"/>
    <cellStyle name="Hyperlink 3 9" xfId="28147" hidden="1" xr:uid="{00000000-0005-0000-0000-0000CA510000}"/>
    <cellStyle name="Hyperlink 3 9" xfId="29058" hidden="1" xr:uid="{00000000-0005-0000-0000-0000CB510000}"/>
    <cellStyle name="Hyperlink 3 9" xfId="28304" hidden="1" xr:uid="{00000000-0005-0000-0000-0000CC510000}"/>
    <cellStyle name="Hyperlink 3 9" xfId="29364" hidden="1" xr:uid="{00000000-0005-0000-0000-0000CD510000}"/>
    <cellStyle name="Hyperlink 3 9" xfId="29660" hidden="1" xr:uid="{00000000-0005-0000-0000-0000CE510000}"/>
    <cellStyle name="Hyperlink 3 9" xfId="29855" hidden="1" xr:uid="{00000000-0005-0000-0000-0000CF510000}"/>
    <cellStyle name="Hyperlink 3 9" xfId="30460" hidden="1" xr:uid="{00000000-0005-0000-0000-0000D0510000}"/>
    <cellStyle name="Hyperlink 3 9" xfId="30019" hidden="1" xr:uid="{00000000-0005-0000-0000-0000D1510000}"/>
    <cellStyle name="Hyperlink 3 9" xfId="19239" hidden="1" xr:uid="{00000000-0005-0000-0000-0000A8510000}"/>
    <cellStyle name="Hyperlink 3 9" xfId="18546" hidden="1" xr:uid="{00000000-0005-0000-0000-0000AA510000}"/>
    <cellStyle name="Hyperlink 3 9" xfId="19680" hidden="1" xr:uid="{00000000-0005-0000-0000-0000A7510000}"/>
    <cellStyle name="Hyperlink 3 9" xfId="19075" hidden="1" xr:uid="{00000000-0005-0000-0000-0000A6510000}"/>
    <cellStyle name="Hyperlink 3 9" xfId="19893" hidden="1" xr:uid="{00000000-0005-0000-0000-0000A9510000}"/>
    <cellStyle name="Hyperlink 3 9" xfId="18273" hidden="1" xr:uid="{00000000-0005-0000-0000-0000A2510000}"/>
    <cellStyle name="Hyperlink 3 9" xfId="16962" hidden="1" xr:uid="{00000000-0005-0000-0000-0000A1510000}"/>
    <cellStyle name="Hyperlink 3 9" xfId="18582" hidden="1" xr:uid="{00000000-0005-0000-0000-0000A4510000}"/>
    <cellStyle name="Hyperlink 3 9" xfId="18880" hidden="1" xr:uid="{00000000-0005-0000-0000-0000A5510000}"/>
    <cellStyle name="Hyperlink 3 9" xfId="17130" hidden="1" xr:uid="{00000000-0005-0000-0000-0000A3510000}"/>
    <cellStyle name="Hyperlink 3 9" xfId="35122" xr:uid="{00000000-0005-0000-0000-0000FC510000}"/>
    <cellStyle name="Hyperlink 3 90" xfId="40689" hidden="1" xr:uid="{00000000-0005-0000-0000-000053520000}"/>
    <cellStyle name="Hyperlink 3 90" xfId="39880" hidden="1" xr:uid="{00000000-0005-0000-0000-000050520000}"/>
    <cellStyle name="Hyperlink 3 90" xfId="40254" hidden="1" xr:uid="{00000000-0005-0000-0000-00004F520000}"/>
    <cellStyle name="Hyperlink 3 90" xfId="21156" hidden="1" xr:uid="{00000000-0005-0000-0000-000009520000}"/>
    <cellStyle name="Hyperlink 3 90" xfId="41694" hidden="1" xr:uid="{00000000-0005-0000-0000-000057520000}"/>
    <cellStyle name="Hyperlink 3 90" xfId="28289" hidden="1" xr:uid="{00000000-0005-0000-0000-000026520000}"/>
    <cellStyle name="Hyperlink 3 90" xfId="40453" hidden="1" xr:uid="{00000000-0005-0000-0000-000051520000}"/>
    <cellStyle name="Hyperlink 3 90" xfId="41122" hidden="1" xr:uid="{00000000-0005-0000-0000-000056520000}"/>
    <cellStyle name="Hyperlink 3 90" xfId="41495" hidden="1" xr:uid="{00000000-0005-0000-0000-000055520000}"/>
    <cellStyle name="Hyperlink 3 90" xfId="37934" hidden="1" xr:uid="{00000000-0005-0000-0000-000049520000}"/>
    <cellStyle name="Hyperlink 3 90" xfId="38852" hidden="1" xr:uid="{00000000-0005-0000-0000-00004A520000}"/>
    <cellStyle name="Hyperlink 3 90" xfId="38165" hidden="1" xr:uid="{00000000-0005-0000-0000-00004B520000}"/>
    <cellStyle name="Hyperlink 3 90" xfId="39144" hidden="1" xr:uid="{00000000-0005-0000-0000-00004C520000}"/>
    <cellStyle name="Hyperlink 3 90" xfId="39447" hidden="1" xr:uid="{00000000-0005-0000-0000-00004D520000}"/>
    <cellStyle name="Hyperlink 3 90" xfId="39649" hidden="1" xr:uid="{00000000-0005-0000-0000-00004E520000}"/>
    <cellStyle name="Hyperlink 3 90" xfId="22956" hidden="1" xr:uid="{00000000-0005-0000-0000-000011520000}"/>
    <cellStyle name="Hyperlink 3 90" xfId="23874" hidden="1" xr:uid="{00000000-0005-0000-0000-000012520000}"/>
    <cellStyle name="Hyperlink 3 90" xfId="18717" hidden="1" xr:uid="{00000000-0005-0000-0000-000000520000}"/>
    <cellStyle name="Hyperlink 3 90" xfId="31477" hidden="1" xr:uid="{00000000-0005-0000-0000-000033520000}"/>
    <cellStyle name="Hyperlink 3 90" xfId="32049" hidden="1" xr:uid="{00000000-0005-0000-0000-000034520000}"/>
    <cellStyle name="Hyperlink 3 90" xfId="32246" hidden="1" xr:uid="{00000000-0005-0000-0000-000035520000}"/>
    <cellStyle name="Hyperlink 3 90" xfId="33402" hidden="1" xr:uid="{00000000-0005-0000-0000-000036520000}"/>
    <cellStyle name="Hyperlink 3 90" xfId="32478" hidden="1" xr:uid="{00000000-0005-0000-0000-000037520000}"/>
    <cellStyle name="Hyperlink 3 90" xfId="33695" hidden="1" xr:uid="{00000000-0005-0000-0000-000038520000}"/>
    <cellStyle name="Hyperlink 3 90" xfId="34000" hidden="1" xr:uid="{00000000-0005-0000-0000-000039520000}"/>
    <cellStyle name="Hyperlink 3 90" xfId="34202" hidden="1" xr:uid="{00000000-0005-0000-0000-00003A520000}"/>
    <cellStyle name="Hyperlink 3 90" xfId="34807" hidden="1" xr:uid="{00000000-0005-0000-0000-00003B520000}"/>
    <cellStyle name="Hyperlink 3 90" xfId="34433" hidden="1" xr:uid="{00000000-0005-0000-0000-00003C520000}"/>
    <cellStyle name="Hyperlink 3 90" xfId="35006" hidden="1" xr:uid="{00000000-0005-0000-0000-00003D520000}"/>
    <cellStyle name="Hyperlink 3 90" xfId="32698" hidden="1" xr:uid="{00000000-0005-0000-0000-00003E520000}"/>
    <cellStyle name="Hyperlink 3 90" xfId="35328" hidden="1" xr:uid="{00000000-0005-0000-0000-00003F520000}"/>
    <cellStyle name="Hyperlink 3 90" xfId="35530" hidden="1" xr:uid="{00000000-0005-0000-0000-000040520000}"/>
    <cellStyle name="Hyperlink 3 90" xfId="36134" hidden="1" xr:uid="{00000000-0005-0000-0000-000041520000}"/>
    <cellStyle name="Hyperlink 3 90" xfId="35761" hidden="1" xr:uid="{00000000-0005-0000-0000-000042520000}"/>
    <cellStyle name="Hyperlink 3 90" xfId="36333" hidden="1" xr:uid="{00000000-0005-0000-0000-000043520000}"/>
    <cellStyle name="Hyperlink 3 90" xfId="36719" hidden="1" xr:uid="{00000000-0005-0000-0000-000044520000}"/>
    <cellStyle name="Hyperlink 3 90" xfId="36934" hidden="1" xr:uid="{00000000-0005-0000-0000-000045520000}"/>
    <cellStyle name="Hyperlink 3 90" xfId="29207" hidden="1" xr:uid="{00000000-0005-0000-0000-000027520000}"/>
    <cellStyle name="Hyperlink 3 90" xfId="28520" hidden="1" xr:uid="{00000000-0005-0000-0000-000028520000}"/>
    <cellStyle name="Hyperlink 3 90" xfId="20783" hidden="1" xr:uid="{00000000-0005-0000-0000-00000A520000}"/>
    <cellStyle name="Hyperlink 3 90" xfId="21355" hidden="1" xr:uid="{00000000-0005-0000-0000-00000B520000}"/>
    <cellStyle name="Hyperlink 3 90" xfId="21741" hidden="1" xr:uid="{00000000-0005-0000-0000-00000C520000}"/>
    <cellStyle name="Hyperlink 3 90" xfId="21956" hidden="1" xr:uid="{00000000-0005-0000-0000-00000D520000}"/>
    <cellStyle name="Hyperlink 3 90" xfId="22561" hidden="1" xr:uid="{00000000-0005-0000-0000-00000E520000}"/>
    <cellStyle name="Hyperlink 3 90" xfId="22187" hidden="1" xr:uid="{00000000-0005-0000-0000-00000F520000}"/>
    <cellStyle name="Hyperlink 3 90" xfId="22760" hidden="1" xr:uid="{00000000-0005-0000-0000-000010520000}"/>
    <cellStyle name="Hyperlink 3 90" xfId="19224" hidden="1" xr:uid="{00000000-0005-0000-0000-000002520000}"/>
    <cellStyle name="Hyperlink 3 90" xfId="31246" hidden="1" xr:uid="{00000000-0005-0000-0000-000031520000}"/>
    <cellStyle name="Hyperlink 3 90" xfId="31850" hidden="1" xr:uid="{00000000-0005-0000-0000-000032520000}"/>
    <cellStyle name="Hyperlink 3 90" xfId="38385" hidden="1" xr:uid="{00000000-0005-0000-0000-000052520000}"/>
    <cellStyle name="Hyperlink 3 90" xfId="24469" hidden="1" xr:uid="{00000000-0005-0000-0000-000015520000}"/>
    <cellStyle name="Hyperlink 3 90" xfId="24671" hidden="1" xr:uid="{00000000-0005-0000-0000-000016520000}"/>
    <cellStyle name="Hyperlink 3 90" xfId="25276" hidden="1" xr:uid="{00000000-0005-0000-0000-000017520000}"/>
    <cellStyle name="Hyperlink 3 90" xfId="24902" hidden="1" xr:uid="{00000000-0005-0000-0000-000018520000}"/>
    <cellStyle name="Hyperlink 3 90" xfId="25475" hidden="1" xr:uid="{00000000-0005-0000-0000-000019520000}"/>
    <cellStyle name="Hyperlink 3 90" xfId="23407" hidden="1" xr:uid="{00000000-0005-0000-0000-00001A520000}"/>
    <cellStyle name="Hyperlink 3 90" xfId="25711" hidden="1" xr:uid="{00000000-0005-0000-0000-00001B520000}"/>
    <cellStyle name="Hyperlink 3 90" xfId="25913" hidden="1" xr:uid="{00000000-0005-0000-0000-00001C520000}"/>
    <cellStyle name="Hyperlink 3 90" xfId="26517" hidden="1" xr:uid="{00000000-0005-0000-0000-00001D520000}"/>
    <cellStyle name="Hyperlink 3 90" xfId="26144" hidden="1" xr:uid="{00000000-0005-0000-0000-00001E520000}"/>
    <cellStyle name="Hyperlink 3 90" xfId="26716" hidden="1" xr:uid="{00000000-0005-0000-0000-00001F520000}"/>
    <cellStyle name="Hyperlink 3 90" xfId="17806" hidden="1" xr:uid="{00000000-0005-0000-0000-000020520000}"/>
    <cellStyle name="Hyperlink 3 90" xfId="27076" hidden="1" xr:uid="{00000000-0005-0000-0000-000021520000}"/>
    <cellStyle name="Hyperlink 3 90" xfId="27283" hidden="1" xr:uid="{00000000-0005-0000-0000-000022520000}"/>
    <cellStyle name="Hyperlink 3 90" xfId="27888" hidden="1" xr:uid="{00000000-0005-0000-0000-000023520000}"/>
    <cellStyle name="Hyperlink 3 90" xfId="27514" hidden="1" xr:uid="{00000000-0005-0000-0000-000024520000}"/>
    <cellStyle name="Hyperlink 3 90" xfId="28087" hidden="1" xr:uid="{00000000-0005-0000-0000-000025520000}"/>
    <cellStyle name="Hyperlink 3 90" xfId="20350" hidden="1" xr:uid="{00000000-0005-0000-0000-000007520000}"/>
    <cellStyle name="Hyperlink 3 90" xfId="20552" hidden="1" xr:uid="{00000000-0005-0000-0000-000008520000}"/>
    <cellStyle name="Hyperlink 3 90" xfId="37165" hidden="1" xr:uid="{00000000-0005-0000-0000-000047520000}"/>
    <cellStyle name="Hyperlink 3 90" xfId="37738" hidden="1" xr:uid="{00000000-0005-0000-0000-000048520000}"/>
    <cellStyle name="Hyperlink 3 90" xfId="29802" hidden="1" xr:uid="{00000000-0005-0000-0000-00002A520000}"/>
    <cellStyle name="Hyperlink 3 90" xfId="30004" hidden="1" xr:uid="{00000000-0005-0000-0000-00002B520000}"/>
    <cellStyle name="Hyperlink 3 90" xfId="30609" hidden="1" xr:uid="{00000000-0005-0000-0000-00002C520000}"/>
    <cellStyle name="Hyperlink 3 90" xfId="30235" hidden="1" xr:uid="{00000000-0005-0000-0000-00002D520000}"/>
    <cellStyle name="Hyperlink 3 90" xfId="30808" hidden="1" xr:uid="{00000000-0005-0000-0000-00002E520000}"/>
    <cellStyle name="Hyperlink 3 90" xfId="28740" hidden="1" xr:uid="{00000000-0005-0000-0000-00002F520000}"/>
    <cellStyle name="Hyperlink 3 90" xfId="31044" hidden="1" xr:uid="{00000000-0005-0000-0000-000030520000}"/>
    <cellStyle name="Hyperlink 3 90" xfId="40891" hidden="1" xr:uid="{00000000-0005-0000-0000-000054520000}"/>
    <cellStyle name="Hyperlink 3 90" xfId="23187" hidden="1" xr:uid="{00000000-0005-0000-0000-000013520000}"/>
    <cellStyle name="Hyperlink 3 90" xfId="24166" hidden="1" xr:uid="{00000000-0005-0000-0000-000014520000}"/>
    <cellStyle name="Hyperlink 3 90" xfId="17579" hidden="1" xr:uid="{00000000-0005-0000-0000-000006520000}"/>
    <cellStyle name="Hyperlink 3 90" xfId="17358" hidden="1" xr:uid="{00000000-0005-0000-0000-0000FF510000}"/>
    <cellStyle name="Hyperlink 3 90" xfId="19455" hidden="1" xr:uid="{00000000-0005-0000-0000-000004520000}"/>
    <cellStyle name="Hyperlink 3 90" xfId="19829" hidden="1" xr:uid="{00000000-0005-0000-0000-000003520000}"/>
    <cellStyle name="Hyperlink 3 90" xfId="29499" hidden="1" xr:uid="{00000000-0005-0000-0000-000029520000}"/>
    <cellStyle name="Hyperlink 3 90" xfId="17111" hidden="1" xr:uid="{00000000-0005-0000-0000-0000FD510000}"/>
    <cellStyle name="Hyperlink 3 90" xfId="37539" hidden="1" xr:uid="{00000000-0005-0000-0000-000046520000}"/>
    <cellStyle name="Hyperlink 3 90" xfId="20028" hidden="1" xr:uid="{00000000-0005-0000-0000-000005520000}"/>
    <cellStyle name="Hyperlink 3 90" xfId="18422" hidden="1" xr:uid="{00000000-0005-0000-0000-0000FE510000}"/>
    <cellStyle name="Hyperlink 3 90" xfId="19022" hidden="1" xr:uid="{00000000-0005-0000-0000-000001520000}"/>
    <cellStyle name="Hyperlink 3 90" xfId="32925" xr:uid="{00000000-0005-0000-0000-000058520000}"/>
    <cellStyle name="Hyperlink 3 91" xfId="40690" hidden="1" xr:uid="{00000000-0005-0000-0000-0000AF520000}"/>
    <cellStyle name="Hyperlink 3 91" xfId="39909" hidden="1" xr:uid="{00000000-0005-0000-0000-0000AC520000}"/>
    <cellStyle name="Hyperlink 3 91" xfId="40255" hidden="1" xr:uid="{00000000-0005-0000-0000-0000AB520000}"/>
    <cellStyle name="Hyperlink 3 91" xfId="21157" hidden="1" xr:uid="{00000000-0005-0000-0000-000065520000}"/>
    <cellStyle name="Hyperlink 3 91" xfId="41695" hidden="1" xr:uid="{00000000-0005-0000-0000-0000B3520000}"/>
    <cellStyle name="Hyperlink 3 91" xfId="28290" hidden="1" xr:uid="{00000000-0005-0000-0000-000082520000}"/>
    <cellStyle name="Hyperlink 3 91" xfId="40454" hidden="1" xr:uid="{00000000-0005-0000-0000-0000AD520000}"/>
    <cellStyle name="Hyperlink 3 91" xfId="41150" hidden="1" xr:uid="{00000000-0005-0000-0000-0000B2520000}"/>
    <cellStyle name="Hyperlink 3 91" xfId="41496" hidden="1" xr:uid="{00000000-0005-0000-0000-0000B1520000}"/>
    <cellStyle name="Hyperlink 3 91" xfId="37935" hidden="1" xr:uid="{00000000-0005-0000-0000-0000A5520000}"/>
    <cellStyle name="Hyperlink 3 91" xfId="38853" hidden="1" xr:uid="{00000000-0005-0000-0000-0000A6520000}"/>
    <cellStyle name="Hyperlink 3 91" xfId="38193" hidden="1" xr:uid="{00000000-0005-0000-0000-0000A7520000}"/>
    <cellStyle name="Hyperlink 3 91" xfId="39145" hidden="1" xr:uid="{00000000-0005-0000-0000-0000A8520000}"/>
    <cellStyle name="Hyperlink 3 91" xfId="39448" hidden="1" xr:uid="{00000000-0005-0000-0000-0000A9520000}"/>
    <cellStyle name="Hyperlink 3 91" xfId="39650" hidden="1" xr:uid="{00000000-0005-0000-0000-0000AA520000}"/>
    <cellStyle name="Hyperlink 3 91" xfId="22957" hidden="1" xr:uid="{00000000-0005-0000-0000-00006D520000}"/>
    <cellStyle name="Hyperlink 3 91" xfId="23875" hidden="1" xr:uid="{00000000-0005-0000-0000-00006E520000}"/>
    <cellStyle name="Hyperlink 3 91" xfId="18718" hidden="1" xr:uid="{00000000-0005-0000-0000-00005C520000}"/>
    <cellStyle name="Hyperlink 3 91" xfId="31505" hidden="1" xr:uid="{00000000-0005-0000-0000-00008F520000}"/>
    <cellStyle name="Hyperlink 3 91" xfId="32050" hidden="1" xr:uid="{00000000-0005-0000-0000-000090520000}"/>
    <cellStyle name="Hyperlink 3 91" xfId="32247" hidden="1" xr:uid="{00000000-0005-0000-0000-000091520000}"/>
    <cellStyle name="Hyperlink 3 91" xfId="33403" hidden="1" xr:uid="{00000000-0005-0000-0000-000092520000}"/>
    <cellStyle name="Hyperlink 3 91" xfId="32506" hidden="1" xr:uid="{00000000-0005-0000-0000-000093520000}"/>
    <cellStyle name="Hyperlink 3 91" xfId="33696" hidden="1" xr:uid="{00000000-0005-0000-0000-000094520000}"/>
    <cellStyle name="Hyperlink 3 91" xfId="34001" hidden="1" xr:uid="{00000000-0005-0000-0000-000095520000}"/>
    <cellStyle name="Hyperlink 3 91" xfId="34203" hidden="1" xr:uid="{00000000-0005-0000-0000-000096520000}"/>
    <cellStyle name="Hyperlink 3 91" xfId="34808" hidden="1" xr:uid="{00000000-0005-0000-0000-000097520000}"/>
    <cellStyle name="Hyperlink 3 91" xfId="34462" hidden="1" xr:uid="{00000000-0005-0000-0000-000098520000}"/>
    <cellStyle name="Hyperlink 3 91" xfId="35007" hidden="1" xr:uid="{00000000-0005-0000-0000-000099520000}"/>
    <cellStyle name="Hyperlink 3 91" xfId="32693" hidden="1" xr:uid="{00000000-0005-0000-0000-00009A520000}"/>
    <cellStyle name="Hyperlink 3 91" xfId="35329" hidden="1" xr:uid="{00000000-0005-0000-0000-00009B520000}"/>
    <cellStyle name="Hyperlink 3 91" xfId="35531" hidden="1" xr:uid="{00000000-0005-0000-0000-00009C520000}"/>
    <cellStyle name="Hyperlink 3 91" xfId="36135" hidden="1" xr:uid="{00000000-0005-0000-0000-00009D520000}"/>
    <cellStyle name="Hyperlink 3 91" xfId="35789" hidden="1" xr:uid="{00000000-0005-0000-0000-00009E520000}"/>
    <cellStyle name="Hyperlink 3 91" xfId="36334" hidden="1" xr:uid="{00000000-0005-0000-0000-00009F520000}"/>
    <cellStyle name="Hyperlink 3 91" xfId="36720" hidden="1" xr:uid="{00000000-0005-0000-0000-0000A0520000}"/>
    <cellStyle name="Hyperlink 3 91" xfId="36935" hidden="1" xr:uid="{00000000-0005-0000-0000-0000A1520000}"/>
    <cellStyle name="Hyperlink 3 91" xfId="29208" hidden="1" xr:uid="{00000000-0005-0000-0000-000083520000}"/>
    <cellStyle name="Hyperlink 3 91" xfId="28548" hidden="1" xr:uid="{00000000-0005-0000-0000-000084520000}"/>
    <cellStyle name="Hyperlink 3 91" xfId="20811" hidden="1" xr:uid="{00000000-0005-0000-0000-000066520000}"/>
    <cellStyle name="Hyperlink 3 91" xfId="21356" hidden="1" xr:uid="{00000000-0005-0000-0000-000067520000}"/>
    <cellStyle name="Hyperlink 3 91" xfId="21742" hidden="1" xr:uid="{00000000-0005-0000-0000-000068520000}"/>
    <cellStyle name="Hyperlink 3 91" xfId="21957" hidden="1" xr:uid="{00000000-0005-0000-0000-000069520000}"/>
    <cellStyle name="Hyperlink 3 91" xfId="22562" hidden="1" xr:uid="{00000000-0005-0000-0000-00006A520000}"/>
    <cellStyle name="Hyperlink 3 91" xfId="22216" hidden="1" xr:uid="{00000000-0005-0000-0000-00006B520000}"/>
    <cellStyle name="Hyperlink 3 91" xfId="22761" hidden="1" xr:uid="{00000000-0005-0000-0000-00006C520000}"/>
    <cellStyle name="Hyperlink 3 91" xfId="19225" hidden="1" xr:uid="{00000000-0005-0000-0000-00005E520000}"/>
    <cellStyle name="Hyperlink 3 91" xfId="31247" hidden="1" xr:uid="{00000000-0005-0000-0000-00008D520000}"/>
    <cellStyle name="Hyperlink 3 91" xfId="31851" hidden="1" xr:uid="{00000000-0005-0000-0000-00008E520000}"/>
    <cellStyle name="Hyperlink 3 91" xfId="38380" hidden="1" xr:uid="{00000000-0005-0000-0000-0000AE520000}"/>
    <cellStyle name="Hyperlink 3 91" xfId="24470" hidden="1" xr:uid="{00000000-0005-0000-0000-000071520000}"/>
    <cellStyle name="Hyperlink 3 91" xfId="24672" hidden="1" xr:uid="{00000000-0005-0000-0000-000072520000}"/>
    <cellStyle name="Hyperlink 3 91" xfId="25277" hidden="1" xr:uid="{00000000-0005-0000-0000-000073520000}"/>
    <cellStyle name="Hyperlink 3 91" xfId="24931" hidden="1" xr:uid="{00000000-0005-0000-0000-000074520000}"/>
    <cellStyle name="Hyperlink 3 91" xfId="25476" hidden="1" xr:uid="{00000000-0005-0000-0000-000075520000}"/>
    <cellStyle name="Hyperlink 3 91" xfId="23402" hidden="1" xr:uid="{00000000-0005-0000-0000-000076520000}"/>
    <cellStyle name="Hyperlink 3 91" xfId="25712" hidden="1" xr:uid="{00000000-0005-0000-0000-000077520000}"/>
    <cellStyle name="Hyperlink 3 91" xfId="25914" hidden="1" xr:uid="{00000000-0005-0000-0000-000078520000}"/>
    <cellStyle name="Hyperlink 3 91" xfId="26518" hidden="1" xr:uid="{00000000-0005-0000-0000-000079520000}"/>
    <cellStyle name="Hyperlink 3 91" xfId="26172" hidden="1" xr:uid="{00000000-0005-0000-0000-00007A520000}"/>
    <cellStyle name="Hyperlink 3 91" xfId="26717" hidden="1" xr:uid="{00000000-0005-0000-0000-00007B520000}"/>
    <cellStyle name="Hyperlink 3 91" xfId="17802" hidden="1" xr:uid="{00000000-0005-0000-0000-00007C520000}"/>
    <cellStyle name="Hyperlink 3 91" xfId="27077" hidden="1" xr:uid="{00000000-0005-0000-0000-00007D520000}"/>
    <cellStyle name="Hyperlink 3 91" xfId="27284" hidden="1" xr:uid="{00000000-0005-0000-0000-00007E520000}"/>
    <cellStyle name="Hyperlink 3 91" xfId="27889" hidden="1" xr:uid="{00000000-0005-0000-0000-00007F520000}"/>
    <cellStyle name="Hyperlink 3 91" xfId="27543" hidden="1" xr:uid="{00000000-0005-0000-0000-000080520000}"/>
    <cellStyle name="Hyperlink 3 91" xfId="28088" hidden="1" xr:uid="{00000000-0005-0000-0000-000081520000}"/>
    <cellStyle name="Hyperlink 3 91" xfId="20351" hidden="1" xr:uid="{00000000-0005-0000-0000-000063520000}"/>
    <cellStyle name="Hyperlink 3 91" xfId="20553" hidden="1" xr:uid="{00000000-0005-0000-0000-000064520000}"/>
    <cellStyle name="Hyperlink 3 91" xfId="37194" hidden="1" xr:uid="{00000000-0005-0000-0000-0000A3520000}"/>
    <cellStyle name="Hyperlink 3 91" xfId="37739" hidden="1" xr:uid="{00000000-0005-0000-0000-0000A4520000}"/>
    <cellStyle name="Hyperlink 3 91" xfId="29803" hidden="1" xr:uid="{00000000-0005-0000-0000-000086520000}"/>
    <cellStyle name="Hyperlink 3 91" xfId="30005" hidden="1" xr:uid="{00000000-0005-0000-0000-000087520000}"/>
    <cellStyle name="Hyperlink 3 91" xfId="30610" hidden="1" xr:uid="{00000000-0005-0000-0000-000088520000}"/>
    <cellStyle name="Hyperlink 3 91" xfId="30264" hidden="1" xr:uid="{00000000-0005-0000-0000-000089520000}"/>
    <cellStyle name="Hyperlink 3 91" xfId="30809" hidden="1" xr:uid="{00000000-0005-0000-0000-00008A520000}"/>
    <cellStyle name="Hyperlink 3 91" xfId="28735" hidden="1" xr:uid="{00000000-0005-0000-0000-00008B520000}"/>
    <cellStyle name="Hyperlink 3 91" xfId="31045" hidden="1" xr:uid="{00000000-0005-0000-0000-00008C520000}"/>
    <cellStyle name="Hyperlink 3 91" xfId="40892" hidden="1" xr:uid="{00000000-0005-0000-0000-0000B0520000}"/>
    <cellStyle name="Hyperlink 3 91" xfId="23215" hidden="1" xr:uid="{00000000-0005-0000-0000-00006F520000}"/>
    <cellStyle name="Hyperlink 3 91" xfId="24167" hidden="1" xr:uid="{00000000-0005-0000-0000-000070520000}"/>
    <cellStyle name="Hyperlink 3 91" xfId="17574" hidden="1" xr:uid="{00000000-0005-0000-0000-000062520000}"/>
    <cellStyle name="Hyperlink 3 91" xfId="17387" hidden="1" xr:uid="{00000000-0005-0000-0000-00005B520000}"/>
    <cellStyle name="Hyperlink 3 91" xfId="19484" hidden="1" xr:uid="{00000000-0005-0000-0000-000060520000}"/>
    <cellStyle name="Hyperlink 3 91" xfId="19830" hidden="1" xr:uid="{00000000-0005-0000-0000-00005F520000}"/>
    <cellStyle name="Hyperlink 3 91" xfId="29500" hidden="1" xr:uid="{00000000-0005-0000-0000-000085520000}"/>
    <cellStyle name="Hyperlink 3 91" xfId="17112" hidden="1" xr:uid="{00000000-0005-0000-0000-000059520000}"/>
    <cellStyle name="Hyperlink 3 91" xfId="37540" hidden="1" xr:uid="{00000000-0005-0000-0000-0000A2520000}"/>
    <cellStyle name="Hyperlink 3 91" xfId="20029" hidden="1" xr:uid="{00000000-0005-0000-0000-000061520000}"/>
    <cellStyle name="Hyperlink 3 91" xfId="18423" hidden="1" xr:uid="{00000000-0005-0000-0000-00005A520000}"/>
    <cellStyle name="Hyperlink 3 91" xfId="19023" hidden="1" xr:uid="{00000000-0005-0000-0000-00005D520000}"/>
    <cellStyle name="Hyperlink 3 91" xfId="32921" xr:uid="{00000000-0005-0000-0000-0000B4520000}"/>
    <cellStyle name="Hyperlink 3 92" xfId="37742" hidden="1" xr:uid="{00000000-0005-0000-0000-0000DE520000}"/>
    <cellStyle name="Hyperlink 3 92" xfId="24170" hidden="1" xr:uid="{00000000-0005-0000-0000-0000C2520000}"/>
    <cellStyle name="Hyperlink 3 92" xfId="24473" hidden="1" xr:uid="{00000000-0005-0000-0000-0000C3520000}"/>
    <cellStyle name="Hyperlink 3 92" xfId="27892" hidden="1" xr:uid="{00000000-0005-0000-0000-0000CA520000}"/>
    <cellStyle name="Hyperlink 3 92" xfId="39148" hidden="1" xr:uid="{00000000-0005-0000-0000-0000E0520000}"/>
    <cellStyle name="Hyperlink 3 92" xfId="39451" hidden="1" xr:uid="{00000000-0005-0000-0000-0000E1520000}"/>
    <cellStyle name="Hyperlink 3 92" xfId="27080" hidden="1" xr:uid="{00000000-0005-0000-0000-0000C9520000}"/>
    <cellStyle name="Hyperlink 3 92" xfId="41499" hidden="1" xr:uid="{00000000-0005-0000-0000-0000E5520000}"/>
    <cellStyle name="Hyperlink 3 92" xfId="36138" hidden="1" xr:uid="{00000000-0005-0000-0000-0000DA520000}"/>
    <cellStyle name="Hyperlink 3 92" xfId="36337" hidden="1" xr:uid="{00000000-0005-0000-0000-0000DB520000}"/>
    <cellStyle name="Hyperlink 3 92" xfId="36723" hidden="1" xr:uid="{00000000-0005-0000-0000-0000DC520000}"/>
    <cellStyle name="Hyperlink 3 92" xfId="37543" hidden="1" xr:uid="{00000000-0005-0000-0000-0000DD520000}"/>
    <cellStyle name="Hyperlink 3 92" xfId="22565" hidden="1" xr:uid="{00000000-0005-0000-0000-0000BF520000}"/>
    <cellStyle name="Hyperlink 3 92" xfId="22764" hidden="1" xr:uid="{00000000-0005-0000-0000-0000C0520000}"/>
    <cellStyle name="Hyperlink 3 92" xfId="23878" hidden="1" xr:uid="{00000000-0005-0000-0000-0000C1520000}"/>
    <cellStyle name="Hyperlink 3 92" xfId="19833" hidden="1" xr:uid="{00000000-0005-0000-0000-0000B9520000}"/>
    <cellStyle name="Hyperlink 3 92" xfId="18426" hidden="1" xr:uid="{00000000-0005-0000-0000-0000B6520000}"/>
    <cellStyle name="Hyperlink 3 92" xfId="25280" hidden="1" xr:uid="{00000000-0005-0000-0000-0000C4520000}"/>
    <cellStyle name="Hyperlink 3 92" xfId="25479" hidden="1" xr:uid="{00000000-0005-0000-0000-0000C5520000}"/>
    <cellStyle name="Hyperlink 3 92" xfId="25715" hidden="1" xr:uid="{00000000-0005-0000-0000-0000C6520000}"/>
    <cellStyle name="Hyperlink 3 92" xfId="26521" hidden="1" xr:uid="{00000000-0005-0000-0000-0000C7520000}"/>
    <cellStyle name="Hyperlink 3 92" xfId="26720" hidden="1" xr:uid="{00000000-0005-0000-0000-0000C8520000}"/>
    <cellStyle name="Hyperlink 3 92" xfId="20032" hidden="1" xr:uid="{00000000-0005-0000-0000-0000BA520000}"/>
    <cellStyle name="Hyperlink 3 92" xfId="20354" hidden="1" xr:uid="{00000000-0005-0000-0000-0000BB520000}"/>
    <cellStyle name="Hyperlink 3 92" xfId="28091" hidden="1" xr:uid="{00000000-0005-0000-0000-0000CB520000}"/>
    <cellStyle name="Hyperlink 3 92" xfId="29211" hidden="1" xr:uid="{00000000-0005-0000-0000-0000CC520000}"/>
    <cellStyle name="Hyperlink 3 92" xfId="29503" hidden="1" xr:uid="{00000000-0005-0000-0000-0000CD520000}"/>
    <cellStyle name="Hyperlink 3 92" xfId="40258" hidden="1" xr:uid="{00000000-0005-0000-0000-0000E2520000}"/>
    <cellStyle name="Hyperlink 3 92" xfId="38856" hidden="1" xr:uid="{00000000-0005-0000-0000-0000DF520000}"/>
    <cellStyle name="Hyperlink 3 92" xfId="30812" hidden="1" xr:uid="{00000000-0005-0000-0000-0000D0520000}"/>
    <cellStyle name="Hyperlink 3 92" xfId="31048" hidden="1" xr:uid="{00000000-0005-0000-0000-0000D1520000}"/>
    <cellStyle name="Hyperlink 3 92" xfId="31854" hidden="1" xr:uid="{00000000-0005-0000-0000-0000D2520000}"/>
    <cellStyle name="Hyperlink 3 92" xfId="32053" hidden="1" xr:uid="{00000000-0005-0000-0000-0000D3520000}"/>
    <cellStyle name="Hyperlink 3 92" xfId="33406" hidden="1" xr:uid="{00000000-0005-0000-0000-0000D4520000}"/>
    <cellStyle name="Hyperlink 3 92" xfId="40457" hidden="1" xr:uid="{00000000-0005-0000-0000-0000E3520000}"/>
    <cellStyle name="Hyperlink 3 92" xfId="40693" hidden="1" xr:uid="{00000000-0005-0000-0000-0000E4520000}"/>
    <cellStyle name="Hyperlink 3 92" xfId="34811" hidden="1" xr:uid="{00000000-0005-0000-0000-0000D7520000}"/>
    <cellStyle name="Hyperlink 3 92" xfId="35010" hidden="1" xr:uid="{00000000-0005-0000-0000-0000D8520000}"/>
    <cellStyle name="Hyperlink 3 92" xfId="35332" hidden="1" xr:uid="{00000000-0005-0000-0000-0000D9520000}"/>
    <cellStyle name="Hyperlink 3 92" xfId="19026" hidden="1" xr:uid="{00000000-0005-0000-0000-0000B8520000}"/>
    <cellStyle name="Hyperlink 3 92" xfId="21359" hidden="1" xr:uid="{00000000-0005-0000-0000-0000BD520000}"/>
    <cellStyle name="Hyperlink 3 92" xfId="21160" hidden="1" xr:uid="{00000000-0005-0000-0000-0000BC520000}"/>
    <cellStyle name="Hyperlink 3 92" xfId="29806" hidden="1" xr:uid="{00000000-0005-0000-0000-0000CE520000}"/>
    <cellStyle name="Hyperlink 3 92" xfId="30613" hidden="1" xr:uid="{00000000-0005-0000-0000-0000CF520000}"/>
    <cellStyle name="Hyperlink 3 92" xfId="34004" hidden="1" xr:uid="{00000000-0005-0000-0000-0000D6520000}"/>
    <cellStyle name="Hyperlink 3 92" xfId="21745" hidden="1" xr:uid="{00000000-0005-0000-0000-0000BE520000}"/>
    <cellStyle name="Hyperlink 3 92" xfId="18721" hidden="1" xr:uid="{00000000-0005-0000-0000-0000B7520000}"/>
    <cellStyle name="Hyperlink 3 92" xfId="33699" hidden="1" xr:uid="{00000000-0005-0000-0000-0000D5520000}"/>
    <cellStyle name="Hyperlink 3 92" xfId="17115" hidden="1" xr:uid="{00000000-0005-0000-0000-0000B5520000}"/>
    <cellStyle name="Hyperlink 3 92" xfId="41698" xr:uid="{00000000-0005-0000-0000-0000E6520000}"/>
    <cellStyle name="Hyperlink 3 93" xfId="38189" hidden="1" xr:uid="{00000000-0005-0000-0000-0000FB520000}"/>
    <cellStyle name="Hyperlink 3 93" xfId="23400" hidden="1" xr:uid="{00000000-0005-0000-0000-0000EE520000}"/>
    <cellStyle name="Hyperlink 3 93" xfId="27539" hidden="1" xr:uid="{00000000-0005-0000-0000-0000F1520000}"/>
    <cellStyle name="Hyperlink 3 93" xfId="41146" hidden="1" xr:uid="{00000000-0005-0000-0000-0000FE520000}"/>
    <cellStyle name="Hyperlink 3 93" xfId="37190" hidden="1" xr:uid="{00000000-0005-0000-0000-0000FA520000}"/>
    <cellStyle name="Hyperlink 3 93" xfId="23211" hidden="1" xr:uid="{00000000-0005-0000-0000-0000EC520000}"/>
    <cellStyle name="Hyperlink 3 93" xfId="24927" hidden="1" xr:uid="{00000000-0005-0000-0000-0000ED520000}"/>
    <cellStyle name="Hyperlink 3 93" xfId="19480" hidden="1" xr:uid="{00000000-0005-0000-0000-0000E8520000}"/>
    <cellStyle name="Hyperlink 3 93" xfId="26168" hidden="1" xr:uid="{00000000-0005-0000-0000-0000EF520000}"/>
    <cellStyle name="Hyperlink 3 93" xfId="17801" hidden="1" xr:uid="{00000000-0005-0000-0000-0000F0520000}"/>
    <cellStyle name="Hyperlink 3 93" xfId="17572" hidden="1" xr:uid="{00000000-0005-0000-0000-0000E9520000}"/>
    <cellStyle name="Hyperlink 3 93" xfId="28544" hidden="1" xr:uid="{00000000-0005-0000-0000-0000F2520000}"/>
    <cellStyle name="Hyperlink 3 93" xfId="30260" hidden="1" xr:uid="{00000000-0005-0000-0000-0000F3520000}"/>
    <cellStyle name="Hyperlink 3 93" xfId="39905" hidden="1" xr:uid="{00000000-0005-0000-0000-0000FC520000}"/>
    <cellStyle name="Hyperlink 3 93" xfId="31501" hidden="1" xr:uid="{00000000-0005-0000-0000-0000F5520000}"/>
    <cellStyle name="Hyperlink 3 93" xfId="32502" hidden="1" xr:uid="{00000000-0005-0000-0000-0000F6520000}"/>
    <cellStyle name="Hyperlink 3 93" xfId="38378" hidden="1" xr:uid="{00000000-0005-0000-0000-0000FD520000}"/>
    <cellStyle name="Hyperlink 3 93" xfId="32691" hidden="1" xr:uid="{00000000-0005-0000-0000-0000F8520000}"/>
    <cellStyle name="Hyperlink 3 93" xfId="35785" hidden="1" xr:uid="{00000000-0005-0000-0000-0000F9520000}"/>
    <cellStyle name="Hyperlink 3 93" xfId="22212" hidden="1" xr:uid="{00000000-0005-0000-0000-0000EB520000}"/>
    <cellStyle name="Hyperlink 3 93" xfId="20807" hidden="1" xr:uid="{00000000-0005-0000-0000-0000EA520000}"/>
    <cellStyle name="Hyperlink 3 93" xfId="28733" hidden="1" xr:uid="{00000000-0005-0000-0000-0000F4520000}"/>
    <cellStyle name="Hyperlink 3 93" xfId="34458" hidden="1" xr:uid="{00000000-0005-0000-0000-0000F7520000}"/>
    <cellStyle name="Hyperlink 3 93" xfId="17383" hidden="1" xr:uid="{00000000-0005-0000-0000-0000E7520000}"/>
    <cellStyle name="Hyperlink 3 93" xfId="32920" xr:uid="{00000000-0005-0000-0000-0000FF520000}"/>
    <cellStyle name="Hyperlink 3 94" xfId="38187" hidden="1" xr:uid="{00000000-0005-0000-0000-000014530000}"/>
    <cellStyle name="Hyperlink 3 94" xfId="23398" hidden="1" xr:uid="{00000000-0005-0000-0000-000007530000}"/>
    <cellStyle name="Hyperlink 3 94" xfId="27537" hidden="1" xr:uid="{00000000-0005-0000-0000-00000A530000}"/>
    <cellStyle name="Hyperlink 3 94" xfId="41144" hidden="1" xr:uid="{00000000-0005-0000-0000-000017530000}"/>
    <cellStyle name="Hyperlink 3 94" xfId="37188" hidden="1" xr:uid="{00000000-0005-0000-0000-000013530000}"/>
    <cellStyle name="Hyperlink 3 94" xfId="23209" hidden="1" xr:uid="{00000000-0005-0000-0000-000005530000}"/>
    <cellStyle name="Hyperlink 3 94" xfId="24925" hidden="1" xr:uid="{00000000-0005-0000-0000-000006530000}"/>
    <cellStyle name="Hyperlink 3 94" xfId="19478" hidden="1" xr:uid="{00000000-0005-0000-0000-000001530000}"/>
    <cellStyle name="Hyperlink 3 94" xfId="26166" hidden="1" xr:uid="{00000000-0005-0000-0000-000008530000}"/>
    <cellStyle name="Hyperlink 3 94" xfId="17799" hidden="1" xr:uid="{00000000-0005-0000-0000-000009530000}"/>
    <cellStyle name="Hyperlink 3 94" xfId="17570" hidden="1" xr:uid="{00000000-0005-0000-0000-000002530000}"/>
    <cellStyle name="Hyperlink 3 94" xfId="28542" hidden="1" xr:uid="{00000000-0005-0000-0000-00000B530000}"/>
    <cellStyle name="Hyperlink 3 94" xfId="30258" hidden="1" xr:uid="{00000000-0005-0000-0000-00000C530000}"/>
    <cellStyle name="Hyperlink 3 94" xfId="39903" hidden="1" xr:uid="{00000000-0005-0000-0000-000015530000}"/>
    <cellStyle name="Hyperlink 3 94" xfId="31499" hidden="1" xr:uid="{00000000-0005-0000-0000-00000E530000}"/>
    <cellStyle name="Hyperlink 3 94" xfId="32500" hidden="1" xr:uid="{00000000-0005-0000-0000-00000F530000}"/>
    <cellStyle name="Hyperlink 3 94" xfId="38376" hidden="1" xr:uid="{00000000-0005-0000-0000-000016530000}"/>
    <cellStyle name="Hyperlink 3 94" xfId="32689" hidden="1" xr:uid="{00000000-0005-0000-0000-000011530000}"/>
    <cellStyle name="Hyperlink 3 94" xfId="35783" hidden="1" xr:uid="{00000000-0005-0000-0000-000012530000}"/>
    <cellStyle name="Hyperlink 3 94" xfId="22210" hidden="1" xr:uid="{00000000-0005-0000-0000-000004530000}"/>
    <cellStyle name="Hyperlink 3 94" xfId="20805" hidden="1" xr:uid="{00000000-0005-0000-0000-000003530000}"/>
    <cellStyle name="Hyperlink 3 94" xfId="28731" hidden="1" xr:uid="{00000000-0005-0000-0000-00000D530000}"/>
    <cellStyle name="Hyperlink 3 94" xfId="34456" hidden="1" xr:uid="{00000000-0005-0000-0000-000010530000}"/>
    <cellStyle name="Hyperlink 3 94" xfId="17381" hidden="1" xr:uid="{00000000-0005-0000-0000-000000530000}"/>
    <cellStyle name="Hyperlink 3 94" xfId="32918" xr:uid="{00000000-0005-0000-0000-000018530000}"/>
    <cellStyle name="Hyperlink 3 95" xfId="38185" hidden="1" xr:uid="{00000000-0005-0000-0000-00002D530000}"/>
    <cellStyle name="Hyperlink 3 95" xfId="23396" hidden="1" xr:uid="{00000000-0005-0000-0000-000020530000}"/>
    <cellStyle name="Hyperlink 3 95" xfId="27535" hidden="1" xr:uid="{00000000-0005-0000-0000-000023530000}"/>
    <cellStyle name="Hyperlink 3 95" xfId="41142" hidden="1" xr:uid="{00000000-0005-0000-0000-000030530000}"/>
    <cellStyle name="Hyperlink 3 95" xfId="37186" hidden="1" xr:uid="{00000000-0005-0000-0000-00002C530000}"/>
    <cellStyle name="Hyperlink 3 95" xfId="23207" hidden="1" xr:uid="{00000000-0005-0000-0000-00001E530000}"/>
    <cellStyle name="Hyperlink 3 95" xfId="24923" hidden="1" xr:uid="{00000000-0005-0000-0000-00001F530000}"/>
    <cellStyle name="Hyperlink 3 95" xfId="19476" hidden="1" xr:uid="{00000000-0005-0000-0000-00001A530000}"/>
    <cellStyle name="Hyperlink 3 95" xfId="26164" hidden="1" xr:uid="{00000000-0005-0000-0000-000021530000}"/>
    <cellStyle name="Hyperlink 3 95" xfId="17797" hidden="1" xr:uid="{00000000-0005-0000-0000-000022530000}"/>
    <cellStyle name="Hyperlink 3 95" xfId="17568" hidden="1" xr:uid="{00000000-0005-0000-0000-00001B530000}"/>
    <cellStyle name="Hyperlink 3 95" xfId="28540" hidden="1" xr:uid="{00000000-0005-0000-0000-000024530000}"/>
    <cellStyle name="Hyperlink 3 95" xfId="30256" hidden="1" xr:uid="{00000000-0005-0000-0000-000025530000}"/>
    <cellStyle name="Hyperlink 3 95" xfId="39901" hidden="1" xr:uid="{00000000-0005-0000-0000-00002E530000}"/>
    <cellStyle name="Hyperlink 3 95" xfId="31497" hidden="1" xr:uid="{00000000-0005-0000-0000-000027530000}"/>
    <cellStyle name="Hyperlink 3 95" xfId="32498" hidden="1" xr:uid="{00000000-0005-0000-0000-000028530000}"/>
    <cellStyle name="Hyperlink 3 95" xfId="38374" hidden="1" xr:uid="{00000000-0005-0000-0000-00002F530000}"/>
    <cellStyle name="Hyperlink 3 95" xfId="32687" hidden="1" xr:uid="{00000000-0005-0000-0000-00002A530000}"/>
    <cellStyle name="Hyperlink 3 95" xfId="35781" hidden="1" xr:uid="{00000000-0005-0000-0000-00002B530000}"/>
    <cellStyle name="Hyperlink 3 95" xfId="22208" hidden="1" xr:uid="{00000000-0005-0000-0000-00001D530000}"/>
    <cellStyle name="Hyperlink 3 95" xfId="20803" hidden="1" xr:uid="{00000000-0005-0000-0000-00001C530000}"/>
    <cellStyle name="Hyperlink 3 95" xfId="28729" hidden="1" xr:uid="{00000000-0005-0000-0000-000026530000}"/>
    <cellStyle name="Hyperlink 3 95" xfId="34454" hidden="1" xr:uid="{00000000-0005-0000-0000-000029530000}"/>
    <cellStyle name="Hyperlink 3 95" xfId="17379" hidden="1" xr:uid="{00000000-0005-0000-0000-000019530000}"/>
    <cellStyle name="Hyperlink 3 95" xfId="32916" xr:uid="{00000000-0005-0000-0000-000031530000}"/>
    <cellStyle name="Hyperlink 3 96" xfId="38183" hidden="1" xr:uid="{00000000-0005-0000-0000-000046530000}"/>
    <cellStyle name="Hyperlink 3 96" xfId="23394" hidden="1" xr:uid="{00000000-0005-0000-0000-000039530000}"/>
    <cellStyle name="Hyperlink 3 96" xfId="27533" hidden="1" xr:uid="{00000000-0005-0000-0000-00003C530000}"/>
    <cellStyle name="Hyperlink 3 96" xfId="41140" hidden="1" xr:uid="{00000000-0005-0000-0000-000049530000}"/>
    <cellStyle name="Hyperlink 3 96" xfId="37184" hidden="1" xr:uid="{00000000-0005-0000-0000-000045530000}"/>
    <cellStyle name="Hyperlink 3 96" xfId="23205" hidden="1" xr:uid="{00000000-0005-0000-0000-000037530000}"/>
    <cellStyle name="Hyperlink 3 96" xfId="24921" hidden="1" xr:uid="{00000000-0005-0000-0000-000038530000}"/>
    <cellStyle name="Hyperlink 3 96" xfId="19474" hidden="1" xr:uid="{00000000-0005-0000-0000-000033530000}"/>
    <cellStyle name="Hyperlink 3 96" xfId="26162" hidden="1" xr:uid="{00000000-0005-0000-0000-00003A530000}"/>
    <cellStyle name="Hyperlink 3 96" xfId="17795" hidden="1" xr:uid="{00000000-0005-0000-0000-00003B530000}"/>
    <cellStyle name="Hyperlink 3 96" xfId="17566" hidden="1" xr:uid="{00000000-0005-0000-0000-000034530000}"/>
    <cellStyle name="Hyperlink 3 96" xfId="28538" hidden="1" xr:uid="{00000000-0005-0000-0000-00003D530000}"/>
    <cellStyle name="Hyperlink 3 96" xfId="30254" hidden="1" xr:uid="{00000000-0005-0000-0000-00003E530000}"/>
    <cellStyle name="Hyperlink 3 96" xfId="39899" hidden="1" xr:uid="{00000000-0005-0000-0000-000047530000}"/>
    <cellStyle name="Hyperlink 3 96" xfId="31495" hidden="1" xr:uid="{00000000-0005-0000-0000-000040530000}"/>
    <cellStyle name="Hyperlink 3 96" xfId="32496" hidden="1" xr:uid="{00000000-0005-0000-0000-000041530000}"/>
    <cellStyle name="Hyperlink 3 96" xfId="38372" hidden="1" xr:uid="{00000000-0005-0000-0000-000048530000}"/>
    <cellStyle name="Hyperlink 3 96" xfId="32685" hidden="1" xr:uid="{00000000-0005-0000-0000-000043530000}"/>
    <cellStyle name="Hyperlink 3 96" xfId="35779" hidden="1" xr:uid="{00000000-0005-0000-0000-000044530000}"/>
    <cellStyle name="Hyperlink 3 96" xfId="22206" hidden="1" xr:uid="{00000000-0005-0000-0000-000036530000}"/>
    <cellStyle name="Hyperlink 3 96" xfId="20801" hidden="1" xr:uid="{00000000-0005-0000-0000-000035530000}"/>
    <cellStyle name="Hyperlink 3 96" xfId="28727" hidden="1" xr:uid="{00000000-0005-0000-0000-00003F530000}"/>
    <cellStyle name="Hyperlink 3 96" xfId="34452" hidden="1" xr:uid="{00000000-0005-0000-0000-000042530000}"/>
    <cellStyle name="Hyperlink 3 96" xfId="17377" hidden="1" xr:uid="{00000000-0005-0000-0000-000032530000}"/>
    <cellStyle name="Hyperlink 3 96" xfId="32914" xr:uid="{00000000-0005-0000-0000-00004A530000}"/>
    <cellStyle name="Hyperlink 3 97" xfId="38181" hidden="1" xr:uid="{00000000-0005-0000-0000-00005F530000}"/>
    <cellStyle name="Hyperlink 3 97" xfId="23392" hidden="1" xr:uid="{00000000-0005-0000-0000-000052530000}"/>
    <cellStyle name="Hyperlink 3 97" xfId="27531" hidden="1" xr:uid="{00000000-0005-0000-0000-000055530000}"/>
    <cellStyle name="Hyperlink 3 97" xfId="41138" hidden="1" xr:uid="{00000000-0005-0000-0000-000062530000}"/>
    <cellStyle name="Hyperlink 3 97" xfId="37182" hidden="1" xr:uid="{00000000-0005-0000-0000-00005E530000}"/>
    <cellStyle name="Hyperlink 3 97" xfId="23203" hidden="1" xr:uid="{00000000-0005-0000-0000-000050530000}"/>
    <cellStyle name="Hyperlink 3 97" xfId="24919" hidden="1" xr:uid="{00000000-0005-0000-0000-000051530000}"/>
    <cellStyle name="Hyperlink 3 97" xfId="19472" hidden="1" xr:uid="{00000000-0005-0000-0000-00004C530000}"/>
    <cellStyle name="Hyperlink 3 97" xfId="26160" hidden="1" xr:uid="{00000000-0005-0000-0000-000053530000}"/>
    <cellStyle name="Hyperlink 3 97" xfId="17793" hidden="1" xr:uid="{00000000-0005-0000-0000-000054530000}"/>
    <cellStyle name="Hyperlink 3 97" xfId="17564" hidden="1" xr:uid="{00000000-0005-0000-0000-00004D530000}"/>
    <cellStyle name="Hyperlink 3 97" xfId="28536" hidden="1" xr:uid="{00000000-0005-0000-0000-000056530000}"/>
    <cellStyle name="Hyperlink 3 97" xfId="30252" hidden="1" xr:uid="{00000000-0005-0000-0000-000057530000}"/>
    <cellStyle name="Hyperlink 3 97" xfId="39897" hidden="1" xr:uid="{00000000-0005-0000-0000-000060530000}"/>
    <cellStyle name="Hyperlink 3 97" xfId="31493" hidden="1" xr:uid="{00000000-0005-0000-0000-000059530000}"/>
    <cellStyle name="Hyperlink 3 97" xfId="32494" hidden="1" xr:uid="{00000000-0005-0000-0000-00005A530000}"/>
    <cellStyle name="Hyperlink 3 97" xfId="38370" hidden="1" xr:uid="{00000000-0005-0000-0000-000061530000}"/>
    <cellStyle name="Hyperlink 3 97" xfId="32683" hidden="1" xr:uid="{00000000-0005-0000-0000-00005C530000}"/>
    <cellStyle name="Hyperlink 3 97" xfId="35777" hidden="1" xr:uid="{00000000-0005-0000-0000-00005D530000}"/>
    <cellStyle name="Hyperlink 3 97" xfId="22204" hidden="1" xr:uid="{00000000-0005-0000-0000-00004F530000}"/>
    <cellStyle name="Hyperlink 3 97" xfId="20799" hidden="1" xr:uid="{00000000-0005-0000-0000-00004E530000}"/>
    <cellStyle name="Hyperlink 3 97" xfId="28725" hidden="1" xr:uid="{00000000-0005-0000-0000-000058530000}"/>
    <cellStyle name="Hyperlink 3 97" xfId="34450" hidden="1" xr:uid="{00000000-0005-0000-0000-00005B530000}"/>
    <cellStyle name="Hyperlink 3 97" xfId="17375" hidden="1" xr:uid="{00000000-0005-0000-0000-00004B530000}"/>
    <cellStyle name="Hyperlink 3 97" xfId="32912" xr:uid="{00000000-0005-0000-0000-000063530000}"/>
    <cellStyle name="Hyperlink 3 98" xfId="38179" hidden="1" xr:uid="{00000000-0005-0000-0000-000078530000}"/>
    <cellStyle name="Hyperlink 3 98" xfId="23390" hidden="1" xr:uid="{00000000-0005-0000-0000-00006B530000}"/>
    <cellStyle name="Hyperlink 3 98" xfId="27529" hidden="1" xr:uid="{00000000-0005-0000-0000-00006E530000}"/>
    <cellStyle name="Hyperlink 3 98" xfId="41136" hidden="1" xr:uid="{00000000-0005-0000-0000-00007B530000}"/>
    <cellStyle name="Hyperlink 3 98" xfId="37180" hidden="1" xr:uid="{00000000-0005-0000-0000-000077530000}"/>
    <cellStyle name="Hyperlink 3 98" xfId="23201" hidden="1" xr:uid="{00000000-0005-0000-0000-000069530000}"/>
    <cellStyle name="Hyperlink 3 98" xfId="24917" hidden="1" xr:uid="{00000000-0005-0000-0000-00006A530000}"/>
    <cellStyle name="Hyperlink 3 98" xfId="19470" hidden="1" xr:uid="{00000000-0005-0000-0000-000065530000}"/>
    <cellStyle name="Hyperlink 3 98" xfId="26158" hidden="1" xr:uid="{00000000-0005-0000-0000-00006C530000}"/>
    <cellStyle name="Hyperlink 3 98" xfId="17791" hidden="1" xr:uid="{00000000-0005-0000-0000-00006D530000}"/>
    <cellStyle name="Hyperlink 3 98" xfId="17562" hidden="1" xr:uid="{00000000-0005-0000-0000-000066530000}"/>
    <cellStyle name="Hyperlink 3 98" xfId="28534" hidden="1" xr:uid="{00000000-0005-0000-0000-00006F530000}"/>
    <cellStyle name="Hyperlink 3 98" xfId="30250" hidden="1" xr:uid="{00000000-0005-0000-0000-000070530000}"/>
    <cellStyle name="Hyperlink 3 98" xfId="39895" hidden="1" xr:uid="{00000000-0005-0000-0000-000079530000}"/>
    <cellStyle name="Hyperlink 3 98" xfId="31491" hidden="1" xr:uid="{00000000-0005-0000-0000-000072530000}"/>
    <cellStyle name="Hyperlink 3 98" xfId="32492" hidden="1" xr:uid="{00000000-0005-0000-0000-000073530000}"/>
    <cellStyle name="Hyperlink 3 98" xfId="38368" hidden="1" xr:uid="{00000000-0005-0000-0000-00007A530000}"/>
    <cellStyle name="Hyperlink 3 98" xfId="32681" hidden="1" xr:uid="{00000000-0005-0000-0000-000075530000}"/>
    <cellStyle name="Hyperlink 3 98" xfId="35775" hidden="1" xr:uid="{00000000-0005-0000-0000-000076530000}"/>
    <cellStyle name="Hyperlink 3 98" xfId="22202" hidden="1" xr:uid="{00000000-0005-0000-0000-000068530000}"/>
    <cellStyle name="Hyperlink 3 98" xfId="20797" hidden="1" xr:uid="{00000000-0005-0000-0000-000067530000}"/>
    <cellStyle name="Hyperlink 3 98" xfId="28723" hidden="1" xr:uid="{00000000-0005-0000-0000-000071530000}"/>
    <cellStyle name="Hyperlink 3 98" xfId="34448" hidden="1" xr:uid="{00000000-0005-0000-0000-000074530000}"/>
    <cellStyle name="Hyperlink 3 98" xfId="17373" hidden="1" xr:uid="{00000000-0005-0000-0000-000064530000}"/>
    <cellStyle name="Hyperlink 3 98" xfId="32910" xr:uid="{00000000-0005-0000-0000-00007C530000}"/>
    <cellStyle name="Hyperlink 3 99" xfId="37178" hidden="1" xr:uid="{00000000-0005-0000-0000-000084530000}"/>
    <cellStyle name="Hyperlink 3 99" xfId="34446" hidden="1" xr:uid="{00000000-0005-0000-0000-000083530000}"/>
    <cellStyle name="Hyperlink 3 99" xfId="24915" hidden="1" xr:uid="{00000000-0005-0000-0000-000080530000}"/>
    <cellStyle name="Hyperlink 3 99" xfId="27527" hidden="1" xr:uid="{00000000-0005-0000-0000-000081530000}"/>
    <cellStyle name="Hyperlink 3 99" xfId="30248" hidden="1" xr:uid="{00000000-0005-0000-0000-000082530000}"/>
    <cellStyle name="Hyperlink 3 99" xfId="17371" hidden="1" xr:uid="{00000000-0005-0000-0000-00007D530000}"/>
    <cellStyle name="Hyperlink 3 99" xfId="19468" hidden="1" xr:uid="{00000000-0005-0000-0000-00007E530000}"/>
    <cellStyle name="Hyperlink 3 99" xfId="22200" hidden="1" xr:uid="{00000000-0005-0000-0000-00007F530000}"/>
    <cellStyle name="Hyperlink 3 99" xfId="39893" xr:uid="{00000000-0005-0000-0000-000085530000}"/>
    <cellStyle name="Hyperlink 4" xfId="167" xr:uid="{00000000-0005-0000-0000-000086530000}"/>
    <cellStyle name="Hyperlink 4 2" xfId="16874" xr:uid="{00000000-0005-0000-0000-000087530000}"/>
    <cellStyle name="Hyperlink 5" xfId="184" hidden="1" xr:uid="{00000000-0005-0000-0000-00008A530000}"/>
    <cellStyle name="Hyperlink 5" xfId="263" hidden="1" xr:uid="{00000000-0005-0000-0000-00009D530000}"/>
    <cellStyle name="Hyperlink 5" xfId="218" hidden="1" xr:uid="{00000000-0005-0000-0000-000093530000}"/>
    <cellStyle name="Hyperlink 5" xfId="208" hidden="1" xr:uid="{00000000-0005-0000-0000-000090530000}"/>
    <cellStyle name="Hyperlink 5" xfId="180" hidden="1" xr:uid="{00000000-0005-0000-0000-000088530000}"/>
    <cellStyle name="Hyperlink 5" xfId="244" hidden="1" xr:uid="{00000000-0005-0000-0000-000099530000}"/>
    <cellStyle name="Hyperlink 5" xfId="186" hidden="1" xr:uid="{00000000-0005-0000-0000-00008B530000}"/>
    <cellStyle name="Hyperlink 5" xfId="224" hidden="1" xr:uid="{00000000-0005-0000-0000-000094530000}"/>
    <cellStyle name="Hyperlink 5" xfId="221" hidden="1" xr:uid="{00000000-0005-0000-0000-000095530000}"/>
    <cellStyle name="Hyperlink 5" xfId="233" hidden="1" xr:uid="{00000000-0005-0000-0000-000096530000}"/>
    <cellStyle name="Hyperlink 5" xfId="237" hidden="1" xr:uid="{00000000-0005-0000-0000-000097530000}"/>
    <cellStyle name="Hyperlink 5" xfId="255" hidden="1" xr:uid="{00000000-0005-0000-0000-00009C530000}"/>
    <cellStyle name="Hyperlink 5" xfId="211" hidden="1" xr:uid="{00000000-0005-0000-0000-000091530000}"/>
    <cellStyle name="Hyperlink 5" xfId="216" hidden="1" xr:uid="{00000000-0005-0000-0000-000092530000}"/>
    <cellStyle name="Hyperlink 5" xfId="250" hidden="1" xr:uid="{00000000-0005-0000-0000-00009B530000}"/>
    <cellStyle name="Hyperlink 5" xfId="196" hidden="1" xr:uid="{00000000-0005-0000-0000-00008D530000}"/>
    <cellStyle name="Hyperlink 5" xfId="200" hidden="1" xr:uid="{00000000-0005-0000-0000-00008E530000}"/>
    <cellStyle name="Hyperlink 5" xfId="203" hidden="1" xr:uid="{00000000-0005-0000-0000-00008F530000}"/>
    <cellStyle name="Hyperlink 5" xfId="190" hidden="1" xr:uid="{00000000-0005-0000-0000-00008C530000}"/>
    <cellStyle name="Hyperlink 5" xfId="241" hidden="1" xr:uid="{00000000-0005-0000-0000-000098530000}"/>
    <cellStyle name="Hyperlink 5" xfId="264" hidden="1" xr:uid="{00000000-0005-0000-0000-00009E530000}"/>
    <cellStyle name="Hyperlink 5" xfId="182" hidden="1" xr:uid="{00000000-0005-0000-0000-000089530000}"/>
    <cellStyle name="Hyperlink 5" xfId="242" hidden="1" xr:uid="{00000000-0005-0000-0000-00009A530000}"/>
    <cellStyle name="Hyperlink 5" xfId="282" xr:uid="{00000000-0005-0000-0000-00009F530000}"/>
    <cellStyle name="Hyperlink 5 10" xfId="33018" hidden="1" xr:uid="{00000000-0005-0000-0000-0000F4530000}"/>
    <cellStyle name="Hyperlink 5 10" xfId="35251" hidden="1" xr:uid="{00000000-0005-0000-0000-0000F3530000}"/>
    <cellStyle name="Hyperlink 5 10" xfId="26645" hidden="1" xr:uid="{00000000-0005-0000-0000-0000CB530000}"/>
    <cellStyle name="Hyperlink 5 10" xfId="29926" hidden="1" xr:uid="{00000000-0005-0000-0000-0000DB530000}"/>
    <cellStyle name="Hyperlink 5 10" xfId="30531" hidden="1" xr:uid="{00000000-0005-0000-0000-0000DC530000}"/>
    <cellStyle name="Hyperlink 5 10" xfId="30737" hidden="1" xr:uid="{00000000-0005-0000-0000-0000DE530000}"/>
    <cellStyle name="Hyperlink 5 10" xfId="30337" hidden="1" xr:uid="{00000000-0005-0000-0000-0000DF530000}"/>
    <cellStyle name="Hyperlink 5 10" xfId="30967" hidden="1" xr:uid="{00000000-0005-0000-0000-0000E0530000}"/>
    <cellStyle name="Hyperlink 5 10" xfId="28828" hidden="1" xr:uid="{00000000-0005-0000-0000-0000E1530000}"/>
    <cellStyle name="Hyperlink 5 10" xfId="31168" hidden="1" xr:uid="{00000000-0005-0000-0000-0000E2530000}"/>
    <cellStyle name="Hyperlink 5 10" xfId="31772" hidden="1" xr:uid="{00000000-0005-0000-0000-0000E3530000}"/>
    <cellStyle name="Hyperlink 5 10" xfId="27401" hidden="1" xr:uid="{00000000-0005-0000-0000-0000D1530000}"/>
    <cellStyle name="Hyperlink 5 10" xfId="37052" hidden="1" xr:uid="{00000000-0005-0000-0000-0000FE530000}"/>
    <cellStyle name="Hyperlink 5 10" xfId="37667" hidden="1" xr:uid="{00000000-0005-0000-0000-0000FF530000}"/>
    <cellStyle name="Hyperlink 5 10" xfId="37267" hidden="1" xr:uid="{00000000-0005-0000-0000-000000540000}"/>
    <cellStyle name="Hyperlink 5 10" xfId="37857" hidden="1" xr:uid="{00000000-0005-0000-0000-000001540000}"/>
    <cellStyle name="Hyperlink 5 10" xfId="38774" hidden="1" xr:uid="{00000000-0005-0000-0000-000002540000}"/>
    <cellStyle name="Hyperlink 5 10" xfId="38052" hidden="1" xr:uid="{00000000-0005-0000-0000-000003540000}"/>
    <cellStyle name="Hyperlink 5 10" xfId="39073" hidden="1" xr:uid="{00000000-0005-0000-0000-000004540000}"/>
    <cellStyle name="Hyperlink 5 10" xfId="38576" hidden="1" xr:uid="{00000000-0005-0000-0000-000005540000}"/>
    <cellStyle name="Hyperlink 5 10" xfId="39370" hidden="1" xr:uid="{00000000-0005-0000-0000-000006540000}"/>
    <cellStyle name="Hyperlink 5 10" xfId="26245" hidden="1" xr:uid="{00000000-0005-0000-0000-0000CC530000}"/>
    <cellStyle name="Hyperlink 5 10" xfId="26999" hidden="1" xr:uid="{00000000-0005-0000-0000-0000CD530000}"/>
    <cellStyle name="Hyperlink 5 10" xfId="17910" hidden="1" xr:uid="{00000000-0005-0000-0000-0000CE530000}"/>
    <cellStyle name="Hyperlink 5 10" xfId="27205" hidden="1" xr:uid="{00000000-0005-0000-0000-0000CF530000}"/>
    <cellStyle name="Hyperlink 5 10" xfId="27810" hidden="1" xr:uid="{00000000-0005-0000-0000-0000D0530000}"/>
    <cellStyle name="Hyperlink 5 10" xfId="36262" hidden="1" xr:uid="{00000000-0005-0000-0000-0000F8530000}"/>
    <cellStyle name="Hyperlink 5 10" xfId="26439" hidden="1" xr:uid="{00000000-0005-0000-0000-0000C9530000}"/>
    <cellStyle name="Hyperlink 5 10" xfId="26031" hidden="1" xr:uid="{00000000-0005-0000-0000-0000CA530000}"/>
    <cellStyle name="Hyperlink 5 10" xfId="41623" hidden="1" xr:uid="{00000000-0005-0000-0000-000012540000}"/>
    <cellStyle name="Hyperlink 5 10" xfId="41009" hidden="1" xr:uid="{00000000-0005-0000-0000-000011540000}"/>
    <cellStyle name="Hyperlink 5 10" xfId="30122" hidden="1" xr:uid="{00000000-0005-0000-0000-0000DD530000}"/>
    <cellStyle name="Hyperlink 5 10" xfId="32550" hidden="1" xr:uid="{00000000-0005-0000-0000-0000ED530000}"/>
    <cellStyle name="Hyperlink 5 10" xfId="34124" hidden="1" xr:uid="{00000000-0005-0000-0000-0000EE530000}"/>
    <cellStyle name="Hyperlink 5 10" xfId="34729" hidden="1" xr:uid="{00000000-0005-0000-0000-0000EF530000}"/>
    <cellStyle name="Hyperlink 5 10" xfId="34320" hidden="1" xr:uid="{00000000-0005-0000-0000-0000F0530000}"/>
    <cellStyle name="Hyperlink 5 10" xfId="34935" hidden="1" xr:uid="{00000000-0005-0000-0000-0000F1530000}"/>
    <cellStyle name="Hyperlink 5 10" xfId="34535" hidden="1" xr:uid="{00000000-0005-0000-0000-0000F2530000}"/>
    <cellStyle name="Hyperlink 5 10" xfId="17651" hidden="1" xr:uid="{00000000-0005-0000-0000-0000B4530000}"/>
    <cellStyle name="Hyperlink 5 10" xfId="21878" hidden="1" xr:uid="{00000000-0005-0000-0000-0000B5530000}"/>
    <cellStyle name="Hyperlink 5 10" xfId="22483" hidden="1" xr:uid="{00000000-0005-0000-0000-0000B6530000}"/>
    <cellStyle name="Hyperlink 5 10" xfId="22074" hidden="1" xr:uid="{00000000-0005-0000-0000-0000B7530000}"/>
    <cellStyle name="Hyperlink 5 10" xfId="22689" hidden="1" xr:uid="{00000000-0005-0000-0000-0000B8530000}"/>
    <cellStyle name="Hyperlink 5 10" xfId="22289" hidden="1" xr:uid="{00000000-0005-0000-0000-0000B9530000}"/>
    <cellStyle name="Hyperlink 5 10" xfId="22879" hidden="1" xr:uid="{00000000-0005-0000-0000-0000BA530000}"/>
    <cellStyle name="Hyperlink 5 10" xfId="23796" hidden="1" xr:uid="{00000000-0005-0000-0000-0000BB530000}"/>
    <cellStyle name="Hyperlink 5 10" xfId="23074" hidden="1" xr:uid="{00000000-0005-0000-0000-0000BC530000}"/>
    <cellStyle name="Hyperlink 5 10" xfId="39571" hidden="1" xr:uid="{00000000-0005-0000-0000-000008540000}"/>
    <cellStyle name="Hyperlink 5 10" xfId="40176" hidden="1" xr:uid="{00000000-0005-0000-0000-000009540000}"/>
    <cellStyle name="Hyperlink 5 10" xfId="39767" hidden="1" xr:uid="{00000000-0005-0000-0000-00000A540000}"/>
    <cellStyle name="Hyperlink 5 10" xfId="40382" hidden="1" xr:uid="{00000000-0005-0000-0000-00000B540000}"/>
    <cellStyle name="Hyperlink 5 10" xfId="39982" hidden="1" xr:uid="{00000000-0005-0000-0000-00000C540000}"/>
    <cellStyle name="Hyperlink 5 10" xfId="40612" hidden="1" xr:uid="{00000000-0005-0000-0000-00000D540000}"/>
    <cellStyle name="Hyperlink 5 10" xfId="38473" hidden="1" xr:uid="{00000000-0005-0000-0000-00000E540000}"/>
    <cellStyle name="Hyperlink 5 10" xfId="40813" hidden="1" xr:uid="{00000000-0005-0000-0000-00000F540000}"/>
    <cellStyle name="Hyperlink 5 10" xfId="41417" hidden="1" xr:uid="{00000000-0005-0000-0000-000010540000}"/>
    <cellStyle name="Hyperlink 5 10" xfId="21664" hidden="1" xr:uid="{00000000-0005-0000-0000-0000B3530000}"/>
    <cellStyle name="Hyperlink 5 10" xfId="18945" hidden="1" xr:uid="{00000000-0005-0000-0000-0000A5530000}"/>
    <cellStyle name="Hyperlink 5 10" xfId="17431" hidden="1" xr:uid="{00000000-0005-0000-0000-0000A6530000}"/>
    <cellStyle name="Hyperlink 5 10" xfId="19146" hidden="1" xr:uid="{00000000-0005-0000-0000-0000A7530000}"/>
    <cellStyle name="Hyperlink 5 10" xfId="19751" hidden="1" xr:uid="{00000000-0005-0000-0000-0000A8530000}"/>
    <cellStyle name="Hyperlink 5 10" xfId="19342" hidden="1" xr:uid="{00000000-0005-0000-0000-0000A9530000}"/>
    <cellStyle name="Hyperlink 5 10" xfId="17234" hidden="1" xr:uid="{00000000-0005-0000-0000-0000A2530000}"/>
    <cellStyle name="Hyperlink 5 10" xfId="18646" hidden="1" xr:uid="{00000000-0005-0000-0000-0000A3530000}"/>
    <cellStyle name="Hyperlink 5 10" xfId="18135" hidden="1" xr:uid="{00000000-0005-0000-0000-0000A4530000}"/>
    <cellStyle name="Hyperlink 5 10" xfId="38237" hidden="1" xr:uid="{00000000-0005-0000-0000-000007540000}"/>
    <cellStyle name="Hyperlink 5 10" xfId="35862" hidden="1" xr:uid="{00000000-0005-0000-0000-0000F9530000}"/>
    <cellStyle name="Hyperlink 5 10" xfId="36642" hidden="1" xr:uid="{00000000-0005-0000-0000-0000FA530000}"/>
    <cellStyle name="Hyperlink 5 10" xfId="32770" hidden="1" xr:uid="{00000000-0005-0000-0000-0000FB530000}"/>
    <cellStyle name="Hyperlink 5 10" xfId="36856" hidden="1" xr:uid="{00000000-0005-0000-0000-0000FC530000}"/>
    <cellStyle name="Hyperlink 5 10" xfId="37461" hidden="1" xr:uid="{00000000-0005-0000-0000-0000FD530000}"/>
    <cellStyle name="Hyperlink 5 10" xfId="35452" hidden="1" xr:uid="{00000000-0005-0000-0000-0000F5530000}"/>
    <cellStyle name="Hyperlink 5 10" xfId="36056" hidden="1" xr:uid="{00000000-0005-0000-0000-0000F6530000}"/>
    <cellStyle name="Hyperlink 5 10" xfId="35648" hidden="1" xr:uid="{00000000-0005-0000-0000-0000F7530000}"/>
    <cellStyle name="Hyperlink 5 10" xfId="20884" hidden="1" xr:uid="{00000000-0005-0000-0000-0000B2530000}"/>
    <cellStyle name="Hyperlink 5 10" xfId="24789" hidden="1" xr:uid="{00000000-0005-0000-0000-0000C3530000}"/>
    <cellStyle name="Hyperlink 5 10" xfId="25404" hidden="1" xr:uid="{00000000-0005-0000-0000-0000C4530000}"/>
    <cellStyle name="Hyperlink 5 10" xfId="25004" hidden="1" xr:uid="{00000000-0005-0000-0000-0000C5530000}"/>
    <cellStyle name="Hyperlink 5 10" xfId="25634" hidden="1" xr:uid="{00000000-0005-0000-0000-0000C6530000}"/>
    <cellStyle name="Hyperlink 5 10" xfId="23495" hidden="1" xr:uid="{00000000-0005-0000-0000-0000C7530000}"/>
    <cellStyle name="Hyperlink 5 10" xfId="24392" hidden="1" xr:uid="{00000000-0005-0000-0000-0000BF530000}"/>
    <cellStyle name="Hyperlink 5 10" xfId="23259" hidden="1" xr:uid="{00000000-0005-0000-0000-0000C0530000}"/>
    <cellStyle name="Hyperlink 5 10" xfId="24593" hidden="1" xr:uid="{00000000-0005-0000-0000-0000C1530000}"/>
    <cellStyle name="Hyperlink 5 10" xfId="23598" hidden="1" xr:uid="{00000000-0005-0000-0000-0000BE530000}"/>
    <cellStyle name="Hyperlink 5 10" xfId="24095" hidden="1" xr:uid="{00000000-0005-0000-0000-0000BD530000}"/>
    <cellStyle name="Hyperlink 5 10" xfId="28212" hidden="1" xr:uid="{00000000-0005-0000-0000-0000D4530000}"/>
    <cellStyle name="Hyperlink 5 10" xfId="31364" hidden="1" xr:uid="{00000000-0005-0000-0000-0000E4530000}"/>
    <cellStyle name="Hyperlink 5 10" xfId="31978" hidden="1" xr:uid="{00000000-0005-0000-0000-0000E5530000}"/>
    <cellStyle name="Hyperlink 5 10" xfId="31578" hidden="1" xr:uid="{00000000-0005-0000-0000-0000E6530000}"/>
    <cellStyle name="Hyperlink 5 10" xfId="32169" hidden="1" xr:uid="{00000000-0005-0000-0000-0000E7530000}"/>
    <cellStyle name="Hyperlink 5 10" xfId="33324" hidden="1" xr:uid="{00000000-0005-0000-0000-0000E8530000}"/>
    <cellStyle name="Hyperlink 5 10" xfId="32365" hidden="1" xr:uid="{00000000-0005-0000-0000-0000E9530000}"/>
    <cellStyle name="Hyperlink 5 10" xfId="33624" hidden="1" xr:uid="{00000000-0005-0000-0000-0000EA530000}"/>
    <cellStyle name="Hyperlink 5 10" xfId="33121" hidden="1" xr:uid="{00000000-0005-0000-0000-0000EB530000}"/>
    <cellStyle name="Hyperlink 5 10" xfId="33923" hidden="1" xr:uid="{00000000-0005-0000-0000-0000EC530000}"/>
    <cellStyle name="Hyperlink 5 10" xfId="28592" hidden="1" xr:uid="{00000000-0005-0000-0000-0000DA530000}"/>
    <cellStyle name="Hyperlink 5 10" xfId="25835" hidden="1" xr:uid="{00000000-0005-0000-0000-0000C8530000}"/>
    <cellStyle name="Hyperlink 5 10" xfId="19957" hidden="1" xr:uid="{00000000-0005-0000-0000-0000AA530000}"/>
    <cellStyle name="Hyperlink 5 10" xfId="19557" hidden="1" xr:uid="{00000000-0005-0000-0000-0000AB530000}"/>
    <cellStyle name="Hyperlink 5 10" xfId="20273" hidden="1" xr:uid="{00000000-0005-0000-0000-0000AC530000}"/>
    <cellStyle name="Hyperlink 5 10" xfId="18032" hidden="1" xr:uid="{00000000-0005-0000-0000-0000AD530000}"/>
    <cellStyle name="Hyperlink 5 10" xfId="20474" hidden="1" xr:uid="{00000000-0005-0000-0000-0000AE530000}"/>
    <cellStyle name="Hyperlink 5 10" xfId="21078" hidden="1" xr:uid="{00000000-0005-0000-0000-0000AF530000}"/>
    <cellStyle name="Hyperlink 5 10" xfId="20670" hidden="1" xr:uid="{00000000-0005-0000-0000-0000B0530000}"/>
    <cellStyle name="Hyperlink 5 10" xfId="21284" hidden="1" xr:uid="{00000000-0005-0000-0000-0000B1530000}"/>
    <cellStyle name="Hyperlink 5 10" xfId="29129" hidden="1" xr:uid="{00000000-0005-0000-0000-0000D5530000}"/>
    <cellStyle name="Hyperlink 5 10" xfId="28407" hidden="1" xr:uid="{00000000-0005-0000-0000-0000D6530000}"/>
    <cellStyle name="Hyperlink 5 10" xfId="29428" hidden="1" xr:uid="{00000000-0005-0000-0000-0000D7530000}"/>
    <cellStyle name="Hyperlink 5 10" xfId="28931" hidden="1" xr:uid="{00000000-0005-0000-0000-0000D8530000}"/>
    <cellStyle name="Hyperlink 5 10" xfId="29725" hidden="1" xr:uid="{00000000-0005-0000-0000-0000D9530000}"/>
    <cellStyle name="Hyperlink 5 10" xfId="25198" hidden="1" xr:uid="{00000000-0005-0000-0000-0000C2530000}"/>
    <cellStyle name="Hyperlink 5 10" xfId="28016" hidden="1" xr:uid="{00000000-0005-0000-0000-0000D2530000}"/>
    <cellStyle name="Hyperlink 5 10" xfId="27616" hidden="1" xr:uid="{00000000-0005-0000-0000-0000D3530000}"/>
    <cellStyle name="Hyperlink 5 10" xfId="17033" hidden="1" xr:uid="{00000000-0005-0000-0000-0000A0530000}"/>
    <cellStyle name="Hyperlink 5 10" xfId="18344" hidden="1" xr:uid="{00000000-0005-0000-0000-0000A1530000}"/>
    <cellStyle name="Hyperlink 5 10" xfId="41223" xr:uid="{00000000-0005-0000-0000-000013540000}"/>
    <cellStyle name="Hyperlink 5 11" xfId="28832" hidden="1" xr:uid="{00000000-0005-0000-0000-000055540000}"/>
    <cellStyle name="Hyperlink 5 11" xfId="31173" hidden="1" xr:uid="{00000000-0005-0000-0000-000056540000}"/>
    <cellStyle name="Hyperlink 5 11" xfId="31777" hidden="1" xr:uid="{00000000-0005-0000-0000-000057540000}"/>
    <cellStyle name="Hyperlink 5 11" xfId="31353" hidden="1" xr:uid="{00000000-0005-0000-0000-000058540000}"/>
    <cellStyle name="Hyperlink 5 11" xfId="31982" hidden="1" xr:uid="{00000000-0005-0000-0000-000059540000}"/>
    <cellStyle name="Hyperlink 5 11" xfId="31582" hidden="1" xr:uid="{00000000-0005-0000-0000-00005A540000}"/>
    <cellStyle name="Hyperlink 5 11" xfId="32174" hidden="1" xr:uid="{00000000-0005-0000-0000-00005B540000}"/>
    <cellStyle name="Hyperlink 5 11" xfId="33329" hidden="1" xr:uid="{00000000-0005-0000-0000-00005C540000}"/>
    <cellStyle name="Hyperlink 5 11" xfId="32354" hidden="1" xr:uid="{00000000-0005-0000-0000-00005D540000}"/>
    <cellStyle name="Hyperlink 5 11" xfId="33628" hidden="1" xr:uid="{00000000-0005-0000-0000-00005E540000}"/>
    <cellStyle name="Hyperlink 5 11" xfId="37041" hidden="1" xr:uid="{00000000-0005-0000-0000-000072540000}"/>
    <cellStyle name="Hyperlink 5 11" xfId="37671" hidden="1" xr:uid="{00000000-0005-0000-0000-000073540000}"/>
    <cellStyle name="Hyperlink 5 11" xfId="37271" hidden="1" xr:uid="{00000000-0005-0000-0000-000074540000}"/>
    <cellStyle name="Hyperlink 5 11" xfId="37862" hidden="1" xr:uid="{00000000-0005-0000-0000-000075540000}"/>
    <cellStyle name="Hyperlink 5 11" xfId="38779" hidden="1" xr:uid="{00000000-0005-0000-0000-000076540000}"/>
    <cellStyle name="Hyperlink 5 11" xfId="38041" hidden="1" xr:uid="{00000000-0005-0000-0000-000077540000}"/>
    <cellStyle name="Hyperlink 5 11" xfId="39077" hidden="1" xr:uid="{00000000-0005-0000-0000-000078540000}"/>
    <cellStyle name="Hyperlink 5 11" xfId="38580" hidden="1" xr:uid="{00000000-0005-0000-0000-000079540000}"/>
    <cellStyle name="Hyperlink 5 11" xfId="39375" hidden="1" xr:uid="{00000000-0005-0000-0000-00007A540000}"/>
    <cellStyle name="Hyperlink 5 11" xfId="38227" hidden="1" xr:uid="{00000000-0005-0000-0000-00007B540000}"/>
    <cellStyle name="Hyperlink 5 11" xfId="39576" hidden="1" xr:uid="{00000000-0005-0000-0000-00007C540000}"/>
    <cellStyle name="Hyperlink 5 11" xfId="27815" hidden="1" xr:uid="{00000000-0005-0000-0000-000044540000}"/>
    <cellStyle name="Hyperlink 5 11" xfId="27390" hidden="1" xr:uid="{00000000-0005-0000-0000-000045540000}"/>
    <cellStyle name="Hyperlink 5 11" xfId="28020" hidden="1" xr:uid="{00000000-0005-0000-0000-000046540000}"/>
    <cellStyle name="Hyperlink 5 11" xfId="27620" hidden="1" xr:uid="{00000000-0005-0000-0000-000047540000}"/>
    <cellStyle name="Hyperlink 5 11" xfId="28217" hidden="1" xr:uid="{00000000-0005-0000-0000-000048540000}"/>
    <cellStyle name="Hyperlink 5 11" xfId="27004" hidden="1" xr:uid="{00000000-0005-0000-0000-000041540000}"/>
    <cellStyle name="Hyperlink 5 11" xfId="17915" hidden="1" xr:uid="{00000000-0005-0000-0000-000042540000}"/>
    <cellStyle name="Hyperlink 5 11" xfId="27210" hidden="1" xr:uid="{00000000-0005-0000-0000-000043540000}"/>
    <cellStyle name="Hyperlink 5 11" xfId="26249" hidden="1" xr:uid="{00000000-0005-0000-0000-000040540000}"/>
    <cellStyle name="Hyperlink 5 11" xfId="26649" hidden="1" xr:uid="{00000000-0005-0000-0000-00003F540000}"/>
    <cellStyle name="Hyperlink 5 11" xfId="22063" hidden="1" xr:uid="{00000000-0005-0000-0000-00002B540000}"/>
    <cellStyle name="Hyperlink 5 11" xfId="22693" hidden="1" xr:uid="{00000000-0005-0000-0000-00002C540000}"/>
    <cellStyle name="Hyperlink 5 11" xfId="22293" hidden="1" xr:uid="{00000000-0005-0000-0000-00002D540000}"/>
    <cellStyle name="Hyperlink 5 11" xfId="22884" hidden="1" xr:uid="{00000000-0005-0000-0000-00002E540000}"/>
    <cellStyle name="Hyperlink 5 11" xfId="23801" hidden="1" xr:uid="{00000000-0005-0000-0000-00002F540000}"/>
    <cellStyle name="Hyperlink 5 11" xfId="23063" hidden="1" xr:uid="{00000000-0005-0000-0000-000030540000}"/>
    <cellStyle name="Hyperlink 5 11" xfId="24099" hidden="1" xr:uid="{00000000-0005-0000-0000-000031540000}"/>
    <cellStyle name="Hyperlink 5 11" xfId="23602" hidden="1" xr:uid="{00000000-0005-0000-0000-000032540000}"/>
    <cellStyle name="Hyperlink 5 11" xfId="24397" hidden="1" xr:uid="{00000000-0005-0000-0000-000033540000}"/>
    <cellStyle name="Hyperlink 5 11" xfId="40181" hidden="1" xr:uid="{00000000-0005-0000-0000-00007D540000}"/>
    <cellStyle name="Hyperlink 5 11" xfId="39756" hidden="1" xr:uid="{00000000-0005-0000-0000-00007E540000}"/>
    <cellStyle name="Hyperlink 5 11" xfId="40386" hidden="1" xr:uid="{00000000-0005-0000-0000-00007F540000}"/>
    <cellStyle name="Hyperlink 5 11" xfId="39986" hidden="1" xr:uid="{00000000-0005-0000-0000-000080540000}"/>
    <cellStyle name="Hyperlink 5 11" xfId="40617" hidden="1" xr:uid="{00000000-0005-0000-0000-000081540000}"/>
    <cellStyle name="Hyperlink 5 11" xfId="38477" hidden="1" xr:uid="{00000000-0005-0000-0000-000082540000}"/>
    <cellStyle name="Hyperlink 5 11" xfId="40818" hidden="1" xr:uid="{00000000-0005-0000-0000-000083540000}"/>
    <cellStyle name="Hyperlink 5 11" xfId="41422" hidden="1" xr:uid="{00000000-0005-0000-0000-000084540000}"/>
    <cellStyle name="Hyperlink 5 11" xfId="40998" hidden="1" xr:uid="{00000000-0005-0000-0000-000085540000}"/>
    <cellStyle name="Hyperlink 5 11" xfId="41627" hidden="1" xr:uid="{00000000-0005-0000-0000-000086540000}"/>
    <cellStyle name="Hyperlink 5 11" xfId="26020" hidden="1" xr:uid="{00000000-0005-0000-0000-00003E540000}"/>
    <cellStyle name="Hyperlink 5 11" xfId="18950" hidden="1" xr:uid="{00000000-0005-0000-0000-000019540000}"/>
    <cellStyle name="Hyperlink 5 11" xfId="17421" hidden="1" xr:uid="{00000000-0005-0000-0000-00001A540000}"/>
    <cellStyle name="Hyperlink 5 11" xfId="19151" hidden="1" xr:uid="{00000000-0005-0000-0000-00001B540000}"/>
    <cellStyle name="Hyperlink 5 11" xfId="19756" hidden="1" xr:uid="{00000000-0005-0000-0000-00001C540000}"/>
    <cellStyle name="Hyperlink 5 11" xfId="19331" hidden="1" xr:uid="{00000000-0005-0000-0000-00001D540000}"/>
    <cellStyle name="Hyperlink 5 11" xfId="17223" hidden="1" xr:uid="{00000000-0005-0000-0000-000016540000}"/>
    <cellStyle name="Hyperlink 5 11" xfId="18650" hidden="1" xr:uid="{00000000-0005-0000-0000-000017540000}"/>
    <cellStyle name="Hyperlink 5 11" xfId="18139" hidden="1" xr:uid="{00000000-0005-0000-0000-000018540000}"/>
    <cellStyle name="Hyperlink 5 11" xfId="18349" hidden="1" xr:uid="{00000000-0005-0000-0000-000015540000}"/>
    <cellStyle name="Hyperlink 5 11" xfId="17038" hidden="1" xr:uid="{00000000-0005-0000-0000-000014540000}"/>
    <cellStyle name="Hyperlink 5 11" xfId="29134" hidden="1" xr:uid="{00000000-0005-0000-0000-000049540000}"/>
    <cellStyle name="Hyperlink 5 11" xfId="35866" hidden="1" xr:uid="{00000000-0005-0000-0000-00006D540000}"/>
    <cellStyle name="Hyperlink 5 11" xfId="36647" hidden="1" xr:uid="{00000000-0005-0000-0000-00006E540000}"/>
    <cellStyle name="Hyperlink 5 11" xfId="32758" hidden="1" xr:uid="{00000000-0005-0000-0000-00006F540000}"/>
    <cellStyle name="Hyperlink 5 11" xfId="36861" hidden="1" xr:uid="{00000000-0005-0000-0000-000070540000}"/>
    <cellStyle name="Hyperlink 5 11" xfId="37466" hidden="1" xr:uid="{00000000-0005-0000-0000-000071540000}"/>
    <cellStyle name="Hyperlink 5 11" xfId="36061" hidden="1" xr:uid="{00000000-0005-0000-0000-00006A540000}"/>
    <cellStyle name="Hyperlink 5 11" xfId="35637" hidden="1" xr:uid="{00000000-0005-0000-0000-00006B540000}"/>
    <cellStyle name="Hyperlink 5 11" xfId="36266" hidden="1" xr:uid="{00000000-0005-0000-0000-00006C540000}"/>
    <cellStyle name="Hyperlink 5 11" xfId="35457" hidden="1" xr:uid="{00000000-0005-0000-0000-000069540000}"/>
    <cellStyle name="Hyperlink 5 11" xfId="33022" hidden="1" xr:uid="{00000000-0005-0000-0000-000068540000}"/>
    <cellStyle name="Hyperlink 5 11" xfId="30972" hidden="1" xr:uid="{00000000-0005-0000-0000-000054540000}"/>
    <cellStyle name="Hyperlink 5 11" xfId="25008" hidden="1" xr:uid="{00000000-0005-0000-0000-000039540000}"/>
    <cellStyle name="Hyperlink 5 11" xfId="25639" hidden="1" xr:uid="{00000000-0005-0000-0000-00003A540000}"/>
    <cellStyle name="Hyperlink 5 11" xfId="23499" hidden="1" xr:uid="{00000000-0005-0000-0000-00003B540000}"/>
    <cellStyle name="Hyperlink 5 11" xfId="25840" hidden="1" xr:uid="{00000000-0005-0000-0000-00003C540000}"/>
    <cellStyle name="Hyperlink 5 11" xfId="26444" hidden="1" xr:uid="{00000000-0005-0000-0000-00003D540000}"/>
    <cellStyle name="Hyperlink 5 11" xfId="25203" hidden="1" xr:uid="{00000000-0005-0000-0000-000036540000}"/>
    <cellStyle name="Hyperlink 5 11" xfId="24778" hidden="1" xr:uid="{00000000-0005-0000-0000-000037540000}"/>
    <cellStyle name="Hyperlink 5 11" xfId="25408" hidden="1" xr:uid="{00000000-0005-0000-0000-000038540000}"/>
    <cellStyle name="Hyperlink 5 11" xfId="24598" hidden="1" xr:uid="{00000000-0005-0000-0000-000035540000}"/>
    <cellStyle name="Hyperlink 5 11" xfId="23249" hidden="1" xr:uid="{00000000-0005-0000-0000-000034540000}"/>
    <cellStyle name="Hyperlink 5 11" xfId="33125" hidden="1" xr:uid="{00000000-0005-0000-0000-00005F540000}"/>
    <cellStyle name="Hyperlink 5 11" xfId="33928" hidden="1" xr:uid="{00000000-0005-0000-0000-000060540000}"/>
    <cellStyle name="Hyperlink 5 11" xfId="32540" hidden="1" xr:uid="{00000000-0005-0000-0000-000061540000}"/>
    <cellStyle name="Hyperlink 5 11" xfId="34129" hidden="1" xr:uid="{00000000-0005-0000-0000-000062540000}"/>
    <cellStyle name="Hyperlink 5 11" xfId="34734" hidden="1" xr:uid="{00000000-0005-0000-0000-000063540000}"/>
    <cellStyle name="Hyperlink 5 11" xfId="34309" hidden="1" xr:uid="{00000000-0005-0000-0000-000064540000}"/>
    <cellStyle name="Hyperlink 5 11" xfId="34939" hidden="1" xr:uid="{00000000-0005-0000-0000-000065540000}"/>
    <cellStyle name="Hyperlink 5 11" xfId="34539" hidden="1" xr:uid="{00000000-0005-0000-0000-000066540000}"/>
    <cellStyle name="Hyperlink 5 11" xfId="35256" hidden="1" xr:uid="{00000000-0005-0000-0000-000067540000}"/>
    <cellStyle name="Hyperlink 5 11" xfId="21883" hidden="1" xr:uid="{00000000-0005-0000-0000-000029540000}"/>
    <cellStyle name="Hyperlink 5 11" xfId="22488" hidden="1" xr:uid="{00000000-0005-0000-0000-00002A540000}"/>
    <cellStyle name="Hyperlink 5 11" xfId="19961" hidden="1" xr:uid="{00000000-0005-0000-0000-00001E540000}"/>
    <cellStyle name="Hyperlink 5 11" xfId="19561" hidden="1" xr:uid="{00000000-0005-0000-0000-00001F540000}"/>
    <cellStyle name="Hyperlink 5 11" xfId="20278" hidden="1" xr:uid="{00000000-0005-0000-0000-000020540000}"/>
    <cellStyle name="Hyperlink 5 11" xfId="18036" hidden="1" xr:uid="{00000000-0005-0000-0000-000021540000}"/>
    <cellStyle name="Hyperlink 5 11" xfId="20479" hidden="1" xr:uid="{00000000-0005-0000-0000-000022540000}"/>
    <cellStyle name="Hyperlink 5 11" xfId="21083" hidden="1" xr:uid="{00000000-0005-0000-0000-000023540000}"/>
    <cellStyle name="Hyperlink 5 11" xfId="20659" hidden="1" xr:uid="{00000000-0005-0000-0000-000024540000}"/>
    <cellStyle name="Hyperlink 5 11" xfId="21288" hidden="1" xr:uid="{00000000-0005-0000-0000-000025540000}"/>
    <cellStyle name="Hyperlink 5 11" xfId="20888" hidden="1" xr:uid="{00000000-0005-0000-0000-000026540000}"/>
    <cellStyle name="Hyperlink 5 11" xfId="21669" hidden="1" xr:uid="{00000000-0005-0000-0000-000027540000}"/>
    <cellStyle name="Hyperlink 5 11" xfId="17639" hidden="1" xr:uid="{00000000-0005-0000-0000-000028540000}"/>
    <cellStyle name="Hyperlink 5 11" xfId="29931" hidden="1" xr:uid="{00000000-0005-0000-0000-00004F540000}"/>
    <cellStyle name="Hyperlink 5 11" xfId="30536" hidden="1" xr:uid="{00000000-0005-0000-0000-000050540000}"/>
    <cellStyle name="Hyperlink 5 11" xfId="30111" hidden="1" xr:uid="{00000000-0005-0000-0000-000051540000}"/>
    <cellStyle name="Hyperlink 5 11" xfId="30741" hidden="1" xr:uid="{00000000-0005-0000-0000-000052540000}"/>
    <cellStyle name="Hyperlink 5 11" xfId="30341" hidden="1" xr:uid="{00000000-0005-0000-0000-000053540000}"/>
    <cellStyle name="Hyperlink 5 11" xfId="28935" hidden="1" xr:uid="{00000000-0005-0000-0000-00004C540000}"/>
    <cellStyle name="Hyperlink 5 11" xfId="29730" hidden="1" xr:uid="{00000000-0005-0000-0000-00004D540000}"/>
    <cellStyle name="Hyperlink 5 11" xfId="28582" hidden="1" xr:uid="{00000000-0005-0000-0000-00004E540000}"/>
    <cellStyle name="Hyperlink 5 11" xfId="29432" hidden="1" xr:uid="{00000000-0005-0000-0000-00004B540000}"/>
    <cellStyle name="Hyperlink 5 11" xfId="28396" hidden="1" xr:uid="{00000000-0005-0000-0000-00004A540000}"/>
    <cellStyle name="Hyperlink 5 11" xfId="41227" xr:uid="{00000000-0005-0000-0000-000087540000}"/>
    <cellStyle name="Hyperlink 5 12" xfId="28833" hidden="1" xr:uid="{00000000-0005-0000-0000-0000C9540000}"/>
    <cellStyle name="Hyperlink 5 12" xfId="31176" hidden="1" xr:uid="{00000000-0005-0000-0000-0000CA540000}"/>
    <cellStyle name="Hyperlink 5 12" xfId="31780" hidden="1" xr:uid="{00000000-0005-0000-0000-0000CB540000}"/>
    <cellStyle name="Hyperlink 5 12" xfId="31348" hidden="1" xr:uid="{00000000-0005-0000-0000-0000CC540000}"/>
    <cellStyle name="Hyperlink 5 12" xfId="31985" hidden="1" xr:uid="{00000000-0005-0000-0000-0000CD540000}"/>
    <cellStyle name="Hyperlink 5 12" xfId="31583" hidden="1" xr:uid="{00000000-0005-0000-0000-0000CE540000}"/>
    <cellStyle name="Hyperlink 5 12" xfId="32177" hidden="1" xr:uid="{00000000-0005-0000-0000-0000CF540000}"/>
    <cellStyle name="Hyperlink 5 12" xfId="33332" hidden="1" xr:uid="{00000000-0005-0000-0000-0000D0540000}"/>
    <cellStyle name="Hyperlink 5 12" xfId="32349" hidden="1" xr:uid="{00000000-0005-0000-0000-0000D1540000}"/>
    <cellStyle name="Hyperlink 5 12" xfId="33631" hidden="1" xr:uid="{00000000-0005-0000-0000-0000D2540000}"/>
    <cellStyle name="Hyperlink 5 12" xfId="37036" hidden="1" xr:uid="{00000000-0005-0000-0000-0000E6540000}"/>
    <cellStyle name="Hyperlink 5 12" xfId="37674" hidden="1" xr:uid="{00000000-0005-0000-0000-0000E7540000}"/>
    <cellStyle name="Hyperlink 5 12" xfId="37272" hidden="1" xr:uid="{00000000-0005-0000-0000-0000E8540000}"/>
    <cellStyle name="Hyperlink 5 12" xfId="37865" hidden="1" xr:uid="{00000000-0005-0000-0000-0000E9540000}"/>
    <cellStyle name="Hyperlink 5 12" xfId="38782" hidden="1" xr:uid="{00000000-0005-0000-0000-0000EA540000}"/>
    <cellStyle name="Hyperlink 5 12" xfId="38036" hidden="1" xr:uid="{00000000-0005-0000-0000-0000EB540000}"/>
    <cellStyle name="Hyperlink 5 12" xfId="39080" hidden="1" xr:uid="{00000000-0005-0000-0000-0000EC540000}"/>
    <cellStyle name="Hyperlink 5 12" xfId="38581" hidden="1" xr:uid="{00000000-0005-0000-0000-0000ED540000}"/>
    <cellStyle name="Hyperlink 5 12" xfId="39378" hidden="1" xr:uid="{00000000-0005-0000-0000-0000EE540000}"/>
    <cellStyle name="Hyperlink 5 12" xfId="38221" hidden="1" xr:uid="{00000000-0005-0000-0000-0000EF540000}"/>
    <cellStyle name="Hyperlink 5 12" xfId="39579" hidden="1" xr:uid="{00000000-0005-0000-0000-0000F0540000}"/>
    <cellStyle name="Hyperlink 5 12" xfId="27818" hidden="1" xr:uid="{00000000-0005-0000-0000-0000B8540000}"/>
    <cellStyle name="Hyperlink 5 12" xfId="27385" hidden="1" xr:uid="{00000000-0005-0000-0000-0000B9540000}"/>
    <cellStyle name="Hyperlink 5 12" xfId="28023" hidden="1" xr:uid="{00000000-0005-0000-0000-0000BA540000}"/>
    <cellStyle name="Hyperlink 5 12" xfId="27621" hidden="1" xr:uid="{00000000-0005-0000-0000-0000BB540000}"/>
    <cellStyle name="Hyperlink 5 12" xfId="28220" hidden="1" xr:uid="{00000000-0005-0000-0000-0000BC540000}"/>
    <cellStyle name="Hyperlink 5 12" xfId="27007" hidden="1" xr:uid="{00000000-0005-0000-0000-0000B5540000}"/>
    <cellStyle name="Hyperlink 5 12" xfId="17917" hidden="1" xr:uid="{00000000-0005-0000-0000-0000B6540000}"/>
    <cellStyle name="Hyperlink 5 12" xfId="26250" hidden="1" xr:uid="{00000000-0005-0000-0000-0000B4540000}"/>
    <cellStyle name="Hyperlink 5 12" xfId="26652" hidden="1" xr:uid="{00000000-0005-0000-0000-0000B3540000}"/>
    <cellStyle name="Hyperlink 5 12" xfId="27213" hidden="1" xr:uid="{00000000-0005-0000-0000-0000B7540000}"/>
    <cellStyle name="Hyperlink 5 12" xfId="22058" hidden="1" xr:uid="{00000000-0005-0000-0000-00009F540000}"/>
    <cellStyle name="Hyperlink 5 12" xfId="22696" hidden="1" xr:uid="{00000000-0005-0000-0000-0000A0540000}"/>
    <cellStyle name="Hyperlink 5 12" xfId="22294" hidden="1" xr:uid="{00000000-0005-0000-0000-0000A1540000}"/>
    <cellStyle name="Hyperlink 5 12" xfId="22887" hidden="1" xr:uid="{00000000-0005-0000-0000-0000A2540000}"/>
    <cellStyle name="Hyperlink 5 12" xfId="23804" hidden="1" xr:uid="{00000000-0005-0000-0000-0000A3540000}"/>
    <cellStyle name="Hyperlink 5 12" xfId="23058" hidden="1" xr:uid="{00000000-0005-0000-0000-0000A4540000}"/>
    <cellStyle name="Hyperlink 5 12" xfId="24102" hidden="1" xr:uid="{00000000-0005-0000-0000-0000A5540000}"/>
    <cellStyle name="Hyperlink 5 12" xfId="23603" hidden="1" xr:uid="{00000000-0005-0000-0000-0000A6540000}"/>
    <cellStyle name="Hyperlink 5 12" xfId="24400" hidden="1" xr:uid="{00000000-0005-0000-0000-0000A7540000}"/>
    <cellStyle name="Hyperlink 5 12" xfId="40184" hidden="1" xr:uid="{00000000-0005-0000-0000-0000F1540000}"/>
    <cellStyle name="Hyperlink 5 12" xfId="39751" hidden="1" xr:uid="{00000000-0005-0000-0000-0000F2540000}"/>
    <cellStyle name="Hyperlink 5 12" xfId="40389" hidden="1" xr:uid="{00000000-0005-0000-0000-0000F3540000}"/>
    <cellStyle name="Hyperlink 5 12" xfId="39987" hidden="1" xr:uid="{00000000-0005-0000-0000-0000F4540000}"/>
    <cellStyle name="Hyperlink 5 12" xfId="40620" hidden="1" xr:uid="{00000000-0005-0000-0000-0000F5540000}"/>
    <cellStyle name="Hyperlink 5 12" xfId="38478" hidden="1" xr:uid="{00000000-0005-0000-0000-0000F6540000}"/>
    <cellStyle name="Hyperlink 5 12" xfId="40821" hidden="1" xr:uid="{00000000-0005-0000-0000-0000F7540000}"/>
    <cellStyle name="Hyperlink 5 12" xfId="40993" hidden="1" xr:uid="{00000000-0005-0000-0000-0000F9540000}"/>
    <cellStyle name="Hyperlink 5 12" xfId="41630" hidden="1" xr:uid="{00000000-0005-0000-0000-0000FA540000}"/>
    <cellStyle name="Hyperlink 5 12" xfId="41425" hidden="1" xr:uid="{00000000-0005-0000-0000-0000F8540000}"/>
    <cellStyle name="Hyperlink 5 12" xfId="26015" hidden="1" xr:uid="{00000000-0005-0000-0000-0000B2540000}"/>
    <cellStyle name="Hyperlink 5 12" xfId="18953" hidden="1" xr:uid="{00000000-0005-0000-0000-00008D540000}"/>
    <cellStyle name="Hyperlink 5 12" xfId="17415" hidden="1" xr:uid="{00000000-0005-0000-0000-00008E540000}"/>
    <cellStyle name="Hyperlink 5 12" xfId="19154" hidden="1" xr:uid="{00000000-0005-0000-0000-00008F540000}"/>
    <cellStyle name="Hyperlink 5 12" xfId="19759" hidden="1" xr:uid="{00000000-0005-0000-0000-000090540000}"/>
    <cellStyle name="Hyperlink 5 12" xfId="19326" hidden="1" xr:uid="{00000000-0005-0000-0000-000091540000}"/>
    <cellStyle name="Hyperlink 5 12" xfId="17218" hidden="1" xr:uid="{00000000-0005-0000-0000-00008A540000}"/>
    <cellStyle name="Hyperlink 5 12" xfId="18653" hidden="1" xr:uid="{00000000-0005-0000-0000-00008B540000}"/>
    <cellStyle name="Hyperlink 5 12" xfId="18352" hidden="1" xr:uid="{00000000-0005-0000-0000-000089540000}"/>
    <cellStyle name="Hyperlink 5 12" xfId="17041" hidden="1" xr:uid="{00000000-0005-0000-0000-000088540000}"/>
    <cellStyle name="Hyperlink 5 12" xfId="18140" hidden="1" xr:uid="{00000000-0005-0000-0000-00008C540000}"/>
    <cellStyle name="Hyperlink 5 12" xfId="29137" hidden="1" xr:uid="{00000000-0005-0000-0000-0000BD540000}"/>
    <cellStyle name="Hyperlink 5 12" xfId="35867" hidden="1" xr:uid="{00000000-0005-0000-0000-0000E1540000}"/>
    <cellStyle name="Hyperlink 5 12" xfId="36650" hidden="1" xr:uid="{00000000-0005-0000-0000-0000E2540000}"/>
    <cellStyle name="Hyperlink 5 12" xfId="32751" hidden="1" xr:uid="{00000000-0005-0000-0000-0000E3540000}"/>
    <cellStyle name="Hyperlink 5 12" xfId="36864" hidden="1" xr:uid="{00000000-0005-0000-0000-0000E4540000}"/>
    <cellStyle name="Hyperlink 5 12" xfId="37469" hidden="1" xr:uid="{00000000-0005-0000-0000-0000E5540000}"/>
    <cellStyle name="Hyperlink 5 12" xfId="36064" hidden="1" xr:uid="{00000000-0005-0000-0000-0000DE540000}"/>
    <cellStyle name="Hyperlink 5 12" xfId="35632" hidden="1" xr:uid="{00000000-0005-0000-0000-0000DF540000}"/>
    <cellStyle name="Hyperlink 5 12" xfId="35460" hidden="1" xr:uid="{00000000-0005-0000-0000-0000DD540000}"/>
    <cellStyle name="Hyperlink 5 12" xfId="33023" hidden="1" xr:uid="{00000000-0005-0000-0000-0000DC540000}"/>
    <cellStyle name="Hyperlink 5 12" xfId="36269" hidden="1" xr:uid="{00000000-0005-0000-0000-0000E0540000}"/>
    <cellStyle name="Hyperlink 5 12" xfId="30975" hidden="1" xr:uid="{00000000-0005-0000-0000-0000C8540000}"/>
    <cellStyle name="Hyperlink 5 12" xfId="25009" hidden="1" xr:uid="{00000000-0005-0000-0000-0000AD540000}"/>
    <cellStyle name="Hyperlink 5 12" xfId="25642" hidden="1" xr:uid="{00000000-0005-0000-0000-0000AE540000}"/>
    <cellStyle name="Hyperlink 5 12" xfId="23500" hidden="1" xr:uid="{00000000-0005-0000-0000-0000AF540000}"/>
    <cellStyle name="Hyperlink 5 12" xfId="25843" hidden="1" xr:uid="{00000000-0005-0000-0000-0000B0540000}"/>
    <cellStyle name="Hyperlink 5 12" xfId="26447" hidden="1" xr:uid="{00000000-0005-0000-0000-0000B1540000}"/>
    <cellStyle name="Hyperlink 5 12" xfId="25206" hidden="1" xr:uid="{00000000-0005-0000-0000-0000AA540000}"/>
    <cellStyle name="Hyperlink 5 12" xfId="24773" hidden="1" xr:uid="{00000000-0005-0000-0000-0000AB540000}"/>
    <cellStyle name="Hyperlink 5 12" xfId="24601" hidden="1" xr:uid="{00000000-0005-0000-0000-0000A9540000}"/>
    <cellStyle name="Hyperlink 5 12" xfId="23243" hidden="1" xr:uid="{00000000-0005-0000-0000-0000A8540000}"/>
    <cellStyle name="Hyperlink 5 12" xfId="25411" hidden="1" xr:uid="{00000000-0005-0000-0000-0000AC540000}"/>
    <cellStyle name="Hyperlink 5 12" xfId="33126" hidden="1" xr:uid="{00000000-0005-0000-0000-0000D3540000}"/>
    <cellStyle name="Hyperlink 5 12" xfId="33931" hidden="1" xr:uid="{00000000-0005-0000-0000-0000D4540000}"/>
    <cellStyle name="Hyperlink 5 12" xfId="32534" hidden="1" xr:uid="{00000000-0005-0000-0000-0000D5540000}"/>
    <cellStyle name="Hyperlink 5 12" xfId="34132" hidden="1" xr:uid="{00000000-0005-0000-0000-0000D6540000}"/>
    <cellStyle name="Hyperlink 5 12" xfId="34737" hidden="1" xr:uid="{00000000-0005-0000-0000-0000D7540000}"/>
    <cellStyle name="Hyperlink 5 12" xfId="34304" hidden="1" xr:uid="{00000000-0005-0000-0000-0000D8540000}"/>
    <cellStyle name="Hyperlink 5 12" xfId="34942" hidden="1" xr:uid="{00000000-0005-0000-0000-0000D9540000}"/>
    <cellStyle name="Hyperlink 5 12" xfId="34540" hidden="1" xr:uid="{00000000-0005-0000-0000-0000DA540000}"/>
    <cellStyle name="Hyperlink 5 12" xfId="35259" hidden="1" xr:uid="{00000000-0005-0000-0000-0000DB540000}"/>
    <cellStyle name="Hyperlink 5 12" xfId="21886" hidden="1" xr:uid="{00000000-0005-0000-0000-00009D540000}"/>
    <cellStyle name="Hyperlink 5 12" xfId="22491" hidden="1" xr:uid="{00000000-0005-0000-0000-00009E540000}"/>
    <cellStyle name="Hyperlink 5 12" xfId="19964" hidden="1" xr:uid="{00000000-0005-0000-0000-000092540000}"/>
    <cellStyle name="Hyperlink 5 12" xfId="19562" hidden="1" xr:uid="{00000000-0005-0000-0000-000093540000}"/>
    <cellStyle name="Hyperlink 5 12" xfId="20281" hidden="1" xr:uid="{00000000-0005-0000-0000-000094540000}"/>
    <cellStyle name="Hyperlink 5 12" xfId="18037" hidden="1" xr:uid="{00000000-0005-0000-0000-000095540000}"/>
    <cellStyle name="Hyperlink 5 12" xfId="20482" hidden="1" xr:uid="{00000000-0005-0000-0000-000096540000}"/>
    <cellStyle name="Hyperlink 5 12" xfId="21086" hidden="1" xr:uid="{00000000-0005-0000-0000-000097540000}"/>
    <cellStyle name="Hyperlink 5 12" xfId="20654" hidden="1" xr:uid="{00000000-0005-0000-0000-000098540000}"/>
    <cellStyle name="Hyperlink 5 12" xfId="21291" hidden="1" xr:uid="{00000000-0005-0000-0000-000099540000}"/>
    <cellStyle name="Hyperlink 5 12" xfId="20889" hidden="1" xr:uid="{00000000-0005-0000-0000-00009A540000}"/>
    <cellStyle name="Hyperlink 5 12" xfId="21672" hidden="1" xr:uid="{00000000-0005-0000-0000-00009B540000}"/>
    <cellStyle name="Hyperlink 5 12" xfId="17632" hidden="1" xr:uid="{00000000-0005-0000-0000-00009C540000}"/>
    <cellStyle name="Hyperlink 5 12" xfId="29934" hidden="1" xr:uid="{00000000-0005-0000-0000-0000C3540000}"/>
    <cellStyle name="Hyperlink 5 12" xfId="30539" hidden="1" xr:uid="{00000000-0005-0000-0000-0000C4540000}"/>
    <cellStyle name="Hyperlink 5 12" xfId="30106" hidden="1" xr:uid="{00000000-0005-0000-0000-0000C5540000}"/>
    <cellStyle name="Hyperlink 5 12" xfId="30744" hidden="1" xr:uid="{00000000-0005-0000-0000-0000C6540000}"/>
    <cellStyle name="Hyperlink 5 12" xfId="30342" hidden="1" xr:uid="{00000000-0005-0000-0000-0000C7540000}"/>
    <cellStyle name="Hyperlink 5 12" xfId="28936" hidden="1" xr:uid="{00000000-0005-0000-0000-0000C0540000}"/>
    <cellStyle name="Hyperlink 5 12" xfId="29733" hidden="1" xr:uid="{00000000-0005-0000-0000-0000C1540000}"/>
    <cellStyle name="Hyperlink 5 12" xfId="28576" hidden="1" xr:uid="{00000000-0005-0000-0000-0000C2540000}"/>
    <cellStyle name="Hyperlink 5 12" xfId="29435" hidden="1" xr:uid="{00000000-0005-0000-0000-0000BF540000}"/>
    <cellStyle name="Hyperlink 5 12" xfId="28391" hidden="1" xr:uid="{00000000-0005-0000-0000-0000BE540000}"/>
    <cellStyle name="Hyperlink 5 12" xfId="41228" xr:uid="{00000000-0005-0000-0000-0000FB540000}"/>
    <cellStyle name="Hyperlink 5 13" xfId="31989" hidden="1" xr:uid="{00000000-0005-0000-0000-000041550000}"/>
    <cellStyle name="Hyperlink 5 13" xfId="31588" hidden="1" xr:uid="{00000000-0005-0000-0000-000042550000}"/>
    <cellStyle name="Hyperlink 5 13" xfId="32182" hidden="1" xr:uid="{00000000-0005-0000-0000-000043550000}"/>
    <cellStyle name="Hyperlink 5 13" xfId="33337" hidden="1" xr:uid="{00000000-0005-0000-0000-000044550000}"/>
    <cellStyle name="Hyperlink 5 13" xfId="32337" hidden="1" xr:uid="{00000000-0005-0000-0000-000045550000}"/>
    <cellStyle name="Hyperlink 5 13" xfId="33635" hidden="1" xr:uid="{00000000-0005-0000-0000-000046550000}"/>
    <cellStyle name="Hyperlink 5 13" xfId="33131" hidden="1" xr:uid="{00000000-0005-0000-0000-000047550000}"/>
    <cellStyle name="Hyperlink 5 13" xfId="33936" hidden="1" xr:uid="{00000000-0005-0000-0000-000048550000}"/>
    <cellStyle name="Hyperlink 5 13" xfId="32525" hidden="1" xr:uid="{00000000-0005-0000-0000-000049550000}"/>
    <cellStyle name="Hyperlink 5 13" xfId="37277" hidden="1" xr:uid="{00000000-0005-0000-0000-00005C550000}"/>
    <cellStyle name="Hyperlink 5 13" xfId="37870" hidden="1" xr:uid="{00000000-0005-0000-0000-00005D550000}"/>
    <cellStyle name="Hyperlink 5 13" xfId="38787" hidden="1" xr:uid="{00000000-0005-0000-0000-00005E550000}"/>
    <cellStyle name="Hyperlink 5 13" xfId="38024" hidden="1" xr:uid="{00000000-0005-0000-0000-00005F550000}"/>
    <cellStyle name="Hyperlink 5 13" xfId="39084" hidden="1" xr:uid="{00000000-0005-0000-0000-000060550000}"/>
    <cellStyle name="Hyperlink 5 13" xfId="38586" hidden="1" xr:uid="{00000000-0005-0000-0000-000061550000}"/>
    <cellStyle name="Hyperlink 5 13" xfId="39383" hidden="1" xr:uid="{00000000-0005-0000-0000-000062550000}"/>
    <cellStyle name="Hyperlink 5 13" xfId="38212" hidden="1" xr:uid="{00000000-0005-0000-0000-000063550000}"/>
    <cellStyle name="Hyperlink 5 13" xfId="39584" hidden="1" xr:uid="{00000000-0005-0000-0000-000064550000}"/>
    <cellStyle name="Hyperlink 5 13" xfId="40189" hidden="1" xr:uid="{00000000-0005-0000-0000-000065550000}"/>
    <cellStyle name="Hyperlink 5 13" xfId="36655" hidden="1" xr:uid="{00000000-0005-0000-0000-000056550000}"/>
    <cellStyle name="Hyperlink 5 13" xfId="28027" hidden="1" xr:uid="{00000000-0005-0000-0000-00002E550000}"/>
    <cellStyle name="Hyperlink 5 13" xfId="27626" hidden="1" xr:uid="{00000000-0005-0000-0000-00002F550000}"/>
    <cellStyle name="Hyperlink 5 13" xfId="28225" hidden="1" xr:uid="{00000000-0005-0000-0000-000030550000}"/>
    <cellStyle name="Hyperlink 5 13" xfId="29142" hidden="1" xr:uid="{00000000-0005-0000-0000-000031550000}"/>
    <cellStyle name="Hyperlink 5 13" xfId="37678" hidden="1" xr:uid="{00000000-0005-0000-0000-00005B550000}"/>
    <cellStyle name="Hyperlink 5 13" xfId="27218" hidden="1" xr:uid="{00000000-0005-0000-0000-00002B550000}"/>
    <cellStyle name="Hyperlink 5 13" xfId="27823" hidden="1" xr:uid="{00000000-0005-0000-0000-00002C550000}"/>
    <cellStyle name="Hyperlink 5 13" xfId="27373" hidden="1" xr:uid="{00000000-0005-0000-0000-00002D550000}"/>
    <cellStyle name="Hyperlink 5 13" xfId="17926" hidden="1" xr:uid="{00000000-0005-0000-0000-00002A550000}"/>
    <cellStyle name="Hyperlink 5 13" xfId="27012" hidden="1" xr:uid="{00000000-0005-0000-0000-000029550000}"/>
    <cellStyle name="Hyperlink 5 13" xfId="22892" hidden="1" xr:uid="{00000000-0005-0000-0000-000016550000}"/>
    <cellStyle name="Hyperlink 5 13" xfId="23809" hidden="1" xr:uid="{00000000-0005-0000-0000-000017550000}"/>
    <cellStyle name="Hyperlink 5 13" xfId="23046" hidden="1" xr:uid="{00000000-0005-0000-0000-000018550000}"/>
    <cellStyle name="Hyperlink 5 13" xfId="24106" hidden="1" xr:uid="{00000000-0005-0000-0000-000019550000}"/>
    <cellStyle name="Hyperlink 5 13" xfId="23608" hidden="1" xr:uid="{00000000-0005-0000-0000-00001A550000}"/>
    <cellStyle name="Hyperlink 5 13" xfId="24405" hidden="1" xr:uid="{00000000-0005-0000-0000-00001B550000}"/>
    <cellStyle name="Hyperlink 5 13" xfId="23234" hidden="1" xr:uid="{00000000-0005-0000-0000-00001C550000}"/>
    <cellStyle name="Hyperlink 5 13" xfId="39739" hidden="1" xr:uid="{00000000-0005-0000-0000-000066550000}"/>
    <cellStyle name="Hyperlink 5 13" xfId="40393" hidden="1" xr:uid="{00000000-0005-0000-0000-000067550000}"/>
    <cellStyle name="Hyperlink 5 13" xfId="39992" hidden="1" xr:uid="{00000000-0005-0000-0000-000068550000}"/>
    <cellStyle name="Hyperlink 5 13" xfId="40625" hidden="1" xr:uid="{00000000-0005-0000-0000-000069550000}"/>
    <cellStyle name="Hyperlink 5 13" xfId="38484" hidden="1" xr:uid="{00000000-0005-0000-0000-00006A550000}"/>
    <cellStyle name="Hyperlink 5 13" xfId="40826" hidden="1" xr:uid="{00000000-0005-0000-0000-00006B550000}"/>
    <cellStyle name="Hyperlink 5 13" xfId="41430" hidden="1" xr:uid="{00000000-0005-0000-0000-00006C550000}"/>
    <cellStyle name="Hyperlink 5 13" xfId="40981" hidden="1" xr:uid="{00000000-0005-0000-0000-00006D550000}"/>
    <cellStyle name="Hyperlink 5 13" xfId="41634" hidden="1" xr:uid="{00000000-0005-0000-0000-00006E550000}"/>
    <cellStyle name="Hyperlink 5 13" xfId="26003" hidden="1" xr:uid="{00000000-0005-0000-0000-000026550000}"/>
    <cellStyle name="Hyperlink 5 13" xfId="26656" hidden="1" xr:uid="{00000000-0005-0000-0000-000027550000}"/>
    <cellStyle name="Hyperlink 5 13" xfId="26255" hidden="1" xr:uid="{00000000-0005-0000-0000-000028550000}"/>
    <cellStyle name="Hyperlink 5 13" xfId="17406" hidden="1" xr:uid="{00000000-0005-0000-0000-000002550000}"/>
    <cellStyle name="Hyperlink 5 13" xfId="19159" hidden="1" xr:uid="{00000000-0005-0000-0000-000003550000}"/>
    <cellStyle name="Hyperlink 5 13" xfId="19764" hidden="1" xr:uid="{00000000-0005-0000-0000-000004550000}"/>
    <cellStyle name="Hyperlink 5 13" xfId="19314" hidden="1" xr:uid="{00000000-0005-0000-0000-000005550000}"/>
    <cellStyle name="Hyperlink 5 13" xfId="17205" hidden="1" xr:uid="{00000000-0005-0000-0000-0000FE540000}"/>
    <cellStyle name="Hyperlink 5 13" xfId="18657" hidden="1" xr:uid="{00000000-0005-0000-0000-0000FF540000}"/>
    <cellStyle name="Hyperlink 5 13" xfId="18145" hidden="1" xr:uid="{00000000-0005-0000-0000-000000550000}"/>
    <cellStyle name="Hyperlink 5 13" xfId="18357" hidden="1" xr:uid="{00000000-0005-0000-0000-0000FD540000}"/>
    <cellStyle name="Hyperlink 5 13" xfId="17046" hidden="1" xr:uid="{00000000-0005-0000-0000-0000FC540000}"/>
    <cellStyle name="Hyperlink 5 13" xfId="28379" hidden="1" xr:uid="{00000000-0005-0000-0000-000032550000}"/>
    <cellStyle name="Hyperlink 5 13" xfId="29439" hidden="1" xr:uid="{00000000-0005-0000-0000-000033550000}"/>
    <cellStyle name="Hyperlink 5 13" xfId="28941" hidden="1" xr:uid="{00000000-0005-0000-0000-000034550000}"/>
    <cellStyle name="Hyperlink 5 13" xfId="32738" hidden="1" xr:uid="{00000000-0005-0000-0000-000057550000}"/>
    <cellStyle name="Hyperlink 5 13" xfId="36869" hidden="1" xr:uid="{00000000-0005-0000-0000-000058550000}"/>
    <cellStyle name="Hyperlink 5 13" xfId="37474" hidden="1" xr:uid="{00000000-0005-0000-0000-000059550000}"/>
    <cellStyle name="Hyperlink 5 13" xfId="37024" hidden="1" xr:uid="{00000000-0005-0000-0000-00005A550000}"/>
    <cellStyle name="Hyperlink 5 13" xfId="35620" hidden="1" xr:uid="{00000000-0005-0000-0000-000053550000}"/>
    <cellStyle name="Hyperlink 5 13" xfId="36273" hidden="1" xr:uid="{00000000-0005-0000-0000-000054550000}"/>
    <cellStyle name="Hyperlink 5 13" xfId="35872" hidden="1" xr:uid="{00000000-0005-0000-0000-000055550000}"/>
    <cellStyle name="Hyperlink 5 13" xfId="36069" hidden="1" xr:uid="{00000000-0005-0000-0000-000052550000}"/>
    <cellStyle name="Hyperlink 5 13" xfId="35465" hidden="1" xr:uid="{00000000-0005-0000-0000-000051550000}"/>
    <cellStyle name="Hyperlink 5 13" xfId="31181" hidden="1" xr:uid="{00000000-0005-0000-0000-00003E550000}"/>
    <cellStyle name="Hyperlink 5 13" xfId="31785" hidden="1" xr:uid="{00000000-0005-0000-0000-00003F550000}"/>
    <cellStyle name="Hyperlink 5 13" xfId="31336" hidden="1" xr:uid="{00000000-0005-0000-0000-000040550000}"/>
    <cellStyle name="Hyperlink 5 13" xfId="23506" hidden="1" xr:uid="{00000000-0005-0000-0000-000023550000}"/>
    <cellStyle name="Hyperlink 5 13" xfId="25848" hidden="1" xr:uid="{00000000-0005-0000-0000-000024550000}"/>
    <cellStyle name="Hyperlink 5 13" xfId="26452" hidden="1" xr:uid="{00000000-0005-0000-0000-000025550000}"/>
    <cellStyle name="Hyperlink 5 13" xfId="19968" hidden="1" xr:uid="{00000000-0005-0000-0000-000006550000}"/>
    <cellStyle name="Hyperlink 5 13" xfId="24761" hidden="1" xr:uid="{00000000-0005-0000-0000-00001F550000}"/>
    <cellStyle name="Hyperlink 5 13" xfId="25415" hidden="1" xr:uid="{00000000-0005-0000-0000-000020550000}"/>
    <cellStyle name="Hyperlink 5 13" xfId="25014" hidden="1" xr:uid="{00000000-0005-0000-0000-000021550000}"/>
    <cellStyle name="Hyperlink 5 13" xfId="25211" hidden="1" xr:uid="{00000000-0005-0000-0000-00001E550000}"/>
    <cellStyle name="Hyperlink 5 13" xfId="24606" hidden="1" xr:uid="{00000000-0005-0000-0000-00001D550000}"/>
    <cellStyle name="Hyperlink 5 13" xfId="34137" hidden="1" xr:uid="{00000000-0005-0000-0000-00004A550000}"/>
    <cellStyle name="Hyperlink 5 13" xfId="34742" hidden="1" xr:uid="{00000000-0005-0000-0000-00004B550000}"/>
    <cellStyle name="Hyperlink 5 13" xfId="34292" hidden="1" xr:uid="{00000000-0005-0000-0000-00004C550000}"/>
    <cellStyle name="Hyperlink 5 13" xfId="34946" hidden="1" xr:uid="{00000000-0005-0000-0000-00004D550000}"/>
    <cellStyle name="Hyperlink 5 13" xfId="34545" hidden="1" xr:uid="{00000000-0005-0000-0000-00004E550000}"/>
    <cellStyle name="Hyperlink 5 13" xfId="35264" hidden="1" xr:uid="{00000000-0005-0000-0000-00004F550000}"/>
    <cellStyle name="Hyperlink 5 13" xfId="33029" hidden="1" xr:uid="{00000000-0005-0000-0000-000050550000}"/>
    <cellStyle name="Hyperlink 5 13" xfId="21891" hidden="1" xr:uid="{00000000-0005-0000-0000-000011550000}"/>
    <cellStyle name="Hyperlink 5 13" xfId="22496" hidden="1" xr:uid="{00000000-0005-0000-0000-000012550000}"/>
    <cellStyle name="Hyperlink 5 13" xfId="22046" hidden="1" xr:uid="{00000000-0005-0000-0000-000013550000}"/>
    <cellStyle name="Hyperlink 5 13" xfId="22700" hidden="1" xr:uid="{00000000-0005-0000-0000-000014550000}"/>
    <cellStyle name="Hyperlink 5 13" xfId="22299" hidden="1" xr:uid="{00000000-0005-0000-0000-000015550000}"/>
    <cellStyle name="Hyperlink 5 13" xfId="20286" hidden="1" xr:uid="{00000000-0005-0000-0000-000008550000}"/>
    <cellStyle name="Hyperlink 5 13" xfId="18043" hidden="1" xr:uid="{00000000-0005-0000-0000-000009550000}"/>
    <cellStyle name="Hyperlink 5 13" xfId="20487" hidden="1" xr:uid="{00000000-0005-0000-0000-00000A550000}"/>
    <cellStyle name="Hyperlink 5 13" xfId="21091" hidden="1" xr:uid="{00000000-0005-0000-0000-00000B550000}"/>
    <cellStyle name="Hyperlink 5 13" xfId="20642" hidden="1" xr:uid="{00000000-0005-0000-0000-00000C550000}"/>
    <cellStyle name="Hyperlink 5 13" xfId="21295" hidden="1" xr:uid="{00000000-0005-0000-0000-00000D550000}"/>
    <cellStyle name="Hyperlink 5 13" xfId="20894" hidden="1" xr:uid="{00000000-0005-0000-0000-00000E550000}"/>
    <cellStyle name="Hyperlink 5 13" xfId="21677" hidden="1" xr:uid="{00000000-0005-0000-0000-00000F550000}"/>
    <cellStyle name="Hyperlink 5 13" xfId="17619" hidden="1" xr:uid="{00000000-0005-0000-0000-000010550000}"/>
    <cellStyle name="Hyperlink 5 13" xfId="18958" hidden="1" xr:uid="{00000000-0005-0000-0000-000001550000}"/>
    <cellStyle name="Hyperlink 5 13" xfId="25647" hidden="1" xr:uid="{00000000-0005-0000-0000-000022550000}"/>
    <cellStyle name="Hyperlink 5 13" xfId="30748" hidden="1" xr:uid="{00000000-0005-0000-0000-00003A550000}"/>
    <cellStyle name="Hyperlink 5 13" xfId="30347" hidden="1" xr:uid="{00000000-0005-0000-0000-00003B550000}"/>
    <cellStyle name="Hyperlink 5 13" xfId="30980" hidden="1" xr:uid="{00000000-0005-0000-0000-00003C550000}"/>
    <cellStyle name="Hyperlink 5 13" xfId="28839" hidden="1" xr:uid="{00000000-0005-0000-0000-00003D550000}"/>
    <cellStyle name="Hyperlink 5 13" xfId="19567" hidden="1" xr:uid="{00000000-0005-0000-0000-000007550000}"/>
    <cellStyle name="Hyperlink 5 13" xfId="29939" hidden="1" xr:uid="{00000000-0005-0000-0000-000037550000}"/>
    <cellStyle name="Hyperlink 5 13" xfId="30544" hidden="1" xr:uid="{00000000-0005-0000-0000-000038550000}"/>
    <cellStyle name="Hyperlink 5 13" xfId="30094" hidden="1" xr:uid="{00000000-0005-0000-0000-000039550000}"/>
    <cellStyle name="Hyperlink 5 13" xfId="28567" hidden="1" xr:uid="{00000000-0005-0000-0000-000036550000}"/>
    <cellStyle name="Hyperlink 5 13" xfId="29738" hidden="1" xr:uid="{00000000-0005-0000-0000-000035550000}"/>
    <cellStyle name="Hyperlink 5 13" xfId="41233" xr:uid="{00000000-0005-0000-0000-00006F550000}"/>
    <cellStyle name="Hyperlink 5 14" xfId="31991" hidden="1" xr:uid="{00000000-0005-0000-0000-0000B5550000}"/>
    <cellStyle name="Hyperlink 5 14" xfId="31589" hidden="1" xr:uid="{00000000-0005-0000-0000-0000B6550000}"/>
    <cellStyle name="Hyperlink 5 14" xfId="32184" hidden="1" xr:uid="{00000000-0005-0000-0000-0000B7550000}"/>
    <cellStyle name="Hyperlink 5 14" xfId="33339" hidden="1" xr:uid="{00000000-0005-0000-0000-0000B8550000}"/>
    <cellStyle name="Hyperlink 5 14" xfId="32333" hidden="1" xr:uid="{00000000-0005-0000-0000-0000B9550000}"/>
    <cellStyle name="Hyperlink 5 14" xfId="33637" hidden="1" xr:uid="{00000000-0005-0000-0000-0000BA550000}"/>
    <cellStyle name="Hyperlink 5 14" xfId="33132" hidden="1" xr:uid="{00000000-0005-0000-0000-0000BB550000}"/>
    <cellStyle name="Hyperlink 5 14" xfId="33938" hidden="1" xr:uid="{00000000-0005-0000-0000-0000BC550000}"/>
    <cellStyle name="Hyperlink 5 14" xfId="33451" hidden="1" xr:uid="{00000000-0005-0000-0000-0000BD550000}"/>
    <cellStyle name="Hyperlink 5 14" xfId="37278" hidden="1" xr:uid="{00000000-0005-0000-0000-0000D0550000}"/>
    <cellStyle name="Hyperlink 5 14" xfId="37872" hidden="1" xr:uid="{00000000-0005-0000-0000-0000D1550000}"/>
    <cellStyle name="Hyperlink 5 14" xfId="38789" hidden="1" xr:uid="{00000000-0005-0000-0000-0000D2550000}"/>
    <cellStyle name="Hyperlink 5 14" xfId="38020" hidden="1" xr:uid="{00000000-0005-0000-0000-0000D3550000}"/>
    <cellStyle name="Hyperlink 5 14" xfId="39086" hidden="1" xr:uid="{00000000-0005-0000-0000-0000D4550000}"/>
    <cellStyle name="Hyperlink 5 14" xfId="38587" hidden="1" xr:uid="{00000000-0005-0000-0000-0000D5550000}"/>
    <cellStyle name="Hyperlink 5 14" xfId="39385" hidden="1" xr:uid="{00000000-0005-0000-0000-0000D6550000}"/>
    <cellStyle name="Hyperlink 5 14" xfId="38901" hidden="1" xr:uid="{00000000-0005-0000-0000-0000D7550000}"/>
    <cellStyle name="Hyperlink 5 14" xfId="39586" hidden="1" xr:uid="{00000000-0005-0000-0000-0000D8550000}"/>
    <cellStyle name="Hyperlink 5 14" xfId="40191" hidden="1" xr:uid="{00000000-0005-0000-0000-0000D9550000}"/>
    <cellStyle name="Hyperlink 5 14" xfId="36657" hidden="1" xr:uid="{00000000-0005-0000-0000-0000CA550000}"/>
    <cellStyle name="Hyperlink 5 14" xfId="28029" hidden="1" xr:uid="{00000000-0005-0000-0000-0000A2550000}"/>
    <cellStyle name="Hyperlink 5 14" xfId="27627" hidden="1" xr:uid="{00000000-0005-0000-0000-0000A3550000}"/>
    <cellStyle name="Hyperlink 5 14" xfId="28227" hidden="1" xr:uid="{00000000-0005-0000-0000-0000A4550000}"/>
    <cellStyle name="Hyperlink 5 14" xfId="29144" hidden="1" xr:uid="{00000000-0005-0000-0000-0000A5550000}"/>
    <cellStyle name="Hyperlink 5 14" xfId="37680" hidden="1" xr:uid="{00000000-0005-0000-0000-0000CF550000}"/>
    <cellStyle name="Hyperlink 5 14" xfId="27220" hidden="1" xr:uid="{00000000-0005-0000-0000-00009F550000}"/>
    <cellStyle name="Hyperlink 5 14" xfId="27825" hidden="1" xr:uid="{00000000-0005-0000-0000-0000A0550000}"/>
    <cellStyle name="Hyperlink 5 14" xfId="27369" hidden="1" xr:uid="{00000000-0005-0000-0000-0000A1550000}"/>
    <cellStyle name="Hyperlink 5 14" xfId="17928" hidden="1" xr:uid="{00000000-0005-0000-0000-00009E550000}"/>
    <cellStyle name="Hyperlink 5 14" xfId="27014" hidden="1" xr:uid="{00000000-0005-0000-0000-00009D550000}"/>
    <cellStyle name="Hyperlink 5 14" xfId="22894" hidden="1" xr:uid="{00000000-0005-0000-0000-00008A550000}"/>
    <cellStyle name="Hyperlink 5 14" xfId="23811" hidden="1" xr:uid="{00000000-0005-0000-0000-00008B550000}"/>
    <cellStyle name="Hyperlink 5 14" xfId="23042" hidden="1" xr:uid="{00000000-0005-0000-0000-00008C550000}"/>
    <cellStyle name="Hyperlink 5 14" xfId="24108" hidden="1" xr:uid="{00000000-0005-0000-0000-00008D550000}"/>
    <cellStyle name="Hyperlink 5 14" xfId="23609" hidden="1" xr:uid="{00000000-0005-0000-0000-00008E550000}"/>
    <cellStyle name="Hyperlink 5 14" xfId="24407" hidden="1" xr:uid="{00000000-0005-0000-0000-00008F550000}"/>
    <cellStyle name="Hyperlink 5 14" xfId="23923" hidden="1" xr:uid="{00000000-0005-0000-0000-000090550000}"/>
    <cellStyle name="Hyperlink 5 14" xfId="39735" hidden="1" xr:uid="{00000000-0005-0000-0000-0000DA550000}"/>
    <cellStyle name="Hyperlink 5 14" xfId="40395" hidden="1" xr:uid="{00000000-0005-0000-0000-0000DB550000}"/>
    <cellStyle name="Hyperlink 5 14" xfId="39993" hidden="1" xr:uid="{00000000-0005-0000-0000-0000DC550000}"/>
    <cellStyle name="Hyperlink 5 14" xfId="40627" hidden="1" xr:uid="{00000000-0005-0000-0000-0000DD550000}"/>
    <cellStyle name="Hyperlink 5 14" xfId="38485" hidden="1" xr:uid="{00000000-0005-0000-0000-0000DE550000}"/>
    <cellStyle name="Hyperlink 5 14" xfId="40828" hidden="1" xr:uid="{00000000-0005-0000-0000-0000DF550000}"/>
    <cellStyle name="Hyperlink 5 14" xfId="41432" hidden="1" xr:uid="{00000000-0005-0000-0000-0000E0550000}"/>
    <cellStyle name="Hyperlink 5 14" xfId="40977" hidden="1" xr:uid="{00000000-0005-0000-0000-0000E1550000}"/>
    <cellStyle name="Hyperlink 5 14" xfId="41636" hidden="1" xr:uid="{00000000-0005-0000-0000-0000E2550000}"/>
    <cellStyle name="Hyperlink 5 14" xfId="25999" hidden="1" xr:uid="{00000000-0005-0000-0000-00009A550000}"/>
    <cellStyle name="Hyperlink 5 14" xfId="26658" hidden="1" xr:uid="{00000000-0005-0000-0000-00009B550000}"/>
    <cellStyle name="Hyperlink 5 14" xfId="26256" hidden="1" xr:uid="{00000000-0005-0000-0000-00009C550000}"/>
    <cellStyle name="Hyperlink 5 14" xfId="18471" hidden="1" xr:uid="{00000000-0005-0000-0000-000076550000}"/>
    <cellStyle name="Hyperlink 5 14" xfId="19161" hidden="1" xr:uid="{00000000-0005-0000-0000-000077550000}"/>
    <cellStyle name="Hyperlink 5 14" xfId="19766" hidden="1" xr:uid="{00000000-0005-0000-0000-000078550000}"/>
    <cellStyle name="Hyperlink 5 14" xfId="19310" hidden="1" xr:uid="{00000000-0005-0000-0000-000079550000}"/>
    <cellStyle name="Hyperlink 5 14" xfId="17201" hidden="1" xr:uid="{00000000-0005-0000-0000-000072550000}"/>
    <cellStyle name="Hyperlink 5 14" xfId="18659" hidden="1" xr:uid="{00000000-0005-0000-0000-000073550000}"/>
    <cellStyle name="Hyperlink 5 14" xfId="18146" hidden="1" xr:uid="{00000000-0005-0000-0000-000074550000}"/>
    <cellStyle name="Hyperlink 5 14" xfId="18359" hidden="1" xr:uid="{00000000-0005-0000-0000-000071550000}"/>
    <cellStyle name="Hyperlink 5 14" xfId="17048" hidden="1" xr:uid="{00000000-0005-0000-0000-000070550000}"/>
    <cellStyle name="Hyperlink 5 14" xfId="28375" hidden="1" xr:uid="{00000000-0005-0000-0000-0000A6550000}"/>
    <cellStyle name="Hyperlink 5 14" xfId="29441" hidden="1" xr:uid="{00000000-0005-0000-0000-0000A7550000}"/>
    <cellStyle name="Hyperlink 5 14" xfId="28942" hidden="1" xr:uid="{00000000-0005-0000-0000-0000A8550000}"/>
    <cellStyle name="Hyperlink 5 14" xfId="32734" hidden="1" xr:uid="{00000000-0005-0000-0000-0000CB550000}"/>
    <cellStyle name="Hyperlink 5 14" xfId="36871" hidden="1" xr:uid="{00000000-0005-0000-0000-0000CC550000}"/>
    <cellStyle name="Hyperlink 5 14" xfId="37476" hidden="1" xr:uid="{00000000-0005-0000-0000-0000CD550000}"/>
    <cellStyle name="Hyperlink 5 14" xfId="37020" hidden="1" xr:uid="{00000000-0005-0000-0000-0000CE550000}"/>
    <cellStyle name="Hyperlink 5 14" xfId="35616" hidden="1" xr:uid="{00000000-0005-0000-0000-0000C7550000}"/>
    <cellStyle name="Hyperlink 5 14" xfId="36275" hidden="1" xr:uid="{00000000-0005-0000-0000-0000C8550000}"/>
    <cellStyle name="Hyperlink 5 14" xfId="35873" hidden="1" xr:uid="{00000000-0005-0000-0000-0000C9550000}"/>
    <cellStyle name="Hyperlink 5 14" xfId="36071" hidden="1" xr:uid="{00000000-0005-0000-0000-0000C6550000}"/>
    <cellStyle name="Hyperlink 5 14" xfId="35467" hidden="1" xr:uid="{00000000-0005-0000-0000-0000C5550000}"/>
    <cellStyle name="Hyperlink 5 14" xfId="31183" hidden="1" xr:uid="{00000000-0005-0000-0000-0000B2550000}"/>
    <cellStyle name="Hyperlink 5 14" xfId="31787" hidden="1" xr:uid="{00000000-0005-0000-0000-0000B3550000}"/>
    <cellStyle name="Hyperlink 5 14" xfId="31332" hidden="1" xr:uid="{00000000-0005-0000-0000-0000B4550000}"/>
    <cellStyle name="Hyperlink 5 14" xfId="23507" hidden="1" xr:uid="{00000000-0005-0000-0000-000097550000}"/>
    <cellStyle name="Hyperlink 5 14" xfId="25850" hidden="1" xr:uid="{00000000-0005-0000-0000-000098550000}"/>
    <cellStyle name="Hyperlink 5 14" xfId="26454" hidden="1" xr:uid="{00000000-0005-0000-0000-000099550000}"/>
    <cellStyle name="Hyperlink 5 14" xfId="19970" hidden="1" xr:uid="{00000000-0005-0000-0000-00007A550000}"/>
    <cellStyle name="Hyperlink 5 14" xfId="24757" hidden="1" xr:uid="{00000000-0005-0000-0000-000093550000}"/>
    <cellStyle name="Hyperlink 5 14" xfId="25417" hidden="1" xr:uid="{00000000-0005-0000-0000-000094550000}"/>
    <cellStyle name="Hyperlink 5 14" xfId="25015" hidden="1" xr:uid="{00000000-0005-0000-0000-000095550000}"/>
    <cellStyle name="Hyperlink 5 14" xfId="25213" hidden="1" xr:uid="{00000000-0005-0000-0000-000092550000}"/>
    <cellStyle name="Hyperlink 5 14" xfId="24608" hidden="1" xr:uid="{00000000-0005-0000-0000-000091550000}"/>
    <cellStyle name="Hyperlink 5 14" xfId="34139" hidden="1" xr:uid="{00000000-0005-0000-0000-0000BE550000}"/>
    <cellStyle name="Hyperlink 5 14" xfId="34744" hidden="1" xr:uid="{00000000-0005-0000-0000-0000BF550000}"/>
    <cellStyle name="Hyperlink 5 14" xfId="34288" hidden="1" xr:uid="{00000000-0005-0000-0000-0000C0550000}"/>
    <cellStyle name="Hyperlink 5 14" xfId="34948" hidden="1" xr:uid="{00000000-0005-0000-0000-0000C1550000}"/>
    <cellStyle name="Hyperlink 5 14" xfId="34546" hidden="1" xr:uid="{00000000-0005-0000-0000-0000C2550000}"/>
    <cellStyle name="Hyperlink 5 14" xfId="35266" hidden="1" xr:uid="{00000000-0005-0000-0000-0000C3550000}"/>
    <cellStyle name="Hyperlink 5 14" xfId="33030" hidden="1" xr:uid="{00000000-0005-0000-0000-0000C4550000}"/>
    <cellStyle name="Hyperlink 5 14" xfId="21893" hidden="1" xr:uid="{00000000-0005-0000-0000-000085550000}"/>
    <cellStyle name="Hyperlink 5 14" xfId="22498" hidden="1" xr:uid="{00000000-0005-0000-0000-000086550000}"/>
    <cellStyle name="Hyperlink 5 14" xfId="22042" hidden="1" xr:uid="{00000000-0005-0000-0000-000087550000}"/>
    <cellStyle name="Hyperlink 5 14" xfId="22702" hidden="1" xr:uid="{00000000-0005-0000-0000-000088550000}"/>
    <cellStyle name="Hyperlink 5 14" xfId="22300" hidden="1" xr:uid="{00000000-0005-0000-0000-000089550000}"/>
    <cellStyle name="Hyperlink 5 14" xfId="20288" hidden="1" xr:uid="{00000000-0005-0000-0000-00007C550000}"/>
    <cellStyle name="Hyperlink 5 14" xfId="18044" hidden="1" xr:uid="{00000000-0005-0000-0000-00007D550000}"/>
    <cellStyle name="Hyperlink 5 14" xfId="20489" hidden="1" xr:uid="{00000000-0005-0000-0000-00007E550000}"/>
    <cellStyle name="Hyperlink 5 14" xfId="21093" hidden="1" xr:uid="{00000000-0005-0000-0000-00007F550000}"/>
    <cellStyle name="Hyperlink 5 14" xfId="20638" hidden="1" xr:uid="{00000000-0005-0000-0000-000080550000}"/>
    <cellStyle name="Hyperlink 5 14" xfId="21297" hidden="1" xr:uid="{00000000-0005-0000-0000-000081550000}"/>
    <cellStyle name="Hyperlink 5 14" xfId="20895" hidden="1" xr:uid="{00000000-0005-0000-0000-000082550000}"/>
    <cellStyle name="Hyperlink 5 14" xfId="21679" hidden="1" xr:uid="{00000000-0005-0000-0000-000083550000}"/>
    <cellStyle name="Hyperlink 5 14" xfId="17615" hidden="1" xr:uid="{00000000-0005-0000-0000-000084550000}"/>
    <cellStyle name="Hyperlink 5 14" xfId="18960" hidden="1" xr:uid="{00000000-0005-0000-0000-000075550000}"/>
    <cellStyle name="Hyperlink 5 14" xfId="25649" hidden="1" xr:uid="{00000000-0005-0000-0000-000096550000}"/>
    <cellStyle name="Hyperlink 5 14" xfId="30750" hidden="1" xr:uid="{00000000-0005-0000-0000-0000AE550000}"/>
    <cellStyle name="Hyperlink 5 14" xfId="30348" hidden="1" xr:uid="{00000000-0005-0000-0000-0000AF550000}"/>
    <cellStyle name="Hyperlink 5 14" xfId="30982" hidden="1" xr:uid="{00000000-0005-0000-0000-0000B0550000}"/>
    <cellStyle name="Hyperlink 5 14" xfId="28840" hidden="1" xr:uid="{00000000-0005-0000-0000-0000B1550000}"/>
    <cellStyle name="Hyperlink 5 14" xfId="19568" hidden="1" xr:uid="{00000000-0005-0000-0000-00007B550000}"/>
    <cellStyle name="Hyperlink 5 14" xfId="29941" hidden="1" xr:uid="{00000000-0005-0000-0000-0000AB550000}"/>
    <cellStyle name="Hyperlink 5 14" xfId="30546" hidden="1" xr:uid="{00000000-0005-0000-0000-0000AC550000}"/>
    <cellStyle name="Hyperlink 5 14" xfId="30090" hidden="1" xr:uid="{00000000-0005-0000-0000-0000AD550000}"/>
    <cellStyle name="Hyperlink 5 14" xfId="29256" hidden="1" xr:uid="{00000000-0005-0000-0000-0000AA550000}"/>
    <cellStyle name="Hyperlink 5 14" xfId="29740" hidden="1" xr:uid="{00000000-0005-0000-0000-0000A9550000}"/>
    <cellStyle name="Hyperlink 5 14" xfId="41234" xr:uid="{00000000-0005-0000-0000-0000E3550000}"/>
    <cellStyle name="Hyperlink 5 15" xfId="33463" hidden="1" xr:uid="{00000000-0005-0000-0000-000031560000}"/>
    <cellStyle name="Hyperlink 5 15" xfId="34145" hidden="1" xr:uid="{00000000-0005-0000-0000-000032560000}"/>
    <cellStyle name="Hyperlink 5 15" xfId="34750" hidden="1" xr:uid="{00000000-0005-0000-0000-000033560000}"/>
    <cellStyle name="Hyperlink 5 15" xfId="34275" hidden="1" xr:uid="{00000000-0005-0000-0000-000034560000}"/>
    <cellStyle name="Hyperlink 5 15" xfId="34953" hidden="1" xr:uid="{00000000-0005-0000-0000-000035560000}"/>
    <cellStyle name="Hyperlink 5 15" xfId="34550" hidden="1" xr:uid="{00000000-0005-0000-0000-000036560000}"/>
    <cellStyle name="Hyperlink 5 15" xfId="35272" hidden="1" xr:uid="{00000000-0005-0000-0000-000037560000}"/>
    <cellStyle name="Hyperlink 5 15" xfId="33035" hidden="1" xr:uid="{00000000-0005-0000-0000-000038560000}"/>
    <cellStyle name="Hyperlink 5 15" xfId="38795" hidden="1" xr:uid="{00000000-0005-0000-0000-000046560000}"/>
    <cellStyle name="Hyperlink 5 15" xfId="38007" hidden="1" xr:uid="{00000000-0005-0000-0000-000047560000}"/>
    <cellStyle name="Hyperlink 5 15" xfId="39091" hidden="1" xr:uid="{00000000-0005-0000-0000-000048560000}"/>
    <cellStyle name="Hyperlink 5 15" xfId="38591" hidden="1" xr:uid="{00000000-0005-0000-0000-000049560000}"/>
    <cellStyle name="Hyperlink 5 15" xfId="39391" hidden="1" xr:uid="{00000000-0005-0000-0000-00004A560000}"/>
    <cellStyle name="Hyperlink 5 15" xfId="38913" hidden="1" xr:uid="{00000000-0005-0000-0000-00004B560000}"/>
    <cellStyle name="Hyperlink 5 15" xfId="39592" hidden="1" xr:uid="{00000000-0005-0000-0000-00004C560000}"/>
    <cellStyle name="Hyperlink 5 15" xfId="40197" hidden="1" xr:uid="{00000000-0005-0000-0000-00004D560000}"/>
    <cellStyle name="Hyperlink 5 15" xfId="39722" hidden="1" xr:uid="{00000000-0005-0000-0000-00004E560000}"/>
    <cellStyle name="Hyperlink 5 15" xfId="35054" hidden="1" xr:uid="{00000000-0005-0000-0000-00003F560000}"/>
    <cellStyle name="Hyperlink 5 15" xfId="36877" hidden="1" xr:uid="{00000000-0005-0000-0000-000040560000}"/>
    <cellStyle name="Hyperlink 5 15" xfId="28362" hidden="1" xr:uid="{00000000-0005-0000-0000-00001A560000}"/>
    <cellStyle name="Hyperlink 5 15" xfId="29446" hidden="1" xr:uid="{00000000-0005-0000-0000-00001B560000}"/>
    <cellStyle name="Hyperlink 5 15" xfId="28946" hidden="1" xr:uid="{00000000-0005-0000-0000-00001C560000}"/>
    <cellStyle name="Hyperlink 5 15" xfId="37282" hidden="1" xr:uid="{00000000-0005-0000-0000-000044560000}"/>
    <cellStyle name="Hyperlink 5 15" xfId="37878" hidden="1" xr:uid="{00000000-0005-0000-0000-000045560000}"/>
    <cellStyle name="Hyperlink 5 15" xfId="27631" hidden="1" xr:uid="{00000000-0005-0000-0000-000017560000}"/>
    <cellStyle name="Hyperlink 5 15" xfId="28233" hidden="1" xr:uid="{00000000-0005-0000-0000-000018560000}"/>
    <cellStyle name="Hyperlink 5 15" xfId="29150" hidden="1" xr:uid="{00000000-0005-0000-0000-000019560000}"/>
    <cellStyle name="Hyperlink 5 15" xfId="28034" hidden="1" xr:uid="{00000000-0005-0000-0000-000016560000}"/>
    <cellStyle name="Hyperlink 5 15" xfId="27356" hidden="1" xr:uid="{00000000-0005-0000-0000-000015560000}"/>
    <cellStyle name="Hyperlink 5 15" xfId="25219" hidden="1" xr:uid="{00000000-0005-0000-0000-000006560000}"/>
    <cellStyle name="Hyperlink 5 15" xfId="40400" hidden="1" xr:uid="{00000000-0005-0000-0000-00004F560000}"/>
    <cellStyle name="Hyperlink 5 15" xfId="39997" hidden="1" xr:uid="{00000000-0005-0000-0000-000050560000}"/>
    <cellStyle name="Hyperlink 5 15" xfId="40633" hidden="1" xr:uid="{00000000-0005-0000-0000-000051560000}"/>
    <cellStyle name="Hyperlink 5 15" xfId="38490" hidden="1" xr:uid="{00000000-0005-0000-0000-000052560000}"/>
    <cellStyle name="Hyperlink 5 15" xfId="40834" hidden="1" xr:uid="{00000000-0005-0000-0000-000053560000}"/>
    <cellStyle name="Hyperlink 5 15" xfId="41438" hidden="1" xr:uid="{00000000-0005-0000-0000-000054560000}"/>
    <cellStyle name="Hyperlink 5 15" xfId="40964" hidden="1" xr:uid="{00000000-0005-0000-0000-000055560000}"/>
    <cellStyle name="Hyperlink 5 15" xfId="41641" hidden="1" xr:uid="{00000000-0005-0000-0000-000056560000}"/>
    <cellStyle name="Hyperlink 5 15" xfId="26663" hidden="1" xr:uid="{00000000-0005-0000-0000-00000F560000}"/>
    <cellStyle name="Hyperlink 5 15" xfId="26260" hidden="1" xr:uid="{00000000-0005-0000-0000-000010560000}"/>
    <cellStyle name="Hyperlink 5 15" xfId="27020" hidden="1" xr:uid="{00000000-0005-0000-0000-000011560000}"/>
    <cellStyle name="Hyperlink 5 15" xfId="17934" hidden="1" xr:uid="{00000000-0005-0000-0000-000012560000}"/>
    <cellStyle name="Hyperlink 5 15" xfId="27226" hidden="1" xr:uid="{00000000-0005-0000-0000-000013560000}"/>
    <cellStyle name="Hyperlink 5 15" xfId="27831" hidden="1" xr:uid="{00000000-0005-0000-0000-000014560000}"/>
    <cellStyle name="Hyperlink 5 15" xfId="19167" hidden="1" xr:uid="{00000000-0005-0000-0000-0000EB550000}"/>
    <cellStyle name="Hyperlink 5 15" xfId="19772" hidden="1" xr:uid="{00000000-0005-0000-0000-0000EC550000}"/>
    <cellStyle name="Hyperlink 5 15" xfId="19297" hidden="1" xr:uid="{00000000-0005-0000-0000-0000ED550000}"/>
    <cellStyle name="Hyperlink 5 15" xfId="17188" hidden="1" xr:uid="{00000000-0005-0000-0000-0000E6550000}"/>
    <cellStyle name="Hyperlink 5 15" xfId="18664" hidden="1" xr:uid="{00000000-0005-0000-0000-0000E7550000}"/>
    <cellStyle name="Hyperlink 5 15" xfId="18150" hidden="1" xr:uid="{00000000-0005-0000-0000-0000E8550000}"/>
    <cellStyle name="Hyperlink 5 15" xfId="18365" hidden="1" xr:uid="{00000000-0005-0000-0000-0000E5550000}"/>
    <cellStyle name="Hyperlink 5 15" xfId="17054" hidden="1" xr:uid="{00000000-0005-0000-0000-0000E4550000}"/>
    <cellStyle name="Hyperlink 5 15" xfId="29746" hidden="1" xr:uid="{00000000-0005-0000-0000-00001D560000}"/>
    <cellStyle name="Hyperlink 5 15" xfId="29268" hidden="1" xr:uid="{00000000-0005-0000-0000-00001E560000}"/>
    <cellStyle name="Hyperlink 5 15" xfId="29947" hidden="1" xr:uid="{00000000-0005-0000-0000-00001F560000}"/>
    <cellStyle name="Hyperlink 5 15" xfId="30552" hidden="1" xr:uid="{00000000-0005-0000-0000-000020560000}"/>
    <cellStyle name="Hyperlink 5 15" xfId="30077" hidden="1" xr:uid="{00000000-0005-0000-0000-000021560000}"/>
    <cellStyle name="Hyperlink 5 15" xfId="30755" hidden="1" xr:uid="{00000000-0005-0000-0000-000022560000}"/>
    <cellStyle name="Hyperlink 5 15" xfId="37482" hidden="1" xr:uid="{00000000-0005-0000-0000-000041560000}"/>
    <cellStyle name="Hyperlink 5 15" xfId="37007" hidden="1" xr:uid="{00000000-0005-0000-0000-000042560000}"/>
    <cellStyle name="Hyperlink 5 15" xfId="37685" hidden="1" xr:uid="{00000000-0005-0000-0000-000043560000}"/>
    <cellStyle name="Hyperlink 5 15" xfId="36280" hidden="1" xr:uid="{00000000-0005-0000-0000-00003C560000}"/>
    <cellStyle name="Hyperlink 5 15" xfId="35877" hidden="1" xr:uid="{00000000-0005-0000-0000-00003D560000}"/>
    <cellStyle name="Hyperlink 5 15" xfId="36663" hidden="1" xr:uid="{00000000-0005-0000-0000-00003E560000}"/>
    <cellStyle name="Hyperlink 5 15" xfId="35603" hidden="1" xr:uid="{00000000-0005-0000-0000-00003B560000}"/>
    <cellStyle name="Hyperlink 5 15" xfId="36077" hidden="1" xr:uid="{00000000-0005-0000-0000-00003A560000}"/>
    <cellStyle name="Hyperlink 5 15" xfId="32190" hidden="1" xr:uid="{00000000-0005-0000-0000-00002B560000}"/>
    <cellStyle name="Hyperlink 5 15" xfId="33345" hidden="1" xr:uid="{00000000-0005-0000-0000-00002C560000}"/>
    <cellStyle name="Hyperlink 5 15" xfId="32320" hidden="1" xr:uid="{00000000-0005-0000-0000-00002D560000}"/>
    <cellStyle name="Hyperlink 5 15" xfId="33642" hidden="1" xr:uid="{00000000-0005-0000-0000-00002E560000}"/>
    <cellStyle name="Hyperlink 5 15" xfId="33136" hidden="1" xr:uid="{00000000-0005-0000-0000-00002F560000}"/>
    <cellStyle name="Hyperlink 5 15" xfId="33944" hidden="1" xr:uid="{00000000-0005-0000-0000-000030560000}"/>
    <cellStyle name="Hyperlink 5 15" xfId="25986" hidden="1" xr:uid="{00000000-0005-0000-0000-00000E560000}"/>
    <cellStyle name="Hyperlink 5 15" xfId="19975" hidden="1" xr:uid="{00000000-0005-0000-0000-0000EE550000}"/>
    <cellStyle name="Hyperlink 5 15" xfId="19572" hidden="1" xr:uid="{00000000-0005-0000-0000-0000EF550000}"/>
    <cellStyle name="Hyperlink 5 15" xfId="25019" hidden="1" xr:uid="{00000000-0005-0000-0000-000009560000}"/>
    <cellStyle name="Hyperlink 5 15" xfId="25655" hidden="1" xr:uid="{00000000-0005-0000-0000-00000A560000}"/>
    <cellStyle name="Hyperlink 5 15" xfId="23512" hidden="1" xr:uid="{00000000-0005-0000-0000-00000B560000}"/>
    <cellStyle name="Hyperlink 5 15" xfId="25422" hidden="1" xr:uid="{00000000-0005-0000-0000-000008560000}"/>
    <cellStyle name="Hyperlink 5 15" xfId="24744" hidden="1" xr:uid="{00000000-0005-0000-0000-000007560000}"/>
    <cellStyle name="Hyperlink 5 15" xfId="35473" hidden="1" xr:uid="{00000000-0005-0000-0000-000039560000}"/>
    <cellStyle name="Hyperlink 5 15" xfId="21899" hidden="1" xr:uid="{00000000-0005-0000-0000-0000F9550000}"/>
    <cellStyle name="Hyperlink 5 15" xfId="22504" hidden="1" xr:uid="{00000000-0005-0000-0000-0000FA550000}"/>
    <cellStyle name="Hyperlink 5 15" xfId="22029" hidden="1" xr:uid="{00000000-0005-0000-0000-0000FB550000}"/>
    <cellStyle name="Hyperlink 5 15" xfId="22707" hidden="1" xr:uid="{00000000-0005-0000-0000-0000FC550000}"/>
    <cellStyle name="Hyperlink 5 15" xfId="22304" hidden="1" xr:uid="{00000000-0005-0000-0000-0000FD550000}"/>
    <cellStyle name="Hyperlink 5 15" xfId="22900" hidden="1" xr:uid="{00000000-0005-0000-0000-0000FE550000}"/>
    <cellStyle name="Hyperlink 5 15" xfId="23817" hidden="1" xr:uid="{00000000-0005-0000-0000-0000FF550000}"/>
    <cellStyle name="Hyperlink 5 15" xfId="23029" hidden="1" xr:uid="{00000000-0005-0000-0000-000000560000}"/>
    <cellStyle name="Hyperlink 5 15" xfId="24113" hidden="1" xr:uid="{00000000-0005-0000-0000-000001560000}"/>
    <cellStyle name="Hyperlink 5 15" xfId="23613" hidden="1" xr:uid="{00000000-0005-0000-0000-000002560000}"/>
    <cellStyle name="Hyperlink 5 15" xfId="24413" hidden="1" xr:uid="{00000000-0005-0000-0000-000003560000}"/>
    <cellStyle name="Hyperlink 5 15" xfId="23935" hidden="1" xr:uid="{00000000-0005-0000-0000-000004560000}"/>
    <cellStyle name="Hyperlink 5 15" xfId="24614" hidden="1" xr:uid="{00000000-0005-0000-0000-000005560000}"/>
    <cellStyle name="Hyperlink 5 15" xfId="20495" hidden="1" xr:uid="{00000000-0005-0000-0000-0000F2550000}"/>
    <cellStyle name="Hyperlink 5 15" xfId="21099" hidden="1" xr:uid="{00000000-0005-0000-0000-0000F3550000}"/>
    <cellStyle name="Hyperlink 5 15" xfId="20625" hidden="1" xr:uid="{00000000-0005-0000-0000-0000F4550000}"/>
    <cellStyle name="Hyperlink 5 15" xfId="21302" hidden="1" xr:uid="{00000000-0005-0000-0000-0000F5550000}"/>
    <cellStyle name="Hyperlink 5 15" xfId="20899" hidden="1" xr:uid="{00000000-0005-0000-0000-0000F6550000}"/>
    <cellStyle name="Hyperlink 5 15" xfId="21685" hidden="1" xr:uid="{00000000-0005-0000-0000-0000F7550000}"/>
    <cellStyle name="Hyperlink 5 15" xfId="20076" hidden="1" xr:uid="{00000000-0005-0000-0000-0000F8550000}"/>
    <cellStyle name="Hyperlink 5 15" xfId="18966" hidden="1" xr:uid="{00000000-0005-0000-0000-0000E9550000}"/>
    <cellStyle name="Hyperlink 5 15" xfId="18483" hidden="1" xr:uid="{00000000-0005-0000-0000-0000EA550000}"/>
    <cellStyle name="Hyperlink 5 15" xfId="25856" hidden="1" xr:uid="{00000000-0005-0000-0000-00000C560000}"/>
    <cellStyle name="Hyperlink 5 15" xfId="26460" hidden="1" xr:uid="{00000000-0005-0000-0000-00000D560000}"/>
    <cellStyle name="Hyperlink 5 15" xfId="31319" hidden="1" xr:uid="{00000000-0005-0000-0000-000028560000}"/>
    <cellStyle name="Hyperlink 5 15" xfId="31996" hidden="1" xr:uid="{00000000-0005-0000-0000-000029560000}"/>
    <cellStyle name="Hyperlink 5 15" xfId="31593" hidden="1" xr:uid="{00000000-0005-0000-0000-00002A560000}"/>
    <cellStyle name="Hyperlink 5 15" xfId="20294" hidden="1" xr:uid="{00000000-0005-0000-0000-0000F0550000}"/>
    <cellStyle name="Hyperlink 5 15" xfId="18049" hidden="1" xr:uid="{00000000-0005-0000-0000-0000F1550000}"/>
    <cellStyle name="Hyperlink 5 15" xfId="28845" hidden="1" xr:uid="{00000000-0005-0000-0000-000025560000}"/>
    <cellStyle name="Hyperlink 5 15" xfId="31189" hidden="1" xr:uid="{00000000-0005-0000-0000-000026560000}"/>
    <cellStyle name="Hyperlink 5 15" xfId="31793" hidden="1" xr:uid="{00000000-0005-0000-0000-000027560000}"/>
    <cellStyle name="Hyperlink 5 15" xfId="30988" hidden="1" xr:uid="{00000000-0005-0000-0000-000024560000}"/>
    <cellStyle name="Hyperlink 5 15" xfId="30352" hidden="1" xr:uid="{00000000-0005-0000-0000-000023560000}"/>
    <cellStyle name="Hyperlink 5 15" xfId="41238" xr:uid="{00000000-0005-0000-0000-000057560000}"/>
    <cellStyle name="Hyperlink 5 16" xfId="33457" hidden="1" xr:uid="{00000000-0005-0000-0000-0000A5560000}"/>
    <cellStyle name="Hyperlink 5 16" xfId="34142" hidden="1" xr:uid="{00000000-0005-0000-0000-0000A6560000}"/>
    <cellStyle name="Hyperlink 5 16" xfId="34747" hidden="1" xr:uid="{00000000-0005-0000-0000-0000A7560000}"/>
    <cellStyle name="Hyperlink 5 16" xfId="34281" hidden="1" xr:uid="{00000000-0005-0000-0000-0000A8560000}"/>
    <cellStyle name="Hyperlink 5 16" xfId="34950" hidden="1" xr:uid="{00000000-0005-0000-0000-0000A9560000}"/>
    <cellStyle name="Hyperlink 5 16" xfId="34549" hidden="1" xr:uid="{00000000-0005-0000-0000-0000AA560000}"/>
    <cellStyle name="Hyperlink 5 16" xfId="35269" hidden="1" xr:uid="{00000000-0005-0000-0000-0000AB560000}"/>
    <cellStyle name="Hyperlink 5 16" xfId="33034" hidden="1" xr:uid="{00000000-0005-0000-0000-0000AC560000}"/>
    <cellStyle name="Hyperlink 5 16" xfId="38792" hidden="1" xr:uid="{00000000-0005-0000-0000-0000BA560000}"/>
    <cellStyle name="Hyperlink 5 16" xfId="38013" hidden="1" xr:uid="{00000000-0005-0000-0000-0000BB560000}"/>
    <cellStyle name="Hyperlink 5 16" xfId="39088" hidden="1" xr:uid="{00000000-0005-0000-0000-0000BC560000}"/>
    <cellStyle name="Hyperlink 5 16" xfId="38590" hidden="1" xr:uid="{00000000-0005-0000-0000-0000BD560000}"/>
    <cellStyle name="Hyperlink 5 16" xfId="39388" hidden="1" xr:uid="{00000000-0005-0000-0000-0000BE560000}"/>
    <cellStyle name="Hyperlink 5 16" xfId="38907" hidden="1" xr:uid="{00000000-0005-0000-0000-0000BF560000}"/>
    <cellStyle name="Hyperlink 5 16" xfId="39589" hidden="1" xr:uid="{00000000-0005-0000-0000-0000C0560000}"/>
    <cellStyle name="Hyperlink 5 16" xfId="40194" hidden="1" xr:uid="{00000000-0005-0000-0000-0000C1560000}"/>
    <cellStyle name="Hyperlink 5 16" xfId="39728" hidden="1" xr:uid="{00000000-0005-0000-0000-0000C2560000}"/>
    <cellStyle name="Hyperlink 5 16" xfId="32728" hidden="1" xr:uid="{00000000-0005-0000-0000-0000B3560000}"/>
    <cellStyle name="Hyperlink 5 16" xfId="36874" hidden="1" xr:uid="{00000000-0005-0000-0000-0000B4560000}"/>
    <cellStyle name="Hyperlink 5 16" xfId="28368" hidden="1" xr:uid="{00000000-0005-0000-0000-00008E560000}"/>
    <cellStyle name="Hyperlink 5 16" xfId="29443" hidden="1" xr:uid="{00000000-0005-0000-0000-00008F560000}"/>
    <cellStyle name="Hyperlink 5 16" xfId="28945" hidden="1" xr:uid="{00000000-0005-0000-0000-000090560000}"/>
    <cellStyle name="Hyperlink 5 16" xfId="37281" hidden="1" xr:uid="{00000000-0005-0000-0000-0000B8560000}"/>
    <cellStyle name="Hyperlink 5 16" xfId="37875" hidden="1" xr:uid="{00000000-0005-0000-0000-0000B9560000}"/>
    <cellStyle name="Hyperlink 5 16" xfId="27630" hidden="1" xr:uid="{00000000-0005-0000-0000-00008B560000}"/>
    <cellStyle name="Hyperlink 5 16" xfId="28230" hidden="1" xr:uid="{00000000-0005-0000-0000-00008C560000}"/>
    <cellStyle name="Hyperlink 5 16" xfId="29147" hidden="1" xr:uid="{00000000-0005-0000-0000-00008D560000}"/>
    <cellStyle name="Hyperlink 5 16" xfId="28031" hidden="1" xr:uid="{00000000-0005-0000-0000-00008A560000}"/>
    <cellStyle name="Hyperlink 5 16" xfId="27362" hidden="1" xr:uid="{00000000-0005-0000-0000-000089560000}"/>
    <cellStyle name="Hyperlink 5 16" xfId="25216" hidden="1" xr:uid="{00000000-0005-0000-0000-00007A560000}"/>
    <cellStyle name="Hyperlink 5 16" xfId="40397" hidden="1" xr:uid="{00000000-0005-0000-0000-0000C3560000}"/>
    <cellStyle name="Hyperlink 5 16" xfId="39996" hidden="1" xr:uid="{00000000-0005-0000-0000-0000C4560000}"/>
    <cellStyle name="Hyperlink 5 16" xfId="40630" hidden="1" xr:uid="{00000000-0005-0000-0000-0000C5560000}"/>
    <cellStyle name="Hyperlink 5 16" xfId="38489" hidden="1" xr:uid="{00000000-0005-0000-0000-0000C6560000}"/>
    <cellStyle name="Hyperlink 5 16" xfId="40831" hidden="1" xr:uid="{00000000-0005-0000-0000-0000C7560000}"/>
    <cellStyle name="Hyperlink 5 16" xfId="41435" hidden="1" xr:uid="{00000000-0005-0000-0000-0000C8560000}"/>
    <cellStyle name="Hyperlink 5 16" xfId="40970" hidden="1" xr:uid="{00000000-0005-0000-0000-0000C9560000}"/>
    <cellStyle name="Hyperlink 5 16" xfId="41638" hidden="1" xr:uid="{00000000-0005-0000-0000-0000CA560000}"/>
    <cellStyle name="Hyperlink 5 16" xfId="26660" hidden="1" xr:uid="{00000000-0005-0000-0000-000083560000}"/>
    <cellStyle name="Hyperlink 5 16" xfId="26259" hidden="1" xr:uid="{00000000-0005-0000-0000-000084560000}"/>
    <cellStyle name="Hyperlink 5 16" xfId="27017" hidden="1" xr:uid="{00000000-0005-0000-0000-000085560000}"/>
    <cellStyle name="Hyperlink 5 16" xfId="17933" hidden="1" xr:uid="{00000000-0005-0000-0000-000086560000}"/>
    <cellStyle name="Hyperlink 5 16" xfId="27223" hidden="1" xr:uid="{00000000-0005-0000-0000-000087560000}"/>
    <cellStyle name="Hyperlink 5 16" xfId="27828" hidden="1" xr:uid="{00000000-0005-0000-0000-000088560000}"/>
    <cellStyle name="Hyperlink 5 16" xfId="19164" hidden="1" xr:uid="{00000000-0005-0000-0000-00005F560000}"/>
    <cellStyle name="Hyperlink 5 16" xfId="19769" hidden="1" xr:uid="{00000000-0005-0000-0000-000060560000}"/>
    <cellStyle name="Hyperlink 5 16" xfId="19303" hidden="1" xr:uid="{00000000-0005-0000-0000-000061560000}"/>
    <cellStyle name="Hyperlink 5 16" xfId="17194" hidden="1" xr:uid="{00000000-0005-0000-0000-00005A560000}"/>
    <cellStyle name="Hyperlink 5 16" xfId="18661" hidden="1" xr:uid="{00000000-0005-0000-0000-00005B560000}"/>
    <cellStyle name="Hyperlink 5 16" xfId="18149" hidden="1" xr:uid="{00000000-0005-0000-0000-00005C560000}"/>
    <cellStyle name="Hyperlink 5 16" xfId="18362" hidden="1" xr:uid="{00000000-0005-0000-0000-000059560000}"/>
    <cellStyle name="Hyperlink 5 16" xfId="17051" hidden="1" xr:uid="{00000000-0005-0000-0000-000058560000}"/>
    <cellStyle name="Hyperlink 5 16" xfId="29743" hidden="1" xr:uid="{00000000-0005-0000-0000-000091560000}"/>
    <cellStyle name="Hyperlink 5 16" xfId="29262" hidden="1" xr:uid="{00000000-0005-0000-0000-000092560000}"/>
    <cellStyle name="Hyperlink 5 16" xfId="29944" hidden="1" xr:uid="{00000000-0005-0000-0000-000093560000}"/>
    <cellStyle name="Hyperlink 5 16" xfId="30549" hidden="1" xr:uid="{00000000-0005-0000-0000-000094560000}"/>
    <cellStyle name="Hyperlink 5 16" xfId="30083" hidden="1" xr:uid="{00000000-0005-0000-0000-000095560000}"/>
    <cellStyle name="Hyperlink 5 16" xfId="30752" hidden="1" xr:uid="{00000000-0005-0000-0000-000096560000}"/>
    <cellStyle name="Hyperlink 5 16" xfId="37479" hidden="1" xr:uid="{00000000-0005-0000-0000-0000B5560000}"/>
    <cellStyle name="Hyperlink 5 16" xfId="37013" hidden="1" xr:uid="{00000000-0005-0000-0000-0000B6560000}"/>
    <cellStyle name="Hyperlink 5 16" xfId="37682" hidden="1" xr:uid="{00000000-0005-0000-0000-0000B7560000}"/>
    <cellStyle name="Hyperlink 5 16" xfId="36277" hidden="1" xr:uid="{00000000-0005-0000-0000-0000B0560000}"/>
    <cellStyle name="Hyperlink 5 16" xfId="35876" hidden="1" xr:uid="{00000000-0005-0000-0000-0000B1560000}"/>
    <cellStyle name="Hyperlink 5 16" xfId="36660" hidden="1" xr:uid="{00000000-0005-0000-0000-0000B2560000}"/>
    <cellStyle name="Hyperlink 5 16" xfId="35609" hidden="1" xr:uid="{00000000-0005-0000-0000-0000AF560000}"/>
    <cellStyle name="Hyperlink 5 16" xfId="36074" hidden="1" xr:uid="{00000000-0005-0000-0000-0000AE560000}"/>
    <cellStyle name="Hyperlink 5 16" xfId="32187" hidden="1" xr:uid="{00000000-0005-0000-0000-00009F560000}"/>
    <cellStyle name="Hyperlink 5 16" xfId="33342" hidden="1" xr:uid="{00000000-0005-0000-0000-0000A0560000}"/>
    <cellStyle name="Hyperlink 5 16" xfId="32326" hidden="1" xr:uid="{00000000-0005-0000-0000-0000A1560000}"/>
    <cellStyle name="Hyperlink 5 16" xfId="33639" hidden="1" xr:uid="{00000000-0005-0000-0000-0000A2560000}"/>
    <cellStyle name="Hyperlink 5 16" xfId="33135" hidden="1" xr:uid="{00000000-0005-0000-0000-0000A3560000}"/>
    <cellStyle name="Hyperlink 5 16" xfId="33941" hidden="1" xr:uid="{00000000-0005-0000-0000-0000A4560000}"/>
    <cellStyle name="Hyperlink 5 16" xfId="25992" hidden="1" xr:uid="{00000000-0005-0000-0000-000082560000}"/>
    <cellStyle name="Hyperlink 5 16" xfId="19972" hidden="1" xr:uid="{00000000-0005-0000-0000-000062560000}"/>
    <cellStyle name="Hyperlink 5 16" xfId="19571" hidden="1" xr:uid="{00000000-0005-0000-0000-000063560000}"/>
    <cellStyle name="Hyperlink 5 16" xfId="25018" hidden="1" xr:uid="{00000000-0005-0000-0000-00007D560000}"/>
    <cellStyle name="Hyperlink 5 16" xfId="25652" hidden="1" xr:uid="{00000000-0005-0000-0000-00007E560000}"/>
    <cellStyle name="Hyperlink 5 16" xfId="23511" hidden="1" xr:uid="{00000000-0005-0000-0000-00007F560000}"/>
    <cellStyle name="Hyperlink 5 16" xfId="25419" hidden="1" xr:uid="{00000000-0005-0000-0000-00007C560000}"/>
    <cellStyle name="Hyperlink 5 16" xfId="24750" hidden="1" xr:uid="{00000000-0005-0000-0000-00007B560000}"/>
    <cellStyle name="Hyperlink 5 16" xfId="35470" hidden="1" xr:uid="{00000000-0005-0000-0000-0000AD560000}"/>
    <cellStyle name="Hyperlink 5 16" xfId="21896" hidden="1" xr:uid="{00000000-0005-0000-0000-00006D560000}"/>
    <cellStyle name="Hyperlink 5 16" xfId="22501" hidden="1" xr:uid="{00000000-0005-0000-0000-00006E560000}"/>
    <cellStyle name="Hyperlink 5 16" xfId="22035" hidden="1" xr:uid="{00000000-0005-0000-0000-00006F560000}"/>
    <cellStyle name="Hyperlink 5 16" xfId="22704" hidden="1" xr:uid="{00000000-0005-0000-0000-000070560000}"/>
    <cellStyle name="Hyperlink 5 16" xfId="22303" hidden="1" xr:uid="{00000000-0005-0000-0000-000071560000}"/>
    <cellStyle name="Hyperlink 5 16" xfId="22897" hidden="1" xr:uid="{00000000-0005-0000-0000-000072560000}"/>
    <cellStyle name="Hyperlink 5 16" xfId="23814" hidden="1" xr:uid="{00000000-0005-0000-0000-000073560000}"/>
    <cellStyle name="Hyperlink 5 16" xfId="23035" hidden="1" xr:uid="{00000000-0005-0000-0000-000074560000}"/>
    <cellStyle name="Hyperlink 5 16" xfId="24110" hidden="1" xr:uid="{00000000-0005-0000-0000-000075560000}"/>
    <cellStyle name="Hyperlink 5 16" xfId="23612" hidden="1" xr:uid="{00000000-0005-0000-0000-000076560000}"/>
    <cellStyle name="Hyperlink 5 16" xfId="24410" hidden="1" xr:uid="{00000000-0005-0000-0000-000077560000}"/>
    <cellStyle name="Hyperlink 5 16" xfId="23929" hidden="1" xr:uid="{00000000-0005-0000-0000-000078560000}"/>
    <cellStyle name="Hyperlink 5 16" xfId="24611" hidden="1" xr:uid="{00000000-0005-0000-0000-000079560000}"/>
    <cellStyle name="Hyperlink 5 16" xfId="20492" hidden="1" xr:uid="{00000000-0005-0000-0000-000066560000}"/>
    <cellStyle name="Hyperlink 5 16" xfId="21096" hidden="1" xr:uid="{00000000-0005-0000-0000-000067560000}"/>
    <cellStyle name="Hyperlink 5 16" xfId="20631" hidden="1" xr:uid="{00000000-0005-0000-0000-000068560000}"/>
    <cellStyle name="Hyperlink 5 16" xfId="21299" hidden="1" xr:uid="{00000000-0005-0000-0000-000069560000}"/>
    <cellStyle name="Hyperlink 5 16" xfId="20898" hidden="1" xr:uid="{00000000-0005-0000-0000-00006A560000}"/>
    <cellStyle name="Hyperlink 5 16" xfId="21682" hidden="1" xr:uid="{00000000-0005-0000-0000-00006B560000}"/>
    <cellStyle name="Hyperlink 5 16" xfId="17609" hidden="1" xr:uid="{00000000-0005-0000-0000-00006C560000}"/>
    <cellStyle name="Hyperlink 5 16" xfId="18963" hidden="1" xr:uid="{00000000-0005-0000-0000-00005D560000}"/>
    <cellStyle name="Hyperlink 5 16" xfId="18477" hidden="1" xr:uid="{00000000-0005-0000-0000-00005E560000}"/>
    <cellStyle name="Hyperlink 5 16" xfId="25853" hidden="1" xr:uid="{00000000-0005-0000-0000-000080560000}"/>
    <cellStyle name="Hyperlink 5 16" xfId="26457" hidden="1" xr:uid="{00000000-0005-0000-0000-000081560000}"/>
    <cellStyle name="Hyperlink 5 16" xfId="31325" hidden="1" xr:uid="{00000000-0005-0000-0000-00009C560000}"/>
    <cellStyle name="Hyperlink 5 16" xfId="31993" hidden="1" xr:uid="{00000000-0005-0000-0000-00009D560000}"/>
    <cellStyle name="Hyperlink 5 16" xfId="31592" hidden="1" xr:uid="{00000000-0005-0000-0000-00009E560000}"/>
    <cellStyle name="Hyperlink 5 16" xfId="20291" hidden="1" xr:uid="{00000000-0005-0000-0000-000064560000}"/>
    <cellStyle name="Hyperlink 5 16" xfId="18048" hidden="1" xr:uid="{00000000-0005-0000-0000-000065560000}"/>
    <cellStyle name="Hyperlink 5 16" xfId="28844" hidden="1" xr:uid="{00000000-0005-0000-0000-000099560000}"/>
    <cellStyle name="Hyperlink 5 16" xfId="31186" hidden="1" xr:uid="{00000000-0005-0000-0000-00009A560000}"/>
    <cellStyle name="Hyperlink 5 16" xfId="31790" hidden="1" xr:uid="{00000000-0005-0000-0000-00009B560000}"/>
    <cellStyle name="Hyperlink 5 16" xfId="30985" hidden="1" xr:uid="{00000000-0005-0000-0000-000098560000}"/>
    <cellStyle name="Hyperlink 5 16" xfId="30351" hidden="1" xr:uid="{00000000-0005-0000-0000-000097560000}"/>
    <cellStyle name="Hyperlink 5 16" xfId="41237" xr:uid="{00000000-0005-0000-0000-0000CB560000}"/>
    <cellStyle name="Hyperlink 5 17" xfId="34962" hidden="1" xr:uid="{00000000-0005-0000-0000-00001D570000}"/>
    <cellStyle name="Hyperlink 5 17" xfId="34553" hidden="1" xr:uid="{00000000-0005-0000-0000-00001E570000}"/>
    <cellStyle name="Hyperlink 5 17" xfId="35281" hidden="1" xr:uid="{00000000-0005-0000-0000-00001F570000}"/>
    <cellStyle name="Hyperlink 5 17" xfId="33039" hidden="1" xr:uid="{00000000-0005-0000-0000-000020570000}"/>
    <cellStyle name="Hyperlink 5 17" xfId="35482" hidden="1" xr:uid="{00000000-0005-0000-0000-000021570000}"/>
    <cellStyle name="Hyperlink 5 17" xfId="36086" hidden="1" xr:uid="{00000000-0005-0000-0000-000022570000}"/>
    <cellStyle name="Hyperlink 5 17" xfId="21908" hidden="1" xr:uid="{00000000-0005-0000-0000-0000E1560000}"/>
    <cellStyle name="Hyperlink 5 17" xfId="39100" hidden="1" xr:uid="{00000000-0005-0000-0000-000030570000}"/>
    <cellStyle name="Hyperlink 5 17" xfId="38594" hidden="1" xr:uid="{00000000-0005-0000-0000-000031570000}"/>
    <cellStyle name="Hyperlink 5 17" xfId="39400" hidden="1" xr:uid="{00000000-0005-0000-0000-000032570000}"/>
    <cellStyle name="Hyperlink 5 17" xfId="38941" hidden="1" xr:uid="{00000000-0005-0000-0000-000033570000}"/>
    <cellStyle name="Hyperlink 5 17" xfId="39601" hidden="1" xr:uid="{00000000-0005-0000-0000-000034570000}"/>
    <cellStyle name="Hyperlink 5 17" xfId="40206" hidden="1" xr:uid="{00000000-0005-0000-0000-000035570000}"/>
    <cellStyle name="Hyperlink 5 17" xfId="39700" hidden="1" xr:uid="{00000000-0005-0000-0000-000036570000}"/>
    <cellStyle name="Hyperlink 5 17" xfId="40409" hidden="1" xr:uid="{00000000-0005-0000-0000-000037570000}"/>
    <cellStyle name="Hyperlink 5 17" xfId="36886" hidden="1" xr:uid="{00000000-0005-0000-0000-000028570000}"/>
    <cellStyle name="Hyperlink 5 17" xfId="37491" hidden="1" xr:uid="{00000000-0005-0000-0000-000029570000}"/>
    <cellStyle name="Hyperlink 5 17" xfId="36985" hidden="1" xr:uid="{00000000-0005-0000-0000-00002A570000}"/>
    <cellStyle name="Hyperlink 5 17" xfId="28949" hidden="1" xr:uid="{00000000-0005-0000-0000-000004570000}"/>
    <cellStyle name="Hyperlink 5 17" xfId="29755" hidden="1" xr:uid="{00000000-0005-0000-0000-000005570000}"/>
    <cellStyle name="Hyperlink 5 17" xfId="37887" hidden="1" xr:uid="{00000000-0005-0000-0000-00002D570000}"/>
    <cellStyle name="Hyperlink 5 17" xfId="38804" hidden="1" xr:uid="{00000000-0005-0000-0000-00002E570000}"/>
    <cellStyle name="Hyperlink 5 17" xfId="37985" hidden="1" xr:uid="{00000000-0005-0000-0000-00002F570000}"/>
    <cellStyle name="Hyperlink 5 17" xfId="29159" hidden="1" xr:uid="{00000000-0005-0000-0000-000001570000}"/>
    <cellStyle name="Hyperlink 5 17" xfId="28340" hidden="1" xr:uid="{00000000-0005-0000-0000-000002570000}"/>
    <cellStyle name="Hyperlink 5 17" xfId="29455" hidden="1" xr:uid="{00000000-0005-0000-0000-000003570000}"/>
    <cellStyle name="Hyperlink 5 17" xfId="28242" hidden="1" xr:uid="{00000000-0005-0000-0000-000000570000}"/>
    <cellStyle name="Hyperlink 5 17" xfId="27634" hidden="1" xr:uid="{00000000-0005-0000-0000-0000FF560000}"/>
    <cellStyle name="Hyperlink 5 17" xfId="40642" hidden="1" xr:uid="{00000000-0005-0000-0000-000039570000}"/>
    <cellStyle name="Hyperlink 5 17" xfId="38494" hidden="1" xr:uid="{00000000-0005-0000-0000-00003A570000}"/>
    <cellStyle name="Hyperlink 5 17" xfId="40843" hidden="1" xr:uid="{00000000-0005-0000-0000-00003B570000}"/>
    <cellStyle name="Hyperlink 5 17" xfId="41447" hidden="1" xr:uid="{00000000-0005-0000-0000-00003C570000}"/>
    <cellStyle name="Hyperlink 5 17" xfId="40942" hidden="1" xr:uid="{00000000-0005-0000-0000-00003D570000}"/>
    <cellStyle name="Hyperlink 5 17" xfId="41650" hidden="1" xr:uid="{00000000-0005-0000-0000-00003E570000}"/>
    <cellStyle name="Hyperlink 5 17" xfId="26672" hidden="1" xr:uid="{00000000-0005-0000-0000-0000F7560000}"/>
    <cellStyle name="Hyperlink 5 17" xfId="26263" hidden="1" xr:uid="{00000000-0005-0000-0000-0000F8560000}"/>
    <cellStyle name="Hyperlink 5 17" xfId="27029" hidden="1" xr:uid="{00000000-0005-0000-0000-0000F9560000}"/>
    <cellStyle name="Hyperlink 5 17" xfId="17940" hidden="1" xr:uid="{00000000-0005-0000-0000-0000FA560000}"/>
    <cellStyle name="Hyperlink 5 17" xfId="27235" hidden="1" xr:uid="{00000000-0005-0000-0000-0000FB560000}"/>
    <cellStyle name="Hyperlink 5 17" xfId="27840" hidden="1" xr:uid="{00000000-0005-0000-0000-0000FC560000}"/>
    <cellStyle name="Hyperlink 5 17" xfId="27334" hidden="1" xr:uid="{00000000-0005-0000-0000-0000FD560000}"/>
    <cellStyle name="Hyperlink 5 17" xfId="28043" hidden="1" xr:uid="{00000000-0005-0000-0000-0000FE560000}"/>
    <cellStyle name="Hyperlink 5 17" xfId="19781" hidden="1" xr:uid="{00000000-0005-0000-0000-0000D4560000}"/>
    <cellStyle name="Hyperlink 5 17" xfId="19275" hidden="1" xr:uid="{00000000-0005-0000-0000-0000D5560000}"/>
    <cellStyle name="Hyperlink 5 17" xfId="17166" hidden="1" xr:uid="{00000000-0005-0000-0000-0000CE560000}"/>
    <cellStyle name="Hyperlink 5 17" xfId="18673" hidden="1" xr:uid="{00000000-0005-0000-0000-0000CF560000}"/>
    <cellStyle name="Hyperlink 5 17" xfId="18153" hidden="1" xr:uid="{00000000-0005-0000-0000-0000D0560000}"/>
    <cellStyle name="Hyperlink 5 17" xfId="18374" hidden="1" xr:uid="{00000000-0005-0000-0000-0000CD560000}"/>
    <cellStyle name="Hyperlink 5 17" xfId="17063" hidden="1" xr:uid="{00000000-0005-0000-0000-0000CC560000}"/>
    <cellStyle name="Hyperlink 5 17" xfId="29296" hidden="1" xr:uid="{00000000-0005-0000-0000-000006570000}"/>
    <cellStyle name="Hyperlink 5 17" xfId="29956" hidden="1" xr:uid="{00000000-0005-0000-0000-000007570000}"/>
    <cellStyle name="Hyperlink 5 17" xfId="30561" hidden="1" xr:uid="{00000000-0005-0000-0000-000008570000}"/>
    <cellStyle name="Hyperlink 5 17" xfId="30055" hidden="1" xr:uid="{00000000-0005-0000-0000-000009570000}"/>
    <cellStyle name="Hyperlink 5 17" xfId="30764" hidden="1" xr:uid="{00000000-0005-0000-0000-00000A570000}"/>
    <cellStyle name="Hyperlink 5 17" xfId="30355" hidden="1" xr:uid="{00000000-0005-0000-0000-00000B570000}"/>
    <cellStyle name="Hyperlink 5 17" xfId="30997" hidden="1" xr:uid="{00000000-0005-0000-0000-00000C570000}"/>
    <cellStyle name="Hyperlink 5 17" xfId="28849" hidden="1" xr:uid="{00000000-0005-0000-0000-00000D570000}"/>
    <cellStyle name="Hyperlink 5 17" xfId="37694" hidden="1" xr:uid="{00000000-0005-0000-0000-00002B570000}"/>
    <cellStyle name="Hyperlink 5 17" xfId="37285" hidden="1" xr:uid="{00000000-0005-0000-0000-00002C570000}"/>
    <cellStyle name="Hyperlink 5 17" xfId="35880" hidden="1" xr:uid="{00000000-0005-0000-0000-000025570000}"/>
    <cellStyle name="Hyperlink 5 17" xfId="36672" hidden="1" xr:uid="{00000000-0005-0000-0000-000026570000}"/>
    <cellStyle name="Hyperlink 5 17" xfId="35086" hidden="1" xr:uid="{00000000-0005-0000-0000-000027570000}"/>
    <cellStyle name="Hyperlink 5 17" xfId="36289" hidden="1" xr:uid="{00000000-0005-0000-0000-000024570000}"/>
    <cellStyle name="Hyperlink 5 17" xfId="35581" hidden="1" xr:uid="{00000000-0005-0000-0000-000023570000}"/>
    <cellStyle name="Hyperlink 5 17" xfId="32298" hidden="1" xr:uid="{00000000-0005-0000-0000-000015570000}"/>
    <cellStyle name="Hyperlink 5 17" xfId="33651" hidden="1" xr:uid="{00000000-0005-0000-0000-000016570000}"/>
    <cellStyle name="Hyperlink 5 17" xfId="33139" hidden="1" xr:uid="{00000000-0005-0000-0000-000017570000}"/>
    <cellStyle name="Hyperlink 5 17" xfId="33953" hidden="1" xr:uid="{00000000-0005-0000-0000-000018570000}"/>
    <cellStyle name="Hyperlink 5 17" xfId="33491" hidden="1" xr:uid="{00000000-0005-0000-0000-000019570000}"/>
    <cellStyle name="Hyperlink 5 17" xfId="34154" hidden="1" xr:uid="{00000000-0005-0000-0000-00001A570000}"/>
    <cellStyle name="Hyperlink 5 17" xfId="34759" hidden="1" xr:uid="{00000000-0005-0000-0000-00001B570000}"/>
    <cellStyle name="Hyperlink 5 17" xfId="34253" hidden="1" xr:uid="{00000000-0005-0000-0000-00001C570000}"/>
    <cellStyle name="Hyperlink 5 17" xfId="19575" hidden="1" xr:uid="{00000000-0005-0000-0000-0000D7560000}"/>
    <cellStyle name="Hyperlink 5 17" xfId="20303" hidden="1" xr:uid="{00000000-0005-0000-0000-0000D8560000}"/>
    <cellStyle name="Hyperlink 5 17" xfId="25664" hidden="1" xr:uid="{00000000-0005-0000-0000-0000F2560000}"/>
    <cellStyle name="Hyperlink 5 17" xfId="23516" hidden="1" xr:uid="{00000000-0005-0000-0000-0000F3560000}"/>
    <cellStyle name="Hyperlink 5 17" xfId="25865" hidden="1" xr:uid="{00000000-0005-0000-0000-0000F4560000}"/>
    <cellStyle name="Hyperlink 5 17" xfId="25022" hidden="1" xr:uid="{00000000-0005-0000-0000-0000F1560000}"/>
    <cellStyle name="Hyperlink 5 17" xfId="25431" hidden="1" xr:uid="{00000000-0005-0000-0000-0000F0560000}"/>
    <cellStyle name="Hyperlink 5 17" xfId="22513" hidden="1" xr:uid="{00000000-0005-0000-0000-0000E2560000}"/>
    <cellStyle name="Hyperlink 5 17" xfId="22007" hidden="1" xr:uid="{00000000-0005-0000-0000-0000E3560000}"/>
    <cellStyle name="Hyperlink 5 17" xfId="22716" hidden="1" xr:uid="{00000000-0005-0000-0000-0000E4560000}"/>
    <cellStyle name="Hyperlink 5 17" xfId="22307" hidden="1" xr:uid="{00000000-0005-0000-0000-0000E5560000}"/>
    <cellStyle name="Hyperlink 5 17" xfId="22909" hidden="1" xr:uid="{00000000-0005-0000-0000-0000E6560000}"/>
    <cellStyle name="Hyperlink 5 17" xfId="23826" hidden="1" xr:uid="{00000000-0005-0000-0000-0000E7560000}"/>
    <cellStyle name="Hyperlink 5 17" xfId="23007" hidden="1" xr:uid="{00000000-0005-0000-0000-0000E8560000}"/>
    <cellStyle name="Hyperlink 5 17" xfId="24122" hidden="1" xr:uid="{00000000-0005-0000-0000-0000E9560000}"/>
    <cellStyle name="Hyperlink 5 17" xfId="23616" hidden="1" xr:uid="{00000000-0005-0000-0000-0000EA560000}"/>
    <cellStyle name="Hyperlink 5 17" xfId="24422" hidden="1" xr:uid="{00000000-0005-0000-0000-0000EB560000}"/>
    <cellStyle name="Hyperlink 5 17" xfId="23963" hidden="1" xr:uid="{00000000-0005-0000-0000-0000EC560000}"/>
    <cellStyle name="Hyperlink 5 17" xfId="24623" hidden="1" xr:uid="{00000000-0005-0000-0000-0000ED560000}"/>
    <cellStyle name="Hyperlink 5 17" xfId="25228" hidden="1" xr:uid="{00000000-0005-0000-0000-0000EE560000}"/>
    <cellStyle name="Hyperlink 5 17" xfId="24722" hidden="1" xr:uid="{00000000-0005-0000-0000-0000EF560000}"/>
    <cellStyle name="Hyperlink 5 17" xfId="40000" hidden="1" xr:uid="{00000000-0005-0000-0000-000038570000}"/>
    <cellStyle name="Hyperlink 5 17" xfId="20603" hidden="1" xr:uid="{00000000-0005-0000-0000-0000DC560000}"/>
    <cellStyle name="Hyperlink 5 17" xfId="21311" hidden="1" xr:uid="{00000000-0005-0000-0000-0000DD560000}"/>
    <cellStyle name="Hyperlink 5 17" xfId="20902" hidden="1" xr:uid="{00000000-0005-0000-0000-0000DE560000}"/>
    <cellStyle name="Hyperlink 5 17" xfId="21694" hidden="1" xr:uid="{00000000-0005-0000-0000-0000DF560000}"/>
    <cellStyle name="Hyperlink 5 17" xfId="20108" hidden="1" xr:uid="{00000000-0005-0000-0000-0000E0560000}"/>
    <cellStyle name="Hyperlink 5 17" xfId="18975" hidden="1" xr:uid="{00000000-0005-0000-0000-0000D1560000}"/>
    <cellStyle name="Hyperlink 5 17" xfId="18511" hidden="1" xr:uid="{00000000-0005-0000-0000-0000D2560000}"/>
    <cellStyle name="Hyperlink 5 17" xfId="19176" hidden="1" xr:uid="{00000000-0005-0000-0000-0000D3560000}"/>
    <cellStyle name="Hyperlink 5 17" xfId="26469" hidden="1" xr:uid="{00000000-0005-0000-0000-0000F5560000}"/>
    <cellStyle name="Hyperlink 5 17" xfId="25964" hidden="1" xr:uid="{00000000-0005-0000-0000-0000F6560000}"/>
    <cellStyle name="Hyperlink 5 17" xfId="19984" hidden="1" xr:uid="{00000000-0005-0000-0000-0000D6560000}"/>
    <cellStyle name="Hyperlink 5 17" xfId="32199" hidden="1" xr:uid="{00000000-0005-0000-0000-000013570000}"/>
    <cellStyle name="Hyperlink 5 17" xfId="33354" hidden="1" xr:uid="{00000000-0005-0000-0000-000014570000}"/>
    <cellStyle name="Hyperlink 5 17" xfId="18053" hidden="1" xr:uid="{00000000-0005-0000-0000-0000D9560000}"/>
    <cellStyle name="Hyperlink 5 17" xfId="20504" hidden="1" xr:uid="{00000000-0005-0000-0000-0000DA560000}"/>
    <cellStyle name="Hyperlink 5 17" xfId="21108" hidden="1" xr:uid="{00000000-0005-0000-0000-0000DB560000}"/>
    <cellStyle name="Hyperlink 5 17" xfId="31297" hidden="1" xr:uid="{00000000-0005-0000-0000-000010570000}"/>
    <cellStyle name="Hyperlink 5 17" xfId="32005" hidden="1" xr:uid="{00000000-0005-0000-0000-000011570000}"/>
    <cellStyle name="Hyperlink 5 17" xfId="31596" hidden="1" xr:uid="{00000000-0005-0000-0000-000012570000}"/>
    <cellStyle name="Hyperlink 5 17" xfId="31802" hidden="1" xr:uid="{00000000-0005-0000-0000-00000F570000}"/>
    <cellStyle name="Hyperlink 5 17" xfId="31198" hidden="1" xr:uid="{00000000-0005-0000-0000-00000E570000}"/>
    <cellStyle name="Hyperlink 5 17" xfId="41241" xr:uid="{00000000-0005-0000-0000-00003F570000}"/>
    <cellStyle name="Hyperlink 5 18" xfId="34965" hidden="1" xr:uid="{00000000-0005-0000-0000-000091570000}"/>
    <cellStyle name="Hyperlink 5 18" xfId="34556" hidden="1" xr:uid="{00000000-0005-0000-0000-000092570000}"/>
    <cellStyle name="Hyperlink 5 18" xfId="35285" hidden="1" xr:uid="{00000000-0005-0000-0000-000093570000}"/>
    <cellStyle name="Hyperlink 5 18" xfId="33043" hidden="1" xr:uid="{00000000-0005-0000-0000-000094570000}"/>
    <cellStyle name="Hyperlink 5 18" xfId="35486" hidden="1" xr:uid="{00000000-0005-0000-0000-000095570000}"/>
    <cellStyle name="Hyperlink 5 18" xfId="36090" hidden="1" xr:uid="{00000000-0005-0000-0000-000096570000}"/>
    <cellStyle name="Hyperlink 5 18" xfId="21912" hidden="1" xr:uid="{00000000-0005-0000-0000-000055570000}"/>
    <cellStyle name="Hyperlink 5 18" xfId="39103" hidden="1" xr:uid="{00000000-0005-0000-0000-0000A4570000}"/>
    <cellStyle name="Hyperlink 5 18" xfId="38597" hidden="1" xr:uid="{00000000-0005-0000-0000-0000A5570000}"/>
    <cellStyle name="Hyperlink 5 18" xfId="39404" hidden="1" xr:uid="{00000000-0005-0000-0000-0000A6570000}"/>
    <cellStyle name="Hyperlink 5 18" xfId="38946" hidden="1" xr:uid="{00000000-0005-0000-0000-0000A7570000}"/>
    <cellStyle name="Hyperlink 5 18" xfId="39605" hidden="1" xr:uid="{00000000-0005-0000-0000-0000A8570000}"/>
    <cellStyle name="Hyperlink 5 18" xfId="40210" hidden="1" xr:uid="{00000000-0005-0000-0000-0000A9570000}"/>
    <cellStyle name="Hyperlink 5 18" xfId="39696" hidden="1" xr:uid="{00000000-0005-0000-0000-0000AA570000}"/>
    <cellStyle name="Hyperlink 5 18" xfId="40412" hidden="1" xr:uid="{00000000-0005-0000-0000-0000AB570000}"/>
    <cellStyle name="Hyperlink 5 18" xfId="36890" hidden="1" xr:uid="{00000000-0005-0000-0000-00009C570000}"/>
    <cellStyle name="Hyperlink 5 18" xfId="37495" hidden="1" xr:uid="{00000000-0005-0000-0000-00009D570000}"/>
    <cellStyle name="Hyperlink 5 18" xfId="36981" hidden="1" xr:uid="{00000000-0005-0000-0000-00009E570000}"/>
    <cellStyle name="Hyperlink 5 18" xfId="28952" hidden="1" xr:uid="{00000000-0005-0000-0000-000078570000}"/>
    <cellStyle name="Hyperlink 5 18" xfId="29759" hidden="1" xr:uid="{00000000-0005-0000-0000-000079570000}"/>
    <cellStyle name="Hyperlink 5 18" xfId="37891" hidden="1" xr:uid="{00000000-0005-0000-0000-0000A1570000}"/>
    <cellStyle name="Hyperlink 5 18" xfId="38808" hidden="1" xr:uid="{00000000-0005-0000-0000-0000A2570000}"/>
    <cellStyle name="Hyperlink 5 18" xfId="37981" hidden="1" xr:uid="{00000000-0005-0000-0000-0000A3570000}"/>
    <cellStyle name="Hyperlink 5 18" xfId="29163" hidden="1" xr:uid="{00000000-0005-0000-0000-000075570000}"/>
    <cellStyle name="Hyperlink 5 18" xfId="28336" hidden="1" xr:uid="{00000000-0005-0000-0000-000076570000}"/>
    <cellStyle name="Hyperlink 5 18" xfId="29458" hidden="1" xr:uid="{00000000-0005-0000-0000-000077570000}"/>
    <cellStyle name="Hyperlink 5 18" xfId="28246" hidden="1" xr:uid="{00000000-0005-0000-0000-000074570000}"/>
    <cellStyle name="Hyperlink 5 18" xfId="27637" hidden="1" xr:uid="{00000000-0005-0000-0000-000073570000}"/>
    <cellStyle name="Hyperlink 5 18" xfId="40646" hidden="1" xr:uid="{00000000-0005-0000-0000-0000AD570000}"/>
    <cellStyle name="Hyperlink 5 18" xfId="38498" hidden="1" xr:uid="{00000000-0005-0000-0000-0000AE570000}"/>
    <cellStyle name="Hyperlink 5 18" xfId="40847" hidden="1" xr:uid="{00000000-0005-0000-0000-0000AF570000}"/>
    <cellStyle name="Hyperlink 5 18" xfId="41451" hidden="1" xr:uid="{00000000-0005-0000-0000-0000B0570000}"/>
    <cellStyle name="Hyperlink 5 18" xfId="40938" hidden="1" xr:uid="{00000000-0005-0000-0000-0000B1570000}"/>
    <cellStyle name="Hyperlink 5 18" xfId="41653" hidden="1" xr:uid="{00000000-0005-0000-0000-0000B2570000}"/>
    <cellStyle name="Hyperlink 5 18" xfId="26675" hidden="1" xr:uid="{00000000-0005-0000-0000-00006B570000}"/>
    <cellStyle name="Hyperlink 5 18" xfId="26266" hidden="1" xr:uid="{00000000-0005-0000-0000-00006C570000}"/>
    <cellStyle name="Hyperlink 5 18" xfId="27033" hidden="1" xr:uid="{00000000-0005-0000-0000-00006D570000}"/>
    <cellStyle name="Hyperlink 5 18" xfId="17945" hidden="1" xr:uid="{00000000-0005-0000-0000-00006E570000}"/>
    <cellStyle name="Hyperlink 5 18" xfId="27239" hidden="1" xr:uid="{00000000-0005-0000-0000-00006F570000}"/>
    <cellStyle name="Hyperlink 5 18" xfId="27844" hidden="1" xr:uid="{00000000-0005-0000-0000-000070570000}"/>
    <cellStyle name="Hyperlink 5 18" xfId="27330" hidden="1" xr:uid="{00000000-0005-0000-0000-000071570000}"/>
    <cellStyle name="Hyperlink 5 18" xfId="28046" hidden="1" xr:uid="{00000000-0005-0000-0000-000072570000}"/>
    <cellStyle name="Hyperlink 5 18" xfId="19785" hidden="1" xr:uid="{00000000-0005-0000-0000-000048570000}"/>
    <cellStyle name="Hyperlink 5 18" xfId="19271" hidden="1" xr:uid="{00000000-0005-0000-0000-000049570000}"/>
    <cellStyle name="Hyperlink 5 18" xfId="17162" hidden="1" xr:uid="{00000000-0005-0000-0000-000042570000}"/>
    <cellStyle name="Hyperlink 5 18" xfId="18676" hidden="1" xr:uid="{00000000-0005-0000-0000-000043570000}"/>
    <cellStyle name="Hyperlink 5 18" xfId="18156" hidden="1" xr:uid="{00000000-0005-0000-0000-000044570000}"/>
    <cellStyle name="Hyperlink 5 18" xfId="18378" hidden="1" xr:uid="{00000000-0005-0000-0000-000041570000}"/>
    <cellStyle name="Hyperlink 5 18" xfId="17067" hidden="1" xr:uid="{00000000-0005-0000-0000-000040570000}"/>
    <cellStyle name="Hyperlink 5 18" xfId="29301" hidden="1" xr:uid="{00000000-0005-0000-0000-00007A570000}"/>
    <cellStyle name="Hyperlink 5 18" xfId="29960" hidden="1" xr:uid="{00000000-0005-0000-0000-00007B570000}"/>
    <cellStyle name="Hyperlink 5 18" xfId="30565" hidden="1" xr:uid="{00000000-0005-0000-0000-00007C570000}"/>
    <cellStyle name="Hyperlink 5 18" xfId="30051" hidden="1" xr:uid="{00000000-0005-0000-0000-00007D570000}"/>
    <cellStyle name="Hyperlink 5 18" xfId="30767" hidden="1" xr:uid="{00000000-0005-0000-0000-00007E570000}"/>
    <cellStyle name="Hyperlink 5 18" xfId="30358" hidden="1" xr:uid="{00000000-0005-0000-0000-00007F570000}"/>
    <cellStyle name="Hyperlink 5 18" xfId="31001" hidden="1" xr:uid="{00000000-0005-0000-0000-000080570000}"/>
    <cellStyle name="Hyperlink 5 18" xfId="28853" hidden="1" xr:uid="{00000000-0005-0000-0000-000081570000}"/>
    <cellStyle name="Hyperlink 5 18" xfId="37697" hidden="1" xr:uid="{00000000-0005-0000-0000-00009F570000}"/>
    <cellStyle name="Hyperlink 5 18" xfId="37288" hidden="1" xr:uid="{00000000-0005-0000-0000-0000A0570000}"/>
    <cellStyle name="Hyperlink 5 18" xfId="35883" hidden="1" xr:uid="{00000000-0005-0000-0000-000099570000}"/>
    <cellStyle name="Hyperlink 5 18" xfId="36676" hidden="1" xr:uid="{00000000-0005-0000-0000-00009A570000}"/>
    <cellStyle name="Hyperlink 5 18" xfId="35091" hidden="1" xr:uid="{00000000-0005-0000-0000-00009B570000}"/>
    <cellStyle name="Hyperlink 5 18" xfId="36292" hidden="1" xr:uid="{00000000-0005-0000-0000-000098570000}"/>
    <cellStyle name="Hyperlink 5 18" xfId="35577" hidden="1" xr:uid="{00000000-0005-0000-0000-000097570000}"/>
    <cellStyle name="Hyperlink 5 18" xfId="32294" hidden="1" xr:uid="{00000000-0005-0000-0000-000089570000}"/>
    <cellStyle name="Hyperlink 5 18" xfId="33654" hidden="1" xr:uid="{00000000-0005-0000-0000-00008A570000}"/>
    <cellStyle name="Hyperlink 5 18" xfId="33142" hidden="1" xr:uid="{00000000-0005-0000-0000-00008B570000}"/>
    <cellStyle name="Hyperlink 5 18" xfId="33957" hidden="1" xr:uid="{00000000-0005-0000-0000-00008C570000}"/>
    <cellStyle name="Hyperlink 5 18" xfId="33496" hidden="1" xr:uid="{00000000-0005-0000-0000-00008D570000}"/>
    <cellStyle name="Hyperlink 5 18" xfId="34158" hidden="1" xr:uid="{00000000-0005-0000-0000-00008E570000}"/>
    <cellStyle name="Hyperlink 5 18" xfId="34763" hidden="1" xr:uid="{00000000-0005-0000-0000-00008F570000}"/>
    <cellStyle name="Hyperlink 5 18" xfId="34249" hidden="1" xr:uid="{00000000-0005-0000-0000-000090570000}"/>
    <cellStyle name="Hyperlink 5 18" xfId="19578" hidden="1" xr:uid="{00000000-0005-0000-0000-00004B570000}"/>
    <cellStyle name="Hyperlink 5 18" xfId="20307" hidden="1" xr:uid="{00000000-0005-0000-0000-00004C570000}"/>
    <cellStyle name="Hyperlink 5 18" xfId="25668" hidden="1" xr:uid="{00000000-0005-0000-0000-000066570000}"/>
    <cellStyle name="Hyperlink 5 18" xfId="23520" hidden="1" xr:uid="{00000000-0005-0000-0000-000067570000}"/>
    <cellStyle name="Hyperlink 5 18" xfId="25869" hidden="1" xr:uid="{00000000-0005-0000-0000-000068570000}"/>
    <cellStyle name="Hyperlink 5 18" xfId="25025" hidden="1" xr:uid="{00000000-0005-0000-0000-000065570000}"/>
    <cellStyle name="Hyperlink 5 18" xfId="25434" hidden="1" xr:uid="{00000000-0005-0000-0000-000064570000}"/>
    <cellStyle name="Hyperlink 5 18" xfId="22517" hidden="1" xr:uid="{00000000-0005-0000-0000-000056570000}"/>
    <cellStyle name="Hyperlink 5 18" xfId="22003" hidden="1" xr:uid="{00000000-0005-0000-0000-000057570000}"/>
    <cellStyle name="Hyperlink 5 18" xfId="22719" hidden="1" xr:uid="{00000000-0005-0000-0000-000058570000}"/>
    <cellStyle name="Hyperlink 5 18" xfId="22310" hidden="1" xr:uid="{00000000-0005-0000-0000-000059570000}"/>
    <cellStyle name="Hyperlink 5 18" xfId="22913" hidden="1" xr:uid="{00000000-0005-0000-0000-00005A570000}"/>
    <cellStyle name="Hyperlink 5 18" xfId="23830" hidden="1" xr:uid="{00000000-0005-0000-0000-00005B570000}"/>
    <cellStyle name="Hyperlink 5 18" xfId="23003" hidden="1" xr:uid="{00000000-0005-0000-0000-00005C570000}"/>
    <cellStyle name="Hyperlink 5 18" xfId="24125" hidden="1" xr:uid="{00000000-0005-0000-0000-00005D570000}"/>
    <cellStyle name="Hyperlink 5 18" xfId="23619" hidden="1" xr:uid="{00000000-0005-0000-0000-00005E570000}"/>
    <cellStyle name="Hyperlink 5 18" xfId="24426" hidden="1" xr:uid="{00000000-0005-0000-0000-00005F570000}"/>
    <cellStyle name="Hyperlink 5 18" xfId="23968" hidden="1" xr:uid="{00000000-0005-0000-0000-000060570000}"/>
    <cellStyle name="Hyperlink 5 18" xfId="24627" hidden="1" xr:uid="{00000000-0005-0000-0000-000061570000}"/>
    <cellStyle name="Hyperlink 5 18" xfId="25232" hidden="1" xr:uid="{00000000-0005-0000-0000-000062570000}"/>
    <cellStyle name="Hyperlink 5 18" xfId="24718" hidden="1" xr:uid="{00000000-0005-0000-0000-000063570000}"/>
    <cellStyle name="Hyperlink 5 18" xfId="40003" hidden="1" xr:uid="{00000000-0005-0000-0000-0000AC570000}"/>
    <cellStyle name="Hyperlink 5 18" xfId="20599" hidden="1" xr:uid="{00000000-0005-0000-0000-000050570000}"/>
    <cellStyle name="Hyperlink 5 18" xfId="21314" hidden="1" xr:uid="{00000000-0005-0000-0000-000051570000}"/>
    <cellStyle name="Hyperlink 5 18" xfId="20905" hidden="1" xr:uid="{00000000-0005-0000-0000-000052570000}"/>
    <cellStyle name="Hyperlink 5 18" xfId="21698" hidden="1" xr:uid="{00000000-0005-0000-0000-000053570000}"/>
    <cellStyle name="Hyperlink 5 18" xfId="20113" hidden="1" xr:uid="{00000000-0005-0000-0000-000054570000}"/>
    <cellStyle name="Hyperlink 5 18" xfId="18979" hidden="1" xr:uid="{00000000-0005-0000-0000-000045570000}"/>
    <cellStyle name="Hyperlink 5 18" xfId="18516" hidden="1" xr:uid="{00000000-0005-0000-0000-000046570000}"/>
    <cellStyle name="Hyperlink 5 18" xfId="19180" hidden="1" xr:uid="{00000000-0005-0000-0000-000047570000}"/>
    <cellStyle name="Hyperlink 5 18" xfId="26473" hidden="1" xr:uid="{00000000-0005-0000-0000-000069570000}"/>
    <cellStyle name="Hyperlink 5 18" xfId="25960" hidden="1" xr:uid="{00000000-0005-0000-0000-00006A570000}"/>
    <cellStyle name="Hyperlink 5 18" xfId="19987" hidden="1" xr:uid="{00000000-0005-0000-0000-00004A570000}"/>
    <cellStyle name="Hyperlink 5 18" xfId="32203" hidden="1" xr:uid="{00000000-0005-0000-0000-000087570000}"/>
    <cellStyle name="Hyperlink 5 18" xfId="33358" hidden="1" xr:uid="{00000000-0005-0000-0000-000088570000}"/>
    <cellStyle name="Hyperlink 5 18" xfId="18057" hidden="1" xr:uid="{00000000-0005-0000-0000-00004D570000}"/>
    <cellStyle name="Hyperlink 5 18" xfId="20508" hidden="1" xr:uid="{00000000-0005-0000-0000-00004E570000}"/>
    <cellStyle name="Hyperlink 5 18" xfId="21112" hidden="1" xr:uid="{00000000-0005-0000-0000-00004F570000}"/>
    <cellStyle name="Hyperlink 5 18" xfId="31293" hidden="1" xr:uid="{00000000-0005-0000-0000-000084570000}"/>
    <cellStyle name="Hyperlink 5 18" xfId="32008" hidden="1" xr:uid="{00000000-0005-0000-0000-000085570000}"/>
    <cellStyle name="Hyperlink 5 18" xfId="31599" hidden="1" xr:uid="{00000000-0005-0000-0000-000086570000}"/>
    <cellStyle name="Hyperlink 5 18" xfId="31806" hidden="1" xr:uid="{00000000-0005-0000-0000-000083570000}"/>
    <cellStyle name="Hyperlink 5 18" xfId="31202" hidden="1" xr:uid="{00000000-0005-0000-0000-000082570000}"/>
    <cellStyle name="Hyperlink 5 18" xfId="41244" xr:uid="{00000000-0005-0000-0000-0000B3570000}"/>
    <cellStyle name="Hyperlink 5 19" xfId="35945" hidden="1" xr:uid="{00000000-0005-0000-0000-00000B580000}"/>
    <cellStyle name="Hyperlink 5 19" xfId="31661" hidden="1" xr:uid="{00000000-0005-0000-0000-0000F8570000}"/>
    <cellStyle name="Hyperlink 5 19" xfId="21916" hidden="1" xr:uid="{00000000-0005-0000-0000-0000C9570000}"/>
    <cellStyle name="Hyperlink 5 19" xfId="22521" hidden="1" xr:uid="{00000000-0005-0000-0000-0000CA570000}"/>
    <cellStyle name="Hyperlink 5 19" xfId="22372" hidden="1" xr:uid="{00000000-0005-0000-0000-0000CB570000}"/>
    <cellStyle name="Hyperlink 5 19" xfId="22723" hidden="1" xr:uid="{00000000-0005-0000-0000-0000CC570000}"/>
    <cellStyle name="Hyperlink 5 19" xfId="39408" hidden="1" xr:uid="{00000000-0005-0000-0000-00001A580000}"/>
    <cellStyle name="Hyperlink 5 19" xfId="38988" hidden="1" xr:uid="{00000000-0005-0000-0000-00001B580000}"/>
    <cellStyle name="Hyperlink 5 19" xfId="39609" hidden="1" xr:uid="{00000000-0005-0000-0000-00001C580000}"/>
    <cellStyle name="Hyperlink 5 19" xfId="40214" hidden="1" xr:uid="{00000000-0005-0000-0000-00001D580000}"/>
    <cellStyle name="Hyperlink 5 19" xfId="40065" hidden="1" xr:uid="{00000000-0005-0000-0000-00001E580000}"/>
    <cellStyle name="Hyperlink 5 19" xfId="40416" hidden="1" xr:uid="{00000000-0005-0000-0000-00001F580000}"/>
    <cellStyle name="Hyperlink 5 19" xfId="40069" hidden="1" xr:uid="{00000000-0005-0000-0000-000020580000}"/>
    <cellStyle name="Hyperlink 5 19" xfId="37499" hidden="1" xr:uid="{00000000-0005-0000-0000-000011580000}"/>
    <cellStyle name="Hyperlink 5 19" xfId="37350" hidden="1" xr:uid="{00000000-0005-0000-0000-000012580000}"/>
    <cellStyle name="Hyperlink 5 19" xfId="37701" hidden="1" xr:uid="{00000000-0005-0000-0000-000013580000}"/>
    <cellStyle name="Hyperlink 5 19" xfId="37354" hidden="1" xr:uid="{00000000-0005-0000-0000-000014580000}"/>
    <cellStyle name="Hyperlink 5 19" xfId="29343" hidden="1" xr:uid="{00000000-0005-0000-0000-0000EE570000}"/>
    <cellStyle name="Hyperlink 5 19" xfId="38812" hidden="1" xr:uid="{00000000-0005-0000-0000-000016580000}"/>
    <cellStyle name="Hyperlink 5 19" xfId="38660" hidden="1" xr:uid="{00000000-0005-0000-0000-000017580000}"/>
    <cellStyle name="Hyperlink 5 19" xfId="39107" hidden="1" xr:uid="{00000000-0005-0000-0000-000018580000}"/>
    <cellStyle name="Hyperlink 5 19" xfId="38665" hidden="1" xr:uid="{00000000-0005-0000-0000-000019580000}"/>
    <cellStyle name="Hyperlink 5 19" xfId="29462" hidden="1" xr:uid="{00000000-0005-0000-0000-0000EB570000}"/>
    <cellStyle name="Hyperlink 5 19" xfId="29020" hidden="1" xr:uid="{00000000-0005-0000-0000-0000EC570000}"/>
    <cellStyle name="Hyperlink 5 19" xfId="29763" hidden="1" xr:uid="{00000000-0005-0000-0000-0000ED570000}"/>
    <cellStyle name="Hyperlink 5 19" xfId="29015" hidden="1" xr:uid="{00000000-0005-0000-0000-0000EA570000}"/>
    <cellStyle name="Hyperlink 5 19" xfId="29167" hidden="1" xr:uid="{00000000-0005-0000-0000-0000E9570000}"/>
    <cellStyle name="Hyperlink 5 19" xfId="41306" hidden="1" xr:uid="{00000000-0005-0000-0000-000025580000}"/>
    <cellStyle name="Hyperlink 5 19" xfId="41657" hidden="1" xr:uid="{00000000-0005-0000-0000-000026580000}"/>
    <cellStyle name="Hyperlink 5 19" xfId="26679" hidden="1" xr:uid="{00000000-0005-0000-0000-0000DF570000}"/>
    <cellStyle name="Hyperlink 5 19" xfId="26332" hidden="1" xr:uid="{00000000-0005-0000-0000-0000E0570000}"/>
    <cellStyle name="Hyperlink 5 19" xfId="27037" hidden="1" xr:uid="{00000000-0005-0000-0000-0000E1570000}"/>
    <cellStyle name="Hyperlink 5 19" xfId="17969" hidden="1" xr:uid="{00000000-0005-0000-0000-0000E2570000}"/>
    <cellStyle name="Hyperlink 5 19" xfId="27243" hidden="1" xr:uid="{00000000-0005-0000-0000-0000E3570000}"/>
    <cellStyle name="Hyperlink 5 19" xfId="27848" hidden="1" xr:uid="{00000000-0005-0000-0000-0000E4570000}"/>
    <cellStyle name="Hyperlink 5 19" xfId="27699" hidden="1" xr:uid="{00000000-0005-0000-0000-0000E5570000}"/>
    <cellStyle name="Hyperlink 5 19" xfId="27703" hidden="1" xr:uid="{00000000-0005-0000-0000-0000E7570000}"/>
    <cellStyle name="Hyperlink 5 19" xfId="28250" hidden="1" xr:uid="{00000000-0005-0000-0000-0000E8570000}"/>
    <cellStyle name="Hyperlink 5 19" xfId="25236" hidden="1" xr:uid="{00000000-0005-0000-0000-0000D6570000}"/>
    <cellStyle name="Hyperlink 5 19" xfId="19640" hidden="1" xr:uid="{00000000-0005-0000-0000-0000BD570000}"/>
    <cellStyle name="Hyperlink 5 19" xfId="18225" hidden="1" xr:uid="{00000000-0005-0000-0000-0000B6570000}"/>
    <cellStyle name="Hyperlink 5 19" xfId="18680" hidden="1" xr:uid="{00000000-0005-0000-0000-0000B7570000}"/>
    <cellStyle name="Hyperlink 5 19" xfId="18233" hidden="1" xr:uid="{00000000-0005-0000-0000-0000B8570000}"/>
    <cellStyle name="Hyperlink 5 19" xfId="18382" hidden="1" xr:uid="{00000000-0005-0000-0000-0000B5570000}"/>
    <cellStyle name="Hyperlink 5 19" xfId="17071" hidden="1" xr:uid="{00000000-0005-0000-0000-0000B4570000}"/>
    <cellStyle name="Hyperlink 5 19" xfId="29964" hidden="1" xr:uid="{00000000-0005-0000-0000-0000EF570000}"/>
    <cellStyle name="Hyperlink 5 19" xfId="30569" hidden="1" xr:uid="{00000000-0005-0000-0000-0000F0570000}"/>
    <cellStyle name="Hyperlink 5 19" xfId="30420" hidden="1" xr:uid="{00000000-0005-0000-0000-0000F1570000}"/>
    <cellStyle name="Hyperlink 5 19" xfId="30771" hidden="1" xr:uid="{00000000-0005-0000-0000-0000F2570000}"/>
    <cellStyle name="Hyperlink 5 19" xfId="30424" hidden="1" xr:uid="{00000000-0005-0000-0000-0000F3570000}"/>
    <cellStyle name="Hyperlink 5 19" xfId="31005" hidden="1" xr:uid="{00000000-0005-0000-0000-0000F4570000}"/>
    <cellStyle name="Hyperlink 5 19" xfId="28874" hidden="1" xr:uid="{00000000-0005-0000-0000-0000F5570000}"/>
    <cellStyle name="Hyperlink 5 19" xfId="31810" hidden="1" xr:uid="{00000000-0005-0000-0000-0000F7570000}"/>
    <cellStyle name="Hyperlink 5 19" xfId="32012" hidden="1" xr:uid="{00000000-0005-0000-0000-0000F9570000}"/>
    <cellStyle name="Hyperlink 5 19" xfId="28050" hidden="1" xr:uid="{00000000-0005-0000-0000-0000E6570000}"/>
    <cellStyle name="Hyperlink 5 19" xfId="37895" hidden="1" xr:uid="{00000000-0005-0000-0000-000015580000}"/>
    <cellStyle name="Hyperlink 5 19" xfId="36680" hidden="1" xr:uid="{00000000-0005-0000-0000-00000E580000}"/>
    <cellStyle name="Hyperlink 5 19" xfId="35134" hidden="1" xr:uid="{00000000-0005-0000-0000-00000F580000}"/>
    <cellStyle name="Hyperlink 5 19" xfId="36894" hidden="1" xr:uid="{00000000-0005-0000-0000-000010580000}"/>
    <cellStyle name="Hyperlink 5 19" xfId="35949" hidden="1" xr:uid="{00000000-0005-0000-0000-00000D580000}"/>
    <cellStyle name="Hyperlink 5 19" xfId="36296" hidden="1" xr:uid="{00000000-0005-0000-0000-00000C580000}"/>
    <cellStyle name="Hyperlink 5 19" xfId="33961" hidden="1" xr:uid="{00000000-0005-0000-0000-000000580000}"/>
    <cellStyle name="Hyperlink 5 19" xfId="33538" hidden="1" xr:uid="{00000000-0005-0000-0000-000001580000}"/>
    <cellStyle name="Hyperlink 5 19" xfId="34162" hidden="1" xr:uid="{00000000-0005-0000-0000-000002580000}"/>
    <cellStyle name="Hyperlink 5 19" xfId="34767" hidden="1" xr:uid="{00000000-0005-0000-0000-000003580000}"/>
    <cellStyle name="Hyperlink 5 19" xfId="34618" hidden="1" xr:uid="{00000000-0005-0000-0000-000004580000}"/>
    <cellStyle name="Hyperlink 5 19" xfId="34969" hidden="1" xr:uid="{00000000-0005-0000-0000-000005580000}"/>
    <cellStyle name="Hyperlink 5 19" xfId="34622" hidden="1" xr:uid="{00000000-0005-0000-0000-000006580000}"/>
    <cellStyle name="Hyperlink 5 19" xfId="35289" hidden="1" xr:uid="{00000000-0005-0000-0000-000007580000}"/>
    <cellStyle name="Hyperlink 5 19" xfId="33064" hidden="1" xr:uid="{00000000-0005-0000-0000-000008580000}"/>
    <cellStyle name="Hyperlink 5 19" xfId="36094" hidden="1" xr:uid="{00000000-0005-0000-0000-00000A580000}"/>
    <cellStyle name="Hyperlink 5 19" xfId="31206" hidden="1" xr:uid="{00000000-0005-0000-0000-0000F6570000}"/>
    <cellStyle name="Hyperlink 5 19" xfId="18078" hidden="1" xr:uid="{00000000-0005-0000-0000-0000C1570000}"/>
    <cellStyle name="Hyperlink 5 19" xfId="23541" hidden="1" xr:uid="{00000000-0005-0000-0000-0000DB570000}"/>
    <cellStyle name="Hyperlink 5 19" xfId="25873" hidden="1" xr:uid="{00000000-0005-0000-0000-0000DC570000}"/>
    <cellStyle name="Hyperlink 5 19" xfId="26477" hidden="1" xr:uid="{00000000-0005-0000-0000-0000DD570000}"/>
    <cellStyle name="Hyperlink 5 19" xfId="25672" hidden="1" xr:uid="{00000000-0005-0000-0000-0000DA570000}"/>
    <cellStyle name="Hyperlink 5 19" xfId="25091" hidden="1" xr:uid="{00000000-0005-0000-0000-0000D9570000}"/>
    <cellStyle name="Hyperlink 5 19" xfId="22376" hidden="1" xr:uid="{00000000-0005-0000-0000-0000CD570000}"/>
    <cellStyle name="Hyperlink 5 19" xfId="22917" hidden="1" xr:uid="{00000000-0005-0000-0000-0000CE570000}"/>
    <cellStyle name="Hyperlink 5 19" xfId="23834" hidden="1" xr:uid="{00000000-0005-0000-0000-0000CF570000}"/>
    <cellStyle name="Hyperlink 5 19" xfId="23682" hidden="1" xr:uid="{00000000-0005-0000-0000-0000D0570000}"/>
    <cellStyle name="Hyperlink 5 19" xfId="24129" hidden="1" xr:uid="{00000000-0005-0000-0000-0000D1570000}"/>
    <cellStyle name="Hyperlink 5 19" xfId="23687" hidden="1" xr:uid="{00000000-0005-0000-0000-0000D2570000}"/>
    <cellStyle name="Hyperlink 5 19" xfId="24430" hidden="1" xr:uid="{00000000-0005-0000-0000-0000D3570000}"/>
    <cellStyle name="Hyperlink 5 19" xfId="24010" hidden="1" xr:uid="{00000000-0005-0000-0000-0000D4570000}"/>
    <cellStyle name="Hyperlink 5 19" xfId="24631" hidden="1" xr:uid="{00000000-0005-0000-0000-0000D5570000}"/>
    <cellStyle name="Hyperlink 5 19" xfId="25087" hidden="1" xr:uid="{00000000-0005-0000-0000-0000D7570000}"/>
    <cellStyle name="Hyperlink 5 19" xfId="25438" hidden="1" xr:uid="{00000000-0005-0000-0000-0000D8570000}"/>
    <cellStyle name="Hyperlink 5 19" xfId="35490" hidden="1" xr:uid="{00000000-0005-0000-0000-000009580000}"/>
    <cellStyle name="Hyperlink 5 19" xfId="40650" hidden="1" xr:uid="{00000000-0005-0000-0000-000021580000}"/>
    <cellStyle name="Hyperlink 5 19" xfId="38519" hidden="1" xr:uid="{00000000-0005-0000-0000-000022580000}"/>
    <cellStyle name="Hyperlink 5 19" xfId="40851" hidden="1" xr:uid="{00000000-0005-0000-0000-000023580000}"/>
    <cellStyle name="Hyperlink 5 19" xfId="41455" hidden="1" xr:uid="{00000000-0005-0000-0000-000024580000}"/>
    <cellStyle name="Hyperlink 5 19" xfId="20971" hidden="1" xr:uid="{00000000-0005-0000-0000-0000C6570000}"/>
    <cellStyle name="Hyperlink 5 19" xfId="21702" hidden="1" xr:uid="{00000000-0005-0000-0000-0000C7570000}"/>
    <cellStyle name="Hyperlink 5 19" xfId="20156" hidden="1" xr:uid="{00000000-0005-0000-0000-0000C8570000}"/>
    <cellStyle name="Hyperlink 5 19" xfId="18983" hidden="1" xr:uid="{00000000-0005-0000-0000-0000B9570000}"/>
    <cellStyle name="Hyperlink 5 19" xfId="18558" hidden="1" xr:uid="{00000000-0005-0000-0000-0000BA570000}"/>
    <cellStyle name="Hyperlink 5 19" xfId="19184" hidden="1" xr:uid="{00000000-0005-0000-0000-0000BB570000}"/>
    <cellStyle name="Hyperlink 5 19" xfId="19789" hidden="1" xr:uid="{00000000-0005-0000-0000-0000BC570000}"/>
    <cellStyle name="Hyperlink 5 19" xfId="26328" hidden="1" xr:uid="{00000000-0005-0000-0000-0000DE570000}"/>
    <cellStyle name="Hyperlink 5 19" xfId="19991" hidden="1" xr:uid="{00000000-0005-0000-0000-0000BE570000}"/>
    <cellStyle name="Hyperlink 5 19" xfId="19644" hidden="1" xr:uid="{00000000-0005-0000-0000-0000BF570000}"/>
    <cellStyle name="Hyperlink 5 19" xfId="20311" hidden="1" xr:uid="{00000000-0005-0000-0000-0000C0570000}"/>
    <cellStyle name="Hyperlink 5 19" xfId="33213" hidden="1" xr:uid="{00000000-0005-0000-0000-0000FF570000}"/>
    <cellStyle name="Hyperlink 5 19" xfId="20512" hidden="1" xr:uid="{00000000-0005-0000-0000-0000C2570000}"/>
    <cellStyle name="Hyperlink 5 19" xfId="21116" hidden="1" xr:uid="{00000000-0005-0000-0000-0000C3570000}"/>
    <cellStyle name="Hyperlink 5 19" xfId="20967" hidden="1" xr:uid="{00000000-0005-0000-0000-0000C4570000}"/>
    <cellStyle name="Hyperlink 5 19" xfId="21318" hidden="1" xr:uid="{00000000-0005-0000-0000-0000C5570000}"/>
    <cellStyle name="Hyperlink 5 19" xfId="33362" hidden="1" xr:uid="{00000000-0005-0000-0000-0000FC570000}"/>
    <cellStyle name="Hyperlink 5 19" xfId="33207" hidden="1" xr:uid="{00000000-0005-0000-0000-0000FD570000}"/>
    <cellStyle name="Hyperlink 5 19" xfId="33658" hidden="1" xr:uid="{00000000-0005-0000-0000-0000FE570000}"/>
    <cellStyle name="Hyperlink 5 19" xfId="32207" hidden="1" xr:uid="{00000000-0005-0000-0000-0000FB570000}"/>
    <cellStyle name="Hyperlink 5 19" xfId="31665" hidden="1" xr:uid="{00000000-0005-0000-0000-0000FA570000}"/>
    <cellStyle name="Hyperlink 5 19" xfId="41310" xr:uid="{00000000-0005-0000-0000-000027580000}"/>
    <cellStyle name="Hyperlink 5 2" xfId="16910" xr:uid="{00000000-0005-0000-0000-000028580000}"/>
    <cellStyle name="Hyperlink 5 20" xfId="22726" hidden="1" xr:uid="{00000000-0005-0000-0000-000041580000}"/>
    <cellStyle name="Hyperlink 5 20" xfId="22377" hidden="1" xr:uid="{00000000-0005-0000-0000-000042580000}"/>
    <cellStyle name="Hyperlink 5 20" xfId="22920" hidden="1" xr:uid="{00000000-0005-0000-0000-000043580000}"/>
    <cellStyle name="Hyperlink 5 20" xfId="23837" hidden="1" xr:uid="{00000000-0005-0000-0000-000044580000}"/>
    <cellStyle name="Hyperlink 5 20" xfId="23683" hidden="1" xr:uid="{00000000-0005-0000-0000-000045580000}"/>
    <cellStyle name="Hyperlink 5 20" xfId="40217" hidden="1" xr:uid="{00000000-0005-0000-0000-000092580000}"/>
    <cellStyle name="Hyperlink 5 20" xfId="40066" hidden="1" xr:uid="{00000000-0005-0000-0000-000093580000}"/>
    <cellStyle name="Hyperlink 5 20" xfId="40419" hidden="1" xr:uid="{00000000-0005-0000-0000-000094580000}"/>
    <cellStyle name="Hyperlink 5 20" xfId="40070" hidden="1" xr:uid="{00000000-0005-0000-0000-000095580000}"/>
    <cellStyle name="Hyperlink 5 20" xfId="40653" hidden="1" xr:uid="{00000000-0005-0000-0000-000096580000}"/>
    <cellStyle name="Hyperlink 5 20" xfId="37502" hidden="1" xr:uid="{00000000-0005-0000-0000-000086580000}"/>
    <cellStyle name="Hyperlink 5 20" xfId="37351" hidden="1" xr:uid="{00000000-0005-0000-0000-000087580000}"/>
    <cellStyle name="Hyperlink 5 20" xfId="37704" hidden="1" xr:uid="{00000000-0005-0000-0000-000088580000}"/>
    <cellStyle name="Hyperlink 5 20" xfId="37355" hidden="1" xr:uid="{00000000-0005-0000-0000-000089580000}"/>
    <cellStyle name="Hyperlink 5 20" xfId="37898" hidden="1" xr:uid="{00000000-0005-0000-0000-00008A580000}"/>
    <cellStyle name="Hyperlink 5 20" xfId="38815" hidden="1" xr:uid="{00000000-0005-0000-0000-00008B580000}"/>
    <cellStyle name="Hyperlink 5 20" xfId="38661" hidden="1" xr:uid="{00000000-0005-0000-0000-00008C580000}"/>
    <cellStyle name="Hyperlink 5 20" xfId="39110" hidden="1" xr:uid="{00000000-0005-0000-0000-00008D580000}"/>
    <cellStyle name="Hyperlink 5 20" xfId="38666" hidden="1" xr:uid="{00000000-0005-0000-0000-00008E580000}"/>
    <cellStyle name="Hyperlink 5 20" xfId="39411" hidden="1" xr:uid="{00000000-0005-0000-0000-00008F580000}"/>
    <cellStyle name="Hyperlink 5 20" xfId="38989" hidden="1" xr:uid="{00000000-0005-0000-0000-000090580000}"/>
    <cellStyle name="Hyperlink 5 20" xfId="39612" hidden="1" xr:uid="{00000000-0005-0000-0000-000091580000}"/>
    <cellStyle name="Hyperlink 5 20" xfId="29344" hidden="1" xr:uid="{00000000-0005-0000-0000-000063580000}"/>
    <cellStyle name="Hyperlink 5 20" xfId="29967" hidden="1" xr:uid="{00000000-0005-0000-0000-000064580000}"/>
    <cellStyle name="Hyperlink 5 20" xfId="30572" hidden="1" xr:uid="{00000000-0005-0000-0000-000065580000}"/>
    <cellStyle name="Hyperlink 5 20" xfId="29766" hidden="1" xr:uid="{00000000-0005-0000-0000-000062580000}"/>
    <cellStyle name="Hyperlink 5 20" xfId="29021" hidden="1" xr:uid="{00000000-0005-0000-0000-000061580000}"/>
    <cellStyle name="Hyperlink 5 20" xfId="17970" hidden="1" xr:uid="{00000000-0005-0000-0000-000057580000}"/>
    <cellStyle name="Hyperlink 5 20" xfId="27246" hidden="1" xr:uid="{00000000-0005-0000-0000-000058580000}"/>
    <cellStyle name="Hyperlink 5 20" xfId="27851" hidden="1" xr:uid="{00000000-0005-0000-0000-000059580000}"/>
    <cellStyle name="Hyperlink 5 20" xfId="27700" hidden="1" xr:uid="{00000000-0005-0000-0000-00005A580000}"/>
    <cellStyle name="Hyperlink 5 20" xfId="28053" hidden="1" xr:uid="{00000000-0005-0000-0000-00005B580000}"/>
    <cellStyle name="Hyperlink 5 20" xfId="27704" hidden="1" xr:uid="{00000000-0005-0000-0000-00005C580000}"/>
    <cellStyle name="Hyperlink 5 20" xfId="28253" hidden="1" xr:uid="{00000000-0005-0000-0000-00005D580000}"/>
    <cellStyle name="Hyperlink 5 20" xfId="29170" hidden="1" xr:uid="{00000000-0005-0000-0000-00005E580000}"/>
    <cellStyle name="Hyperlink 5 20" xfId="29016" hidden="1" xr:uid="{00000000-0005-0000-0000-00005F580000}"/>
    <cellStyle name="Hyperlink 5 20" xfId="29465" hidden="1" xr:uid="{00000000-0005-0000-0000-000060580000}"/>
    <cellStyle name="Hyperlink 5 20" xfId="18226" hidden="1" xr:uid="{00000000-0005-0000-0000-00002B580000}"/>
    <cellStyle name="Hyperlink 5 20" xfId="18683" hidden="1" xr:uid="{00000000-0005-0000-0000-00002C580000}"/>
    <cellStyle name="Hyperlink 5 20" xfId="18234" hidden="1" xr:uid="{00000000-0005-0000-0000-00002D580000}"/>
    <cellStyle name="Hyperlink 5 20" xfId="18385" hidden="1" xr:uid="{00000000-0005-0000-0000-00002A580000}"/>
    <cellStyle name="Hyperlink 5 20" xfId="17074" hidden="1" xr:uid="{00000000-0005-0000-0000-000029580000}"/>
    <cellStyle name="Hyperlink 5 20" xfId="30421" hidden="1" xr:uid="{00000000-0005-0000-0000-000066580000}"/>
    <cellStyle name="Hyperlink 5 20" xfId="30774" hidden="1" xr:uid="{00000000-0005-0000-0000-000067580000}"/>
    <cellStyle name="Hyperlink 5 20" xfId="30425" hidden="1" xr:uid="{00000000-0005-0000-0000-000068580000}"/>
    <cellStyle name="Hyperlink 5 20" xfId="31008" hidden="1" xr:uid="{00000000-0005-0000-0000-000069580000}"/>
    <cellStyle name="Hyperlink 5 20" xfId="28875" hidden="1" xr:uid="{00000000-0005-0000-0000-00006A580000}"/>
    <cellStyle name="Hyperlink 5 20" xfId="31209" hidden="1" xr:uid="{00000000-0005-0000-0000-00006B580000}"/>
    <cellStyle name="Hyperlink 5 20" xfId="31813" hidden="1" xr:uid="{00000000-0005-0000-0000-00006C580000}"/>
    <cellStyle name="Hyperlink 5 20" xfId="31662" hidden="1" xr:uid="{00000000-0005-0000-0000-00006D580000}"/>
    <cellStyle name="Hyperlink 5 20" xfId="32015" hidden="1" xr:uid="{00000000-0005-0000-0000-00006E580000}"/>
    <cellStyle name="Hyperlink 5 20" xfId="31666" hidden="1" xr:uid="{00000000-0005-0000-0000-00006F580000}"/>
    <cellStyle name="Hyperlink 5 20" xfId="32210" hidden="1" xr:uid="{00000000-0005-0000-0000-000070580000}"/>
    <cellStyle name="Hyperlink 5 20" xfId="33365" hidden="1" xr:uid="{00000000-0005-0000-0000-000071580000}"/>
    <cellStyle name="Hyperlink 5 20" xfId="36683" hidden="1" xr:uid="{00000000-0005-0000-0000-000083580000}"/>
    <cellStyle name="Hyperlink 5 20" xfId="35135" hidden="1" xr:uid="{00000000-0005-0000-0000-000084580000}"/>
    <cellStyle name="Hyperlink 5 20" xfId="36897" hidden="1" xr:uid="{00000000-0005-0000-0000-000085580000}"/>
    <cellStyle name="Hyperlink 5 20" xfId="35950" hidden="1" xr:uid="{00000000-0005-0000-0000-000082580000}"/>
    <cellStyle name="Hyperlink 5 20" xfId="36299" hidden="1" xr:uid="{00000000-0005-0000-0000-000081580000}"/>
    <cellStyle name="Hyperlink 5 20" xfId="34165" hidden="1" xr:uid="{00000000-0005-0000-0000-000077580000}"/>
    <cellStyle name="Hyperlink 5 20" xfId="34770" hidden="1" xr:uid="{00000000-0005-0000-0000-000078580000}"/>
    <cellStyle name="Hyperlink 5 20" xfId="34619" hidden="1" xr:uid="{00000000-0005-0000-0000-000079580000}"/>
    <cellStyle name="Hyperlink 5 20" xfId="34972" hidden="1" xr:uid="{00000000-0005-0000-0000-00007A580000}"/>
    <cellStyle name="Hyperlink 5 20" xfId="34623" hidden="1" xr:uid="{00000000-0005-0000-0000-00007B580000}"/>
    <cellStyle name="Hyperlink 5 20" xfId="35292" hidden="1" xr:uid="{00000000-0005-0000-0000-00007C580000}"/>
    <cellStyle name="Hyperlink 5 20" xfId="33065" hidden="1" xr:uid="{00000000-0005-0000-0000-00007D580000}"/>
    <cellStyle name="Hyperlink 5 20" xfId="35493" hidden="1" xr:uid="{00000000-0005-0000-0000-00007E580000}"/>
    <cellStyle name="Hyperlink 5 20" xfId="36097" hidden="1" xr:uid="{00000000-0005-0000-0000-00007F580000}"/>
    <cellStyle name="Hyperlink 5 20" xfId="35946" hidden="1" xr:uid="{00000000-0005-0000-0000-000080580000}"/>
    <cellStyle name="Hyperlink 5 20" xfId="22524" hidden="1" xr:uid="{00000000-0005-0000-0000-00003F580000}"/>
    <cellStyle name="Hyperlink 5 20" xfId="22373" hidden="1" xr:uid="{00000000-0005-0000-0000-000040580000}"/>
    <cellStyle name="Hyperlink 5 20" xfId="26480" hidden="1" xr:uid="{00000000-0005-0000-0000-000052580000}"/>
    <cellStyle name="Hyperlink 5 20" xfId="26329" hidden="1" xr:uid="{00000000-0005-0000-0000-000053580000}"/>
    <cellStyle name="Hyperlink 5 20" xfId="26682" hidden="1" xr:uid="{00000000-0005-0000-0000-000054580000}"/>
    <cellStyle name="Hyperlink 5 20" xfId="25876" hidden="1" xr:uid="{00000000-0005-0000-0000-000051580000}"/>
    <cellStyle name="Hyperlink 5 20" xfId="23542" hidden="1" xr:uid="{00000000-0005-0000-0000-000050580000}"/>
    <cellStyle name="Hyperlink 5 20" xfId="24132" hidden="1" xr:uid="{00000000-0005-0000-0000-000046580000}"/>
    <cellStyle name="Hyperlink 5 20" xfId="23688" hidden="1" xr:uid="{00000000-0005-0000-0000-000047580000}"/>
    <cellStyle name="Hyperlink 5 20" xfId="24433" hidden="1" xr:uid="{00000000-0005-0000-0000-000048580000}"/>
    <cellStyle name="Hyperlink 5 20" xfId="24011" hidden="1" xr:uid="{00000000-0005-0000-0000-000049580000}"/>
    <cellStyle name="Hyperlink 5 20" xfId="24634" hidden="1" xr:uid="{00000000-0005-0000-0000-00004A580000}"/>
    <cellStyle name="Hyperlink 5 20" xfId="25239" hidden="1" xr:uid="{00000000-0005-0000-0000-00004B580000}"/>
    <cellStyle name="Hyperlink 5 20" xfId="25088" hidden="1" xr:uid="{00000000-0005-0000-0000-00004C580000}"/>
    <cellStyle name="Hyperlink 5 20" xfId="25441" hidden="1" xr:uid="{00000000-0005-0000-0000-00004D580000}"/>
    <cellStyle name="Hyperlink 5 20" xfId="25092" hidden="1" xr:uid="{00000000-0005-0000-0000-00004E580000}"/>
    <cellStyle name="Hyperlink 5 20" xfId="25675" hidden="1" xr:uid="{00000000-0005-0000-0000-00004F580000}"/>
    <cellStyle name="Hyperlink 5 20" xfId="38520" hidden="1" xr:uid="{00000000-0005-0000-0000-000097580000}"/>
    <cellStyle name="Hyperlink 5 20" xfId="40854" hidden="1" xr:uid="{00000000-0005-0000-0000-000098580000}"/>
    <cellStyle name="Hyperlink 5 20" xfId="41458" hidden="1" xr:uid="{00000000-0005-0000-0000-000099580000}"/>
    <cellStyle name="Hyperlink 5 20" xfId="41307" hidden="1" xr:uid="{00000000-0005-0000-0000-00009A580000}"/>
    <cellStyle name="Hyperlink 5 20" xfId="41660" hidden="1" xr:uid="{00000000-0005-0000-0000-00009B580000}"/>
    <cellStyle name="Hyperlink 5 20" xfId="26333" hidden="1" xr:uid="{00000000-0005-0000-0000-000055580000}"/>
    <cellStyle name="Hyperlink 5 20" xfId="27040" hidden="1" xr:uid="{00000000-0005-0000-0000-000056580000}"/>
    <cellStyle name="Hyperlink 5 20" xfId="18559" hidden="1" xr:uid="{00000000-0005-0000-0000-00002F580000}"/>
    <cellStyle name="Hyperlink 5 20" xfId="19187" hidden="1" xr:uid="{00000000-0005-0000-0000-000030580000}"/>
    <cellStyle name="Hyperlink 5 20" xfId="19792" hidden="1" xr:uid="{00000000-0005-0000-0000-000031580000}"/>
    <cellStyle name="Hyperlink 5 20" xfId="19641" hidden="1" xr:uid="{00000000-0005-0000-0000-000032580000}"/>
    <cellStyle name="Hyperlink 5 20" xfId="19994" hidden="1" xr:uid="{00000000-0005-0000-0000-000033580000}"/>
    <cellStyle name="Hyperlink 5 20" xfId="19645" hidden="1" xr:uid="{00000000-0005-0000-0000-000034580000}"/>
    <cellStyle name="Hyperlink 5 20" xfId="20314" hidden="1" xr:uid="{00000000-0005-0000-0000-000035580000}"/>
    <cellStyle name="Hyperlink 5 20" xfId="18079" hidden="1" xr:uid="{00000000-0005-0000-0000-000036580000}"/>
    <cellStyle name="Hyperlink 5 20" xfId="20515" hidden="1" xr:uid="{00000000-0005-0000-0000-000037580000}"/>
    <cellStyle name="Hyperlink 5 20" xfId="21119" hidden="1" xr:uid="{00000000-0005-0000-0000-000038580000}"/>
    <cellStyle name="Hyperlink 5 20" xfId="20968" hidden="1" xr:uid="{00000000-0005-0000-0000-000039580000}"/>
    <cellStyle name="Hyperlink 5 20" xfId="21321" hidden="1" xr:uid="{00000000-0005-0000-0000-00003A580000}"/>
    <cellStyle name="Hyperlink 5 20" xfId="20972" hidden="1" xr:uid="{00000000-0005-0000-0000-00003B580000}"/>
    <cellStyle name="Hyperlink 5 20" xfId="21705" hidden="1" xr:uid="{00000000-0005-0000-0000-00003C580000}"/>
    <cellStyle name="Hyperlink 5 20" xfId="20157" hidden="1" xr:uid="{00000000-0005-0000-0000-00003D580000}"/>
    <cellStyle name="Hyperlink 5 20" xfId="21919" hidden="1" xr:uid="{00000000-0005-0000-0000-00003E580000}"/>
    <cellStyle name="Hyperlink 5 20" xfId="18986" hidden="1" xr:uid="{00000000-0005-0000-0000-00002E580000}"/>
    <cellStyle name="Hyperlink 5 20" xfId="33214" hidden="1" xr:uid="{00000000-0005-0000-0000-000074580000}"/>
    <cellStyle name="Hyperlink 5 20" xfId="33964" hidden="1" xr:uid="{00000000-0005-0000-0000-000075580000}"/>
    <cellStyle name="Hyperlink 5 20" xfId="33539" hidden="1" xr:uid="{00000000-0005-0000-0000-000076580000}"/>
    <cellStyle name="Hyperlink 5 20" xfId="33661" hidden="1" xr:uid="{00000000-0005-0000-0000-000073580000}"/>
    <cellStyle name="Hyperlink 5 20" xfId="33208" hidden="1" xr:uid="{00000000-0005-0000-0000-000072580000}"/>
    <cellStyle name="Hyperlink 5 20" xfId="41311" xr:uid="{00000000-0005-0000-0000-00009C580000}"/>
    <cellStyle name="Hyperlink 5 21" xfId="22724" hidden="1" xr:uid="{00000000-0005-0000-0000-0000B5580000}"/>
    <cellStyle name="Hyperlink 5 21" xfId="22375" hidden="1" xr:uid="{00000000-0005-0000-0000-0000B6580000}"/>
    <cellStyle name="Hyperlink 5 21" xfId="22918" hidden="1" xr:uid="{00000000-0005-0000-0000-0000B7580000}"/>
    <cellStyle name="Hyperlink 5 21" xfId="23681" hidden="1" xr:uid="{00000000-0005-0000-0000-0000B9580000}"/>
    <cellStyle name="Hyperlink 5 21" xfId="40417" hidden="1" xr:uid="{00000000-0005-0000-0000-000008590000}"/>
    <cellStyle name="Hyperlink 5 21" xfId="40068" hidden="1" xr:uid="{00000000-0005-0000-0000-000009590000}"/>
    <cellStyle name="Hyperlink 5 21" xfId="40651" hidden="1" xr:uid="{00000000-0005-0000-0000-00000A590000}"/>
    <cellStyle name="Hyperlink 5 21" xfId="38518" hidden="1" xr:uid="{00000000-0005-0000-0000-00000B590000}"/>
    <cellStyle name="Hyperlink 5 21" xfId="37349" hidden="1" xr:uid="{00000000-0005-0000-0000-0000FB580000}"/>
    <cellStyle name="Hyperlink 5 21" xfId="37702" hidden="1" xr:uid="{00000000-0005-0000-0000-0000FC580000}"/>
    <cellStyle name="Hyperlink 5 21" xfId="37353" hidden="1" xr:uid="{00000000-0005-0000-0000-0000FD580000}"/>
    <cellStyle name="Hyperlink 5 21" xfId="37896" hidden="1" xr:uid="{00000000-0005-0000-0000-0000FE580000}"/>
    <cellStyle name="Hyperlink 5 21" xfId="38813" hidden="1" xr:uid="{00000000-0005-0000-0000-0000FF580000}"/>
    <cellStyle name="Hyperlink 5 21" xfId="38659" hidden="1" xr:uid="{00000000-0005-0000-0000-000000590000}"/>
    <cellStyle name="Hyperlink 5 21" xfId="36681" hidden="1" xr:uid="{00000000-0005-0000-0000-0000F7580000}"/>
    <cellStyle name="Hyperlink 5 21" xfId="38664" hidden="1" xr:uid="{00000000-0005-0000-0000-000002590000}"/>
    <cellStyle name="Hyperlink 5 21" xfId="39409" hidden="1" xr:uid="{00000000-0005-0000-0000-000003590000}"/>
    <cellStyle name="Hyperlink 5 21" xfId="38987" hidden="1" xr:uid="{00000000-0005-0000-0000-000004590000}"/>
    <cellStyle name="Hyperlink 5 21" xfId="39610" hidden="1" xr:uid="{00000000-0005-0000-0000-000005590000}"/>
    <cellStyle name="Hyperlink 5 21" xfId="40215" hidden="1" xr:uid="{00000000-0005-0000-0000-000006590000}"/>
    <cellStyle name="Hyperlink 5 21" xfId="40064" hidden="1" xr:uid="{00000000-0005-0000-0000-000007590000}"/>
    <cellStyle name="Hyperlink 5 21" xfId="29342" hidden="1" xr:uid="{00000000-0005-0000-0000-0000D7580000}"/>
    <cellStyle name="Hyperlink 5 21" xfId="30570" hidden="1" xr:uid="{00000000-0005-0000-0000-0000D9580000}"/>
    <cellStyle name="Hyperlink 5 21" xfId="39108" hidden="1" xr:uid="{00000000-0005-0000-0000-000001590000}"/>
    <cellStyle name="Hyperlink 5 21" xfId="29764" hidden="1" xr:uid="{00000000-0005-0000-0000-0000D6580000}"/>
    <cellStyle name="Hyperlink 5 21" xfId="29019" hidden="1" xr:uid="{00000000-0005-0000-0000-0000D5580000}"/>
    <cellStyle name="Hyperlink 5 21" xfId="23835" hidden="1" xr:uid="{00000000-0005-0000-0000-0000B8580000}"/>
    <cellStyle name="Hyperlink 5 21" xfId="17968" hidden="1" xr:uid="{00000000-0005-0000-0000-0000CB580000}"/>
    <cellStyle name="Hyperlink 5 21" xfId="27244" hidden="1" xr:uid="{00000000-0005-0000-0000-0000CC580000}"/>
    <cellStyle name="Hyperlink 5 21" xfId="27849" hidden="1" xr:uid="{00000000-0005-0000-0000-0000CD580000}"/>
    <cellStyle name="Hyperlink 5 21" xfId="27698" hidden="1" xr:uid="{00000000-0005-0000-0000-0000CE580000}"/>
    <cellStyle name="Hyperlink 5 21" xfId="28051" hidden="1" xr:uid="{00000000-0005-0000-0000-0000CF580000}"/>
    <cellStyle name="Hyperlink 5 21" xfId="27702" hidden="1" xr:uid="{00000000-0005-0000-0000-0000D0580000}"/>
    <cellStyle name="Hyperlink 5 21" xfId="28251" hidden="1" xr:uid="{00000000-0005-0000-0000-0000D1580000}"/>
    <cellStyle name="Hyperlink 5 21" xfId="29168" hidden="1" xr:uid="{00000000-0005-0000-0000-0000D2580000}"/>
    <cellStyle name="Hyperlink 5 21" xfId="29014" hidden="1" xr:uid="{00000000-0005-0000-0000-0000D3580000}"/>
    <cellStyle name="Hyperlink 5 21" xfId="29463" hidden="1" xr:uid="{00000000-0005-0000-0000-0000D4580000}"/>
    <cellStyle name="Hyperlink 5 21" xfId="18681" hidden="1" xr:uid="{00000000-0005-0000-0000-0000A0580000}"/>
    <cellStyle name="Hyperlink 5 21" xfId="18232" hidden="1" xr:uid="{00000000-0005-0000-0000-0000A1580000}"/>
    <cellStyle name="Hyperlink 5 21" xfId="18383" hidden="1" xr:uid="{00000000-0005-0000-0000-00009E580000}"/>
    <cellStyle name="Hyperlink 5 21" xfId="17072" hidden="1" xr:uid="{00000000-0005-0000-0000-00009D580000}"/>
    <cellStyle name="Hyperlink 5 21" xfId="26327" hidden="1" xr:uid="{00000000-0005-0000-0000-0000C7580000}"/>
    <cellStyle name="Hyperlink 5 21" xfId="30419" hidden="1" xr:uid="{00000000-0005-0000-0000-0000DA580000}"/>
    <cellStyle name="Hyperlink 5 21" xfId="30772" hidden="1" xr:uid="{00000000-0005-0000-0000-0000DB580000}"/>
    <cellStyle name="Hyperlink 5 21" xfId="30423" hidden="1" xr:uid="{00000000-0005-0000-0000-0000DC580000}"/>
    <cellStyle name="Hyperlink 5 21" xfId="31006" hidden="1" xr:uid="{00000000-0005-0000-0000-0000DD580000}"/>
    <cellStyle name="Hyperlink 5 21" xfId="28873" hidden="1" xr:uid="{00000000-0005-0000-0000-0000DE580000}"/>
    <cellStyle name="Hyperlink 5 21" xfId="31207" hidden="1" xr:uid="{00000000-0005-0000-0000-0000DF580000}"/>
    <cellStyle name="Hyperlink 5 21" xfId="31811" hidden="1" xr:uid="{00000000-0005-0000-0000-0000E0580000}"/>
    <cellStyle name="Hyperlink 5 21" xfId="31660" hidden="1" xr:uid="{00000000-0005-0000-0000-0000E1580000}"/>
    <cellStyle name="Hyperlink 5 21" xfId="32013" hidden="1" xr:uid="{00000000-0005-0000-0000-0000E2580000}"/>
    <cellStyle name="Hyperlink 5 21" xfId="31664" hidden="1" xr:uid="{00000000-0005-0000-0000-0000E3580000}"/>
    <cellStyle name="Hyperlink 5 21" xfId="32208" hidden="1" xr:uid="{00000000-0005-0000-0000-0000E4580000}"/>
    <cellStyle name="Hyperlink 5 21" xfId="33363" hidden="1" xr:uid="{00000000-0005-0000-0000-0000E5580000}"/>
    <cellStyle name="Hyperlink 5 21" xfId="36895" hidden="1" xr:uid="{00000000-0005-0000-0000-0000F9580000}"/>
    <cellStyle name="Hyperlink 5 21" xfId="37500" hidden="1" xr:uid="{00000000-0005-0000-0000-0000FA580000}"/>
    <cellStyle name="Hyperlink 5 21" xfId="35948" hidden="1" xr:uid="{00000000-0005-0000-0000-0000F6580000}"/>
    <cellStyle name="Hyperlink 5 21" xfId="36297" hidden="1" xr:uid="{00000000-0005-0000-0000-0000F5580000}"/>
    <cellStyle name="Hyperlink 5 21" xfId="29965" hidden="1" xr:uid="{00000000-0005-0000-0000-0000D8580000}"/>
    <cellStyle name="Hyperlink 5 21" xfId="34163" hidden="1" xr:uid="{00000000-0005-0000-0000-0000EB580000}"/>
    <cellStyle name="Hyperlink 5 21" xfId="34768" hidden="1" xr:uid="{00000000-0005-0000-0000-0000EC580000}"/>
    <cellStyle name="Hyperlink 5 21" xfId="34617" hidden="1" xr:uid="{00000000-0005-0000-0000-0000ED580000}"/>
    <cellStyle name="Hyperlink 5 21" xfId="34970" hidden="1" xr:uid="{00000000-0005-0000-0000-0000EE580000}"/>
    <cellStyle name="Hyperlink 5 21" xfId="34621" hidden="1" xr:uid="{00000000-0005-0000-0000-0000EF580000}"/>
    <cellStyle name="Hyperlink 5 21" xfId="35290" hidden="1" xr:uid="{00000000-0005-0000-0000-0000F0580000}"/>
    <cellStyle name="Hyperlink 5 21" xfId="33063" hidden="1" xr:uid="{00000000-0005-0000-0000-0000F1580000}"/>
    <cellStyle name="Hyperlink 5 21" xfId="35491" hidden="1" xr:uid="{00000000-0005-0000-0000-0000F2580000}"/>
    <cellStyle name="Hyperlink 5 21" xfId="36095" hidden="1" xr:uid="{00000000-0005-0000-0000-0000F3580000}"/>
    <cellStyle name="Hyperlink 5 21" xfId="35944" hidden="1" xr:uid="{00000000-0005-0000-0000-0000F4580000}"/>
    <cellStyle name="Hyperlink 5 21" xfId="22522" hidden="1" xr:uid="{00000000-0005-0000-0000-0000B3580000}"/>
    <cellStyle name="Hyperlink 5 21" xfId="22371" hidden="1" xr:uid="{00000000-0005-0000-0000-0000B4580000}"/>
    <cellStyle name="Hyperlink 5 21" xfId="26680" hidden="1" xr:uid="{00000000-0005-0000-0000-0000C8580000}"/>
    <cellStyle name="Hyperlink 5 21" xfId="19643" hidden="1" xr:uid="{00000000-0005-0000-0000-0000A8580000}"/>
    <cellStyle name="Hyperlink 5 21" xfId="25874" hidden="1" xr:uid="{00000000-0005-0000-0000-0000C5580000}"/>
    <cellStyle name="Hyperlink 5 21" xfId="23540" hidden="1" xr:uid="{00000000-0005-0000-0000-0000C4580000}"/>
    <cellStyle name="Hyperlink 5 21" xfId="33962" hidden="1" xr:uid="{00000000-0005-0000-0000-0000E9580000}"/>
    <cellStyle name="Hyperlink 5 21" xfId="24130" hidden="1" xr:uid="{00000000-0005-0000-0000-0000BA580000}"/>
    <cellStyle name="Hyperlink 5 21" xfId="23686" hidden="1" xr:uid="{00000000-0005-0000-0000-0000BB580000}"/>
    <cellStyle name="Hyperlink 5 21" xfId="24431" hidden="1" xr:uid="{00000000-0005-0000-0000-0000BC580000}"/>
    <cellStyle name="Hyperlink 5 21" xfId="24009" hidden="1" xr:uid="{00000000-0005-0000-0000-0000BD580000}"/>
    <cellStyle name="Hyperlink 5 21" xfId="24632" hidden="1" xr:uid="{00000000-0005-0000-0000-0000BE580000}"/>
    <cellStyle name="Hyperlink 5 21" xfId="25237" hidden="1" xr:uid="{00000000-0005-0000-0000-0000BF580000}"/>
    <cellStyle name="Hyperlink 5 21" xfId="25086" hidden="1" xr:uid="{00000000-0005-0000-0000-0000C0580000}"/>
    <cellStyle name="Hyperlink 5 21" xfId="25439" hidden="1" xr:uid="{00000000-0005-0000-0000-0000C1580000}"/>
    <cellStyle name="Hyperlink 5 21" xfId="25090" hidden="1" xr:uid="{00000000-0005-0000-0000-0000C2580000}"/>
    <cellStyle name="Hyperlink 5 21" xfId="25673" hidden="1" xr:uid="{00000000-0005-0000-0000-0000C3580000}"/>
    <cellStyle name="Hyperlink 5 21" xfId="40852" hidden="1" xr:uid="{00000000-0005-0000-0000-00000C590000}"/>
    <cellStyle name="Hyperlink 5 21" xfId="41456" hidden="1" xr:uid="{00000000-0005-0000-0000-00000D590000}"/>
    <cellStyle name="Hyperlink 5 21" xfId="41305" hidden="1" xr:uid="{00000000-0005-0000-0000-00000E590000}"/>
    <cellStyle name="Hyperlink 5 21" xfId="41658" hidden="1" xr:uid="{00000000-0005-0000-0000-00000F590000}"/>
    <cellStyle name="Hyperlink 5 21" xfId="35133" hidden="1" xr:uid="{00000000-0005-0000-0000-0000F8580000}"/>
    <cellStyle name="Hyperlink 5 21" xfId="26331" hidden="1" xr:uid="{00000000-0005-0000-0000-0000C9580000}"/>
    <cellStyle name="Hyperlink 5 21" xfId="27038" hidden="1" xr:uid="{00000000-0005-0000-0000-0000CA580000}"/>
    <cellStyle name="Hyperlink 5 21" xfId="19790" hidden="1" xr:uid="{00000000-0005-0000-0000-0000A5580000}"/>
    <cellStyle name="Hyperlink 5 21" xfId="19639" hidden="1" xr:uid="{00000000-0005-0000-0000-0000A6580000}"/>
    <cellStyle name="Hyperlink 5 21" xfId="19992" hidden="1" xr:uid="{00000000-0005-0000-0000-0000A7580000}"/>
    <cellStyle name="Hyperlink 5 21" xfId="18224" hidden="1" xr:uid="{00000000-0005-0000-0000-00009F580000}"/>
    <cellStyle name="Hyperlink 5 21" xfId="20312" hidden="1" xr:uid="{00000000-0005-0000-0000-0000A9580000}"/>
    <cellStyle name="Hyperlink 5 21" xfId="18077" hidden="1" xr:uid="{00000000-0005-0000-0000-0000AA580000}"/>
    <cellStyle name="Hyperlink 5 21" xfId="20513" hidden="1" xr:uid="{00000000-0005-0000-0000-0000AB580000}"/>
    <cellStyle name="Hyperlink 5 21" xfId="21117" hidden="1" xr:uid="{00000000-0005-0000-0000-0000AC580000}"/>
    <cellStyle name="Hyperlink 5 21" xfId="20966" hidden="1" xr:uid="{00000000-0005-0000-0000-0000AD580000}"/>
    <cellStyle name="Hyperlink 5 21" xfId="21319" hidden="1" xr:uid="{00000000-0005-0000-0000-0000AE580000}"/>
    <cellStyle name="Hyperlink 5 21" xfId="26478" hidden="1" xr:uid="{00000000-0005-0000-0000-0000C6580000}"/>
    <cellStyle name="Hyperlink 5 21" xfId="21703" hidden="1" xr:uid="{00000000-0005-0000-0000-0000B0580000}"/>
    <cellStyle name="Hyperlink 5 21" xfId="20155" hidden="1" xr:uid="{00000000-0005-0000-0000-0000B1580000}"/>
    <cellStyle name="Hyperlink 5 21" xfId="21917" hidden="1" xr:uid="{00000000-0005-0000-0000-0000B2580000}"/>
    <cellStyle name="Hyperlink 5 21" xfId="18984" hidden="1" xr:uid="{00000000-0005-0000-0000-0000A2580000}"/>
    <cellStyle name="Hyperlink 5 21" xfId="18557" hidden="1" xr:uid="{00000000-0005-0000-0000-0000A3580000}"/>
    <cellStyle name="Hyperlink 5 21" xfId="19185" hidden="1" xr:uid="{00000000-0005-0000-0000-0000A4580000}"/>
    <cellStyle name="Hyperlink 5 21" xfId="33212" hidden="1" xr:uid="{00000000-0005-0000-0000-0000E8580000}"/>
    <cellStyle name="Hyperlink 5 21" xfId="33537" hidden="1" xr:uid="{00000000-0005-0000-0000-0000EA580000}"/>
    <cellStyle name="Hyperlink 5 21" xfId="20970" hidden="1" xr:uid="{00000000-0005-0000-0000-0000AF580000}"/>
    <cellStyle name="Hyperlink 5 21" xfId="33659" hidden="1" xr:uid="{00000000-0005-0000-0000-0000E7580000}"/>
    <cellStyle name="Hyperlink 5 21" xfId="33206" hidden="1" xr:uid="{00000000-0005-0000-0000-0000E6580000}"/>
    <cellStyle name="Hyperlink 5 21" xfId="41309" xr:uid="{00000000-0005-0000-0000-000010590000}"/>
    <cellStyle name="Hyperlink 5 22" xfId="23843" hidden="1" xr:uid="{00000000-0005-0000-0000-00002C590000}"/>
    <cellStyle name="Hyperlink 5 22" xfId="23694" hidden="1" xr:uid="{00000000-0005-0000-0000-00002D590000}"/>
    <cellStyle name="Hyperlink 5 22" xfId="24137" hidden="1" xr:uid="{00000000-0005-0000-0000-00002E590000}"/>
    <cellStyle name="Hyperlink 5 22" xfId="24016" hidden="1" xr:uid="{00000000-0005-0000-0000-00002F590000}"/>
    <cellStyle name="Hyperlink 5 22" xfId="40424" hidden="1" xr:uid="{00000000-0005-0000-0000-00007C590000}"/>
    <cellStyle name="Hyperlink 5 22" xfId="40303" hidden="1" xr:uid="{00000000-0005-0000-0000-00007D590000}"/>
    <cellStyle name="Hyperlink 5 22" xfId="40659" hidden="1" xr:uid="{00000000-0005-0000-0000-00007E590000}"/>
    <cellStyle name="Hyperlink 5 22" xfId="40502" hidden="1" xr:uid="{00000000-0005-0000-0000-00007F590000}"/>
    <cellStyle name="Hyperlink 5 22" xfId="37359" hidden="1" xr:uid="{00000000-0005-0000-0000-00006F590000}"/>
    <cellStyle name="Hyperlink 5 22" xfId="37709" hidden="1" xr:uid="{00000000-0005-0000-0000-000070590000}"/>
    <cellStyle name="Hyperlink 5 22" xfId="37588" hidden="1" xr:uid="{00000000-0005-0000-0000-000071590000}"/>
    <cellStyle name="Hyperlink 5 22" xfId="37904" hidden="1" xr:uid="{00000000-0005-0000-0000-000072590000}"/>
    <cellStyle name="Hyperlink 5 22" xfId="38821" hidden="1" xr:uid="{00000000-0005-0000-0000-000073590000}"/>
    <cellStyle name="Hyperlink 5 22" xfId="38672" hidden="1" xr:uid="{00000000-0005-0000-0000-000074590000}"/>
    <cellStyle name="Hyperlink 5 22" xfId="36383" hidden="1" xr:uid="{00000000-0005-0000-0000-00006C590000}"/>
    <cellStyle name="Hyperlink 5 22" xfId="38994" hidden="1" xr:uid="{00000000-0005-0000-0000-000076590000}"/>
    <cellStyle name="Hyperlink 5 22" xfId="39417" hidden="1" xr:uid="{00000000-0005-0000-0000-000077590000}"/>
    <cellStyle name="Hyperlink 5 22" xfId="39195" hidden="1" xr:uid="{00000000-0005-0000-0000-000078590000}"/>
    <cellStyle name="Hyperlink 5 22" xfId="39618" hidden="1" xr:uid="{00000000-0005-0000-0000-000079590000}"/>
    <cellStyle name="Hyperlink 5 22" xfId="40223" hidden="1" xr:uid="{00000000-0005-0000-0000-00007A590000}"/>
    <cellStyle name="Hyperlink 5 22" xfId="40074" hidden="1" xr:uid="{00000000-0005-0000-0000-00007B590000}"/>
    <cellStyle name="Hyperlink 5 22" xfId="30578" hidden="1" xr:uid="{00000000-0005-0000-0000-00004D590000}"/>
    <cellStyle name="Hyperlink 5 22" xfId="30429" hidden="1" xr:uid="{00000000-0005-0000-0000-00004E590000}"/>
    <cellStyle name="Hyperlink 5 22" xfId="39115" hidden="1" xr:uid="{00000000-0005-0000-0000-000075590000}"/>
    <cellStyle name="Hyperlink 5 22" xfId="29973" hidden="1" xr:uid="{00000000-0005-0000-0000-00004C590000}"/>
    <cellStyle name="Hyperlink 5 22" xfId="29550" hidden="1" xr:uid="{00000000-0005-0000-0000-00004B590000}"/>
    <cellStyle name="Hyperlink 5 22" xfId="27708" hidden="1" xr:uid="{00000000-0005-0000-0000-000042590000}"/>
    <cellStyle name="Hyperlink 5 22" xfId="28058" hidden="1" xr:uid="{00000000-0005-0000-0000-000043590000}"/>
    <cellStyle name="Hyperlink 5 22" xfId="27937" hidden="1" xr:uid="{00000000-0005-0000-0000-000044590000}"/>
    <cellStyle name="Hyperlink 5 22" xfId="28259" hidden="1" xr:uid="{00000000-0005-0000-0000-000045590000}"/>
    <cellStyle name="Hyperlink 5 22" xfId="29176" hidden="1" xr:uid="{00000000-0005-0000-0000-000046590000}"/>
    <cellStyle name="Hyperlink 5 22" xfId="29027" hidden="1" xr:uid="{00000000-0005-0000-0000-000047590000}"/>
    <cellStyle name="Hyperlink 5 22" xfId="29470" hidden="1" xr:uid="{00000000-0005-0000-0000-000048590000}"/>
    <cellStyle name="Hyperlink 5 22" xfId="29349" hidden="1" xr:uid="{00000000-0005-0000-0000-000049590000}"/>
    <cellStyle name="Hyperlink 5 22" xfId="29772" hidden="1" xr:uid="{00000000-0005-0000-0000-00004A590000}"/>
    <cellStyle name="Hyperlink 5 22" xfId="18688" hidden="1" xr:uid="{00000000-0005-0000-0000-000014590000}"/>
    <cellStyle name="Hyperlink 5 22" xfId="18567" hidden="1" xr:uid="{00000000-0005-0000-0000-000015590000}"/>
    <cellStyle name="Hyperlink 5 22" xfId="18391" hidden="1" xr:uid="{00000000-0005-0000-0000-000012590000}"/>
    <cellStyle name="Hyperlink 5 22" xfId="17080" hidden="1" xr:uid="{00000000-0005-0000-0000-000011590000}"/>
    <cellStyle name="Hyperlink 5 22" xfId="30779" hidden="1" xr:uid="{00000000-0005-0000-0000-00004F590000}"/>
    <cellStyle name="Hyperlink 5 22" xfId="30658" hidden="1" xr:uid="{00000000-0005-0000-0000-000050590000}"/>
    <cellStyle name="Hyperlink 5 22" xfId="31014" hidden="1" xr:uid="{00000000-0005-0000-0000-000051590000}"/>
    <cellStyle name="Hyperlink 5 22" xfId="30857" hidden="1" xr:uid="{00000000-0005-0000-0000-000052590000}"/>
    <cellStyle name="Hyperlink 5 22" xfId="31215" hidden="1" xr:uid="{00000000-0005-0000-0000-000053590000}"/>
    <cellStyle name="Hyperlink 5 22" xfId="31819" hidden="1" xr:uid="{00000000-0005-0000-0000-000054590000}"/>
    <cellStyle name="Hyperlink 5 22" xfId="31670" hidden="1" xr:uid="{00000000-0005-0000-0000-000055590000}"/>
    <cellStyle name="Hyperlink 5 22" xfId="32020" hidden="1" xr:uid="{00000000-0005-0000-0000-000056590000}"/>
    <cellStyle name="Hyperlink 5 22" xfId="31899" hidden="1" xr:uid="{00000000-0005-0000-0000-000057590000}"/>
    <cellStyle name="Hyperlink 5 22" xfId="32216" hidden="1" xr:uid="{00000000-0005-0000-0000-000058590000}"/>
    <cellStyle name="Hyperlink 5 22" xfId="33371" hidden="1" xr:uid="{00000000-0005-0000-0000-000059590000}"/>
    <cellStyle name="Hyperlink 5 22" xfId="33222" hidden="1" xr:uid="{00000000-0005-0000-0000-00005A590000}"/>
    <cellStyle name="Hyperlink 5 22" xfId="33666" hidden="1" xr:uid="{00000000-0005-0000-0000-00005B590000}"/>
    <cellStyle name="Hyperlink 5 22" xfId="33545" hidden="1" xr:uid="{00000000-0005-0000-0000-00005C590000}"/>
    <cellStyle name="Hyperlink 5 22" xfId="36903" hidden="1" xr:uid="{00000000-0005-0000-0000-00006D590000}"/>
    <cellStyle name="Hyperlink 5 22" xfId="37508" hidden="1" xr:uid="{00000000-0005-0000-0000-00006E590000}"/>
    <cellStyle name="Hyperlink 5 22" xfId="36689" hidden="1" xr:uid="{00000000-0005-0000-0000-00006B590000}"/>
    <cellStyle name="Hyperlink 5 22" xfId="36183" hidden="1" xr:uid="{00000000-0005-0000-0000-00006A590000}"/>
    <cellStyle name="Hyperlink 5 22" xfId="34627" hidden="1" xr:uid="{00000000-0005-0000-0000-000061590000}"/>
    <cellStyle name="Hyperlink 5 22" xfId="34977" hidden="1" xr:uid="{00000000-0005-0000-0000-000062590000}"/>
    <cellStyle name="Hyperlink 5 22" xfId="34856" hidden="1" xr:uid="{00000000-0005-0000-0000-000063590000}"/>
    <cellStyle name="Hyperlink 5 22" xfId="35298" hidden="1" xr:uid="{00000000-0005-0000-0000-000064590000}"/>
    <cellStyle name="Hyperlink 5 22" xfId="35141" hidden="1" xr:uid="{00000000-0005-0000-0000-000065590000}"/>
    <cellStyle name="Hyperlink 5 22" xfId="35499" hidden="1" xr:uid="{00000000-0005-0000-0000-000066590000}"/>
    <cellStyle name="Hyperlink 5 22" xfId="36103" hidden="1" xr:uid="{00000000-0005-0000-0000-000067590000}"/>
    <cellStyle name="Hyperlink 5 22" xfId="35954" hidden="1" xr:uid="{00000000-0005-0000-0000-000068590000}"/>
    <cellStyle name="Hyperlink 5 22" xfId="36304" hidden="1" xr:uid="{00000000-0005-0000-0000-000069590000}"/>
    <cellStyle name="Hyperlink 5 22" xfId="22530" hidden="1" xr:uid="{00000000-0005-0000-0000-000027590000}"/>
    <cellStyle name="Hyperlink 5 22" xfId="22381" hidden="1" xr:uid="{00000000-0005-0000-0000-000028590000}"/>
    <cellStyle name="Hyperlink 5 22" xfId="22731" hidden="1" xr:uid="{00000000-0005-0000-0000-000029590000}"/>
    <cellStyle name="Hyperlink 5 22" xfId="22610" hidden="1" xr:uid="{00000000-0005-0000-0000-00002A590000}"/>
    <cellStyle name="Hyperlink 5 22" xfId="22926" hidden="1" xr:uid="{00000000-0005-0000-0000-00002B590000}"/>
    <cellStyle name="Hyperlink 5 22" xfId="26687" hidden="1" xr:uid="{00000000-0005-0000-0000-00003C590000}"/>
    <cellStyle name="Hyperlink 5 22" xfId="19878" hidden="1" xr:uid="{00000000-0005-0000-0000-00001C590000}"/>
    <cellStyle name="Hyperlink 5 22" xfId="26486" hidden="1" xr:uid="{00000000-0005-0000-0000-00003A590000}"/>
    <cellStyle name="Hyperlink 5 22" xfId="25882" hidden="1" xr:uid="{00000000-0005-0000-0000-000039590000}"/>
    <cellStyle name="Hyperlink 5 22" xfId="24439" hidden="1" xr:uid="{00000000-0005-0000-0000-000030590000}"/>
    <cellStyle name="Hyperlink 5 22" xfId="24217" hidden="1" xr:uid="{00000000-0005-0000-0000-000031590000}"/>
    <cellStyle name="Hyperlink 5 22" xfId="24640" hidden="1" xr:uid="{00000000-0005-0000-0000-000032590000}"/>
    <cellStyle name="Hyperlink 5 22" xfId="25245" hidden="1" xr:uid="{00000000-0005-0000-0000-000033590000}"/>
    <cellStyle name="Hyperlink 5 22" xfId="25096" hidden="1" xr:uid="{00000000-0005-0000-0000-000034590000}"/>
    <cellStyle name="Hyperlink 5 22" xfId="25446" hidden="1" xr:uid="{00000000-0005-0000-0000-000035590000}"/>
    <cellStyle name="Hyperlink 5 22" xfId="25325" hidden="1" xr:uid="{00000000-0005-0000-0000-000036590000}"/>
    <cellStyle name="Hyperlink 5 22" xfId="25681" hidden="1" xr:uid="{00000000-0005-0000-0000-000037590000}"/>
    <cellStyle name="Hyperlink 5 22" xfId="25524" hidden="1" xr:uid="{00000000-0005-0000-0000-000038590000}"/>
    <cellStyle name="Hyperlink 5 22" xfId="40860" hidden="1" xr:uid="{00000000-0005-0000-0000-000080590000}"/>
    <cellStyle name="Hyperlink 5 22" xfId="41464" hidden="1" xr:uid="{00000000-0005-0000-0000-000081590000}"/>
    <cellStyle name="Hyperlink 5 22" xfId="41315" hidden="1" xr:uid="{00000000-0005-0000-0000-000082590000}"/>
    <cellStyle name="Hyperlink 5 22" xfId="41665" hidden="1" xr:uid="{00000000-0005-0000-0000-000083590000}"/>
    <cellStyle name="Hyperlink 5 22" xfId="26566" hidden="1" xr:uid="{00000000-0005-0000-0000-00003D590000}"/>
    <cellStyle name="Hyperlink 5 22" xfId="27046" hidden="1" xr:uid="{00000000-0005-0000-0000-00003E590000}"/>
    <cellStyle name="Hyperlink 5 22" xfId="26765" hidden="1" xr:uid="{00000000-0005-0000-0000-00003F590000}"/>
    <cellStyle name="Hyperlink 5 22" xfId="27252" hidden="1" xr:uid="{00000000-0005-0000-0000-000040590000}"/>
    <cellStyle name="Hyperlink 5 22" xfId="27857" hidden="1" xr:uid="{00000000-0005-0000-0000-000041590000}"/>
    <cellStyle name="Hyperlink 5 22" xfId="19798" hidden="1" xr:uid="{00000000-0005-0000-0000-000019590000}"/>
    <cellStyle name="Hyperlink 5 22" xfId="19649" hidden="1" xr:uid="{00000000-0005-0000-0000-00001A590000}"/>
    <cellStyle name="Hyperlink 5 22" xfId="19999" hidden="1" xr:uid="{00000000-0005-0000-0000-00001B590000}"/>
    <cellStyle name="Hyperlink 5 22" xfId="18242" hidden="1" xr:uid="{00000000-0005-0000-0000-000013590000}"/>
    <cellStyle name="Hyperlink 5 22" xfId="20320" hidden="1" xr:uid="{00000000-0005-0000-0000-00001D590000}"/>
    <cellStyle name="Hyperlink 5 22" xfId="20163" hidden="1" xr:uid="{00000000-0005-0000-0000-00001E590000}"/>
    <cellStyle name="Hyperlink 5 22" xfId="20521" hidden="1" xr:uid="{00000000-0005-0000-0000-00001F590000}"/>
    <cellStyle name="Hyperlink 5 22" xfId="21125" hidden="1" xr:uid="{00000000-0005-0000-0000-000020590000}"/>
    <cellStyle name="Hyperlink 5 22" xfId="20976" hidden="1" xr:uid="{00000000-0005-0000-0000-000021590000}"/>
    <cellStyle name="Hyperlink 5 22" xfId="21326" hidden="1" xr:uid="{00000000-0005-0000-0000-000022590000}"/>
    <cellStyle name="Hyperlink 5 22" xfId="26337" hidden="1" xr:uid="{00000000-0005-0000-0000-00003B590000}"/>
    <cellStyle name="Hyperlink 5 22" xfId="21711" hidden="1" xr:uid="{00000000-0005-0000-0000-000024590000}"/>
    <cellStyle name="Hyperlink 5 22" xfId="21405" hidden="1" xr:uid="{00000000-0005-0000-0000-000025590000}"/>
    <cellStyle name="Hyperlink 5 22" xfId="21925" hidden="1" xr:uid="{00000000-0005-0000-0000-000026590000}"/>
    <cellStyle name="Hyperlink 5 22" xfId="18992" hidden="1" xr:uid="{00000000-0005-0000-0000-000016590000}"/>
    <cellStyle name="Hyperlink 5 22" xfId="18770" hidden="1" xr:uid="{00000000-0005-0000-0000-000017590000}"/>
    <cellStyle name="Hyperlink 5 22" xfId="19193" hidden="1" xr:uid="{00000000-0005-0000-0000-000018590000}"/>
    <cellStyle name="Hyperlink 5 22" xfId="34171" hidden="1" xr:uid="{00000000-0005-0000-0000-00005F590000}"/>
    <cellStyle name="Hyperlink 5 22" xfId="34776" hidden="1" xr:uid="{00000000-0005-0000-0000-000060590000}"/>
    <cellStyle name="Hyperlink 5 22" xfId="21205" hidden="1" xr:uid="{00000000-0005-0000-0000-000023590000}"/>
    <cellStyle name="Hyperlink 5 22" xfId="33748" hidden="1" xr:uid="{00000000-0005-0000-0000-00005E590000}"/>
    <cellStyle name="Hyperlink 5 22" xfId="33970" hidden="1" xr:uid="{00000000-0005-0000-0000-00005D590000}"/>
    <cellStyle name="Hyperlink 5 22" xfId="41544" xr:uid="{00000000-0005-0000-0000-000084590000}"/>
    <cellStyle name="Hyperlink 5 23" xfId="23848" hidden="1" xr:uid="{00000000-0005-0000-0000-0000A0590000}"/>
    <cellStyle name="Hyperlink 5 23" xfId="23226" hidden="1" xr:uid="{00000000-0005-0000-0000-0000A1590000}"/>
    <cellStyle name="Hyperlink 5 23" xfId="24141" hidden="1" xr:uid="{00000000-0005-0000-0000-0000A2590000}"/>
    <cellStyle name="Hyperlink 5 23" xfId="23546" hidden="1" xr:uid="{00000000-0005-0000-0000-0000A3590000}"/>
    <cellStyle name="Hyperlink 5 23" xfId="40428" hidden="1" xr:uid="{00000000-0005-0000-0000-0000F0590000}"/>
    <cellStyle name="Hyperlink 5 23" xfId="39930" hidden="1" xr:uid="{00000000-0005-0000-0000-0000F1590000}"/>
    <cellStyle name="Hyperlink 5 23" xfId="40664" hidden="1" xr:uid="{00000000-0005-0000-0000-0000F2590000}"/>
    <cellStyle name="Hyperlink 5 23" xfId="38417" hidden="1" xr:uid="{00000000-0005-0000-0000-0000F3590000}"/>
    <cellStyle name="Hyperlink 5 23" xfId="37205" hidden="1" xr:uid="{00000000-0005-0000-0000-0000E3590000}"/>
    <cellStyle name="Hyperlink 5 23" xfId="37713" hidden="1" xr:uid="{00000000-0005-0000-0000-0000E4590000}"/>
    <cellStyle name="Hyperlink 5 23" xfId="37215" hidden="1" xr:uid="{00000000-0005-0000-0000-0000E5590000}"/>
    <cellStyle name="Hyperlink 5 23" xfId="37909" hidden="1" xr:uid="{00000000-0005-0000-0000-0000E6590000}"/>
    <cellStyle name="Hyperlink 5 23" xfId="38826" hidden="1" xr:uid="{00000000-0005-0000-0000-0000E7590000}"/>
    <cellStyle name="Hyperlink 5 23" xfId="38204" hidden="1" xr:uid="{00000000-0005-0000-0000-0000E8590000}"/>
    <cellStyle name="Hyperlink 5 23" xfId="32943" hidden="1" xr:uid="{00000000-0005-0000-0000-0000E0590000}"/>
    <cellStyle name="Hyperlink 5 23" xfId="38524" hidden="1" xr:uid="{00000000-0005-0000-0000-0000EA590000}"/>
    <cellStyle name="Hyperlink 5 23" xfId="39422" hidden="1" xr:uid="{00000000-0005-0000-0000-0000EB590000}"/>
    <cellStyle name="Hyperlink 5 23" xfId="38402" hidden="1" xr:uid="{00000000-0005-0000-0000-0000EC590000}"/>
    <cellStyle name="Hyperlink 5 23" xfId="39623" hidden="1" xr:uid="{00000000-0005-0000-0000-0000ED590000}"/>
    <cellStyle name="Hyperlink 5 23" xfId="40228" hidden="1" xr:uid="{00000000-0005-0000-0000-0000EE590000}"/>
    <cellStyle name="Hyperlink 5 23" xfId="39920" hidden="1" xr:uid="{00000000-0005-0000-0000-0000EF590000}"/>
    <cellStyle name="Hyperlink 5 23" xfId="30583" hidden="1" xr:uid="{00000000-0005-0000-0000-0000C1590000}"/>
    <cellStyle name="Hyperlink 5 23" xfId="30275" hidden="1" xr:uid="{00000000-0005-0000-0000-0000C2590000}"/>
    <cellStyle name="Hyperlink 5 23" xfId="39119" hidden="1" xr:uid="{00000000-0005-0000-0000-0000E9590000}"/>
    <cellStyle name="Hyperlink 5 23" xfId="29978" hidden="1" xr:uid="{00000000-0005-0000-0000-0000C0590000}"/>
    <cellStyle name="Hyperlink 5 23" xfId="28757" hidden="1" xr:uid="{00000000-0005-0000-0000-0000BF590000}"/>
    <cellStyle name="Hyperlink 5 23" xfId="27554" hidden="1" xr:uid="{00000000-0005-0000-0000-0000B6590000}"/>
    <cellStyle name="Hyperlink 5 23" xfId="28062" hidden="1" xr:uid="{00000000-0005-0000-0000-0000B7590000}"/>
    <cellStyle name="Hyperlink 5 23" xfId="27564" hidden="1" xr:uid="{00000000-0005-0000-0000-0000B8590000}"/>
    <cellStyle name="Hyperlink 5 23" xfId="28264" hidden="1" xr:uid="{00000000-0005-0000-0000-0000B9590000}"/>
    <cellStyle name="Hyperlink 5 23" xfId="29181" hidden="1" xr:uid="{00000000-0005-0000-0000-0000BA590000}"/>
    <cellStyle name="Hyperlink 5 23" xfId="28559" hidden="1" xr:uid="{00000000-0005-0000-0000-0000BB590000}"/>
    <cellStyle name="Hyperlink 5 23" xfId="29474" hidden="1" xr:uid="{00000000-0005-0000-0000-0000BC590000}"/>
    <cellStyle name="Hyperlink 5 23" xfId="28879" hidden="1" xr:uid="{00000000-0005-0000-0000-0000BD590000}"/>
    <cellStyle name="Hyperlink 5 23" xfId="29777" hidden="1" xr:uid="{00000000-0005-0000-0000-0000BE590000}"/>
    <cellStyle name="Hyperlink 5 23" xfId="18692" hidden="1" xr:uid="{00000000-0005-0000-0000-000088590000}"/>
    <cellStyle name="Hyperlink 5 23" xfId="18083" hidden="1" xr:uid="{00000000-0005-0000-0000-000089590000}"/>
    <cellStyle name="Hyperlink 5 23" xfId="18396" hidden="1" xr:uid="{00000000-0005-0000-0000-000086590000}"/>
    <cellStyle name="Hyperlink 5 23" xfId="17085" hidden="1" xr:uid="{00000000-0005-0000-0000-000085590000}"/>
    <cellStyle name="Hyperlink 5 23" xfId="30783" hidden="1" xr:uid="{00000000-0005-0000-0000-0000C3590000}"/>
    <cellStyle name="Hyperlink 5 23" xfId="30285" hidden="1" xr:uid="{00000000-0005-0000-0000-0000C4590000}"/>
    <cellStyle name="Hyperlink 5 23" xfId="31019" hidden="1" xr:uid="{00000000-0005-0000-0000-0000C5590000}"/>
    <cellStyle name="Hyperlink 5 23" xfId="28772" hidden="1" xr:uid="{00000000-0005-0000-0000-0000C6590000}"/>
    <cellStyle name="Hyperlink 5 23" xfId="31220" hidden="1" xr:uid="{00000000-0005-0000-0000-0000C7590000}"/>
    <cellStyle name="Hyperlink 5 23" xfId="31824" hidden="1" xr:uid="{00000000-0005-0000-0000-0000C8590000}"/>
    <cellStyle name="Hyperlink 5 23" xfId="31516" hidden="1" xr:uid="{00000000-0005-0000-0000-0000C9590000}"/>
    <cellStyle name="Hyperlink 5 23" xfId="32024" hidden="1" xr:uid="{00000000-0005-0000-0000-0000CA590000}"/>
    <cellStyle name="Hyperlink 5 23" xfId="31526" hidden="1" xr:uid="{00000000-0005-0000-0000-0000CB590000}"/>
    <cellStyle name="Hyperlink 5 23" xfId="32221" hidden="1" xr:uid="{00000000-0005-0000-0000-0000CC590000}"/>
    <cellStyle name="Hyperlink 5 23" xfId="33376" hidden="1" xr:uid="{00000000-0005-0000-0000-0000CD590000}"/>
    <cellStyle name="Hyperlink 5 23" xfId="32517" hidden="1" xr:uid="{00000000-0005-0000-0000-0000CE590000}"/>
    <cellStyle name="Hyperlink 5 23" xfId="33670" hidden="1" xr:uid="{00000000-0005-0000-0000-0000CF590000}"/>
    <cellStyle name="Hyperlink 5 23" xfId="33069" hidden="1" xr:uid="{00000000-0005-0000-0000-0000D0590000}"/>
    <cellStyle name="Hyperlink 5 23" xfId="36908" hidden="1" xr:uid="{00000000-0005-0000-0000-0000E1590000}"/>
    <cellStyle name="Hyperlink 5 23" xfId="37513" hidden="1" xr:uid="{00000000-0005-0000-0000-0000E2590000}"/>
    <cellStyle name="Hyperlink 5 23" xfId="36694" hidden="1" xr:uid="{00000000-0005-0000-0000-0000DF590000}"/>
    <cellStyle name="Hyperlink 5 23" xfId="35810" hidden="1" xr:uid="{00000000-0005-0000-0000-0000DE590000}"/>
    <cellStyle name="Hyperlink 5 23" xfId="34473" hidden="1" xr:uid="{00000000-0005-0000-0000-0000D5590000}"/>
    <cellStyle name="Hyperlink 5 23" xfId="34981" hidden="1" xr:uid="{00000000-0005-0000-0000-0000D6590000}"/>
    <cellStyle name="Hyperlink 5 23" xfId="34483" hidden="1" xr:uid="{00000000-0005-0000-0000-0000D7590000}"/>
    <cellStyle name="Hyperlink 5 23" xfId="35303" hidden="1" xr:uid="{00000000-0005-0000-0000-0000D8590000}"/>
    <cellStyle name="Hyperlink 5 23" xfId="32962" hidden="1" xr:uid="{00000000-0005-0000-0000-0000D9590000}"/>
    <cellStyle name="Hyperlink 5 23" xfId="35504" hidden="1" xr:uid="{00000000-0005-0000-0000-0000DA590000}"/>
    <cellStyle name="Hyperlink 5 23" xfId="36108" hidden="1" xr:uid="{00000000-0005-0000-0000-0000DB590000}"/>
    <cellStyle name="Hyperlink 5 23" xfId="35800" hidden="1" xr:uid="{00000000-0005-0000-0000-0000DC590000}"/>
    <cellStyle name="Hyperlink 5 23" xfId="36308" hidden="1" xr:uid="{00000000-0005-0000-0000-0000DD590000}"/>
    <cellStyle name="Hyperlink 5 23" xfId="22535" hidden="1" xr:uid="{00000000-0005-0000-0000-00009B590000}"/>
    <cellStyle name="Hyperlink 5 23" xfId="22227" hidden="1" xr:uid="{00000000-0005-0000-0000-00009C590000}"/>
    <cellStyle name="Hyperlink 5 23" xfId="22735" hidden="1" xr:uid="{00000000-0005-0000-0000-00009D590000}"/>
    <cellStyle name="Hyperlink 5 23" xfId="22237" hidden="1" xr:uid="{00000000-0005-0000-0000-00009E590000}"/>
    <cellStyle name="Hyperlink 5 23" xfId="22931" hidden="1" xr:uid="{00000000-0005-0000-0000-00009F590000}"/>
    <cellStyle name="Hyperlink 5 23" xfId="26691" hidden="1" xr:uid="{00000000-0005-0000-0000-0000B0590000}"/>
    <cellStyle name="Hyperlink 5 23" xfId="19505" hidden="1" xr:uid="{00000000-0005-0000-0000-000090590000}"/>
    <cellStyle name="Hyperlink 5 23" xfId="26491" hidden="1" xr:uid="{00000000-0005-0000-0000-0000AE590000}"/>
    <cellStyle name="Hyperlink 5 23" xfId="25887" hidden="1" xr:uid="{00000000-0005-0000-0000-0000AD590000}"/>
    <cellStyle name="Hyperlink 5 23" xfId="24444" hidden="1" xr:uid="{00000000-0005-0000-0000-0000A4590000}"/>
    <cellStyle name="Hyperlink 5 23" xfId="23424" hidden="1" xr:uid="{00000000-0005-0000-0000-0000A5590000}"/>
    <cellStyle name="Hyperlink 5 23" xfId="24645" hidden="1" xr:uid="{00000000-0005-0000-0000-0000A6590000}"/>
    <cellStyle name="Hyperlink 5 23" xfId="25250" hidden="1" xr:uid="{00000000-0005-0000-0000-0000A7590000}"/>
    <cellStyle name="Hyperlink 5 23" xfId="24942" hidden="1" xr:uid="{00000000-0005-0000-0000-0000A8590000}"/>
    <cellStyle name="Hyperlink 5 23" xfId="25450" hidden="1" xr:uid="{00000000-0005-0000-0000-0000A9590000}"/>
    <cellStyle name="Hyperlink 5 23" xfId="24952" hidden="1" xr:uid="{00000000-0005-0000-0000-0000AA590000}"/>
    <cellStyle name="Hyperlink 5 23" xfId="25686" hidden="1" xr:uid="{00000000-0005-0000-0000-0000AB590000}"/>
    <cellStyle name="Hyperlink 5 23" xfId="23439" hidden="1" xr:uid="{00000000-0005-0000-0000-0000AC590000}"/>
    <cellStyle name="Hyperlink 5 23" xfId="40865" hidden="1" xr:uid="{00000000-0005-0000-0000-0000F4590000}"/>
    <cellStyle name="Hyperlink 5 23" xfId="41469" hidden="1" xr:uid="{00000000-0005-0000-0000-0000F5590000}"/>
    <cellStyle name="Hyperlink 5 23" xfId="41161" hidden="1" xr:uid="{00000000-0005-0000-0000-0000F6590000}"/>
    <cellStyle name="Hyperlink 5 23" xfId="41669" hidden="1" xr:uid="{00000000-0005-0000-0000-0000F7590000}"/>
    <cellStyle name="Hyperlink 5 23" xfId="26193" hidden="1" xr:uid="{00000000-0005-0000-0000-0000B1590000}"/>
    <cellStyle name="Hyperlink 5 23" xfId="27051" hidden="1" xr:uid="{00000000-0005-0000-0000-0000B2590000}"/>
    <cellStyle name="Hyperlink 5 23" xfId="17844" hidden="1" xr:uid="{00000000-0005-0000-0000-0000B3590000}"/>
    <cellStyle name="Hyperlink 5 23" xfId="27257" hidden="1" xr:uid="{00000000-0005-0000-0000-0000B4590000}"/>
    <cellStyle name="Hyperlink 5 23" xfId="27862" hidden="1" xr:uid="{00000000-0005-0000-0000-0000B5590000}"/>
    <cellStyle name="Hyperlink 5 23" xfId="19803" hidden="1" xr:uid="{00000000-0005-0000-0000-00008D590000}"/>
    <cellStyle name="Hyperlink 5 23" xfId="19495" hidden="1" xr:uid="{00000000-0005-0000-0000-00008E590000}"/>
    <cellStyle name="Hyperlink 5 23" xfId="20003" hidden="1" xr:uid="{00000000-0005-0000-0000-00008F590000}"/>
    <cellStyle name="Hyperlink 5 23" xfId="17398" hidden="1" xr:uid="{00000000-0005-0000-0000-000087590000}"/>
    <cellStyle name="Hyperlink 5 23" xfId="20325" hidden="1" xr:uid="{00000000-0005-0000-0000-000091590000}"/>
    <cellStyle name="Hyperlink 5 23" xfId="17976" hidden="1" xr:uid="{00000000-0005-0000-0000-000092590000}"/>
    <cellStyle name="Hyperlink 5 23" xfId="20526" hidden="1" xr:uid="{00000000-0005-0000-0000-000093590000}"/>
    <cellStyle name="Hyperlink 5 23" xfId="21130" hidden="1" xr:uid="{00000000-0005-0000-0000-000094590000}"/>
    <cellStyle name="Hyperlink 5 23" xfId="20822" hidden="1" xr:uid="{00000000-0005-0000-0000-000095590000}"/>
    <cellStyle name="Hyperlink 5 23" xfId="21330" hidden="1" xr:uid="{00000000-0005-0000-0000-000096590000}"/>
    <cellStyle name="Hyperlink 5 23" xfId="26183" hidden="1" xr:uid="{00000000-0005-0000-0000-0000AF590000}"/>
    <cellStyle name="Hyperlink 5 23" xfId="21716" hidden="1" xr:uid="{00000000-0005-0000-0000-000098590000}"/>
    <cellStyle name="Hyperlink 5 23" xfId="17824" hidden="1" xr:uid="{00000000-0005-0000-0000-000099590000}"/>
    <cellStyle name="Hyperlink 5 23" xfId="21930" hidden="1" xr:uid="{00000000-0005-0000-0000-00009A590000}"/>
    <cellStyle name="Hyperlink 5 23" xfId="18997" hidden="1" xr:uid="{00000000-0005-0000-0000-00008A590000}"/>
    <cellStyle name="Hyperlink 5 23" xfId="17596" hidden="1" xr:uid="{00000000-0005-0000-0000-00008B590000}"/>
    <cellStyle name="Hyperlink 5 23" xfId="19198" hidden="1" xr:uid="{00000000-0005-0000-0000-00008C590000}"/>
    <cellStyle name="Hyperlink 5 23" xfId="34176" hidden="1" xr:uid="{00000000-0005-0000-0000-0000D3590000}"/>
    <cellStyle name="Hyperlink 5 23" xfId="34781" hidden="1" xr:uid="{00000000-0005-0000-0000-0000D4590000}"/>
    <cellStyle name="Hyperlink 5 23" xfId="20832" hidden="1" xr:uid="{00000000-0005-0000-0000-000097590000}"/>
    <cellStyle name="Hyperlink 5 23" xfId="32715" hidden="1" xr:uid="{00000000-0005-0000-0000-0000D2590000}"/>
    <cellStyle name="Hyperlink 5 23" xfId="33975" hidden="1" xr:uid="{00000000-0005-0000-0000-0000D1590000}"/>
    <cellStyle name="Hyperlink 5 23" xfId="41171" xr:uid="{00000000-0005-0000-0000-0000F8590000}"/>
    <cellStyle name="Hyperlink 5 24" xfId="25258" hidden="1" xr:uid="{00000000-0005-0000-0000-00001B5A0000}"/>
    <cellStyle name="Hyperlink 5 24" xfId="24938" hidden="1" xr:uid="{00000000-0005-0000-0000-00001C5A0000}"/>
    <cellStyle name="Hyperlink 5 24" xfId="25457" hidden="1" xr:uid="{00000000-0005-0000-0000-00001D5A0000}"/>
    <cellStyle name="Hyperlink 5 24" xfId="40671" hidden="1" xr:uid="{00000000-0005-0000-0000-0000665A0000}"/>
    <cellStyle name="Hyperlink 5 24" xfId="38419" hidden="1" xr:uid="{00000000-0005-0000-0000-0000675A0000}"/>
    <cellStyle name="Hyperlink 5 24" xfId="40873" hidden="1" xr:uid="{00000000-0005-0000-0000-0000685A0000}"/>
    <cellStyle name="Hyperlink 5 24" xfId="37720" hidden="1" xr:uid="{00000000-0005-0000-0000-0000585A0000}"/>
    <cellStyle name="Hyperlink 5 24" xfId="37217" hidden="1" xr:uid="{00000000-0005-0000-0000-0000595A0000}"/>
    <cellStyle name="Hyperlink 5 24" xfId="37916" hidden="1" xr:uid="{00000000-0005-0000-0000-00005A5A0000}"/>
    <cellStyle name="Hyperlink 5 24" xfId="38834" hidden="1" xr:uid="{00000000-0005-0000-0000-00005B5A0000}"/>
    <cellStyle name="Hyperlink 5 24" xfId="38200" hidden="1" xr:uid="{00000000-0005-0000-0000-00005C5A0000}"/>
    <cellStyle name="Hyperlink 5 24" xfId="39126" hidden="1" xr:uid="{00000000-0005-0000-0000-00005D5A0000}"/>
    <cellStyle name="Hyperlink 5 24" xfId="36916" hidden="1" xr:uid="{00000000-0005-0000-0000-0000555A0000}"/>
    <cellStyle name="Hyperlink 5 24" xfId="37521" hidden="1" xr:uid="{00000000-0005-0000-0000-0000565A0000}"/>
    <cellStyle name="Hyperlink 5 24" xfId="38396" hidden="1" xr:uid="{00000000-0005-0000-0000-0000605A0000}"/>
    <cellStyle name="Hyperlink 5 24" xfId="39631" hidden="1" xr:uid="{00000000-0005-0000-0000-0000615A0000}"/>
    <cellStyle name="Hyperlink 5 24" xfId="40236" hidden="1" xr:uid="{00000000-0005-0000-0000-0000625A0000}"/>
    <cellStyle name="Hyperlink 5 24" xfId="39916" hidden="1" xr:uid="{00000000-0005-0000-0000-0000635A0000}"/>
    <cellStyle name="Hyperlink 5 24" xfId="40435" hidden="1" xr:uid="{00000000-0005-0000-0000-0000645A0000}"/>
    <cellStyle name="Hyperlink 5 24" xfId="39932" hidden="1" xr:uid="{00000000-0005-0000-0000-0000655A0000}"/>
    <cellStyle name="Hyperlink 5 24" xfId="31026" hidden="1" xr:uid="{00000000-0005-0000-0000-0000395A0000}"/>
    <cellStyle name="Hyperlink 5 24" xfId="38526" hidden="1" xr:uid="{00000000-0005-0000-0000-00005E5A0000}"/>
    <cellStyle name="Hyperlink 5 24" xfId="39429" hidden="1" xr:uid="{00000000-0005-0000-0000-00005F5A0000}"/>
    <cellStyle name="Hyperlink 5 24" xfId="30287" hidden="1" xr:uid="{00000000-0005-0000-0000-0000385A0000}"/>
    <cellStyle name="Hyperlink 5 24" xfId="30790" hidden="1" xr:uid="{00000000-0005-0000-0000-0000375A0000}"/>
    <cellStyle name="Hyperlink 5 24" xfId="29784" hidden="1" xr:uid="{00000000-0005-0000-0000-0000325A0000}"/>
    <cellStyle name="Hyperlink 5 24" xfId="28751" hidden="1" xr:uid="{00000000-0005-0000-0000-0000335A0000}"/>
    <cellStyle name="Hyperlink 5 24" xfId="29986" hidden="1" xr:uid="{00000000-0005-0000-0000-0000345A0000}"/>
    <cellStyle name="Hyperlink 5 24" xfId="30591" hidden="1" xr:uid="{00000000-0005-0000-0000-0000355A0000}"/>
    <cellStyle name="Hyperlink 5 24" xfId="30271" hidden="1" xr:uid="{00000000-0005-0000-0000-0000365A0000}"/>
    <cellStyle name="Hyperlink 5 24" xfId="18085" hidden="1" xr:uid="{00000000-0005-0000-0000-0000FD590000}"/>
    <cellStyle name="Hyperlink 5 24" xfId="18404" hidden="1" xr:uid="{00000000-0005-0000-0000-0000FA590000}"/>
    <cellStyle name="Hyperlink 5 24" xfId="17093" hidden="1" xr:uid="{00000000-0005-0000-0000-0000F9590000}"/>
    <cellStyle name="Hyperlink 5 24" xfId="28774" hidden="1" xr:uid="{00000000-0005-0000-0000-00003A5A0000}"/>
    <cellStyle name="Hyperlink 5 24" xfId="31228" hidden="1" xr:uid="{00000000-0005-0000-0000-00003B5A0000}"/>
    <cellStyle name="Hyperlink 5 24" xfId="31832" hidden="1" xr:uid="{00000000-0005-0000-0000-00003C5A0000}"/>
    <cellStyle name="Hyperlink 5 24" xfId="31512" hidden="1" xr:uid="{00000000-0005-0000-0000-00003D5A0000}"/>
    <cellStyle name="Hyperlink 5 24" xfId="32031" hidden="1" xr:uid="{00000000-0005-0000-0000-00003E5A0000}"/>
    <cellStyle name="Hyperlink 5 24" xfId="31528" hidden="1" xr:uid="{00000000-0005-0000-0000-00003F5A0000}"/>
    <cellStyle name="Hyperlink 5 24" xfId="32228" hidden="1" xr:uid="{00000000-0005-0000-0000-0000405A0000}"/>
    <cellStyle name="Hyperlink 5 24" xfId="33384" hidden="1" xr:uid="{00000000-0005-0000-0000-0000415A0000}"/>
    <cellStyle name="Hyperlink 5 24" xfId="32513" hidden="1" xr:uid="{00000000-0005-0000-0000-0000425A0000}"/>
    <cellStyle name="Hyperlink 5 24" xfId="33677" hidden="1" xr:uid="{00000000-0005-0000-0000-0000435A0000}"/>
    <cellStyle name="Hyperlink 5 24" xfId="33071" hidden="1" xr:uid="{00000000-0005-0000-0000-0000445A0000}"/>
    <cellStyle name="Hyperlink 5 24" xfId="33982" hidden="1" xr:uid="{00000000-0005-0000-0000-0000455A0000}"/>
    <cellStyle name="Hyperlink 5 24" xfId="32709" hidden="1" xr:uid="{00000000-0005-0000-0000-0000465A0000}"/>
    <cellStyle name="Hyperlink 5 24" xfId="34184" hidden="1" xr:uid="{00000000-0005-0000-0000-0000475A0000}"/>
    <cellStyle name="Hyperlink 5 24" xfId="34789" hidden="1" xr:uid="{00000000-0005-0000-0000-0000485A0000}"/>
    <cellStyle name="Hyperlink 5 24" xfId="34469" hidden="1" xr:uid="{00000000-0005-0000-0000-0000495A0000}"/>
    <cellStyle name="Hyperlink 5 24" xfId="34988" hidden="1" xr:uid="{00000000-0005-0000-0000-00004A5A0000}"/>
    <cellStyle name="Hyperlink 5 24" xfId="37201" hidden="1" xr:uid="{00000000-0005-0000-0000-0000575A0000}"/>
    <cellStyle name="Hyperlink 5 24" xfId="32937" hidden="1" xr:uid="{00000000-0005-0000-0000-0000545A0000}"/>
    <cellStyle name="Hyperlink 5 24" xfId="36701" hidden="1" xr:uid="{00000000-0005-0000-0000-0000535A0000}"/>
    <cellStyle name="Hyperlink 5 24" xfId="35512" hidden="1" xr:uid="{00000000-0005-0000-0000-00004E5A0000}"/>
    <cellStyle name="Hyperlink 5 24" xfId="36116" hidden="1" xr:uid="{00000000-0005-0000-0000-00004F5A0000}"/>
    <cellStyle name="Hyperlink 5 24" xfId="35796" hidden="1" xr:uid="{00000000-0005-0000-0000-0000505A0000}"/>
    <cellStyle name="Hyperlink 5 24" xfId="36315" hidden="1" xr:uid="{00000000-0005-0000-0000-0000515A0000}"/>
    <cellStyle name="Hyperlink 5 24" xfId="35812" hidden="1" xr:uid="{00000000-0005-0000-0000-0000525A0000}"/>
    <cellStyle name="Hyperlink 5 24" xfId="22543" hidden="1" xr:uid="{00000000-0005-0000-0000-00000F5A0000}"/>
    <cellStyle name="Hyperlink 5 24" xfId="22223" hidden="1" xr:uid="{00000000-0005-0000-0000-0000105A0000}"/>
    <cellStyle name="Hyperlink 5 24" xfId="22742" hidden="1" xr:uid="{00000000-0005-0000-0000-0000115A0000}"/>
    <cellStyle name="Hyperlink 5 24" xfId="22239" hidden="1" xr:uid="{00000000-0005-0000-0000-0000125A0000}"/>
    <cellStyle name="Hyperlink 5 24" xfId="22938" hidden="1" xr:uid="{00000000-0005-0000-0000-0000135A0000}"/>
    <cellStyle name="Hyperlink 5 24" xfId="23856" hidden="1" xr:uid="{00000000-0005-0000-0000-0000145A0000}"/>
    <cellStyle name="Hyperlink 5 24" xfId="23222" hidden="1" xr:uid="{00000000-0005-0000-0000-0000155A0000}"/>
    <cellStyle name="Hyperlink 5 24" xfId="24148" hidden="1" xr:uid="{00000000-0005-0000-0000-0000165A0000}"/>
    <cellStyle name="Hyperlink 5 24" xfId="23548" hidden="1" xr:uid="{00000000-0005-0000-0000-0000175A0000}"/>
    <cellStyle name="Hyperlink 5 24" xfId="24451" hidden="1" xr:uid="{00000000-0005-0000-0000-0000185A0000}"/>
    <cellStyle name="Hyperlink 5 24" xfId="23418" hidden="1" xr:uid="{00000000-0005-0000-0000-0000195A0000}"/>
    <cellStyle name="Hyperlink 5 24" xfId="24653" hidden="1" xr:uid="{00000000-0005-0000-0000-00001A5A0000}"/>
    <cellStyle name="Hyperlink 5 24" xfId="20332" hidden="1" xr:uid="{00000000-0005-0000-0000-0000055A0000}"/>
    <cellStyle name="Hyperlink 5 24" xfId="26698" hidden="1" xr:uid="{00000000-0005-0000-0000-0000245A0000}"/>
    <cellStyle name="Hyperlink 5 24" xfId="26179" hidden="1" xr:uid="{00000000-0005-0000-0000-0000235A0000}"/>
    <cellStyle name="Hyperlink 5 24" xfId="24954" hidden="1" xr:uid="{00000000-0005-0000-0000-00001E5A0000}"/>
    <cellStyle name="Hyperlink 5 24" xfId="25693" hidden="1" xr:uid="{00000000-0005-0000-0000-00001F5A0000}"/>
    <cellStyle name="Hyperlink 5 24" xfId="23441" hidden="1" xr:uid="{00000000-0005-0000-0000-0000205A0000}"/>
    <cellStyle name="Hyperlink 5 24" xfId="25895" hidden="1" xr:uid="{00000000-0005-0000-0000-0000215A0000}"/>
    <cellStyle name="Hyperlink 5 24" xfId="26499" hidden="1" xr:uid="{00000000-0005-0000-0000-0000225A0000}"/>
    <cellStyle name="Hyperlink 5 24" xfId="41477" hidden="1" xr:uid="{00000000-0005-0000-0000-0000695A0000}"/>
    <cellStyle name="Hyperlink 5 24" xfId="41157" hidden="1" xr:uid="{00000000-0005-0000-0000-00006A5A0000}"/>
    <cellStyle name="Hyperlink 5 24" xfId="41676" hidden="1" xr:uid="{00000000-0005-0000-0000-00006B5A0000}"/>
    <cellStyle name="Hyperlink 5 24" xfId="27058" hidden="1" xr:uid="{00000000-0005-0000-0000-0000265A0000}"/>
    <cellStyle name="Hyperlink 5 24" xfId="17847" hidden="1" xr:uid="{00000000-0005-0000-0000-0000275A0000}"/>
    <cellStyle name="Hyperlink 5 24" xfId="27265" hidden="1" xr:uid="{00000000-0005-0000-0000-0000285A0000}"/>
    <cellStyle name="Hyperlink 5 24" xfId="27870" hidden="1" xr:uid="{00000000-0005-0000-0000-0000295A0000}"/>
    <cellStyle name="Hyperlink 5 24" xfId="27550" hidden="1" xr:uid="{00000000-0005-0000-0000-00002A5A0000}"/>
    <cellStyle name="Hyperlink 5 24" xfId="28069" hidden="1" xr:uid="{00000000-0005-0000-0000-00002B5A0000}"/>
    <cellStyle name="Hyperlink 5 24" xfId="27566" hidden="1" xr:uid="{00000000-0005-0000-0000-00002C5A0000}"/>
    <cellStyle name="Hyperlink 5 24" xfId="28271" hidden="1" xr:uid="{00000000-0005-0000-0000-00002D5A0000}"/>
    <cellStyle name="Hyperlink 5 24" xfId="29189" hidden="1" xr:uid="{00000000-0005-0000-0000-00002E5A0000}"/>
    <cellStyle name="Hyperlink 5 24" xfId="28555" hidden="1" xr:uid="{00000000-0005-0000-0000-00002F5A0000}"/>
    <cellStyle name="Hyperlink 5 24" xfId="29481" hidden="1" xr:uid="{00000000-0005-0000-0000-0000305A0000}"/>
    <cellStyle name="Hyperlink 5 24" xfId="28881" hidden="1" xr:uid="{00000000-0005-0000-0000-0000315A0000}"/>
    <cellStyle name="Hyperlink 5 24" xfId="20010" hidden="1" xr:uid="{00000000-0005-0000-0000-0000035A0000}"/>
    <cellStyle name="Hyperlink 5 24" xfId="17394" hidden="1" xr:uid="{00000000-0005-0000-0000-0000FB590000}"/>
    <cellStyle name="Hyperlink 5 24" xfId="18699" hidden="1" xr:uid="{00000000-0005-0000-0000-0000FC590000}"/>
    <cellStyle name="Hyperlink 5 24" xfId="17978" hidden="1" xr:uid="{00000000-0005-0000-0000-0000065A0000}"/>
    <cellStyle name="Hyperlink 5 24" xfId="20534" hidden="1" xr:uid="{00000000-0005-0000-0000-0000075A0000}"/>
    <cellStyle name="Hyperlink 5 24" xfId="21138" hidden="1" xr:uid="{00000000-0005-0000-0000-0000085A0000}"/>
    <cellStyle name="Hyperlink 5 24" xfId="20818" hidden="1" xr:uid="{00000000-0005-0000-0000-0000095A0000}"/>
    <cellStyle name="Hyperlink 5 24" xfId="21337" hidden="1" xr:uid="{00000000-0005-0000-0000-00000A5A0000}"/>
    <cellStyle name="Hyperlink 5 24" xfId="20834" hidden="1" xr:uid="{00000000-0005-0000-0000-00000B5A0000}"/>
    <cellStyle name="Hyperlink 5 24" xfId="26195" hidden="1" xr:uid="{00000000-0005-0000-0000-0000255A0000}"/>
    <cellStyle name="Hyperlink 5 24" xfId="19507" hidden="1" xr:uid="{00000000-0005-0000-0000-0000045A0000}"/>
    <cellStyle name="Hyperlink 5 24" xfId="21938" hidden="1" xr:uid="{00000000-0005-0000-0000-00000E5A0000}"/>
    <cellStyle name="Hyperlink 5 24" xfId="19004" hidden="1" xr:uid="{00000000-0005-0000-0000-0000FE590000}"/>
    <cellStyle name="Hyperlink 5 24" xfId="17590" hidden="1" xr:uid="{00000000-0005-0000-0000-0000FF590000}"/>
    <cellStyle name="Hyperlink 5 24" xfId="19206" hidden="1" xr:uid="{00000000-0005-0000-0000-0000005A0000}"/>
    <cellStyle name="Hyperlink 5 24" xfId="19811" hidden="1" xr:uid="{00000000-0005-0000-0000-0000015A0000}"/>
    <cellStyle name="Hyperlink 5 24" xfId="19491" hidden="1" xr:uid="{00000000-0005-0000-0000-0000025A0000}"/>
    <cellStyle name="Hyperlink 5 24" xfId="32964" hidden="1" xr:uid="{00000000-0005-0000-0000-00004D5A0000}"/>
    <cellStyle name="Hyperlink 5 24" xfId="21723" hidden="1" xr:uid="{00000000-0005-0000-0000-00000C5A0000}"/>
    <cellStyle name="Hyperlink 5 24" xfId="17818" hidden="1" xr:uid="{00000000-0005-0000-0000-00000D5A0000}"/>
    <cellStyle name="Hyperlink 5 24" xfId="35310" hidden="1" xr:uid="{00000000-0005-0000-0000-00004C5A0000}"/>
    <cellStyle name="Hyperlink 5 24" xfId="34485" hidden="1" xr:uid="{00000000-0005-0000-0000-00004B5A0000}"/>
    <cellStyle name="Hyperlink 5 24" xfId="41173" xr:uid="{00000000-0005-0000-0000-00006C5A0000}"/>
    <cellStyle name="Hyperlink 5 25" xfId="25259" hidden="1" xr:uid="{00000000-0005-0000-0000-00008F5A0000}"/>
    <cellStyle name="Hyperlink 5 25" xfId="25097" hidden="1" xr:uid="{00000000-0005-0000-0000-0000905A0000}"/>
    <cellStyle name="Hyperlink 5 25" xfId="25458" hidden="1" xr:uid="{00000000-0005-0000-0000-0000915A0000}"/>
    <cellStyle name="Hyperlink 5 25" xfId="40672" hidden="1" xr:uid="{00000000-0005-0000-0000-0000DA5A0000}"/>
    <cellStyle name="Hyperlink 5 25" xfId="40503" hidden="1" xr:uid="{00000000-0005-0000-0000-0000DB5A0000}"/>
    <cellStyle name="Hyperlink 5 25" xfId="40874" hidden="1" xr:uid="{00000000-0005-0000-0000-0000DC5A0000}"/>
    <cellStyle name="Hyperlink 5 25" xfId="37721" hidden="1" xr:uid="{00000000-0005-0000-0000-0000CC5A0000}"/>
    <cellStyle name="Hyperlink 5 25" xfId="37589" hidden="1" xr:uid="{00000000-0005-0000-0000-0000CD5A0000}"/>
    <cellStyle name="Hyperlink 5 25" xfId="37917" hidden="1" xr:uid="{00000000-0005-0000-0000-0000CE5A0000}"/>
    <cellStyle name="Hyperlink 5 25" xfId="38835" hidden="1" xr:uid="{00000000-0005-0000-0000-0000CF5A0000}"/>
    <cellStyle name="Hyperlink 5 25" xfId="38673" hidden="1" xr:uid="{00000000-0005-0000-0000-0000D05A0000}"/>
    <cellStyle name="Hyperlink 5 25" xfId="39127" hidden="1" xr:uid="{00000000-0005-0000-0000-0000D15A0000}"/>
    <cellStyle name="Hyperlink 5 25" xfId="36917" hidden="1" xr:uid="{00000000-0005-0000-0000-0000C95A0000}"/>
    <cellStyle name="Hyperlink 5 25" xfId="37522" hidden="1" xr:uid="{00000000-0005-0000-0000-0000CA5A0000}"/>
    <cellStyle name="Hyperlink 5 25" xfId="39198" hidden="1" xr:uid="{00000000-0005-0000-0000-0000D45A0000}"/>
    <cellStyle name="Hyperlink 5 25" xfId="39632" hidden="1" xr:uid="{00000000-0005-0000-0000-0000D55A0000}"/>
    <cellStyle name="Hyperlink 5 25" xfId="40237" hidden="1" xr:uid="{00000000-0005-0000-0000-0000D65A0000}"/>
    <cellStyle name="Hyperlink 5 25" xfId="40075" hidden="1" xr:uid="{00000000-0005-0000-0000-0000D75A0000}"/>
    <cellStyle name="Hyperlink 5 25" xfId="40436" hidden="1" xr:uid="{00000000-0005-0000-0000-0000D85A0000}"/>
    <cellStyle name="Hyperlink 5 25" xfId="40304" hidden="1" xr:uid="{00000000-0005-0000-0000-0000D95A0000}"/>
    <cellStyle name="Hyperlink 5 25" xfId="31027" hidden="1" xr:uid="{00000000-0005-0000-0000-0000AD5A0000}"/>
    <cellStyle name="Hyperlink 5 25" xfId="38995" hidden="1" xr:uid="{00000000-0005-0000-0000-0000D25A0000}"/>
    <cellStyle name="Hyperlink 5 25" xfId="39430" hidden="1" xr:uid="{00000000-0005-0000-0000-0000D35A0000}"/>
    <cellStyle name="Hyperlink 5 25" xfId="30659" hidden="1" xr:uid="{00000000-0005-0000-0000-0000AC5A0000}"/>
    <cellStyle name="Hyperlink 5 25" xfId="30791" hidden="1" xr:uid="{00000000-0005-0000-0000-0000AB5A0000}"/>
    <cellStyle name="Hyperlink 5 25" xfId="29785" hidden="1" xr:uid="{00000000-0005-0000-0000-0000A65A0000}"/>
    <cellStyle name="Hyperlink 5 25" xfId="29553" hidden="1" xr:uid="{00000000-0005-0000-0000-0000A75A0000}"/>
    <cellStyle name="Hyperlink 5 25" xfId="29987" hidden="1" xr:uid="{00000000-0005-0000-0000-0000A85A0000}"/>
    <cellStyle name="Hyperlink 5 25" xfId="30592" hidden="1" xr:uid="{00000000-0005-0000-0000-0000A95A0000}"/>
    <cellStyle name="Hyperlink 5 25" xfId="30430" hidden="1" xr:uid="{00000000-0005-0000-0000-0000AA5A0000}"/>
    <cellStyle name="Hyperlink 5 25" xfId="18568" hidden="1" xr:uid="{00000000-0005-0000-0000-0000715A0000}"/>
    <cellStyle name="Hyperlink 5 25" xfId="18405" hidden="1" xr:uid="{00000000-0005-0000-0000-00006E5A0000}"/>
    <cellStyle name="Hyperlink 5 25" xfId="17094" hidden="1" xr:uid="{00000000-0005-0000-0000-00006D5A0000}"/>
    <cellStyle name="Hyperlink 5 25" xfId="30858" hidden="1" xr:uid="{00000000-0005-0000-0000-0000AE5A0000}"/>
    <cellStyle name="Hyperlink 5 25" xfId="31229" hidden="1" xr:uid="{00000000-0005-0000-0000-0000AF5A0000}"/>
    <cellStyle name="Hyperlink 5 25" xfId="31833" hidden="1" xr:uid="{00000000-0005-0000-0000-0000B05A0000}"/>
    <cellStyle name="Hyperlink 5 25" xfId="31671" hidden="1" xr:uid="{00000000-0005-0000-0000-0000B15A0000}"/>
    <cellStyle name="Hyperlink 5 25" xfId="32032" hidden="1" xr:uid="{00000000-0005-0000-0000-0000B25A0000}"/>
    <cellStyle name="Hyperlink 5 25" xfId="31900" hidden="1" xr:uid="{00000000-0005-0000-0000-0000B35A0000}"/>
    <cellStyle name="Hyperlink 5 25" xfId="32229" hidden="1" xr:uid="{00000000-0005-0000-0000-0000B45A0000}"/>
    <cellStyle name="Hyperlink 5 25" xfId="33385" hidden="1" xr:uid="{00000000-0005-0000-0000-0000B55A0000}"/>
    <cellStyle name="Hyperlink 5 25" xfId="33223" hidden="1" xr:uid="{00000000-0005-0000-0000-0000B65A0000}"/>
    <cellStyle name="Hyperlink 5 25" xfId="33678" hidden="1" xr:uid="{00000000-0005-0000-0000-0000B75A0000}"/>
    <cellStyle name="Hyperlink 5 25" xfId="33546" hidden="1" xr:uid="{00000000-0005-0000-0000-0000B85A0000}"/>
    <cellStyle name="Hyperlink 5 25" xfId="33983" hidden="1" xr:uid="{00000000-0005-0000-0000-0000B95A0000}"/>
    <cellStyle name="Hyperlink 5 25" xfId="33751" hidden="1" xr:uid="{00000000-0005-0000-0000-0000BA5A0000}"/>
    <cellStyle name="Hyperlink 5 25" xfId="34185" hidden="1" xr:uid="{00000000-0005-0000-0000-0000BB5A0000}"/>
    <cellStyle name="Hyperlink 5 25" xfId="34790" hidden="1" xr:uid="{00000000-0005-0000-0000-0000BC5A0000}"/>
    <cellStyle name="Hyperlink 5 25" xfId="34628" hidden="1" xr:uid="{00000000-0005-0000-0000-0000BD5A0000}"/>
    <cellStyle name="Hyperlink 5 25" xfId="34989" hidden="1" xr:uid="{00000000-0005-0000-0000-0000BE5A0000}"/>
    <cellStyle name="Hyperlink 5 25" xfId="37360" hidden="1" xr:uid="{00000000-0005-0000-0000-0000CB5A0000}"/>
    <cellStyle name="Hyperlink 5 25" xfId="36388" hidden="1" xr:uid="{00000000-0005-0000-0000-0000C85A0000}"/>
    <cellStyle name="Hyperlink 5 25" xfId="36702" hidden="1" xr:uid="{00000000-0005-0000-0000-0000C75A0000}"/>
    <cellStyle name="Hyperlink 5 25" xfId="35513" hidden="1" xr:uid="{00000000-0005-0000-0000-0000C25A0000}"/>
    <cellStyle name="Hyperlink 5 25" xfId="36117" hidden="1" xr:uid="{00000000-0005-0000-0000-0000C35A0000}"/>
    <cellStyle name="Hyperlink 5 25" xfId="35955" hidden="1" xr:uid="{00000000-0005-0000-0000-0000C45A0000}"/>
    <cellStyle name="Hyperlink 5 25" xfId="36316" hidden="1" xr:uid="{00000000-0005-0000-0000-0000C55A0000}"/>
    <cellStyle name="Hyperlink 5 25" xfId="36184" hidden="1" xr:uid="{00000000-0005-0000-0000-0000C65A0000}"/>
    <cellStyle name="Hyperlink 5 25" xfId="22544" hidden="1" xr:uid="{00000000-0005-0000-0000-0000835A0000}"/>
    <cellStyle name="Hyperlink 5 25" xfId="22382" hidden="1" xr:uid="{00000000-0005-0000-0000-0000845A0000}"/>
    <cellStyle name="Hyperlink 5 25" xfId="22743" hidden="1" xr:uid="{00000000-0005-0000-0000-0000855A0000}"/>
    <cellStyle name="Hyperlink 5 25" xfId="22611" hidden="1" xr:uid="{00000000-0005-0000-0000-0000865A0000}"/>
    <cellStyle name="Hyperlink 5 25" xfId="22939" hidden="1" xr:uid="{00000000-0005-0000-0000-0000875A0000}"/>
    <cellStyle name="Hyperlink 5 25" xfId="23857" hidden="1" xr:uid="{00000000-0005-0000-0000-0000885A0000}"/>
    <cellStyle name="Hyperlink 5 25" xfId="23695" hidden="1" xr:uid="{00000000-0005-0000-0000-0000895A0000}"/>
    <cellStyle name="Hyperlink 5 25" xfId="24149" hidden="1" xr:uid="{00000000-0005-0000-0000-00008A5A0000}"/>
    <cellStyle name="Hyperlink 5 25" xfId="24017" hidden="1" xr:uid="{00000000-0005-0000-0000-00008B5A0000}"/>
    <cellStyle name="Hyperlink 5 25" xfId="24452" hidden="1" xr:uid="{00000000-0005-0000-0000-00008C5A0000}"/>
    <cellStyle name="Hyperlink 5 25" xfId="24220" hidden="1" xr:uid="{00000000-0005-0000-0000-00008D5A0000}"/>
    <cellStyle name="Hyperlink 5 25" xfId="24654" hidden="1" xr:uid="{00000000-0005-0000-0000-00008E5A0000}"/>
    <cellStyle name="Hyperlink 5 25" xfId="20333" hidden="1" xr:uid="{00000000-0005-0000-0000-0000795A0000}"/>
    <cellStyle name="Hyperlink 5 25" xfId="26699" hidden="1" xr:uid="{00000000-0005-0000-0000-0000985A0000}"/>
    <cellStyle name="Hyperlink 5 25" xfId="26338" hidden="1" xr:uid="{00000000-0005-0000-0000-0000975A0000}"/>
    <cellStyle name="Hyperlink 5 25" xfId="25326" hidden="1" xr:uid="{00000000-0005-0000-0000-0000925A0000}"/>
    <cellStyle name="Hyperlink 5 25" xfId="25694" hidden="1" xr:uid="{00000000-0005-0000-0000-0000935A0000}"/>
    <cellStyle name="Hyperlink 5 25" xfId="25525" hidden="1" xr:uid="{00000000-0005-0000-0000-0000945A0000}"/>
    <cellStyle name="Hyperlink 5 25" xfId="25896" hidden="1" xr:uid="{00000000-0005-0000-0000-0000955A0000}"/>
    <cellStyle name="Hyperlink 5 25" xfId="26500" hidden="1" xr:uid="{00000000-0005-0000-0000-0000965A0000}"/>
    <cellStyle name="Hyperlink 5 25" xfId="41478" hidden="1" xr:uid="{00000000-0005-0000-0000-0000DD5A0000}"/>
    <cellStyle name="Hyperlink 5 25" xfId="41316" hidden="1" xr:uid="{00000000-0005-0000-0000-0000DE5A0000}"/>
    <cellStyle name="Hyperlink 5 25" xfId="41677" hidden="1" xr:uid="{00000000-0005-0000-0000-0000DF5A0000}"/>
    <cellStyle name="Hyperlink 5 25" xfId="27059" hidden="1" xr:uid="{00000000-0005-0000-0000-00009A5A0000}"/>
    <cellStyle name="Hyperlink 5 25" xfId="26767" hidden="1" xr:uid="{00000000-0005-0000-0000-00009B5A0000}"/>
    <cellStyle name="Hyperlink 5 25" xfId="27266" hidden="1" xr:uid="{00000000-0005-0000-0000-00009C5A0000}"/>
    <cellStyle name="Hyperlink 5 25" xfId="27871" hidden="1" xr:uid="{00000000-0005-0000-0000-00009D5A0000}"/>
    <cellStyle name="Hyperlink 5 25" xfId="27709" hidden="1" xr:uid="{00000000-0005-0000-0000-00009E5A0000}"/>
    <cellStyle name="Hyperlink 5 25" xfId="28070" hidden="1" xr:uid="{00000000-0005-0000-0000-00009F5A0000}"/>
    <cellStyle name="Hyperlink 5 25" xfId="27938" hidden="1" xr:uid="{00000000-0005-0000-0000-0000A05A0000}"/>
    <cellStyle name="Hyperlink 5 25" xfId="28272" hidden="1" xr:uid="{00000000-0005-0000-0000-0000A15A0000}"/>
    <cellStyle name="Hyperlink 5 25" xfId="29190" hidden="1" xr:uid="{00000000-0005-0000-0000-0000A25A0000}"/>
    <cellStyle name="Hyperlink 5 25" xfId="29028" hidden="1" xr:uid="{00000000-0005-0000-0000-0000A35A0000}"/>
    <cellStyle name="Hyperlink 5 25" xfId="29482" hidden="1" xr:uid="{00000000-0005-0000-0000-0000A45A0000}"/>
    <cellStyle name="Hyperlink 5 25" xfId="29350" hidden="1" xr:uid="{00000000-0005-0000-0000-0000A55A0000}"/>
    <cellStyle name="Hyperlink 5 25" xfId="20011" hidden="1" xr:uid="{00000000-0005-0000-0000-0000775A0000}"/>
    <cellStyle name="Hyperlink 5 25" xfId="18243" hidden="1" xr:uid="{00000000-0005-0000-0000-00006F5A0000}"/>
    <cellStyle name="Hyperlink 5 25" xfId="18700" hidden="1" xr:uid="{00000000-0005-0000-0000-0000705A0000}"/>
    <cellStyle name="Hyperlink 5 25" xfId="20164" hidden="1" xr:uid="{00000000-0005-0000-0000-00007A5A0000}"/>
    <cellStyle name="Hyperlink 5 25" xfId="20535" hidden="1" xr:uid="{00000000-0005-0000-0000-00007B5A0000}"/>
    <cellStyle name="Hyperlink 5 25" xfId="21139" hidden="1" xr:uid="{00000000-0005-0000-0000-00007C5A0000}"/>
    <cellStyle name="Hyperlink 5 25" xfId="20977" hidden="1" xr:uid="{00000000-0005-0000-0000-00007D5A0000}"/>
    <cellStyle name="Hyperlink 5 25" xfId="21338" hidden="1" xr:uid="{00000000-0005-0000-0000-00007E5A0000}"/>
    <cellStyle name="Hyperlink 5 25" xfId="21206" hidden="1" xr:uid="{00000000-0005-0000-0000-00007F5A0000}"/>
    <cellStyle name="Hyperlink 5 25" xfId="26567" hidden="1" xr:uid="{00000000-0005-0000-0000-0000995A0000}"/>
    <cellStyle name="Hyperlink 5 25" xfId="19879" hidden="1" xr:uid="{00000000-0005-0000-0000-0000785A0000}"/>
    <cellStyle name="Hyperlink 5 25" xfId="21939" hidden="1" xr:uid="{00000000-0005-0000-0000-0000825A0000}"/>
    <cellStyle name="Hyperlink 5 25" xfId="19005" hidden="1" xr:uid="{00000000-0005-0000-0000-0000725A0000}"/>
    <cellStyle name="Hyperlink 5 25" xfId="18773" hidden="1" xr:uid="{00000000-0005-0000-0000-0000735A0000}"/>
    <cellStyle name="Hyperlink 5 25" xfId="19207" hidden="1" xr:uid="{00000000-0005-0000-0000-0000745A0000}"/>
    <cellStyle name="Hyperlink 5 25" xfId="19812" hidden="1" xr:uid="{00000000-0005-0000-0000-0000755A0000}"/>
    <cellStyle name="Hyperlink 5 25" xfId="19650" hidden="1" xr:uid="{00000000-0005-0000-0000-0000765A0000}"/>
    <cellStyle name="Hyperlink 5 25" xfId="35142" hidden="1" xr:uid="{00000000-0005-0000-0000-0000C15A0000}"/>
    <cellStyle name="Hyperlink 5 25" xfId="21724" hidden="1" xr:uid="{00000000-0005-0000-0000-0000805A0000}"/>
    <cellStyle name="Hyperlink 5 25" xfId="21410" hidden="1" xr:uid="{00000000-0005-0000-0000-0000815A0000}"/>
    <cellStyle name="Hyperlink 5 25" xfId="35311" hidden="1" xr:uid="{00000000-0005-0000-0000-0000C05A0000}"/>
    <cellStyle name="Hyperlink 5 25" xfId="34857" hidden="1" xr:uid="{00000000-0005-0000-0000-0000BF5A0000}"/>
    <cellStyle name="Hyperlink 5 25" xfId="41545" xr:uid="{00000000-0005-0000-0000-0000E05A0000}"/>
    <cellStyle name="Hyperlink 5 26" xfId="39727" hidden="1" xr:uid="{00000000-0005-0000-0000-0000F15A0000}"/>
    <cellStyle name="Hyperlink 5 26" xfId="40969" hidden="1" xr:uid="{00000000-0005-0000-0000-0000F25A0000}"/>
    <cellStyle name="Hyperlink 5 26" xfId="35608" hidden="1" xr:uid="{00000000-0005-0000-0000-0000EE5A0000}"/>
    <cellStyle name="Hyperlink 5 26" xfId="37012" hidden="1" xr:uid="{00000000-0005-0000-0000-0000EF5A0000}"/>
    <cellStyle name="Hyperlink 5 26" xfId="38012" hidden="1" xr:uid="{00000000-0005-0000-0000-0000F05A0000}"/>
    <cellStyle name="Hyperlink 5 26" xfId="28367" hidden="1" xr:uid="{00000000-0005-0000-0000-0000E95A0000}"/>
    <cellStyle name="Hyperlink 5 26" xfId="27361" hidden="1" xr:uid="{00000000-0005-0000-0000-0000E85A0000}"/>
    <cellStyle name="Hyperlink 5 26" xfId="31324" hidden="1" xr:uid="{00000000-0005-0000-0000-0000EB5A0000}"/>
    <cellStyle name="Hyperlink 5 26" xfId="30082" hidden="1" xr:uid="{00000000-0005-0000-0000-0000EA5A0000}"/>
    <cellStyle name="Hyperlink 5 26" xfId="34280" hidden="1" xr:uid="{00000000-0005-0000-0000-0000ED5A0000}"/>
    <cellStyle name="Hyperlink 5 26" xfId="32325" hidden="1" xr:uid="{00000000-0005-0000-0000-0000EC5A0000}"/>
    <cellStyle name="Hyperlink 5 26" xfId="19302" hidden="1" xr:uid="{00000000-0005-0000-0000-0000E25A0000}"/>
    <cellStyle name="Hyperlink 5 26" xfId="17193" hidden="1" xr:uid="{00000000-0005-0000-0000-0000E15A0000}"/>
    <cellStyle name="Hyperlink 5 26" xfId="20630" hidden="1" xr:uid="{00000000-0005-0000-0000-0000E35A0000}"/>
    <cellStyle name="Hyperlink 5 26" xfId="22034" hidden="1" xr:uid="{00000000-0005-0000-0000-0000E45A0000}"/>
    <cellStyle name="Hyperlink 5 26" xfId="23034" hidden="1" xr:uid="{00000000-0005-0000-0000-0000E55A0000}"/>
    <cellStyle name="Hyperlink 5 26" xfId="25991" hidden="1" xr:uid="{00000000-0005-0000-0000-0000E75A0000}"/>
    <cellStyle name="Hyperlink 5 26" xfId="24749" hidden="1" xr:uid="{00000000-0005-0000-0000-0000E65A0000}"/>
    <cellStyle name="Hyperlink 5 27" xfId="39730" hidden="1" xr:uid="{00000000-0005-0000-0000-0000035B0000}"/>
    <cellStyle name="Hyperlink 5 27" xfId="40972" hidden="1" xr:uid="{00000000-0005-0000-0000-0000045B0000}"/>
    <cellStyle name="Hyperlink 5 27" xfId="35611" hidden="1" xr:uid="{00000000-0005-0000-0000-0000005B0000}"/>
    <cellStyle name="Hyperlink 5 27" xfId="37015" hidden="1" xr:uid="{00000000-0005-0000-0000-0000015B0000}"/>
    <cellStyle name="Hyperlink 5 27" xfId="38015" hidden="1" xr:uid="{00000000-0005-0000-0000-0000025B0000}"/>
    <cellStyle name="Hyperlink 5 27" xfId="28370" hidden="1" xr:uid="{00000000-0005-0000-0000-0000FB5A0000}"/>
    <cellStyle name="Hyperlink 5 27" xfId="27364" hidden="1" xr:uid="{00000000-0005-0000-0000-0000FA5A0000}"/>
    <cellStyle name="Hyperlink 5 27" xfId="31327" hidden="1" xr:uid="{00000000-0005-0000-0000-0000FD5A0000}"/>
    <cellStyle name="Hyperlink 5 27" xfId="30085" hidden="1" xr:uid="{00000000-0005-0000-0000-0000FC5A0000}"/>
    <cellStyle name="Hyperlink 5 27" xfId="34283" hidden="1" xr:uid="{00000000-0005-0000-0000-0000FF5A0000}"/>
    <cellStyle name="Hyperlink 5 27" xfId="32328" hidden="1" xr:uid="{00000000-0005-0000-0000-0000FE5A0000}"/>
    <cellStyle name="Hyperlink 5 27" xfId="19305" hidden="1" xr:uid="{00000000-0005-0000-0000-0000F45A0000}"/>
    <cellStyle name="Hyperlink 5 27" xfId="17196" hidden="1" xr:uid="{00000000-0005-0000-0000-0000F35A0000}"/>
    <cellStyle name="Hyperlink 5 27" xfId="20633" hidden="1" xr:uid="{00000000-0005-0000-0000-0000F55A0000}"/>
    <cellStyle name="Hyperlink 5 27" xfId="22037" hidden="1" xr:uid="{00000000-0005-0000-0000-0000F65A0000}"/>
    <cellStyle name="Hyperlink 5 27" xfId="23037" hidden="1" xr:uid="{00000000-0005-0000-0000-0000F75A0000}"/>
    <cellStyle name="Hyperlink 5 27" xfId="25994" hidden="1" xr:uid="{00000000-0005-0000-0000-0000F95A0000}"/>
    <cellStyle name="Hyperlink 5 27" xfId="24752" hidden="1" xr:uid="{00000000-0005-0000-0000-0000F85A0000}"/>
    <cellStyle name="Hyperlink 5 28" xfId="39734" hidden="1" xr:uid="{00000000-0005-0000-0000-0000155B0000}"/>
    <cellStyle name="Hyperlink 5 28" xfId="40976" hidden="1" xr:uid="{00000000-0005-0000-0000-0000165B0000}"/>
    <cellStyle name="Hyperlink 5 28" xfId="35615" hidden="1" xr:uid="{00000000-0005-0000-0000-0000125B0000}"/>
    <cellStyle name="Hyperlink 5 28" xfId="37019" hidden="1" xr:uid="{00000000-0005-0000-0000-0000135B0000}"/>
    <cellStyle name="Hyperlink 5 28" xfId="38019" hidden="1" xr:uid="{00000000-0005-0000-0000-0000145B0000}"/>
    <cellStyle name="Hyperlink 5 28" xfId="28374" hidden="1" xr:uid="{00000000-0005-0000-0000-00000D5B0000}"/>
    <cellStyle name="Hyperlink 5 28" xfId="27368" hidden="1" xr:uid="{00000000-0005-0000-0000-00000C5B0000}"/>
    <cellStyle name="Hyperlink 5 28" xfId="31331" hidden="1" xr:uid="{00000000-0005-0000-0000-00000F5B0000}"/>
    <cellStyle name="Hyperlink 5 28" xfId="30089" hidden="1" xr:uid="{00000000-0005-0000-0000-00000E5B0000}"/>
    <cellStyle name="Hyperlink 5 28" xfId="34287" hidden="1" xr:uid="{00000000-0005-0000-0000-0000115B0000}"/>
    <cellStyle name="Hyperlink 5 28" xfId="32332" hidden="1" xr:uid="{00000000-0005-0000-0000-0000105B0000}"/>
    <cellStyle name="Hyperlink 5 28" xfId="19309" hidden="1" xr:uid="{00000000-0005-0000-0000-0000065B0000}"/>
    <cellStyle name="Hyperlink 5 28" xfId="17200" hidden="1" xr:uid="{00000000-0005-0000-0000-0000055B0000}"/>
    <cellStyle name="Hyperlink 5 28" xfId="20637" hidden="1" xr:uid="{00000000-0005-0000-0000-0000075B0000}"/>
    <cellStyle name="Hyperlink 5 28" xfId="22041" hidden="1" xr:uid="{00000000-0005-0000-0000-0000085B0000}"/>
    <cellStyle name="Hyperlink 5 28" xfId="23041" hidden="1" xr:uid="{00000000-0005-0000-0000-0000095B0000}"/>
    <cellStyle name="Hyperlink 5 28" xfId="25998" hidden="1" xr:uid="{00000000-0005-0000-0000-00000B5B0000}"/>
    <cellStyle name="Hyperlink 5 28" xfId="24756" hidden="1" xr:uid="{00000000-0005-0000-0000-00000A5B0000}"/>
    <cellStyle name="Hyperlink 5 29" xfId="39737" hidden="1" xr:uid="{00000000-0005-0000-0000-0000275B0000}"/>
    <cellStyle name="Hyperlink 5 29" xfId="40979" hidden="1" xr:uid="{00000000-0005-0000-0000-0000285B0000}"/>
    <cellStyle name="Hyperlink 5 29" xfId="35618" hidden="1" xr:uid="{00000000-0005-0000-0000-0000245B0000}"/>
    <cellStyle name="Hyperlink 5 29" xfId="37022" hidden="1" xr:uid="{00000000-0005-0000-0000-0000255B0000}"/>
    <cellStyle name="Hyperlink 5 29" xfId="38022" hidden="1" xr:uid="{00000000-0005-0000-0000-0000265B0000}"/>
    <cellStyle name="Hyperlink 5 29" xfId="28377" hidden="1" xr:uid="{00000000-0005-0000-0000-00001F5B0000}"/>
    <cellStyle name="Hyperlink 5 29" xfId="27371" hidden="1" xr:uid="{00000000-0005-0000-0000-00001E5B0000}"/>
    <cellStyle name="Hyperlink 5 29" xfId="31334" hidden="1" xr:uid="{00000000-0005-0000-0000-0000215B0000}"/>
    <cellStyle name="Hyperlink 5 29" xfId="30092" hidden="1" xr:uid="{00000000-0005-0000-0000-0000205B0000}"/>
    <cellStyle name="Hyperlink 5 29" xfId="34290" hidden="1" xr:uid="{00000000-0005-0000-0000-0000235B0000}"/>
    <cellStyle name="Hyperlink 5 29" xfId="32335" hidden="1" xr:uid="{00000000-0005-0000-0000-0000225B0000}"/>
    <cellStyle name="Hyperlink 5 29" xfId="19312" hidden="1" xr:uid="{00000000-0005-0000-0000-0000185B0000}"/>
    <cellStyle name="Hyperlink 5 29" xfId="17203" hidden="1" xr:uid="{00000000-0005-0000-0000-0000175B0000}"/>
    <cellStyle name="Hyperlink 5 29" xfId="20640" hidden="1" xr:uid="{00000000-0005-0000-0000-0000195B0000}"/>
    <cellStyle name="Hyperlink 5 29" xfId="22044" hidden="1" xr:uid="{00000000-0005-0000-0000-00001A5B0000}"/>
    <cellStyle name="Hyperlink 5 29" xfId="23044" hidden="1" xr:uid="{00000000-0005-0000-0000-00001B5B0000}"/>
    <cellStyle name="Hyperlink 5 29" xfId="26001" hidden="1" xr:uid="{00000000-0005-0000-0000-00001D5B0000}"/>
    <cellStyle name="Hyperlink 5 29" xfId="24759" hidden="1" xr:uid="{00000000-0005-0000-0000-00001C5B0000}"/>
    <cellStyle name="Hyperlink 5 3" xfId="24987" hidden="1" xr:uid="{00000000-0005-0000-0000-00004E5B0000}"/>
    <cellStyle name="Hyperlink 5 3" xfId="25618" hidden="1" xr:uid="{00000000-0005-0000-0000-00004F5B0000}"/>
    <cellStyle name="Hyperlink 5 3" xfId="40791" hidden="1" xr:uid="{00000000-0005-0000-0000-0000985B0000}"/>
    <cellStyle name="Hyperlink 5 3" xfId="41395" hidden="1" xr:uid="{00000000-0005-0000-0000-0000995B0000}"/>
    <cellStyle name="Hyperlink 5 3" xfId="37250" hidden="1" xr:uid="{00000000-0005-0000-0000-0000895B0000}"/>
    <cellStyle name="Hyperlink 5 3" xfId="37841" hidden="1" xr:uid="{00000000-0005-0000-0000-00008A5B0000}"/>
    <cellStyle name="Hyperlink 5 3" xfId="38752" hidden="1" xr:uid="{00000000-0005-0000-0000-00008B5B0000}"/>
    <cellStyle name="Hyperlink 5 3" xfId="38103" hidden="1" xr:uid="{00000000-0005-0000-0000-00008C5B0000}"/>
    <cellStyle name="Hyperlink 5 3" xfId="39058" hidden="1" xr:uid="{00000000-0005-0000-0000-00008D5B0000}"/>
    <cellStyle name="Hyperlink 5 3" xfId="38559" hidden="1" xr:uid="{00000000-0005-0000-0000-00008E5B0000}"/>
    <cellStyle name="Hyperlink 5 3" xfId="37439" hidden="1" xr:uid="{00000000-0005-0000-0000-0000865B0000}"/>
    <cellStyle name="Hyperlink 5 3" xfId="37103" hidden="1" xr:uid="{00000000-0005-0000-0000-0000875B0000}"/>
    <cellStyle name="Hyperlink 5 3" xfId="37652" hidden="1" xr:uid="{00000000-0005-0000-0000-0000885B0000}"/>
    <cellStyle name="Hyperlink 5 3" xfId="40154" hidden="1" xr:uid="{00000000-0005-0000-0000-0000925B0000}"/>
    <cellStyle name="Hyperlink 5 3" xfId="39818" hidden="1" xr:uid="{00000000-0005-0000-0000-0000935B0000}"/>
    <cellStyle name="Hyperlink 5 3" xfId="40367" hidden="1" xr:uid="{00000000-0005-0000-0000-0000945B0000}"/>
    <cellStyle name="Hyperlink 5 3" xfId="39965" hidden="1" xr:uid="{00000000-0005-0000-0000-0000955B0000}"/>
    <cellStyle name="Hyperlink 5 3" xfId="40596" hidden="1" xr:uid="{00000000-0005-0000-0000-0000965B0000}"/>
    <cellStyle name="Hyperlink 5 3" xfId="38454" hidden="1" xr:uid="{00000000-0005-0000-0000-0000975B0000}"/>
    <cellStyle name="Hyperlink 5 3" xfId="39354" hidden="1" xr:uid="{00000000-0005-0000-0000-00008F5B0000}"/>
    <cellStyle name="Hyperlink 5 3" xfId="38289" hidden="1" xr:uid="{00000000-0005-0000-0000-0000905B0000}"/>
    <cellStyle name="Hyperlink 5 3" xfId="39549" hidden="1" xr:uid="{00000000-0005-0000-0000-0000915B0000}"/>
    <cellStyle name="Hyperlink 5 3" xfId="28809" hidden="1" xr:uid="{00000000-0005-0000-0000-00006A5B0000}"/>
    <cellStyle name="Hyperlink 5 3" xfId="30951" hidden="1" xr:uid="{00000000-0005-0000-0000-0000695B0000}"/>
    <cellStyle name="Hyperlink 5 3" xfId="30509" hidden="1" xr:uid="{00000000-0005-0000-0000-0000655B0000}"/>
    <cellStyle name="Hyperlink 5 3" xfId="30173" hidden="1" xr:uid="{00000000-0005-0000-0000-0000665B0000}"/>
    <cellStyle name="Hyperlink 5 3" xfId="30722" hidden="1" xr:uid="{00000000-0005-0000-0000-0000675B0000}"/>
    <cellStyle name="Hyperlink 5 3" xfId="30320" hidden="1" xr:uid="{00000000-0005-0000-0000-0000685B0000}"/>
    <cellStyle name="Hyperlink 5 3" xfId="18322" hidden="1" xr:uid="{00000000-0005-0000-0000-00002A5B0000}"/>
    <cellStyle name="Hyperlink 5 3" xfId="17011" hidden="1" xr:uid="{00000000-0005-0000-0000-0000295B0000}"/>
    <cellStyle name="Hyperlink 5 3" xfId="31146" hidden="1" xr:uid="{00000000-0005-0000-0000-00006B5B0000}"/>
    <cellStyle name="Hyperlink 5 3" xfId="31750" hidden="1" xr:uid="{00000000-0005-0000-0000-00006C5B0000}"/>
    <cellStyle name="Hyperlink 5 3" xfId="31415" hidden="1" xr:uid="{00000000-0005-0000-0000-00006D5B0000}"/>
    <cellStyle name="Hyperlink 5 3" xfId="31963" hidden="1" xr:uid="{00000000-0005-0000-0000-00006E5B0000}"/>
    <cellStyle name="Hyperlink 5 3" xfId="31561" hidden="1" xr:uid="{00000000-0005-0000-0000-00006F5B0000}"/>
    <cellStyle name="Hyperlink 5 3" xfId="32153" hidden="1" xr:uid="{00000000-0005-0000-0000-0000705B0000}"/>
    <cellStyle name="Hyperlink 5 3" xfId="33302" hidden="1" xr:uid="{00000000-0005-0000-0000-0000715B0000}"/>
    <cellStyle name="Hyperlink 5 3" xfId="32416" hidden="1" xr:uid="{00000000-0005-0000-0000-0000725B0000}"/>
    <cellStyle name="Hyperlink 5 3" xfId="33609" hidden="1" xr:uid="{00000000-0005-0000-0000-0000735B0000}"/>
    <cellStyle name="Hyperlink 5 3" xfId="33104" hidden="1" xr:uid="{00000000-0005-0000-0000-0000745B0000}"/>
    <cellStyle name="Hyperlink 5 3" xfId="33907" hidden="1" xr:uid="{00000000-0005-0000-0000-0000755B0000}"/>
    <cellStyle name="Hyperlink 5 3" xfId="32602" hidden="1" xr:uid="{00000000-0005-0000-0000-0000765B0000}"/>
    <cellStyle name="Hyperlink 5 3" xfId="34102" hidden="1" xr:uid="{00000000-0005-0000-0000-0000775B0000}"/>
    <cellStyle name="Hyperlink 5 3" xfId="34707" hidden="1" xr:uid="{00000000-0005-0000-0000-0000785B0000}"/>
    <cellStyle name="Hyperlink 5 3" xfId="34371" hidden="1" xr:uid="{00000000-0005-0000-0000-0000795B0000}"/>
    <cellStyle name="Hyperlink 5 3" xfId="34920" hidden="1" xr:uid="{00000000-0005-0000-0000-00007A5B0000}"/>
    <cellStyle name="Hyperlink 5 3" xfId="34518" hidden="1" xr:uid="{00000000-0005-0000-0000-00007B5B0000}"/>
    <cellStyle name="Hyperlink 5 3" xfId="35235" hidden="1" xr:uid="{00000000-0005-0000-0000-00007C5B0000}"/>
    <cellStyle name="Hyperlink 5 3" xfId="32999" hidden="1" xr:uid="{00000000-0005-0000-0000-00007D5B0000}"/>
    <cellStyle name="Hyperlink 5 3" xfId="36834" hidden="1" xr:uid="{00000000-0005-0000-0000-0000855B0000}"/>
    <cellStyle name="Hyperlink 5 3" xfId="32828" hidden="1" xr:uid="{00000000-0005-0000-0000-0000845B0000}"/>
    <cellStyle name="Hyperlink 5 3" xfId="35699" hidden="1" xr:uid="{00000000-0005-0000-0000-0000805B0000}"/>
    <cellStyle name="Hyperlink 5 3" xfId="36247" hidden="1" xr:uid="{00000000-0005-0000-0000-0000815B0000}"/>
    <cellStyle name="Hyperlink 5 3" xfId="35845" hidden="1" xr:uid="{00000000-0005-0000-0000-0000825B0000}"/>
    <cellStyle name="Hyperlink 5 3" xfId="36626" hidden="1" xr:uid="{00000000-0005-0000-0000-0000835B0000}"/>
    <cellStyle name="Hyperlink 5 3" xfId="22461" hidden="1" xr:uid="{00000000-0005-0000-0000-00003F5B0000}"/>
    <cellStyle name="Hyperlink 5 3" xfId="22125" hidden="1" xr:uid="{00000000-0005-0000-0000-0000405B0000}"/>
    <cellStyle name="Hyperlink 5 3" xfId="22674" hidden="1" xr:uid="{00000000-0005-0000-0000-0000415B0000}"/>
    <cellStyle name="Hyperlink 5 3" xfId="22272" hidden="1" xr:uid="{00000000-0005-0000-0000-0000425B0000}"/>
    <cellStyle name="Hyperlink 5 3" xfId="22863" hidden="1" xr:uid="{00000000-0005-0000-0000-0000435B0000}"/>
    <cellStyle name="Hyperlink 5 3" xfId="23774" hidden="1" xr:uid="{00000000-0005-0000-0000-0000445B0000}"/>
    <cellStyle name="Hyperlink 5 3" xfId="23125" hidden="1" xr:uid="{00000000-0005-0000-0000-0000455B0000}"/>
    <cellStyle name="Hyperlink 5 3" xfId="24080" hidden="1" xr:uid="{00000000-0005-0000-0000-0000465B0000}"/>
    <cellStyle name="Hyperlink 5 3" xfId="23581" hidden="1" xr:uid="{00000000-0005-0000-0000-0000475B0000}"/>
    <cellStyle name="Hyperlink 5 3" xfId="24376" hidden="1" xr:uid="{00000000-0005-0000-0000-0000485B0000}"/>
    <cellStyle name="Hyperlink 5 3" xfId="23311" hidden="1" xr:uid="{00000000-0005-0000-0000-0000495B0000}"/>
    <cellStyle name="Hyperlink 5 3" xfId="24571" hidden="1" xr:uid="{00000000-0005-0000-0000-00004A5B0000}"/>
    <cellStyle name="Hyperlink 5 3" xfId="25176" hidden="1" xr:uid="{00000000-0005-0000-0000-00004B5B0000}"/>
    <cellStyle name="Hyperlink 5 3" xfId="24840" hidden="1" xr:uid="{00000000-0005-0000-0000-00004C5B0000}"/>
    <cellStyle name="Hyperlink 5 3" xfId="25389" hidden="1" xr:uid="{00000000-0005-0000-0000-00004D5B0000}"/>
    <cellStyle name="Hyperlink 5 3" xfId="26228" hidden="1" xr:uid="{00000000-0005-0000-0000-0000555B0000}"/>
    <cellStyle name="Hyperlink 5 3" xfId="26630" hidden="1" xr:uid="{00000000-0005-0000-0000-0000545B0000}"/>
    <cellStyle name="Hyperlink 5 3" xfId="23476" hidden="1" xr:uid="{00000000-0005-0000-0000-0000505B0000}"/>
    <cellStyle name="Hyperlink 5 3" xfId="25813" hidden="1" xr:uid="{00000000-0005-0000-0000-0000515B0000}"/>
    <cellStyle name="Hyperlink 5 3" xfId="26417" hidden="1" xr:uid="{00000000-0005-0000-0000-0000525B0000}"/>
    <cellStyle name="Hyperlink 5 3" xfId="26082" hidden="1" xr:uid="{00000000-0005-0000-0000-0000535B0000}"/>
    <cellStyle name="Hyperlink 5 3" xfId="41060" hidden="1" xr:uid="{00000000-0005-0000-0000-00009A5B0000}"/>
    <cellStyle name="Hyperlink 5 3" xfId="41608" hidden="1" xr:uid="{00000000-0005-0000-0000-00009B5B0000}"/>
    <cellStyle name="Hyperlink 5 3" xfId="26983" hidden="1" xr:uid="{00000000-0005-0000-0000-0000565B0000}"/>
    <cellStyle name="Hyperlink 5 3" xfId="17884" hidden="1" xr:uid="{00000000-0005-0000-0000-0000575B0000}"/>
    <cellStyle name="Hyperlink 5 3" xfId="27183" hidden="1" xr:uid="{00000000-0005-0000-0000-0000585B0000}"/>
    <cellStyle name="Hyperlink 5 3" xfId="27788" hidden="1" xr:uid="{00000000-0005-0000-0000-0000595B0000}"/>
    <cellStyle name="Hyperlink 5 3" xfId="27452" hidden="1" xr:uid="{00000000-0005-0000-0000-00005A5B0000}"/>
    <cellStyle name="Hyperlink 5 3" xfId="28001" hidden="1" xr:uid="{00000000-0005-0000-0000-00005B5B0000}"/>
    <cellStyle name="Hyperlink 5 3" xfId="27599" hidden="1" xr:uid="{00000000-0005-0000-0000-00005C5B0000}"/>
    <cellStyle name="Hyperlink 5 3" xfId="28196" hidden="1" xr:uid="{00000000-0005-0000-0000-00005D5B0000}"/>
    <cellStyle name="Hyperlink 5 3" xfId="29107" hidden="1" xr:uid="{00000000-0005-0000-0000-00005E5B0000}"/>
    <cellStyle name="Hyperlink 5 3" xfId="28458" hidden="1" xr:uid="{00000000-0005-0000-0000-00005F5B0000}"/>
    <cellStyle name="Hyperlink 5 3" xfId="29413" hidden="1" xr:uid="{00000000-0005-0000-0000-0000605B0000}"/>
    <cellStyle name="Hyperlink 5 3" xfId="28914" hidden="1" xr:uid="{00000000-0005-0000-0000-0000615B0000}"/>
    <cellStyle name="Hyperlink 5 3" xfId="29709" hidden="1" xr:uid="{00000000-0005-0000-0000-0000625B0000}"/>
    <cellStyle name="Hyperlink 5 3" xfId="28644" hidden="1" xr:uid="{00000000-0005-0000-0000-0000635B0000}"/>
    <cellStyle name="Hyperlink 5 3" xfId="29904" hidden="1" xr:uid="{00000000-0005-0000-0000-0000645B0000}"/>
    <cellStyle name="Hyperlink 5 3" xfId="18631" hidden="1" xr:uid="{00000000-0005-0000-0000-00002C5B0000}"/>
    <cellStyle name="Hyperlink 5 3" xfId="18118" hidden="1" xr:uid="{00000000-0005-0000-0000-00002D5B0000}"/>
    <cellStyle name="Hyperlink 5 3" xfId="20452" hidden="1" xr:uid="{00000000-0005-0000-0000-0000375B0000}"/>
    <cellStyle name="Hyperlink 5 3" xfId="21056" hidden="1" xr:uid="{00000000-0005-0000-0000-0000385B0000}"/>
    <cellStyle name="Hyperlink 5 3" xfId="20721" hidden="1" xr:uid="{00000000-0005-0000-0000-0000395B0000}"/>
    <cellStyle name="Hyperlink 5 3" xfId="21269" hidden="1" xr:uid="{00000000-0005-0000-0000-00003A5B0000}"/>
    <cellStyle name="Hyperlink 5 3" xfId="20867" hidden="1" xr:uid="{00000000-0005-0000-0000-00003B5B0000}"/>
    <cellStyle name="Hyperlink 5 3" xfId="21648" hidden="1" xr:uid="{00000000-0005-0000-0000-00003C5B0000}"/>
    <cellStyle name="Hyperlink 5 3" xfId="19540" hidden="1" xr:uid="{00000000-0005-0000-0000-0000345B0000}"/>
    <cellStyle name="Hyperlink 5 3" xfId="20257" hidden="1" xr:uid="{00000000-0005-0000-0000-0000355B0000}"/>
    <cellStyle name="Hyperlink 5 3" xfId="18013" hidden="1" xr:uid="{00000000-0005-0000-0000-0000365B0000}"/>
    <cellStyle name="Hyperlink 5 3" xfId="17483" hidden="1" xr:uid="{00000000-0005-0000-0000-00002F5B0000}"/>
    <cellStyle name="Hyperlink 5 3" xfId="19124" hidden="1" xr:uid="{00000000-0005-0000-0000-0000305B0000}"/>
    <cellStyle name="Hyperlink 5 3" xfId="19729" hidden="1" xr:uid="{00000000-0005-0000-0000-0000315B0000}"/>
    <cellStyle name="Hyperlink 5 3" xfId="19393" hidden="1" xr:uid="{00000000-0005-0000-0000-0000325B0000}"/>
    <cellStyle name="Hyperlink 5 3" xfId="19942" hidden="1" xr:uid="{00000000-0005-0000-0000-0000335B0000}"/>
    <cellStyle name="Hyperlink 5 3" xfId="17290" hidden="1" xr:uid="{00000000-0005-0000-0000-00002B5B0000}"/>
    <cellStyle name="Hyperlink 5 3" xfId="17709" hidden="1" xr:uid="{00000000-0005-0000-0000-00003D5B0000}"/>
    <cellStyle name="Hyperlink 5 3" xfId="21856" hidden="1" xr:uid="{00000000-0005-0000-0000-00003E5B0000}"/>
    <cellStyle name="Hyperlink 5 3" xfId="18929" hidden="1" xr:uid="{00000000-0005-0000-0000-00002E5B0000}"/>
    <cellStyle name="Hyperlink 5 3" xfId="36034" hidden="1" xr:uid="{00000000-0005-0000-0000-00007F5B0000}"/>
    <cellStyle name="Hyperlink 5 3" xfId="35430" hidden="1" xr:uid="{00000000-0005-0000-0000-00007E5B0000}"/>
    <cellStyle name="Hyperlink 5 3" xfId="41206" xr:uid="{00000000-0005-0000-0000-00009C5B0000}"/>
    <cellStyle name="Hyperlink 5 30" xfId="39743" hidden="1" xr:uid="{00000000-0005-0000-0000-0000AD5B0000}"/>
    <cellStyle name="Hyperlink 5 30" xfId="40985" hidden="1" xr:uid="{00000000-0005-0000-0000-0000AE5B0000}"/>
    <cellStyle name="Hyperlink 5 30" xfId="35624" hidden="1" xr:uid="{00000000-0005-0000-0000-0000AA5B0000}"/>
    <cellStyle name="Hyperlink 5 30" xfId="37028" hidden="1" xr:uid="{00000000-0005-0000-0000-0000AB5B0000}"/>
    <cellStyle name="Hyperlink 5 30" xfId="38028" hidden="1" xr:uid="{00000000-0005-0000-0000-0000AC5B0000}"/>
    <cellStyle name="Hyperlink 5 30" xfId="28383" hidden="1" xr:uid="{00000000-0005-0000-0000-0000A55B0000}"/>
    <cellStyle name="Hyperlink 5 30" xfId="27377" hidden="1" xr:uid="{00000000-0005-0000-0000-0000A45B0000}"/>
    <cellStyle name="Hyperlink 5 30" xfId="31340" hidden="1" xr:uid="{00000000-0005-0000-0000-0000A75B0000}"/>
    <cellStyle name="Hyperlink 5 30" xfId="30098" hidden="1" xr:uid="{00000000-0005-0000-0000-0000A65B0000}"/>
    <cellStyle name="Hyperlink 5 30" xfId="34296" hidden="1" xr:uid="{00000000-0005-0000-0000-0000A95B0000}"/>
    <cellStyle name="Hyperlink 5 30" xfId="32341" hidden="1" xr:uid="{00000000-0005-0000-0000-0000A85B0000}"/>
    <cellStyle name="Hyperlink 5 30" xfId="19318" hidden="1" xr:uid="{00000000-0005-0000-0000-00009E5B0000}"/>
    <cellStyle name="Hyperlink 5 30" xfId="17209" hidden="1" xr:uid="{00000000-0005-0000-0000-00009D5B0000}"/>
    <cellStyle name="Hyperlink 5 30" xfId="20646" hidden="1" xr:uid="{00000000-0005-0000-0000-00009F5B0000}"/>
    <cellStyle name="Hyperlink 5 30" xfId="22050" hidden="1" xr:uid="{00000000-0005-0000-0000-0000A05B0000}"/>
    <cellStyle name="Hyperlink 5 30" xfId="23050" hidden="1" xr:uid="{00000000-0005-0000-0000-0000A15B0000}"/>
    <cellStyle name="Hyperlink 5 30" xfId="26007" hidden="1" xr:uid="{00000000-0005-0000-0000-0000A35B0000}"/>
    <cellStyle name="Hyperlink 5 30" xfId="24765" hidden="1" xr:uid="{00000000-0005-0000-0000-0000A25B0000}"/>
    <cellStyle name="Hyperlink 5 31" xfId="39750" hidden="1" xr:uid="{00000000-0005-0000-0000-0000BF5B0000}"/>
    <cellStyle name="Hyperlink 5 31" xfId="40992" hidden="1" xr:uid="{00000000-0005-0000-0000-0000C05B0000}"/>
    <cellStyle name="Hyperlink 5 31" xfId="35631" hidden="1" xr:uid="{00000000-0005-0000-0000-0000BC5B0000}"/>
    <cellStyle name="Hyperlink 5 31" xfId="37035" hidden="1" xr:uid="{00000000-0005-0000-0000-0000BD5B0000}"/>
    <cellStyle name="Hyperlink 5 31" xfId="38035" hidden="1" xr:uid="{00000000-0005-0000-0000-0000BE5B0000}"/>
    <cellStyle name="Hyperlink 5 31" xfId="28390" hidden="1" xr:uid="{00000000-0005-0000-0000-0000B75B0000}"/>
    <cellStyle name="Hyperlink 5 31" xfId="27384" hidden="1" xr:uid="{00000000-0005-0000-0000-0000B65B0000}"/>
    <cellStyle name="Hyperlink 5 31" xfId="31347" hidden="1" xr:uid="{00000000-0005-0000-0000-0000B95B0000}"/>
    <cellStyle name="Hyperlink 5 31" xfId="30105" hidden="1" xr:uid="{00000000-0005-0000-0000-0000B85B0000}"/>
    <cellStyle name="Hyperlink 5 31" xfId="34303" hidden="1" xr:uid="{00000000-0005-0000-0000-0000BB5B0000}"/>
    <cellStyle name="Hyperlink 5 31" xfId="32348" hidden="1" xr:uid="{00000000-0005-0000-0000-0000BA5B0000}"/>
    <cellStyle name="Hyperlink 5 31" xfId="19325" hidden="1" xr:uid="{00000000-0005-0000-0000-0000B05B0000}"/>
    <cellStyle name="Hyperlink 5 31" xfId="17217" hidden="1" xr:uid="{00000000-0005-0000-0000-0000AF5B0000}"/>
    <cellStyle name="Hyperlink 5 31" xfId="20653" hidden="1" xr:uid="{00000000-0005-0000-0000-0000B15B0000}"/>
    <cellStyle name="Hyperlink 5 31" xfId="22057" hidden="1" xr:uid="{00000000-0005-0000-0000-0000B25B0000}"/>
    <cellStyle name="Hyperlink 5 31" xfId="23057" hidden="1" xr:uid="{00000000-0005-0000-0000-0000B35B0000}"/>
    <cellStyle name="Hyperlink 5 31" xfId="26014" hidden="1" xr:uid="{00000000-0005-0000-0000-0000B55B0000}"/>
    <cellStyle name="Hyperlink 5 31" xfId="24772" hidden="1" xr:uid="{00000000-0005-0000-0000-0000B45B0000}"/>
    <cellStyle name="Hyperlink 5 32" xfId="27392" hidden="1" xr:uid="{00000000-0005-0000-0000-0000C85B0000}"/>
    <cellStyle name="Hyperlink 5 32" xfId="37043" hidden="1" xr:uid="{00000000-0005-0000-0000-0000CF5B0000}"/>
    <cellStyle name="Hyperlink 5 32" xfId="38043" hidden="1" xr:uid="{00000000-0005-0000-0000-0000D05B0000}"/>
    <cellStyle name="Hyperlink 5 32" xfId="34311" hidden="1" xr:uid="{00000000-0005-0000-0000-0000CD5B0000}"/>
    <cellStyle name="Hyperlink 5 32" xfId="35639" hidden="1" xr:uid="{00000000-0005-0000-0000-0000CE5B0000}"/>
    <cellStyle name="Hyperlink 5 32" xfId="30113" hidden="1" xr:uid="{00000000-0005-0000-0000-0000CA5B0000}"/>
    <cellStyle name="Hyperlink 5 32" xfId="31355" hidden="1" xr:uid="{00000000-0005-0000-0000-0000CB5B0000}"/>
    <cellStyle name="Hyperlink 5 32" xfId="32356" hidden="1" xr:uid="{00000000-0005-0000-0000-0000CC5B0000}"/>
    <cellStyle name="Hyperlink 5 32" xfId="17225" hidden="1" xr:uid="{00000000-0005-0000-0000-0000C15B0000}"/>
    <cellStyle name="Hyperlink 5 32" xfId="39758" hidden="1" xr:uid="{00000000-0005-0000-0000-0000D15B0000}"/>
    <cellStyle name="Hyperlink 5 32" xfId="24780" hidden="1" xr:uid="{00000000-0005-0000-0000-0000C65B0000}"/>
    <cellStyle name="Hyperlink 5 32" xfId="26022" hidden="1" xr:uid="{00000000-0005-0000-0000-0000C75B0000}"/>
    <cellStyle name="Hyperlink 5 32" xfId="23065" hidden="1" xr:uid="{00000000-0005-0000-0000-0000C55B0000}"/>
    <cellStyle name="Hyperlink 5 32" xfId="19333" hidden="1" xr:uid="{00000000-0005-0000-0000-0000C25B0000}"/>
    <cellStyle name="Hyperlink 5 32" xfId="20661" hidden="1" xr:uid="{00000000-0005-0000-0000-0000C35B0000}"/>
    <cellStyle name="Hyperlink 5 32" xfId="22065" hidden="1" xr:uid="{00000000-0005-0000-0000-0000C45B0000}"/>
    <cellStyle name="Hyperlink 5 32" xfId="28398" hidden="1" xr:uid="{00000000-0005-0000-0000-0000C95B0000}"/>
    <cellStyle name="Hyperlink 5 32" xfId="41000" xr:uid="{00000000-0005-0000-0000-0000D25B0000}"/>
    <cellStyle name="Hyperlink 5 33" xfId="27396" hidden="1" xr:uid="{00000000-0005-0000-0000-0000DA5B0000}"/>
    <cellStyle name="Hyperlink 5 33" xfId="37047" hidden="1" xr:uid="{00000000-0005-0000-0000-0000E15B0000}"/>
    <cellStyle name="Hyperlink 5 33" xfId="38047" hidden="1" xr:uid="{00000000-0005-0000-0000-0000E25B0000}"/>
    <cellStyle name="Hyperlink 5 33" xfId="34315" hidden="1" xr:uid="{00000000-0005-0000-0000-0000DF5B0000}"/>
    <cellStyle name="Hyperlink 5 33" xfId="35643" hidden="1" xr:uid="{00000000-0005-0000-0000-0000E05B0000}"/>
    <cellStyle name="Hyperlink 5 33" xfId="30117" hidden="1" xr:uid="{00000000-0005-0000-0000-0000DC5B0000}"/>
    <cellStyle name="Hyperlink 5 33" xfId="31359" hidden="1" xr:uid="{00000000-0005-0000-0000-0000DD5B0000}"/>
    <cellStyle name="Hyperlink 5 33" xfId="32360" hidden="1" xr:uid="{00000000-0005-0000-0000-0000DE5B0000}"/>
    <cellStyle name="Hyperlink 5 33" xfId="17229" hidden="1" xr:uid="{00000000-0005-0000-0000-0000D35B0000}"/>
    <cellStyle name="Hyperlink 5 33" xfId="39762" hidden="1" xr:uid="{00000000-0005-0000-0000-0000E35B0000}"/>
    <cellStyle name="Hyperlink 5 33" xfId="24784" hidden="1" xr:uid="{00000000-0005-0000-0000-0000D85B0000}"/>
    <cellStyle name="Hyperlink 5 33" xfId="26026" hidden="1" xr:uid="{00000000-0005-0000-0000-0000D95B0000}"/>
    <cellStyle name="Hyperlink 5 33" xfId="23069" hidden="1" xr:uid="{00000000-0005-0000-0000-0000D75B0000}"/>
    <cellStyle name="Hyperlink 5 33" xfId="19337" hidden="1" xr:uid="{00000000-0005-0000-0000-0000D45B0000}"/>
    <cellStyle name="Hyperlink 5 33" xfId="20665" hidden="1" xr:uid="{00000000-0005-0000-0000-0000D55B0000}"/>
    <cellStyle name="Hyperlink 5 33" xfId="22069" hidden="1" xr:uid="{00000000-0005-0000-0000-0000D65B0000}"/>
    <cellStyle name="Hyperlink 5 33" xfId="28402" hidden="1" xr:uid="{00000000-0005-0000-0000-0000DB5B0000}"/>
    <cellStyle name="Hyperlink 5 33" xfId="41004" xr:uid="{00000000-0005-0000-0000-0000E45B0000}"/>
    <cellStyle name="Hyperlink 5 34" xfId="27404" hidden="1" xr:uid="{00000000-0005-0000-0000-0000EC5B0000}"/>
    <cellStyle name="Hyperlink 5 34" xfId="37055" hidden="1" xr:uid="{00000000-0005-0000-0000-0000F35B0000}"/>
    <cellStyle name="Hyperlink 5 34" xfId="38055" hidden="1" xr:uid="{00000000-0005-0000-0000-0000F45B0000}"/>
    <cellStyle name="Hyperlink 5 34" xfId="34323" hidden="1" xr:uid="{00000000-0005-0000-0000-0000F15B0000}"/>
    <cellStyle name="Hyperlink 5 34" xfId="35651" hidden="1" xr:uid="{00000000-0005-0000-0000-0000F25B0000}"/>
    <cellStyle name="Hyperlink 5 34" xfId="30125" hidden="1" xr:uid="{00000000-0005-0000-0000-0000EE5B0000}"/>
    <cellStyle name="Hyperlink 5 34" xfId="31367" hidden="1" xr:uid="{00000000-0005-0000-0000-0000EF5B0000}"/>
    <cellStyle name="Hyperlink 5 34" xfId="32368" hidden="1" xr:uid="{00000000-0005-0000-0000-0000F05B0000}"/>
    <cellStyle name="Hyperlink 5 34" xfId="17237" hidden="1" xr:uid="{00000000-0005-0000-0000-0000E55B0000}"/>
    <cellStyle name="Hyperlink 5 34" xfId="39770" hidden="1" xr:uid="{00000000-0005-0000-0000-0000F55B0000}"/>
    <cellStyle name="Hyperlink 5 34" xfId="24792" hidden="1" xr:uid="{00000000-0005-0000-0000-0000EA5B0000}"/>
    <cellStyle name="Hyperlink 5 34" xfId="26034" hidden="1" xr:uid="{00000000-0005-0000-0000-0000EB5B0000}"/>
    <cellStyle name="Hyperlink 5 34" xfId="23077" hidden="1" xr:uid="{00000000-0005-0000-0000-0000E95B0000}"/>
    <cellStyle name="Hyperlink 5 34" xfId="19345" hidden="1" xr:uid="{00000000-0005-0000-0000-0000E65B0000}"/>
    <cellStyle name="Hyperlink 5 34" xfId="20673" hidden="1" xr:uid="{00000000-0005-0000-0000-0000E75B0000}"/>
    <cellStyle name="Hyperlink 5 34" xfId="22077" hidden="1" xr:uid="{00000000-0005-0000-0000-0000E85B0000}"/>
    <cellStyle name="Hyperlink 5 34" xfId="28410" hidden="1" xr:uid="{00000000-0005-0000-0000-0000ED5B0000}"/>
    <cellStyle name="Hyperlink 5 34" xfId="41012" xr:uid="{00000000-0005-0000-0000-0000F65B0000}"/>
    <cellStyle name="Hyperlink 5 35" xfId="27408" hidden="1" xr:uid="{00000000-0005-0000-0000-0000FE5B0000}"/>
    <cellStyle name="Hyperlink 5 35" xfId="37059" hidden="1" xr:uid="{00000000-0005-0000-0000-0000055C0000}"/>
    <cellStyle name="Hyperlink 5 35" xfId="38059" hidden="1" xr:uid="{00000000-0005-0000-0000-0000065C0000}"/>
    <cellStyle name="Hyperlink 5 35" xfId="34327" hidden="1" xr:uid="{00000000-0005-0000-0000-0000035C0000}"/>
    <cellStyle name="Hyperlink 5 35" xfId="35655" hidden="1" xr:uid="{00000000-0005-0000-0000-0000045C0000}"/>
    <cellStyle name="Hyperlink 5 35" xfId="30129" hidden="1" xr:uid="{00000000-0005-0000-0000-0000005C0000}"/>
    <cellStyle name="Hyperlink 5 35" xfId="31371" hidden="1" xr:uid="{00000000-0005-0000-0000-0000015C0000}"/>
    <cellStyle name="Hyperlink 5 35" xfId="32372" hidden="1" xr:uid="{00000000-0005-0000-0000-0000025C0000}"/>
    <cellStyle name="Hyperlink 5 35" xfId="17241" hidden="1" xr:uid="{00000000-0005-0000-0000-0000F75B0000}"/>
    <cellStyle name="Hyperlink 5 35" xfId="39774" hidden="1" xr:uid="{00000000-0005-0000-0000-0000075C0000}"/>
    <cellStyle name="Hyperlink 5 35" xfId="24796" hidden="1" xr:uid="{00000000-0005-0000-0000-0000FC5B0000}"/>
    <cellStyle name="Hyperlink 5 35" xfId="26038" hidden="1" xr:uid="{00000000-0005-0000-0000-0000FD5B0000}"/>
    <cellStyle name="Hyperlink 5 35" xfId="23081" hidden="1" xr:uid="{00000000-0005-0000-0000-0000FB5B0000}"/>
    <cellStyle name="Hyperlink 5 35" xfId="19349" hidden="1" xr:uid="{00000000-0005-0000-0000-0000F85B0000}"/>
    <cellStyle name="Hyperlink 5 35" xfId="20677" hidden="1" xr:uid="{00000000-0005-0000-0000-0000F95B0000}"/>
    <cellStyle name="Hyperlink 5 35" xfId="22081" hidden="1" xr:uid="{00000000-0005-0000-0000-0000FA5B0000}"/>
    <cellStyle name="Hyperlink 5 35" xfId="28414" hidden="1" xr:uid="{00000000-0005-0000-0000-0000FF5B0000}"/>
    <cellStyle name="Hyperlink 5 35" xfId="41016" xr:uid="{00000000-0005-0000-0000-0000085C0000}"/>
    <cellStyle name="Hyperlink 5 36" xfId="27416" hidden="1" xr:uid="{00000000-0005-0000-0000-0000105C0000}"/>
    <cellStyle name="Hyperlink 5 36" xfId="37067" hidden="1" xr:uid="{00000000-0005-0000-0000-0000175C0000}"/>
    <cellStyle name="Hyperlink 5 36" xfId="38067" hidden="1" xr:uid="{00000000-0005-0000-0000-0000185C0000}"/>
    <cellStyle name="Hyperlink 5 36" xfId="34335" hidden="1" xr:uid="{00000000-0005-0000-0000-0000155C0000}"/>
    <cellStyle name="Hyperlink 5 36" xfId="35663" hidden="1" xr:uid="{00000000-0005-0000-0000-0000165C0000}"/>
    <cellStyle name="Hyperlink 5 36" xfId="30137" hidden="1" xr:uid="{00000000-0005-0000-0000-0000125C0000}"/>
    <cellStyle name="Hyperlink 5 36" xfId="31379" hidden="1" xr:uid="{00000000-0005-0000-0000-0000135C0000}"/>
    <cellStyle name="Hyperlink 5 36" xfId="32380" hidden="1" xr:uid="{00000000-0005-0000-0000-0000145C0000}"/>
    <cellStyle name="Hyperlink 5 36" xfId="17249" hidden="1" xr:uid="{00000000-0005-0000-0000-0000095C0000}"/>
    <cellStyle name="Hyperlink 5 36" xfId="39782" hidden="1" xr:uid="{00000000-0005-0000-0000-0000195C0000}"/>
    <cellStyle name="Hyperlink 5 36" xfId="24804" hidden="1" xr:uid="{00000000-0005-0000-0000-00000E5C0000}"/>
    <cellStyle name="Hyperlink 5 36" xfId="26046" hidden="1" xr:uid="{00000000-0005-0000-0000-00000F5C0000}"/>
    <cellStyle name="Hyperlink 5 36" xfId="23089" hidden="1" xr:uid="{00000000-0005-0000-0000-00000D5C0000}"/>
    <cellStyle name="Hyperlink 5 36" xfId="19357" hidden="1" xr:uid="{00000000-0005-0000-0000-00000A5C0000}"/>
    <cellStyle name="Hyperlink 5 36" xfId="20685" hidden="1" xr:uid="{00000000-0005-0000-0000-00000B5C0000}"/>
    <cellStyle name="Hyperlink 5 36" xfId="22089" hidden="1" xr:uid="{00000000-0005-0000-0000-00000C5C0000}"/>
    <cellStyle name="Hyperlink 5 36" xfId="28422" hidden="1" xr:uid="{00000000-0005-0000-0000-0000115C0000}"/>
    <cellStyle name="Hyperlink 5 36" xfId="41024" xr:uid="{00000000-0005-0000-0000-00001A5C0000}"/>
    <cellStyle name="Hyperlink 5 37" xfId="27419" hidden="1" xr:uid="{00000000-0005-0000-0000-0000225C0000}"/>
    <cellStyle name="Hyperlink 5 37" xfId="37070" hidden="1" xr:uid="{00000000-0005-0000-0000-0000295C0000}"/>
    <cellStyle name="Hyperlink 5 37" xfId="38070" hidden="1" xr:uid="{00000000-0005-0000-0000-00002A5C0000}"/>
    <cellStyle name="Hyperlink 5 37" xfId="34338" hidden="1" xr:uid="{00000000-0005-0000-0000-0000275C0000}"/>
    <cellStyle name="Hyperlink 5 37" xfId="35666" hidden="1" xr:uid="{00000000-0005-0000-0000-0000285C0000}"/>
    <cellStyle name="Hyperlink 5 37" xfId="30140" hidden="1" xr:uid="{00000000-0005-0000-0000-0000245C0000}"/>
    <cellStyle name="Hyperlink 5 37" xfId="31382" hidden="1" xr:uid="{00000000-0005-0000-0000-0000255C0000}"/>
    <cellStyle name="Hyperlink 5 37" xfId="32383" hidden="1" xr:uid="{00000000-0005-0000-0000-0000265C0000}"/>
    <cellStyle name="Hyperlink 5 37" xfId="17252" hidden="1" xr:uid="{00000000-0005-0000-0000-00001B5C0000}"/>
    <cellStyle name="Hyperlink 5 37" xfId="39785" hidden="1" xr:uid="{00000000-0005-0000-0000-00002B5C0000}"/>
    <cellStyle name="Hyperlink 5 37" xfId="24807" hidden="1" xr:uid="{00000000-0005-0000-0000-0000205C0000}"/>
    <cellStyle name="Hyperlink 5 37" xfId="26049" hidden="1" xr:uid="{00000000-0005-0000-0000-0000215C0000}"/>
    <cellStyle name="Hyperlink 5 37" xfId="23092" hidden="1" xr:uid="{00000000-0005-0000-0000-00001F5C0000}"/>
    <cellStyle name="Hyperlink 5 37" xfId="19360" hidden="1" xr:uid="{00000000-0005-0000-0000-00001C5C0000}"/>
    <cellStyle name="Hyperlink 5 37" xfId="20688" hidden="1" xr:uid="{00000000-0005-0000-0000-00001D5C0000}"/>
    <cellStyle name="Hyperlink 5 37" xfId="22092" hidden="1" xr:uid="{00000000-0005-0000-0000-00001E5C0000}"/>
    <cellStyle name="Hyperlink 5 37" xfId="28425" hidden="1" xr:uid="{00000000-0005-0000-0000-0000235C0000}"/>
    <cellStyle name="Hyperlink 5 37" xfId="41027" xr:uid="{00000000-0005-0000-0000-00002C5C0000}"/>
    <cellStyle name="Hyperlink 5 38" xfId="17260" xr:uid="{00000000-0005-0000-0000-00002D5C0000}"/>
    <cellStyle name="Hyperlink 5 39" xfId="17256" xr:uid="{00000000-0005-0000-0000-00002E5C0000}"/>
    <cellStyle name="Hyperlink 5 4" xfId="19731" hidden="1" xr:uid="{00000000-0005-0000-0000-0000355C0000}"/>
    <cellStyle name="Hyperlink 5 4" xfId="19389" hidden="1" xr:uid="{00000000-0005-0000-0000-0000365C0000}"/>
    <cellStyle name="Hyperlink 5 4" xfId="19541" hidden="1" xr:uid="{00000000-0005-0000-0000-0000375C0000}"/>
    <cellStyle name="Hyperlink 5 4" xfId="18014" hidden="1" xr:uid="{00000000-0005-0000-0000-0000385C0000}"/>
    <cellStyle name="Hyperlink 5 4" xfId="20454" hidden="1" xr:uid="{00000000-0005-0000-0000-0000395C0000}"/>
    <cellStyle name="Hyperlink 5 4" xfId="17285" hidden="1" xr:uid="{00000000-0005-0000-0000-0000315C0000}"/>
    <cellStyle name="Hyperlink 5 4" xfId="18119" hidden="1" xr:uid="{00000000-0005-0000-0000-0000325C0000}"/>
    <cellStyle name="Hyperlink 5 4" xfId="17478" hidden="1" xr:uid="{00000000-0005-0000-0000-0000335C0000}"/>
    <cellStyle name="Hyperlink 5 4" xfId="18324" hidden="1" xr:uid="{00000000-0005-0000-0000-0000305C0000}"/>
    <cellStyle name="Hyperlink 5 4" xfId="17013" hidden="1" xr:uid="{00000000-0005-0000-0000-00002F5C0000}"/>
    <cellStyle name="Hyperlink 5 4" xfId="38099" hidden="1" xr:uid="{00000000-0005-0000-0000-0000745C0000}"/>
    <cellStyle name="Hyperlink 5 4" xfId="34519" hidden="1" xr:uid="{00000000-0005-0000-0000-0000685C0000}"/>
    <cellStyle name="Hyperlink 5 4" xfId="33000" hidden="1" xr:uid="{00000000-0005-0000-0000-0000695C0000}"/>
    <cellStyle name="Hyperlink 5 4" xfId="35432" hidden="1" xr:uid="{00000000-0005-0000-0000-00006A5C0000}"/>
    <cellStyle name="Hyperlink 5 4" xfId="36036" hidden="1" xr:uid="{00000000-0005-0000-0000-00006B5C0000}"/>
    <cellStyle name="Hyperlink 5 4" xfId="35695" hidden="1" xr:uid="{00000000-0005-0000-0000-00006C5C0000}"/>
    <cellStyle name="Hyperlink 5 4" xfId="35846" hidden="1" xr:uid="{00000000-0005-0000-0000-00006D5C0000}"/>
    <cellStyle name="Hyperlink 5 4" xfId="32822" hidden="1" xr:uid="{00000000-0005-0000-0000-00006E5C0000}"/>
    <cellStyle name="Hyperlink 5 4" xfId="36836" hidden="1" xr:uid="{00000000-0005-0000-0000-00006F5C0000}"/>
    <cellStyle name="Hyperlink 5 4" xfId="37441" hidden="1" xr:uid="{00000000-0005-0000-0000-0000705C0000}"/>
    <cellStyle name="Hyperlink 5 4" xfId="37099" hidden="1" xr:uid="{00000000-0005-0000-0000-0000715C0000}"/>
    <cellStyle name="Hyperlink 5 4" xfId="37251" hidden="1" xr:uid="{00000000-0005-0000-0000-0000725C0000}"/>
    <cellStyle name="Hyperlink 5 4" xfId="38754" hidden="1" xr:uid="{00000000-0005-0000-0000-0000735C0000}"/>
    <cellStyle name="Hyperlink 5 4" xfId="26419" hidden="1" xr:uid="{00000000-0005-0000-0000-00004C5C0000}"/>
    <cellStyle name="Hyperlink 5 4" xfId="26078" hidden="1" xr:uid="{00000000-0005-0000-0000-00004D5C0000}"/>
    <cellStyle name="Hyperlink 5 4" xfId="26229" hidden="1" xr:uid="{00000000-0005-0000-0000-00004E5C0000}"/>
    <cellStyle name="Hyperlink 5 4" xfId="17886" hidden="1" xr:uid="{00000000-0005-0000-0000-00004F5C0000}"/>
    <cellStyle name="Hyperlink 5 4" xfId="27185" hidden="1" xr:uid="{00000000-0005-0000-0000-0000505C0000}"/>
    <cellStyle name="Hyperlink 5 4" xfId="27790" hidden="1" xr:uid="{00000000-0005-0000-0000-0000515C0000}"/>
    <cellStyle name="Hyperlink 5 4" xfId="24988" hidden="1" xr:uid="{00000000-0005-0000-0000-0000495C0000}"/>
    <cellStyle name="Hyperlink 5 4" xfId="23477" hidden="1" xr:uid="{00000000-0005-0000-0000-00004A5C0000}"/>
    <cellStyle name="Hyperlink 5 4" xfId="25815" hidden="1" xr:uid="{00000000-0005-0000-0000-00004B5C0000}"/>
    <cellStyle name="Hyperlink 5 4" xfId="24836" hidden="1" xr:uid="{00000000-0005-0000-0000-0000485C0000}"/>
    <cellStyle name="Hyperlink 5 4" xfId="25178" hidden="1" xr:uid="{00000000-0005-0000-0000-0000475C0000}"/>
    <cellStyle name="Hyperlink 5 4" xfId="28639" hidden="1" xr:uid="{00000000-0005-0000-0000-0000575C0000}"/>
    <cellStyle name="Hyperlink 5 4" xfId="29906" hidden="1" xr:uid="{00000000-0005-0000-0000-0000585C0000}"/>
    <cellStyle name="Hyperlink 5 4" xfId="30511" hidden="1" xr:uid="{00000000-0005-0000-0000-0000595C0000}"/>
    <cellStyle name="Hyperlink 5 4" xfId="30169" hidden="1" xr:uid="{00000000-0005-0000-0000-00005A5C0000}"/>
    <cellStyle name="Hyperlink 5 4" xfId="30321" hidden="1" xr:uid="{00000000-0005-0000-0000-00005B5C0000}"/>
    <cellStyle name="Hyperlink 5 4" xfId="28810" hidden="1" xr:uid="{00000000-0005-0000-0000-00005C5C0000}"/>
    <cellStyle name="Hyperlink 5 4" xfId="29109" hidden="1" xr:uid="{00000000-0005-0000-0000-0000545C0000}"/>
    <cellStyle name="Hyperlink 5 4" xfId="28454" hidden="1" xr:uid="{00000000-0005-0000-0000-0000555C0000}"/>
    <cellStyle name="Hyperlink 5 4" xfId="28915" hidden="1" xr:uid="{00000000-0005-0000-0000-0000565C0000}"/>
    <cellStyle name="Hyperlink 5 4" xfId="27600" hidden="1" xr:uid="{00000000-0005-0000-0000-0000535C0000}"/>
    <cellStyle name="Hyperlink 5 4" xfId="27448" hidden="1" xr:uid="{00000000-0005-0000-0000-0000525C0000}"/>
    <cellStyle name="Hyperlink 5 4" xfId="32412" hidden="1" xr:uid="{00000000-0005-0000-0000-0000625C0000}"/>
    <cellStyle name="Hyperlink 5 4" xfId="33105" hidden="1" xr:uid="{00000000-0005-0000-0000-0000635C0000}"/>
    <cellStyle name="Hyperlink 5 4" xfId="32597" hidden="1" xr:uid="{00000000-0005-0000-0000-0000645C0000}"/>
    <cellStyle name="Hyperlink 5 4" xfId="34104" hidden="1" xr:uid="{00000000-0005-0000-0000-0000655C0000}"/>
    <cellStyle name="Hyperlink 5 4" xfId="34709" hidden="1" xr:uid="{00000000-0005-0000-0000-0000665C0000}"/>
    <cellStyle name="Hyperlink 5 4" xfId="34367" hidden="1" xr:uid="{00000000-0005-0000-0000-0000675C0000}"/>
    <cellStyle name="Hyperlink 5 4" xfId="31411" hidden="1" xr:uid="{00000000-0005-0000-0000-00005F5C0000}"/>
    <cellStyle name="Hyperlink 5 4" xfId="31562" hidden="1" xr:uid="{00000000-0005-0000-0000-0000605C0000}"/>
    <cellStyle name="Hyperlink 5 4" xfId="33304" hidden="1" xr:uid="{00000000-0005-0000-0000-0000615C0000}"/>
    <cellStyle name="Hyperlink 5 4" xfId="31752" hidden="1" xr:uid="{00000000-0005-0000-0000-00005E5C0000}"/>
    <cellStyle name="Hyperlink 5 4" xfId="31148" hidden="1" xr:uid="{00000000-0005-0000-0000-00005D5C0000}"/>
    <cellStyle name="Hyperlink 5 4" xfId="19126" hidden="1" xr:uid="{00000000-0005-0000-0000-0000345C0000}"/>
    <cellStyle name="Hyperlink 5 4" xfId="21058" hidden="1" xr:uid="{00000000-0005-0000-0000-00003A5C0000}"/>
    <cellStyle name="Hyperlink 5 4" xfId="20717" hidden="1" xr:uid="{00000000-0005-0000-0000-00003B5C0000}"/>
    <cellStyle name="Hyperlink 5 4" xfId="20868" hidden="1" xr:uid="{00000000-0005-0000-0000-00003C5C0000}"/>
    <cellStyle name="Hyperlink 5 4" xfId="17703" hidden="1" xr:uid="{00000000-0005-0000-0000-00003D5C0000}"/>
    <cellStyle name="Hyperlink 5 4" xfId="21858" hidden="1" xr:uid="{00000000-0005-0000-0000-00003E5C0000}"/>
    <cellStyle name="Hyperlink 5 4" xfId="22463" hidden="1" xr:uid="{00000000-0005-0000-0000-00003F5C0000}"/>
    <cellStyle name="Hyperlink 5 4" xfId="22121" hidden="1" xr:uid="{00000000-0005-0000-0000-0000405C0000}"/>
    <cellStyle name="Hyperlink 5 4" xfId="22273" hidden="1" xr:uid="{00000000-0005-0000-0000-0000415C0000}"/>
    <cellStyle name="Hyperlink 5 4" xfId="23776" hidden="1" xr:uid="{00000000-0005-0000-0000-0000425C0000}"/>
    <cellStyle name="Hyperlink 5 4" xfId="23121" hidden="1" xr:uid="{00000000-0005-0000-0000-0000435C0000}"/>
    <cellStyle name="Hyperlink 5 4" xfId="23582" hidden="1" xr:uid="{00000000-0005-0000-0000-0000445C0000}"/>
    <cellStyle name="Hyperlink 5 4" xfId="23306" hidden="1" xr:uid="{00000000-0005-0000-0000-0000455C0000}"/>
    <cellStyle name="Hyperlink 5 4" xfId="39966" hidden="1" xr:uid="{00000000-0005-0000-0000-00007A5C0000}"/>
    <cellStyle name="Hyperlink 5 4" xfId="38455" hidden="1" xr:uid="{00000000-0005-0000-0000-00007B5C0000}"/>
    <cellStyle name="Hyperlink 5 4" xfId="40793" hidden="1" xr:uid="{00000000-0005-0000-0000-00007C5C0000}"/>
    <cellStyle name="Hyperlink 5 4" xfId="41397" hidden="1" xr:uid="{00000000-0005-0000-0000-00007D5C0000}"/>
    <cellStyle name="Hyperlink 5 4" xfId="41056" hidden="1" xr:uid="{00000000-0005-0000-0000-00007E5C0000}"/>
    <cellStyle name="Hyperlink 5 4" xfId="24573" hidden="1" xr:uid="{00000000-0005-0000-0000-0000465C0000}"/>
    <cellStyle name="Hyperlink 5 4" xfId="39551" hidden="1" xr:uid="{00000000-0005-0000-0000-0000775C0000}"/>
    <cellStyle name="Hyperlink 5 4" xfId="40156" hidden="1" xr:uid="{00000000-0005-0000-0000-0000785C0000}"/>
    <cellStyle name="Hyperlink 5 4" xfId="39814" hidden="1" xr:uid="{00000000-0005-0000-0000-0000795C0000}"/>
    <cellStyle name="Hyperlink 5 4" xfId="38284" hidden="1" xr:uid="{00000000-0005-0000-0000-0000765C0000}"/>
    <cellStyle name="Hyperlink 5 4" xfId="38560" hidden="1" xr:uid="{00000000-0005-0000-0000-0000755C0000}"/>
    <cellStyle name="Hyperlink 5 4" xfId="41207" xr:uid="{00000000-0005-0000-0000-00007F5C0000}"/>
    <cellStyle name="Hyperlink 5 40" xfId="17275" xr:uid="{00000000-0005-0000-0000-0000805C0000}"/>
    <cellStyle name="Hyperlink 5 41" xfId="17283" xr:uid="{00000000-0005-0000-0000-0000815C0000}"/>
    <cellStyle name="Hyperlink 5 42" xfId="17289" xr:uid="{00000000-0005-0000-0000-0000825C0000}"/>
    <cellStyle name="Hyperlink 5 43" xfId="17294" xr:uid="{00000000-0005-0000-0000-0000835C0000}"/>
    <cellStyle name="Hyperlink 5 44" xfId="17291" xr:uid="{00000000-0005-0000-0000-0000845C0000}"/>
    <cellStyle name="Hyperlink 5 45" xfId="17303" xr:uid="{00000000-0005-0000-0000-0000855C0000}"/>
    <cellStyle name="Hyperlink 5 46" xfId="17311" xr:uid="{00000000-0005-0000-0000-0000865C0000}"/>
    <cellStyle name="Hyperlink 5 47" xfId="17323" xr:uid="{00000000-0005-0000-0000-0000875C0000}"/>
    <cellStyle name="Hyperlink 5 48" xfId="17325" xr:uid="{00000000-0005-0000-0000-0000885C0000}"/>
    <cellStyle name="Hyperlink 5 5" xfId="19733" hidden="1" xr:uid="{00000000-0005-0000-0000-00008F5C0000}"/>
    <cellStyle name="Hyperlink 5 5" xfId="19385" hidden="1" xr:uid="{00000000-0005-0000-0000-0000905C0000}"/>
    <cellStyle name="Hyperlink 5 5" xfId="19543" hidden="1" xr:uid="{00000000-0005-0000-0000-0000915C0000}"/>
    <cellStyle name="Hyperlink 5 5" xfId="18016" hidden="1" xr:uid="{00000000-0005-0000-0000-0000925C0000}"/>
    <cellStyle name="Hyperlink 5 5" xfId="20456" hidden="1" xr:uid="{00000000-0005-0000-0000-0000935C0000}"/>
    <cellStyle name="Hyperlink 5 5" xfId="17280" hidden="1" xr:uid="{00000000-0005-0000-0000-00008B5C0000}"/>
    <cellStyle name="Hyperlink 5 5" xfId="18121" hidden="1" xr:uid="{00000000-0005-0000-0000-00008C5C0000}"/>
    <cellStyle name="Hyperlink 5 5" xfId="17473" hidden="1" xr:uid="{00000000-0005-0000-0000-00008D5C0000}"/>
    <cellStyle name="Hyperlink 5 5" xfId="18326" hidden="1" xr:uid="{00000000-0005-0000-0000-00008A5C0000}"/>
    <cellStyle name="Hyperlink 5 5" xfId="17015" hidden="1" xr:uid="{00000000-0005-0000-0000-0000895C0000}"/>
    <cellStyle name="Hyperlink 5 5" xfId="38095" hidden="1" xr:uid="{00000000-0005-0000-0000-0000CE5C0000}"/>
    <cellStyle name="Hyperlink 5 5" xfId="34521" hidden="1" xr:uid="{00000000-0005-0000-0000-0000C25C0000}"/>
    <cellStyle name="Hyperlink 5 5" xfId="33002" hidden="1" xr:uid="{00000000-0005-0000-0000-0000C35C0000}"/>
    <cellStyle name="Hyperlink 5 5" xfId="35434" hidden="1" xr:uid="{00000000-0005-0000-0000-0000C45C0000}"/>
    <cellStyle name="Hyperlink 5 5" xfId="36038" hidden="1" xr:uid="{00000000-0005-0000-0000-0000C55C0000}"/>
    <cellStyle name="Hyperlink 5 5" xfId="35691" hidden="1" xr:uid="{00000000-0005-0000-0000-0000C65C0000}"/>
    <cellStyle name="Hyperlink 5 5" xfId="35848" hidden="1" xr:uid="{00000000-0005-0000-0000-0000C75C0000}"/>
    <cellStyle name="Hyperlink 5 5" xfId="32817" hidden="1" xr:uid="{00000000-0005-0000-0000-0000C85C0000}"/>
    <cellStyle name="Hyperlink 5 5" xfId="36838" hidden="1" xr:uid="{00000000-0005-0000-0000-0000C95C0000}"/>
    <cellStyle name="Hyperlink 5 5" xfId="37443" hidden="1" xr:uid="{00000000-0005-0000-0000-0000CA5C0000}"/>
    <cellStyle name="Hyperlink 5 5" xfId="37095" hidden="1" xr:uid="{00000000-0005-0000-0000-0000CB5C0000}"/>
    <cellStyle name="Hyperlink 5 5" xfId="37253" hidden="1" xr:uid="{00000000-0005-0000-0000-0000CC5C0000}"/>
    <cellStyle name="Hyperlink 5 5" xfId="38756" hidden="1" xr:uid="{00000000-0005-0000-0000-0000CD5C0000}"/>
    <cellStyle name="Hyperlink 5 5" xfId="26421" hidden="1" xr:uid="{00000000-0005-0000-0000-0000A65C0000}"/>
    <cellStyle name="Hyperlink 5 5" xfId="26074" hidden="1" xr:uid="{00000000-0005-0000-0000-0000A75C0000}"/>
    <cellStyle name="Hyperlink 5 5" xfId="26231" hidden="1" xr:uid="{00000000-0005-0000-0000-0000A85C0000}"/>
    <cellStyle name="Hyperlink 5 5" xfId="17889" hidden="1" xr:uid="{00000000-0005-0000-0000-0000A95C0000}"/>
    <cellStyle name="Hyperlink 5 5" xfId="27187" hidden="1" xr:uid="{00000000-0005-0000-0000-0000AA5C0000}"/>
    <cellStyle name="Hyperlink 5 5" xfId="27792" hidden="1" xr:uid="{00000000-0005-0000-0000-0000AB5C0000}"/>
    <cellStyle name="Hyperlink 5 5" xfId="24990" hidden="1" xr:uid="{00000000-0005-0000-0000-0000A35C0000}"/>
    <cellStyle name="Hyperlink 5 5" xfId="23479" hidden="1" xr:uid="{00000000-0005-0000-0000-0000A45C0000}"/>
    <cellStyle name="Hyperlink 5 5" xfId="25817" hidden="1" xr:uid="{00000000-0005-0000-0000-0000A55C0000}"/>
    <cellStyle name="Hyperlink 5 5" xfId="24832" hidden="1" xr:uid="{00000000-0005-0000-0000-0000A25C0000}"/>
    <cellStyle name="Hyperlink 5 5" xfId="25180" hidden="1" xr:uid="{00000000-0005-0000-0000-0000A15C0000}"/>
    <cellStyle name="Hyperlink 5 5" xfId="28634" hidden="1" xr:uid="{00000000-0005-0000-0000-0000B15C0000}"/>
    <cellStyle name="Hyperlink 5 5" xfId="29908" hidden="1" xr:uid="{00000000-0005-0000-0000-0000B25C0000}"/>
    <cellStyle name="Hyperlink 5 5" xfId="30513" hidden="1" xr:uid="{00000000-0005-0000-0000-0000B35C0000}"/>
    <cellStyle name="Hyperlink 5 5" xfId="30165" hidden="1" xr:uid="{00000000-0005-0000-0000-0000B45C0000}"/>
    <cellStyle name="Hyperlink 5 5" xfId="30323" hidden="1" xr:uid="{00000000-0005-0000-0000-0000B55C0000}"/>
    <cellStyle name="Hyperlink 5 5" xfId="28812" hidden="1" xr:uid="{00000000-0005-0000-0000-0000B65C0000}"/>
    <cellStyle name="Hyperlink 5 5" xfId="29111" hidden="1" xr:uid="{00000000-0005-0000-0000-0000AE5C0000}"/>
    <cellStyle name="Hyperlink 5 5" xfId="28450" hidden="1" xr:uid="{00000000-0005-0000-0000-0000AF5C0000}"/>
    <cellStyle name="Hyperlink 5 5" xfId="28917" hidden="1" xr:uid="{00000000-0005-0000-0000-0000B05C0000}"/>
    <cellStyle name="Hyperlink 5 5" xfId="27602" hidden="1" xr:uid="{00000000-0005-0000-0000-0000AD5C0000}"/>
    <cellStyle name="Hyperlink 5 5" xfId="27444" hidden="1" xr:uid="{00000000-0005-0000-0000-0000AC5C0000}"/>
    <cellStyle name="Hyperlink 5 5" xfId="32408" hidden="1" xr:uid="{00000000-0005-0000-0000-0000BC5C0000}"/>
    <cellStyle name="Hyperlink 5 5" xfId="33107" hidden="1" xr:uid="{00000000-0005-0000-0000-0000BD5C0000}"/>
    <cellStyle name="Hyperlink 5 5" xfId="32592" hidden="1" xr:uid="{00000000-0005-0000-0000-0000BE5C0000}"/>
    <cellStyle name="Hyperlink 5 5" xfId="34106" hidden="1" xr:uid="{00000000-0005-0000-0000-0000BF5C0000}"/>
    <cellStyle name="Hyperlink 5 5" xfId="34711" hidden="1" xr:uid="{00000000-0005-0000-0000-0000C05C0000}"/>
    <cellStyle name="Hyperlink 5 5" xfId="34363" hidden="1" xr:uid="{00000000-0005-0000-0000-0000C15C0000}"/>
    <cellStyle name="Hyperlink 5 5" xfId="31407" hidden="1" xr:uid="{00000000-0005-0000-0000-0000B95C0000}"/>
    <cellStyle name="Hyperlink 5 5" xfId="31564" hidden="1" xr:uid="{00000000-0005-0000-0000-0000BA5C0000}"/>
    <cellStyle name="Hyperlink 5 5" xfId="33306" hidden="1" xr:uid="{00000000-0005-0000-0000-0000BB5C0000}"/>
    <cellStyle name="Hyperlink 5 5" xfId="31754" hidden="1" xr:uid="{00000000-0005-0000-0000-0000B85C0000}"/>
    <cellStyle name="Hyperlink 5 5" xfId="31150" hidden="1" xr:uid="{00000000-0005-0000-0000-0000B75C0000}"/>
    <cellStyle name="Hyperlink 5 5" xfId="19128" hidden="1" xr:uid="{00000000-0005-0000-0000-00008E5C0000}"/>
    <cellStyle name="Hyperlink 5 5" xfId="21060" hidden="1" xr:uid="{00000000-0005-0000-0000-0000945C0000}"/>
    <cellStyle name="Hyperlink 5 5" xfId="20713" hidden="1" xr:uid="{00000000-0005-0000-0000-0000955C0000}"/>
    <cellStyle name="Hyperlink 5 5" xfId="20870" hidden="1" xr:uid="{00000000-0005-0000-0000-0000965C0000}"/>
    <cellStyle name="Hyperlink 5 5" xfId="17698" hidden="1" xr:uid="{00000000-0005-0000-0000-0000975C0000}"/>
    <cellStyle name="Hyperlink 5 5" xfId="21860" hidden="1" xr:uid="{00000000-0005-0000-0000-0000985C0000}"/>
    <cellStyle name="Hyperlink 5 5" xfId="22465" hidden="1" xr:uid="{00000000-0005-0000-0000-0000995C0000}"/>
    <cellStyle name="Hyperlink 5 5" xfId="22117" hidden="1" xr:uid="{00000000-0005-0000-0000-00009A5C0000}"/>
    <cellStyle name="Hyperlink 5 5" xfId="22275" hidden="1" xr:uid="{00000000-0005-0000-0000-00009B5C0000}"/>
    <cellStyle name="Hyperlink 5 5" xfId="23778" hidden="1" xr:uid="{00000000-0005-0000-0000-00009C5C0000}"/>
    <cellStyle name="Hyperlink 5 5" xfId="23117" hidden="1" xr:uid="{00000000-0005-0000-0000-00009D5C0000}"/>
    <cellStyle name="Hyperlink 5 5" xfId="23584" hidden="1" xr:uid="{00000000-0005-0000-0000-00009E5C0000}"/>
    <cellStyle name="Hyperlink 5 5" xfId="23301" hidden="1" xr:uid="{00000000-0005-0000-0000-00009F5C0000}"/>
    <cellStyle name="Hyperlink 5 5" xfId="39968" hidden="1" xr:uid="{00000000-0005-0000-0000-0000D45C0000}"/>
    <cellStyle name="Hyperlink 5 5" xfId="38457" hidden="1" xr:uid="{00000000-0005-0000-0000-0000D55C0000}"/>
    <cellStyle name="Hyperlink 5 5" xfId="40795" hidden="1" xr:uid="{00000000-0005-0000-0000-0000D65C0000}"/>
    <cellStyle name="Hyperlink 5 5" xfId="41399" hidden="1" xr:uid="{00000000-0005-0000-0000-0000D75C0000}"/>
    <cellStyle name="Hyperlink 5 5" xfId="41052" hidden="1" xr:uid="{00000000-0005-0000-0000-0000D85C0000}"/>
    <cellStyle name="Hyperlink 5 5" xfId="24575" hidden="1" xr:uid="{00000000-0005-0000-0000-0000A05C0000}"/>
    <cellStyle name="Hyperlink 5 5" xfId="39553" hidden="1" xr:uid="{00000000-0005-0000-0000-0000D15C0000}"/>
    <cellStyle name="Hyperlink 5 5" xfId="40158" hidden="1" xr:uid="{00000000-0005-0000-0000-0000D25C0000}"/>
    <cellStyle name="Hyperlink 5 5" xfId="39810" hidden="1" xr:uid="{00000000-0005-0000-0000-0000D35C0000}"/>
    <cellStyle name="Hyperlink 5 5" xfId="38279" hidden="1" xr:uid="{00000000-0005-0000-0000-0000D05C0000}"/>
    <cellStyle name="Hyperlink 5 5" xfId="38562" hidden="1" xr:uid="{00000000-0005-0000-0000-0000CF5C0000}"/>
    <cellStyle name="Hyperlink 5 5" xfId="41209" xr:uid="{00000000-0005-0000-0000-0000D95C0000}"/>
    <cellStyle name="Hyperlink 5 6" xfId="19735" hidden="1" xr:uid="{00000000-0005-0000-0000-0000E05C0000}"/>
    <cellStyle name="Hyperlink 5 6" xfId="19381" hidden="1" xr:uid="{00000000-0005-0000-0000-0000E15C0000}"/>
    <cellStyle name="Hyperlink 5 6" xfId="19545" hidden="1" xr:uid="{00000000-0005-0000-0000-0000E25C0000}"/>
    <cellStyle name="Hyperlink 5 6" xfId="18018" hidden="1" xr:uid="{00000000-0005-0000-0000-0000E35C0000}"/>
    <cellStyle name="Hyperlink 5 6" xfId="20458" hidden="1" xr:uid="{00000000-0005-0000-0000-0000E45C0000}"/>
    <cellStyle name="Hyperlink 5 6" xfId="17276" hidden="1" xr:uid="{00000000-0005-0000-0000-0000DC5C0000}"/>
    <cellStyle name="Hyperlink 5 6" xfId="18123" hidden="1" xr:uid="{00000000-0005-0000-0000-0000DD5C0000}"/>
    <cellStyle name="Hyperlink 5 6" xfId="17470" hidden="1" xr:uid="{00000000-0005-0000-0000-0000DE5C0000}"/>
    <cellStyle name="Hyperlink 5 6" xfId="18328" hidden="1" xr:uid="{00000000-0005-0000-0000-0000DB5C0000}"/>
    <cellStyle name="Hyperlink 5 6" xfId="17017" hidden="1" xr:uid="{00000000-0005-0000-0000-0000DA5C0000}"/>
    <cellStyle name="Hyperlink 5 6" xfId="38091" hidden="1" xr:uid="{00000000-0005-0000-0000-00001F5D0000}"/>
    <cellStyle name="Hyperlink 5 6" xfId="34523" hidden="1" xr:uid="{00000000-0005-0000-0000-0000135D0000}"/>
    <cellStyle name="Hyperlink 5 6" xfId="33004" hidden="1" xr:uid="{00000000-0005-0000-0000-0000145D0000}"/>
    <cellStyle name="Hyperlink 5 6" xfId="35436" hidden="1" xr:uid="{00000000-0005-0000-0000-0000155D0000}"/>
    <cellStyle name="Hyperlink 5 6" xfId="36040" hidden="1" xr:uid="{00000000-0005-0000-0000-0000165D0000}"/>
    <cellStyle name="Hyperlink 5 6" xfId="35687" hidden="1" xr:uid="{00000000-0005-0000-0000-0000175D0000}"/>
    <cellStyle name="Hyperlink 5 6" xfId="35850" hidden="1" xr:uid="{00000000-0005-0000-0000-0000185D0000}"/>
    <cellStyle name="Hyperlink 5 6" xfId="32814" hidden="1" xr:uid="{00000000-0005-0000-0000-0000195D0000}"/>
    <cellStyle name="Hyperlink 5 6" xfId="36840" hidden="1" xr:uid="{00000000-0005-0000-0000-00001A5D0000}"/>
    <cellStyle name="Hyperlink 5 6" xfId="37445" hidden="1" xr:uid="{00000000-0005-0000-0000-00001B5D0000}"/>
    <cellStyle name="Hyperlink 5 6" xfId="37091" hidden="1" xr:uid="{00000000-0005-0000-0000-00001C5D0000}"/>
    <cellStyle name="Hyperlink 5 6" xfId="37255" hidden="1" xr:uid="{00000000-0005-0000-0000-00001D5D0000}"/>
    <cellStyle name="Hyperlink 5 6" xfId="38758" hidden="1" xr:uid="{00000000-0005-0000-0000-00001E5D0000}"/>
    <cellStyle name="Hyperlink 5 6" xfId="26423" hidden="1" xr:uid="{00000000-0005-0000-0000-0000F75C0000}"/>
    <cellStyle name="Hyperlink 5 6" xfId="26070" hidden="1" xr:uid="{00000000-0005-0000-0000-0000F85C0000}"/>
    <cellStyle name="Hyperlink 5 6" xfId="26233" hidden="1" xr:uid="{00000000-0005-0000-0000-0000F95C0000}"/>
    <cellStyle name="Hyperlink 5 6" xfId="17892" hidden="1" xr:uid="{00000000-0005-0000-0000-0000FA5C0000}"/>
    <cellStyle name="Hyperlink 5 6" xfId="27189" hidden="1" xr:uid="{00000000-0005-0000-0000-0000FB5C0000}"/>
    <cellStyle name="Hyperlink 5 6" xfId="27794" hidden="1" xr:uid="{00000000-0005-0000-0000-0000FC5C0000}"/>
    <cellStyle name="Hyperlink 5 6" xfId="24992" hidden="1" xr:uid="{00000000-0005-0000-0000-0000F45C0000}"/>
    <cellStyle name="Hyperlink 5 6" xfId="23481" hidden="1" xr:uid="{00000000-0005-0000-0000-0000F55C0000}"/>
    <cellStyle name="Hyperlink 5 6" xfId="25819" hidden="1" xr:uid="{00000000-0005-0000-0000-0000F65C0000}"/>
    <cellStyle name="Hyperlink 5 6" xfId="24828" hidden="1" xr:uid="{00000000-0005-0000-0000-0000F35C0000}"/>
    <cellStyle name="Hyperlink 5 6" xfId="25182" hidden="1" xr:uid="{00000000-0005-0000-0000-0000F25C0000}"/>
    <cellStyle name="Hyperlink 5 6" xfId="28631" hidden="1" xr:uid="{00000000-0005-0000-0000-0000025D0000}"/>
    <cellStyle name="Hyperlink 5 6" xfId="29910" hidden="1" xr:uid="{00000000-0005-0000-0000-0000035D0000}"/>
    <cellStyle name="Hyperlink 5 6" xfId="30515" hidden="1" xr:uid="{00000000-0005-0000-0000-0000045D0000}"/>
    <cellStyle name="Hyperlink 5 6" xfId="30161" hidden="1" xr:uid="{00000000-0005-0000-0000-0000055D0000}"/>
    <cellStyle name="Hyperlink 5 6" xfId="30325" hidden="1" xr:uid="{00000000-0005-0000-0000-0000065D0000}"/>
    <cellStyle name="Hyperlink 5 6" xfId="28814" hidden="1" xr:uid="{00000000-0005-0000-0000-0000075D0000}"/>
    <cellStyle name="Hyperlink 5 6" xfId="29113" hidden="1" xr:uid="{00000000-0005-0000-0000-0000FF5C0000}"/>
    <cellStyle name="Hyperlink 5 6" xfId="28446" hidden="1" xr:uid="{00000000-0005-0000-0000-0000005D0000}"/>
    <cellStyle name="Hyperlink 5 6" xfId="28919" hidden="1" xr:uid="{00000000-0005-0000-0000-0000015D0000}"/>
    <cellStyle name="Hyperlink 5 6" xfId="27604" hidden="1" xr:uid="{00000000-0005-0000-0000-0000FE5C0000}"/>
    <cellStyle name="Hyperlink 5 6" xfId="27440" hidden="1" xr:uid="{00000000-0005-0000-0000-0000FD5C0000}"/>
    <cellStyle name="Hyperlink 5 6" xfId="32404" hidden="1" xr:uid="{00000000-0005-0000-0000-00000D5D0000}"/>
    <cellStyle name="Hyperlink 5 6" xfId="33109" hidden="1" xr:uid="{00000000-0005-0000-0000-00000E5D0000}"/>
    <cellStyle name="Hyperlink 5 6" xfId="32589" hidden="1" xr:uid="{00000000-0005-0000-0000-00000F5D0000}"/>
    <cellStyle name="Hyperlink 5 6" xfId="34108" hidden="1" xr:uid="{00000000-0005-0000-0000-0000105D0000}"/>
    <cellStyle name="Hyperlink 5 6" xfId="34713" hidden="1" xr:uid="{00000000-0005-0000-0000-0000115D0000}"/>
    <cellStyle name="Hyperlink 5 6" xfId="34359" hidden="1" xr:uid="{00000000-0005-0000-0000-0000125D0000}"/>
    <cellStyle name="Hyperlink 5 6" xfId="31403" hidden="1" xr:uid="{00000000-0005-0000-0000-00000A5D0000}"/>
    <cellStyle name="Hyperlink 5 6" xfId="31566" hidden="1" xr:uid="{00000000-0005-0000-0000-00000B5D0000}"/>
    <cellStyle name="Hyperlink 5 6" xfId="33308" hidden="1" xr:uid="{00000000-0005-0000-0000-00000C5D0000}"/>
    <cellStyle name="Hyperlink 5 6" xfId="31756" hidden="1" xr:uid="{00000000-0005-0000-0000-0000095D0000}"/>
    <cellStyle name="Hyperlink 5 6" xfId="31152" hidden="1" xr:uid="{00000000-0005-0000-0000-0000085D0000}"/>
    <cellStyle name="Hyperlink 5 6" xfId="19130" hidden="1" xr:uid="{00000000-0005-0000-0000-0000DF5C0000}"/>
    <cellStyle name="Hyperlink 5 6" xfId="21062" hidden="1" xr:uid="{00000000-0005-0000-0000-0000E55C0000}"/>
    <cellStyle name="Hyperlink 5 6" xfId="20709" hidden="1" xr:uid="{00000000-0005-0000-0000-0000E65C0000}"/>
    <cellStyle name="Hyperlink 5 6" xfId="20872" hidden="1" xr:uid="{00000000-0005-0000-0000-0000E75C0000}"/>
    <cellStyle name="Hyperlink 5 6" xfId="17695" hidden="1" xr:uid="{00000000-0005-0000-0000-0000E85C0000}"/>
    <cellStyle name="Hyperlink 5 6" xfId="21862" hidden="1" xr:uid="{00000000-0005-0000-0000-0000E95C0000}"/>
    <cellStyle name="Hyperlink 5 6" xfId="22467" hidden="1" xr:uid="{00000000-0005-0000-0000-0000EA5C0000}"/>
    <cellStyle name="Hyperlink 5 6" xfId="22113" hidden="1" xr:uid="{00000000-0005-0000-0000-0000EB5C0000}"/>
    <cellStyle name="Hyperlink 5 6" xfId="22277" hidden="1" xr:uid="{00000000-0005-0000-0000-0000EC5C0000}"/>
    <cellStyle name="Hyperlink 5 6" xfId="23780" hidden="1" xr:uid="{00000000-0005-0000-0000-0000ED5C0000}"/>
    <cellStyle name="Hyperlink 5 6" xfId="23113" hidden="1" xr:uid="{00000000-0005-0000-0000-0000EE5C0000}"/>
    <cellStyle name="Hyperlink 5 6" xfId="23586" hidden="1" xr:uid="{00000000-0005-0000-0000-0000EF5C0000}"/>
    <cellStyle name="Hyperlink 5 6" xfId="23298" hidden="1" xr:uid="{00000000-0005-0000-0000-0000F05C0000}"/>
    <cellStyle name="Hyperlink 5 6" xfId="39970" hidden="1" xr:uid="{00000000-0005-0000-0000-0000255D0000}"/>
    <cellStyle name="Hyperlink 5 6" xfId="38459" hidden="1" xr:uid="{00000000-0005-0000-0000-0000265D0000}"/>
    <cellStyle name="Hyperlink 5 6" xfId="40797" hidden="1" xr:uid="{00000000-0005-0000-0000-0000275D0000}"/>
    <cellStyle name="Hyperlink 5 6" xfId="41401" hidden="1" xr:uid="{00000000-0005-0000-0000-0000285D0000}"/>
    <cellStyle name="Hyperlink 5 6" xfId="41048" hidden="1" xr:uid="{00000000-0005-0000-0000-0000295D0000}"/>
    <cellStyle name="Hyperlink 5 6" xfId="24577" hidden="1" xr:uid="{00000000-0005-0000-0000-0000F15C0000}"/>
    <cellStyle name="Hyperlink 5 6" xfId="39555" hidden="1" xr:uid="{00000000-0005-0000-0000-0000225D0000}"/>
    <cellStyle name="Hyperlink 5 6" xfId="40160" hidden="1" xr:uid="{00000000-0005-0000-0000-0000235D0000}"/>
    <cellStyle name="Hyperlink 5 6" xfId="39806" hidden="1" xr:uid="{00000000-0005-0000-0000-0000245D0000}"/>
    <cellStyle name="Hyperlink 5 6" xfId="38276" hidden="1" xr:uid="{00000000-0005-0000-0000-0000215D0000}"/>
    <cellStyle name="Hyperlink 5 6" xfId="38564" hidden="1" xr:uid="{00000000-0005-0000-0000-0000205D0000}"/>
    <cellStyle name="Hyperlink 5 6" xfId="41211" xr:uid="{00000000-0005-0000-0000-00002A5D0000}"/>
    <cellStyle name="Hyperlink 5 7" xfId="19738" hidden="1" xr:uid="{00000000-0005-0000-0000-0000315D0000}"/>
    <cellStyle name="Hyperlink 5 7" xfId="19373" hidden="1" xr:uid="{00000000-0005-0000-0000-0000325D0000}"/>
    <cellStyle name="Hyperlink 5 7" xfId="19546" hidden="1" xr:uid="{00000000-0005-0000-0000-0000335D0000}"/>
    <cellStyle name="Hyperlink 5 7" xfId="18020" hidden="1" xr:uid="{00000000-0005-0000-0000-0000345D0000}"/>
    <cellStyle name="Hyperlink 5 7" xfId="20461" hidden="1" xr:uid="{00000000-0005-0000-0000-0000355D0000}"/>
    <cellStyle name="Hyperlink 5 7" xfId="17267" hidden="1" xr:uid="{00000000-0005-0000-0000-00002D5D0000}"/>
    <cellStyle name="Hyperlink 5 7" xfId="18124" hidden="1" xr:uid="{00000000-0005-0000-0000-00002E5D0000}"/>
    <cellStyle name="Hyperlink 5 7" xfId="17460" hidden="1" xr:uid="{00000000-0005-0000-0000-00002F5D0000}"/>
    <cellStyle name="Hyperlink 5 7" xfId="18331" hidden="1" xr:uid="{00000000-0005-0000-0000-00002C5D0000}"/>
    <cellStyle name="Hyperlink 5 7" xfId="17020" hidden="1" xr:uid="{00000000-0005-0000-0000-00002B5D0000}"/>
    <cellStyle name="Hyperlink 5 7" xfId="38083" hidden="1" xr:uid="{00000000-0005-0000-0000-0000705D0000}"/>
    <cellStyle name="Hyperlink 5 7" xfId="34524" hidden="1" xr:uid="{00000000-0005-0000-0000-0000645D0000}"/>
    <cellStyle name="Hyperlink 5 7" xfId="33006" hidden="1" xr:uid="{00000000-0005-0000-0000-0000655D0000}"/>
    <cellStyle name="Hyperlink 5 7" xfId="35439" hidden="1" xr:uid="{00000000-0005-0000-0000-0000665D0000}"/>
    <cellStyle name="Hyperlink 5 7" xfId="36043" hidden="1" xr:uid="{00000000-0005-0000-0000-0000675D0000}"/>
    <cellStyle name="Hyperlink 5 7" xfId="35679" hidden="1" xr:uid="{00000000-0005-0000-0000-0000685D0000}"/>
    <cellStyle name="Hyperlink 5 7" xfId="35851" hidden="1" xr:uid="{00000000-0005-0000-0000-0000695D0000}"/>
    <cellStyle name="Hyperlink 5 7" xfId="32802" hidden="1" xr:uid="{00000000-0005-0000-0000-00006A5D0000}"/>
    <cellStyle name="Hyperlink 5 7" xfId="36843" hidden="1" xr:uid="{00000000-0005-0000-0000-00006B5D0000}"/>
    <cellStyle name="Hyperlink 5 7" xfId="37448" hidden="1" xr:uid="{00000000-0005-0000-0000-00006C5D0000}"/>
    <cellStyle name="Hyperlink 5 7" xfId="37083" hidden="1" xr:uid="{00000000-0005-0000-0000-00006D5D0000}"/>
    <cellStyle name="Hyperlink 5 7" xfId="37256" hidden="1" xr:uid="{00000000-0005-0000-0000-00006E5D0000}"/>
    <cellStyle name="Hyperlink 5 7" xfId="38761" hidden="1" xr:uid="{00000000-0005-0000-0000-00006F5D0000}"/>
    <cellStyle name="Hyperlink 5 7" xfId="26426" hidden="1" xr:uid="{00000000-0005-0000-0000-0000485D0000}"/>
    <cellStyle name="Hyperlink 5 7" xfId="26062" hidden="1" xr:uid="{00000000-0005-0000-0000-0000495D0000}"/>
    <cellStyle name="Hyperlink 5 7" xfId="26234" hidden="1" xr:uid="{00000000-0005-0000-0000-00004A5D0000}"/>
    <cellStyle name="Hyperlink 5 7" xfId="17894" hidden="1" xr:uid="{00000000-0005-0000-0000-00004B5D0000}"/>
    <cellStyle name="Hyperlink 5 7" xfId="27192" hidden="1" xr:uid="{00000000-0005-0000-0000-00004C5D0000}"/>
    <cellStyle name="Hyperlink 5 7" xfId="27797" hidden="1" xr:uid="{00000000-0005-0000-0000-00004D5D0000}"/>
    <cellStyle name="Hyperlink 5 7" xfId="24993" hidden="1" xr:uid="{00000000-0005-0000-0000-0000455D0000}"/>
    <cellStyle name="Hyperlink 5 7" xfId="23483" hidden="1" xr:uid="{00000000-0005-0000-0000-0000465D0000}"/>
    <cellStyle name="Hyperlink 5 7" xfId="25822" hidden="1" xr:uid="{00000000-0005-0000-0000-0000475D0000}"/>
    <cellStyle name="Hyperlink 5 7" xfId="24820" hidden="1" xr:uid="{00000000-0005-0000-0000-0000445D0000}"/>
    <cellStyle name="Hyperlink 5 7" xfId="25185" hidden="1" xr:uid="{00000000-0005-0000-0000-0000435D0000}"/>
    <cellStyle name="Hyperlink 5 7" xfId="28621" hidden="1" xr:uid="{00000000-0005-0000-0000-0000535D0000}"/>
    <cellStyle name="Hyperlink 5 7" xfId="29913" hidden="1" xr:uid="{00000000-0005-0000-0000-0000545D0000}"/>
    <cellStyle name="Hyperlink 5 7" xfId="30518" hidden="1" xr:uid="{00000000-0005-0000-0000-0000555D0000}"/>
    <cellStyle name="Hyperlink 5 7" xfId="30153" hidden="1" xr:uid="{00000000-0005-0000-0000-0000565D0000}"/>
    <cellStyle name="Hyperlink 5 7" xfId="30326" hidden="1" xr:uid="{00000000-0005-0000-0000-0000575D0000}"/>
    <cellStyle name="Hyperlink 5 7" xfId="28816" hidden="1" xr:uid="{00000000-0005-0000-0000-0000585D0000}"/>
    <cellStyle name="Hyperlink 5 7" xfId="29116" hidden="1" xr:uid="{00000000-0005-0000-0000-0000505D0000}"/>
    <cellStyle name="Hyperlink 5 7" xfId="28438" hidden="1" xr:uid="{00000000-0005-0000-0000-0000515D0000}"/>
    <cellStyle name="Hyperlink 5 7" xfId="28920" hidden="1" xr:uid="{00000000-0005-0000-0000-0000525D0000}"/>
    <cellStyle name="Hyperlink 5 7" xfId="27605" hidden="1" xr:uid="{00000000-0005-0000-0000-00004F5D0000}"/>
    <cellStyle name="Hyperlink 5 7" xfId="27432" hidden="1" xr:uid="{00000000-0005-0000-0000-00004E5D0000}"/>
    <cellStyle name="Hyperlink 5 7" xfId="32396" hidden="1" xr:uid="{00000000-0005-0000-0000-00005E5D0000}"/>
    <cellStyle name="Hyperlink 5 7" xfId="33110" hidden="1" xr:uid="{00000000-0005-0000-0000-00005F5D0000}"/>
    <cellStyle name="Hyperlink 5 7" xfId="32579" hidden="1" xr:uid="{00000000-0005-0000-0000-0000605D0000}"/>
    <cellStyle name="Hyperlink 5 7" xfId="34111" hidden="1" xr:uid="{00000000-0005-0000-0000-0000615D0000}"/>
    <cellStyle name="Hyperlink 5 7" xfId="34716" hidden="1" xr:uid="{00000000-0005-0000-0000-0000625D0000}"/>
    <cellStyle name="Hyperlink 5 7" xfId="34351" hidden="1" xr:uid="{00000000-0005-0000-0000-0000635D0000}"/>
    <cellStyle name="Hyperlink 5 7" xfId="31395" hidden="1" xr:uid="{00000000-0005-0000-0000-00005B5D0000}"/>
    <cellStyle name="Hyperlink 5 7" xfId="31567" hidden="1" xr:uid="{00000000-0005-0000-0000-00005C5D0000}"/>
    <cellStyle name="Hyperlink 5 7" xfId="33311" hidden="1" xr:uid="{00000000-0005-0000-0000-00005D5D0000}"/>
    <cellStyle name="Hyperlink 5 7" xfId="31759" hidden="1" xr:uid="{00000000-0005-0000-0000-00005A5D0000}"/>
    <cellStyle name="Hyperlink 5 7" xfId="31155" hidden="1" xr:uid="{00000000-0005-0000-0000-0000595D0000}"/>
    <cellStyle name="Hyperlink 5 7" xfId="19133" hidden="1" xr:uid="{00000000-0005-0000-0000-0000305D0000}"/>
    <cellStyle name="Hyperlink 5 7" xfId="21065" hidden="1" xr:uid="{00000000-0005-0000-0000-0000365D0000}"/>
    <cellStyle name="Hyperlink 5 7" xfId="20701" hidden="1" xr:uid="{00000000-0005-0000-0000-0000375D0000}"/>
    <cellStyle name="Hyperlink 5 7" xfId="20873" hidden="1" xr:uid="{00000000-0005-0000-0000-0000385D0000}"/>
    <cellStyle name="Hyperlink 5 7" xfId="17683" hidden="1" xr:uid="{00000000-0005-0000-0000-0000395D0000}"/>
    <cellStyle name="Hyperlink 5 7" xfId="21865" hidden="1" xr:uid="{00000000-0005-0000-0000-00003A5D0000}"/>
    <cellStyle name="Hyperlink 5 7" xfId="22470" hidden="1" xr:uid="{00000000-0005-0000-0000-00003B5D0000}"/>
    <cellStyle name="Hyperlink 5 7" xfId="22105" hidden="1" xr:uid="{00000000-0005-0000-0000-00003C5D0000}"/>
    <cellStyle name="Hyperlink 5 7" xfId="22278" hidden="1" xr:uid="{00000000-0005-0000-0000-00003D5D0000}"/>
    <cellStyle name="Hyperlink 5 7" xfId="23783" hidden="1" xr:uid="{00000000-0005-0000-0000-00003E5D0000}"/>
    <cellStyle name="Hyperlink 5 7" xfId="23105" hidden="1" xr:uid="{00000000-0005-0000-0000-00003F5D0000}"/>
    <cellStyle name="Hyperlink 5 7" xfId="23587" hidden="1" xr:uid="{00000000-0005-0000-0000-0000405D0000}"/>
    <cellStyle name="Hyperlink 5 7" xfId="23288" hidden="1" xr:uid="{00000000-0005-0000-0000-0000415D0000}"/>
    <cellStyle name="Hyperlink 5 7" xfId="39971" hidden="1" xr:uid="{00000000-0005-0000-0000-0000765D0000}"/>
    <cellStyle name="Hyperlink 5 7" xfId="38461" hidden="1" xr:uid="{00000000-0005-0000-0000-0000775D0000}"/>
    <cellStyle name="Hyperlink 5 7" xfId="40800" hidden="1" xr:uid="{00000000-0005-0000-0000-0000785D0000}"/>
    <cellStyle name="Hyperlink 5 7" xfId="41404" hidden="1" xr:uid="{00000000-0005-0000-0000-0000795D0000}"/>
    <cellStyle name="Hyperlink 5 7" xfId="41040" hidden="1" xr:uid="{00000000-0005-0000-0000-00007A5D0000}"/>
    <cellStyle name="Hyperlink 5 7" xfId="24580" hidden="1" xr:uid="{00000000-0005-0000-0000-0000425D0000}"/>
    <cellStyle name="Hyperlink 5 7" xfId="39558" hidden="1" xr:uid="{00000000-0005-0000-0000-0000735D0000}"/>
    <cellStyle name="Hyperlink 5 7" xfId="40163" hidden="1" xr:uid="{00000000-0005-0000-0000-0000745D0000}"/>
    <cellStyle name="Hyperlink 5 7" xfId="39798" hidden="1" xr:uid="{00000000-0005-0000-0000-0000755D0000}"/>
    <cellStyle name="Hyperlink 5 7" xfId="38266" hidden="1" xr:uid="{00000000-0005-0000-0000-0000725D0000}"/>
    <cellStyle name="Hyperlink 5 7" xfId="38565" hidden="1" xr:uid="{00000000-0005-0000-0000-0000715D0000}"/>
    <cellStyle name="Hyperlink 5 7" xfId="41212" xr:uid="{00000000-0005-0000-0000-00007B5D0000}"/>
    <cellStyle name="Hyperlink 5 8" xfId="19744" hidden="1" xr:uid="{00000000-0005-0000-0000-0000825D0000}"/>
    <cellStyle name="Hyperlink 5 8" xfId="19362" hidden="1" xr:uid="{00000000-0005-0000-0000-0000835D0000}"/>
    <cellStyle name="Hyperlink 5 8" xfId="19553" hidden="1" xr:uid="{00000000-0005-0000-0000-0000845D0000}"/>
    <cellStyle name="Hyperlink 5 8" xfId="18027" hidden="1" xr:uid="{00000000-0005-0000-0000-0000855D0000}"/>
    <cellStyle name="Hyperlink 5 8" xfId="20467" hidden="1" xr:uid="{00000000-0005-0000-0000-0000865D0000}"/>
    <cellStyle name="Hyperlink 5 8" xfId="17254" hidden="1" xr:uid="{00000000-0005-0000-0000-00007E5D0000}"/>
    <cellStyle name="Hyperlink 5 8" xfId="18131" hidden="1" xr:uid="{00000000-0005-0000-0000-00007F5D0000}"/>
    <cellStyle name="Hyperlink 5 8" xfId="17449" hidden="1" xr:uid="{00000000-0005-0000-0000-0000805D0000}"/>
    <cellStyle name="Hyperlink 5 8" xfId="18337" hidden="1" xr:uid="{00000000-0005-0000-0000-00007D5D0000}"/>
    <cellStyle name="Hyperlink 5 8" xfId="17026" hidden="1" xr:uid="{00000000-0005-0000-0000-00007C5D0000}"/>
    <cellStyle name="Hyperlink 5 8" xfId="38072" hidden="1" xr:uid="{00000000-0005-0000-0000-0000C15D0000}"/>
    <cellStyle name="Hyperlink 5 8" xfId="34531" hidden="1" xr:uid="{00000000-0005-0000-0000-0000B55D0000}"/>
    <cellStyle name="Hyperlink 5 8" xfId="33013" hidden="1" xr:uid="{00000000-0005-0000-0000-0000B65D0000}"/>
    <cellStyle name="Hyperlink 5 8" xfId="35445" hidden="1" xr:uid="{00000000-0005-0000-0000-0000B75D0000}"/>
    <cellStyle name="Hyperlink 5 8" xfId="36049" hidden="1" xr:uid="{00000000-0005-0000-0000-0000B85D0000}"/>
    <cellStyle name="Hyperlink 5 8" xfId="35668" hidden="1" xr:uid="{00000000-0005-0000-0000-0000B95D0000}"/>
    <cellStyle name="Hyperlink 5 8" xfId="35858" hidden="1" xr:uid="{00000000-0005-0000-0000-0000BA5D0000}"/>
    <cellStyle name="Hyperlink 5 8" xfId="32789" hidden="1" xr:uid="{00000000-0005-0000-0000-0000BB5D0000}"/>
    <cellStyle name="Hyperlink 5 8" xfId="36849" hidden="1" xr:uid="{00000000-0005-0000-0000-0000BC5D0000}"/>
    <cellStyle name="Hyperlink 5 8" xfId="37454" hidden="1" xr:uid="{00000000-0005-0000-0000-0000BD5D0000}"/>
    <cellStyle name="Hyperlink 5 8" xfId="37072" hidden="1" xr:uid="{00000000-0005-0000-0000-0000BE5D0000}"/>
    <cellStyle name="Hyperlink 5 8" xfId="37263" hidden="1" xr:uid="{00000000-0005-0000-0000-0000BF5D0000}"/>
    <cellStyle name="Hyperlink 5 8" xfId="38767" hidden="1" xr:uid="{00000000-0005-0000-0000-0000C05D0000}"/>
    <cellStyle name="Hyperlink 5 8" xfId="26432" hidden="1" xr:uid="{00000000-0005-0000-0000-0000995D0000}"/>
    <cellStyle name="Hyperlink 5 8" xfId="26051" hidden="1" xr:uid="{00000000-0005-0000-0000-00009A5D0000}"/>
    <cellStyle name="Hyperlink 5 8" xfId="26241" hidden="1" xr:uid="{00000000-0005-0000-0000-00009B5D0000}"/>
    <cellStyle name="Hyperlink 5 8" xfId="17902" hidden="1" xr:uid="{00000000-0005-0000-0000-00009C5D0000}"/>
    <cellStyle name="Hyperlink 5 8" xfId="27198" hidden="1" xr:uid="{00000000-0005-0000-0000-00009D5D0000}"/>
    <cellStyle name="Hyperlink 5 8" xfId="27803" hidden="1" xr:uid="{00000000-0005-0000-0000-00009E5D0000}"/>
    <cellStyle name="Hyperlink 5 8" xfId="25000" hidden="1" xr:uid="{00000000-0005-0000-0000-0000965D0000}"/>
    <cellStyle name="Hyperlink 5 8" xfId="23490" hidden="1" xr:uid="{00000000-0005-0000-0000-0000975D0000}"/>
    <cellStyle name="Hyperlink 5 8" xfId="25828" hidden="1" xr:uid="{00000000-0005-0000-0000-0000985D0000}"/>
    <cellStyle name="Hyperlink 5 8" xfId="24809" hidden="1" xr:uid="{00000000-0005-0000-0000-0000955D0000}"/>
    <cellStyle name="Hyperlink 5 8" xfId="25191" hidden="1" xr:uid="{00000000-0005-0000-0000-0000945D0000}"/>
    <cellStyle name="Hyperlink 5 8" xfId="28610" hidden="1" xr:uid="{00000000-0005-0000-0000-0000A45D0000}"/>
    <cellStyle name="Hyperlink 5 8" xfId="29919" hidden="1" xr:uid="{00000000-0005-0000-0000-0000A55D0000}"/>
    <cellStyle name="Hyperlink 5 8" xfId="30524" hidden="1" xr:uid="{00000000-0005-0000-0000-0000A65D0000}"/>
    <cellStyle name="Hyperlink 5 8" xfId="30142" hidden="1" xr:uid="{00000000-0005-0000-0000-0000A75D0000}"/>
    <cellStyle name="Hyperlink 5 8" xfId="30333" hidden="1" xr:uid="{00000000-0005-0000-0000-0000A85D0000}"/>
    <cellStyle name="Hyperlink 5 8" xfId="28823" hidden="1" xr:uid="{00000000-0005-0000-0000-0000A95D0000}"/>
    <cellStyle name="Hyperlink 5 8" xfId="29122" hidden="1" xr:uid="{00000000-0005-0000-0000-0000A15D0000}"/>
    <cellStyle name="Hyperlink 5 8" xfId="28427" hidden="1" xr:uid="{00000000-0005-0000-0000-0000A25D0000}"/>
    <cellStyle name="Hyperlink 5 8" xfId="28927" hidden="1" xr:uid="{00000000-0005-0000-0000-0000A35D0000}"/>
    <cellStyle name="Hyperlink 5 8" xfId="27612" hidden="1" xr:uid="{00000000-0005-0000-0000-0000A05D0000}"/>
    <cellStyle name="Hyperlink 5 8" xfId="27421" hidden="1" xr:uid="{00000000-0005-0000-0000-00009F5D0000}"/>
    <cellStyle name="Hyperlink 5 8" xfId="32385" hidden="1" xr:uid="{00000000-0005-0000-0000-0000AF5D0000}"/>
    <cellStyle name="Hyperlink 5 8" xfId="33117" hidden="1" xr:uid="{00000000-0005-0000-0000-0000B05D0000}"/>
    <cellStyle name="Hyperlink 5 8" xfId="32568" hidden="1" xr:uid="{00000000-0005-0000-0000-0000B15D0000}"/>
    <cellStyle name="Hyperlink 5 8" xfId="34117" hidden="1" xr:uid="{00000000-0005-0000-0000-0000B25D0000}"/>
    <cellStyle name="Hyperlink 5 8" xfId="34722" hidden="1" xr:uid="{00000000-0005-0000-0000-0000B35D0000}"/>
    <cellStyle name="Hyperlink 5 8" xfId="34340" hidden="1" xr:uid="{00000000-0005-0000-0000-0000B45D0000}"/>
    <cellStyle name="Hyperlink 5 8" xfId="31384" hidden="1" xr:uid="{00000000-0005-0000-0000-0000AC5D0000}"/>
    <cellStyle name="Hyperlink 5 8" xfId="31574" hidden="1" xr:uid="{00000000-0005-0000-0000-0000AD5D0000}"/>
    <cellStyle name="Hyperlink 5 8" xfId="33317" hidden="1" xr:uid="{00000000-0005-0000-0000-0000AE5D0000}"/>
    <cellStyle name="Hyperlink 5 8" xfId="31765" hidden="1" xr:uid="{00000000-0005-0000-0000-0000AB5D0000}"/>
    <cellStyle name="Hyperlink 5 8" xfId="31161" hidden="1" xr:uid="{00000000-0005-0000-0000-0000AA5D0000}"/>
    <cellStyle name="Hyperlink 5 8" xfId="19139" hidden="1" xr:uid="{00000000-0005-0000-0000-0000815D0000}"/>
    <cellStyle name="Hyperlink 5 8" xfId="21071" hidden="1" xr:uid="{00000000-0005-0000-0000-0000875D0000}"/>
    <cellStyle name="Hyperlink 5 8" xfId="20690" hidden="1" xr:uid="{00000000-0005-0000-0000-0000885D0000}"/>
    <cellStyle name="Hyperlink 5 8" xfId="20880" hidden="1" xr:uid="{00000000-0005-0000-0000-0000895D0000}"/>
    <cellStyle name="Hyperlink 5 8" xfId="17670" hidden="1" xr:uid="{00000000-0005-0000-0000-00008A5D0000}"/>
    <cellStyle name="Hyperlink 5 8" xfId="21871" hidden="1" xr:uid="{00000000-0005-0000-0000-00008B5D0000}"/>
    <cellStyle name="Hyperlink 5 8" xfId="22476" hidden="1" xr:uid="{00000000-0005-0000-0000-00008C5D0000}"/>
    <cellStyle name="Hyperlink 5 8" xfId="22094" hidden="1" xr:uid="{00000000-0005-0000-0000-00008D5D0000}"/>
    <cellStyle name="Hyperlink 5 8" xfId="22285" hidden="1" xr:uid="{00000000-0005-0000-0000-00008E5D0000}"/>
    <cellStyle name="Hyperlink 5 8" xfId="23789" hidden="1" xr:uid="{00000000-0005-0000-0000-00008F5D0000}"/>
    <cellStyle name="Hyperlink 5 8" xfId="23094" hidden="1" xr:uid="{00000000-0005-0000-0000-0000905D0000}"/>
    <cellStyle name="Hyperlink 5 8" xfId="23594" hidden="1" xr:uid="{00000000-0005-0000-0000-0000915D0000}"/>
    <cellStyle name="Hyperlink 5 8" xfId="23277" hidden="1" xr:uid="{00000000-0005-0000-0000-0000925D0000}"/>
    <cellStyle name="Hyperlink 5 8" xfId="39978" hidden="1" xr:uid="{00000000-0005-0000-0000-0000C75D0000}"/>
    <cellStyle name="Hyperlink 5 8" xfId="38468" hidden="1" xr:uid="{00000000-0005-0000-0000-0000C85D0000}"/>
    <cellStyle name="Hyperlink 5 8" xfId="40806" hidden="1" xr:uid="{00000000-0005-0000-0000-0000C95D0000}"/>
    <cellStyle name="Hyperlink 5 8" xfId="41410" hidden="1" xr:uid="{00000000-0005-0000-0000-0000CA5D0000}"/>
    <cellStyle name="Hyperlink 5 8" xfId="41029" hidden="1" xr:uid="{00000000-0005-0000-0000-0000CB5D0000}"/>
    <cellStyle name="Hyperlink 5 8" xfId="24586" hidden="1" xr:uid="{00000000-0005-0000-0000-0000935D0000}"/>
    <cellStyle name="Hyperlink 5 8" xfId="39564" hidden="1" xr:uid="{00000000-0005-0000-0000-0000C45D0000}"/>
    <cellStyle name="Hyperlink 5 8" xfId="40169" hidden="1" xr:uid="{00000000-0005-0000-0000-0000C55D0000}"/>
    <cellStyle name="Hyperlink 5 8" xfId="39787" hidden="1" xr:uid="{00000000-0005-0000-0000-0000C65D0000}"/>
    <cellStyle name="Hyperlink 5 8" xfId="38255" hidden="1" xr:uid="{00000000-0005-0000-0000-0000C35D0000}"/>
    <cellStyle name="Hyperlink 5 8" xfId="38572" hidden="1" xr:uid="{00000000-0005-0000-0000-0000C25D0000}"/>
    <cellStyle name="Hyperlink 5 8" xfId="41219" xr:uid="{00000000-0005-0000-0000-0000CC5D0000}"/>
    <cellStyle name="Hyperlink 5 9" xfId="20471" hidden="1" xr:uid="{00000000-0005-0000-0000-0000D75D0000}"/>
    <cellStyle name="Hyperlink 5 9" xfId="17244" hidden="1" xr:uid="{00000000-0005-0000-0000-0000CF5D0000}"/>
    <cellStyle name="Hyperlink 5 9" xfId="18133" hidden="1" xr:uid="{00000000-0005-0000-0000-0000D05D0000}"/>
    <cellStyle name="Hyperlink 5 9" xfId="17439" hidden="1" xr:uid="{00000000-0005-0000-0000-0000D15D0000}"/>
    <cellStyle name="Hyperlink 5 9" xfId="18341" hidden="1" xr:uid="{00000000-0005-0000-0000-0000CE5D0000}"/>
    <cellStyle name="Hyperlink 5 9" xfId="17030" hidden="1" xr:uid="{00000000-0005-0000-0000-0000CD5D0000}"/>
    <cellStyle name="Hyperlink 5 9" xfId="38574" hidden="1" xr:uid="{00000000-0005-0000-0000-0000135E0000}"/>
    <cellStyle name="Hyperlink 5 9" xfId="38245" hidden="1" xr:uid="{00000000-0005-0000-0000-0000145E0000}"/>
    <cellStyle name="Hyperlink 5 9" xfId="39568" hidden="1" xr:uid="{00000000-0005-0000-0000-0000155E0000}"/>
    <cellStyle name="Hyperlink 5 9" xfId="40173" hidden="1" xr:uid="{00000000-0005-0000-0000-0000165E0000}"/>
    <cellStyle name="Hyperlink 5 9" xfId="35449" hidden="1" xr:uid="{00000000-0005-0000-0000-0000085E0000}"/>
    <cellStyle name="Hyperlink 5 9" xfId="36053" hidden="1" xr:uid="{00000000-0005-0000-0000-0000095E0000}"/>
    <cellStyle name="Hyperlink 5 9" xfId="35658" hidden="1" xr:uid="{00000000-0005-0000-0000-00000A5E0000}"/>
    <cellStyle name="Hyperlink 5 9" xfId="35860" hidden="1" xr:uid="{00000000-0005-0000-0000-00000B5E0000}"/>
    <cellStyle name="Hyperlink 5 9" xfId="32778" hidden="1" xr:uid="{00000000-0005-0000-0000-00000C5E0000}"/>
    <cellStyle name="Hyperlink 5 9" xfId="36853" hidden="1" xr:uid="{00000000-0005-0000-0000-00000D5E0000}"/>
    <cellStyle name="Hyperlink 5 9" xfId="37458" hidden="1" xr:uid="{00000000-0005-0000-0000-00000E5E0000}"/>
    <cellStyle name="Hyperlink 5 9" xfId="37062" hidden="1" xr:uid="{00000000-0005-0000-0000-00000F5E0000}"/>
    <cellStyle name="Hyperlink 5 9" xfId="37265" hidden="1" xr:uid="{00000000-0005-0000-0000-0000105E0000}"/>
    <cellStyle name="Hyperlink 5 9" xfId="38771" hidden="1" xr:uid="{00000000-0005-0000-0000-0000115E0000}"/>
    <cellStyle name="Hyperlink 5 9" xfId="38062" hidden="1" xr:uid="{00000000-0005-0000-0000-0000125E0000}"/>
    <cellStyle name="Hyperlink 5 9" xfId="33119" hidden="1" xr:uid="{00000000-0005-0000-0000-0000015E0000}"/>
    <cellStyle name="Hyperlink 5 9" xfId="17906" hidden="1" xr:uid="{00000000-0005-0000-0000-0000ED5D0000}"/>
    <cellStyle name="Hyperlink 5 9" xfId="27202" hidden="1" xr:uid="{00000000-0005-0000-0000-0000EE5D0000}"/>
    <cellStyle name="Hyperlink 5 9" xfId="27807" hidden="1" xr:uid="{00000000-0005-0000-0000-0000EF5D0000}"/>
    <cellStyle name="Hyperlink 5 9" xfId="27411" hidden="1" xr:uid="{00000000-0005-0000-0000-0000F05D0000}"/>
    <cellStyle name="Hyperlink 5 9" xfId="27614" hidden="1" xr:uid="{00000000-0005-0000-0000-0000F15D0000}"/>
    <cellStyle name="Hyperlink 5 9" xfId="33015" hidden="1" xr:uid="{00000000-0005-0000-0000-0000075E0000}"/>
    <cellStyle name="Hyperlink 5 9" xfId="26436" hidden="1" xr:uid="{00000000-0005-0000-0000-0000EA5D0000}"/>
    <cellStyle name="Hyperlink 5 9" xfId="26041" hidden="1" xr:uid="{00000000-0005-0000-0000-0000EB5D0000}"/>
    <cellStyle name="Hyperlink 5 9" xfId="26243" hidden="1" xr:uid="{00000000-0005-0000-0000-0000EC5D0000}"/>
    <cellStyle name="Hyperlink 5 9" xfId="25832" hidden="1" xr:uid="{00000000-0005-0000-0000-0000E95D0000}"/>
    <cellStyle name="Hyperlink 5 9" xfId="23492" hidden="1" xr:uid="{00000000-0005-0000-0000-0000E85D0000}"/>
    <cellStyle name="Hyperlink 5 9" xfId="30132" hidden="1" xr:uid="{00000000-0005-0000-0000-0000F85D0000}"/>
    <cellStyle name="Hyperlink 5 9" xfId="30335" hidden="1" xr:uid="{00000000-0005-0000-0000-0000F95D0000}"/>
    <cellStyle name="Hyperlink 5 9" xfId="28825" hidden="1" xr:uid="{00000000-0005-0000-0000-0000FA5D0000}"/>
    <cellStyle name="Hyperlink 5 9" xfId="31165" hidden="1" xr:uid="{00000000-0005-0000-0000-0000FB5D0000}"/>
    <cellStyle name="Hyperlink 5 9" xfId="21075" hidden="1" xr:uid="{00000000-0005-0000-0000-0000D85D0000}"/>
    <cellStyle name="Hyperlink 5 9" xfId="28929" hidden="1" xr:uid="{00000000-0005-0000-0000-0000F45D0000}"/>
    <cellStyle name="Hyperlink 5 9" xfId="28600" hidden="1" xr:uid="{00000000-0005-0000-0000-0000F55D0000}"/>
    <cellStyle name="Hyperlink 5 9" xfId="29923" hidden="1" xr:uid="{00000000-0005-0000-0000-0000F65D0000}"/>
    <cellStyle name="Hyperlink 5 9" xfId="28417" hidden="1" xr:uid="{00000000-0005-0000-0000-0000F35D0000}"/>
    <cellStyle name="Hyperlink 5 9" xfId="29126" hidden="1" xr:uid="{00000000-0005-0000-0000-0000F25D0000}"/>
    <cellStyle name="Hyperlink 5 9" xfId="32558" hidden="1" xr:uid="{00000000-0005-0000-0000-0000025E0000}"/>
    <cellStyle name="Hyperlink 5 9" xfId="34121" hidden="1" xr:uid="{00000000-0005-0000-0000-0000035E0000}"/>
    <cellStyle name="Hyperlink 5 9" xfId="34726" hidden="1" xr:uid="{00000000-0005-0000-0000-0000045E0000}"/>
    <cellStyle name="Hyperlink 5 9" xfId="34330" hidden="1" xr:uid="{00000000-0005-0000-0000-0000055E0000}"/>
    <cellStyle name="Hyperlink 5 9" xfId="34533" hidden="1" xr:uid="{00000000-0005-0000-0000-0000065E0000}"/>
    <cellStyle name="Hyperlink 5 9" xfId="31576" hidden="1" xr:uid="{00000000-0005-0000-0000-0000FE5D0000}"/>
    <cellStyle name="Hyperlink 5 9" xfId="33321" hidden="1" xr:uid="{00000000-0005-0000-0000-0000FF5D0000}"/>
    <cellStyle name="Hyperlink 5 9" xfId="32375" hidden="1" xr:uid="{00000000-0005-0000-0000-0000005E0000}"/>
    <cellStyle name="Hyperlink 5 9" xfId="31374" hidden="1" xr:uid="{00000000-0005-0000-0000-0000FD5D0000}"/>
    <cellStyle name="Hyperlink 5 9" xfId="31769" hidden="1" xr:uid="{00000000-0005-0000-0000-0000FC5D0000}"/>
    <cellStyle name="Hyperlink 5 9" xfId="19748" hidden="1" xr:uid="{00000000-0005-0000-0000-0000D35D0000}"/>
    <cellStyle name="Hyperlink 5 9" xfId="19352" hidden="1" xr:uid="{00000000-0005-0000-0000-0000D45D0000}"/>
    <cellStyle name="Hyperlink 5 9" xfId="19555" hidden="1" xr:uid="{00000000-0005-0000-0000-0000D55D0000}"/>
    <cellStyle name="Hyperlink 5 9" xfId="18029" hidden="1" xr:uid="{00000000-0005-0000-0000-0000D65D0000}"/>
    <cellStyle name="Hyperlink 5 9" xfId="20882" hidden="1" xr:uid="{00000000-0005-0000-0000-0000DA5D0000}"/>
    <cellStyle name="Hyperlink 5 9" xfId="17659" hidden="1" xr:uid="{00000000-0005-0000-0000-0000DB5D0000}"/>
    <cellStyle name="Hyperlink 5 9" xfId="21875" hidden="1" xr:uid="{00000000-0005-0000-0000-0000DC5D0000}"/>
    <cellStyle name="Hyperlink 5 9" xfId="22480" hidden="1" xr:uid="{00000000-0005-0000-0000-0000DD5D0000}"/>
    <cellStyle name="Hyperlink 5 9" xfId="22084" hidden="1" xr:uid="{00000000-0005-0000-0000-0000DE5D0000}"/>
    <cellStyle name="Hyperlink 5 9" xfId="22287" hidden="1" xr:uid="{00000000-0005-0000-0000-0000DF5D0000}"/>
    <cellStyle name="Hyperlink 5 9" xfId="23793" hidden="1" xr:uid="{00000000-0005-0000-0000-0000E05D0000}"/>
    <cellStyle name="Hyperlink 5 9" xfId="23084" hidden="1" xr:uid="{00000000-0005-0000-0000-0000E15D0000}"/>
    <cellStyle name="Hyperlink 5 9" xfId="23596" hidden="1" xr:uid="{00000000-0005-0000-0000-0000E25D0000}"/>
    <cellStyle name="Hyperlink 5 9" xfId="23267" hidden="1" xr:uid="{00000000-0005-0000-0000-0000E35D0000}"/>
    <cellStyle name="Hyperlink 5 9" xfId="19143" hidden="1" xr:uid="{00000000-0005-0000-0000-0000D25D0000}"/>
    <cellStyle name="Hyperlink 5 9" xfId="30528" hidden="1" xr:uid="{00000000-0005-0000-0000-0000F75D0000}"/>
    <cellStyle name="Hyperlink 5 9" xfId="41019" hidden="1" xr:uid="{00000000-0005-0000-0000-00001C5E0000}"/>
    <cellStyle name="Hyperlink 5 9" xfId="24590" hidden="1" xr:uid="{00000000-0005-0000-0000-0000E45D0000}"/>
    <cellStyle name="Hyperlink 5 9" xfId="25195" hidden="1" xr:uid="{00000000-0005-0000-0000-0000E55D0000}"/>
    <cellStyle name="Hyperlink 5 9" xfId="24799" hidden="1" xr:uid="{00000000-0005-0000-0000-0000E65D0000}"/>
    <cellStyle name="Hyperlink 5 9" xfId="25002" hidden="1" xr:uid="{00000000-0005-0000-0000-0000E75D0000}"/>
    <cellStyle name="Hyperlink 5 9" xfId="20680" hidden="1" xr:uid="{00000000-0005-0000-0000-0000D95D0000}"/>
    <cellStyle name="Hyperlink 5 9" xfId="38470" hidden="1" xr:uid="{00000000-0005-0000-0000-0000195E0000}"/>
    <cellStyle name="Hyperlink 5 9" xfId="40810" hidden="1" xr:uid="{00000000-0005-0000-0000-00001A5E0000}"/>
    <cellStyle name="Hyperlink 5 9" xfId="41414" hidden="1" xr:uid="{00000000-0005-0000-0000-00001B5E0000}"/>
    <cellStyle name="Hyperlink 5 9" xfId="39980" hidden="1" xr:uid="{00000000-0005-0000-0000-0000185E0000}"/>
    <cellStyle name="Hyperlink 5 9" xfId="39777" hidden="1" xr:uid="{00000000-0005-0000-0000-0000175E0000}"/>
    <cellStyle name="Hyperlink 5 9" xfId="41221" xr:uid="{00000000-0005-0000-0000-00001D5E0000}"/>
    <cellStyle name="Hyperlink 6" xfId="34515" hidden="1" xr:uid="{00000000-0005-0000-0000-0000776A0000}"/>
    <cellStyle name="Hyperlink 6" xfId="34513" hidden="1" xr:uid="{00000000-0005-0000-0000-0000796A0000}"/>
    <cellStyle name="Hyperlink 6" xfId="34504" hidden="1" xr:uid="{00000000-0005-0000-0000-00007A6A0000}"/>
    <cellStyle name="Hyperlink 6" xfId="34490" hidden="1" xr:uid="{00000000-0005-0000-0000-00007C6A0000}"/>
    <cellStyle name="Hyperlink 6" xfId="34489" hidden="1" xr:uid="{00000000-0005-0000-0000-00007D6A0000}"/>
    <cellStyle name="Hyperlink 6" xfId="34525" hidden="1" xr:uid="{00000000-0005-0000-0000-00007F6A0000}"/>
    <cellStyle name="Hyperlink 6" xfId="34536" hidden="1" xr:uid="{00000000-0005-0000-0000-0000806A0000}"/>
    <cellStyle name="Hyperlink 6" xfId="34547" hidden="1" xr:uid="{00000000-0005-0000-0000-0000826A0000}"/>
    <cellStyle name="Hyperlink 6" xfId="34551" hidden="1" xr:uid="{00000000-0005-0000-0000-0000836A0000}"/>
    <cellStyle name="Hyperlink 6" xfId="34552" hidden="1" xr:uid="{00000000-0005-0000-0000-0000846A0000}"/>
    <cellStyle name="Hyperlink 6" xfId="34554" hidden="1" xr:uid="{00000000-0005-0000-0000-0000856A0000}"/>
    <cellStyle name="Hyperlink 6" xfId="34577" hidden="1" xr:uid="{00000000-0005-0000-0000-0000866A0000}"/>
    <cellStyle name="Hyperlink 6" xfId="34855" hidden="1" xr:uid="{00000000-0005-0000-0000-0000876A0000}"/>
    <cellStyle name="Hyperlink 6" xfId="34486" hidden="1" xr:uid="{00000000-0005-0000-0000-0000896A0000}"/>
    <cellStyle name="Hyperlink 6" xfId="34858" hidden="1" xr:uid="{00000000-0005-0000-0000-00008B6A0000}"/>
    <cellStyle name="Hyperlink 6" xfId="34860" hidden="1" xr:uid="{00000000-0005-0000-0000-00008C6A0000}"/>
    <cellStyle name="Hyperlink 6" xfId="34862" hidden="1" xr:uid="{00000000-0005-0000-0000-00008E6A0000}"/>
    <cellStyle name="Hyperlink 6" xfId="34864" hidden="1" xr:uid="{00000000-0005-0000-0000-0000906A0000}"/>
    <cellStyle name="Hyperlink 6" xfId="34926" hidden="1" xr:uid="{00000000-0005-0000-0000-0000916A0000}"/>
    <cellStyle name="Hyperlink 6" xfId="34936" hidden="1" xr:uid="{00000000-0005-0000-0000-0000926A0000}"/>
    <cellStyle name="Hyperlink 6" xfId="34943" hidden="1" xr:uid="{00000000-0005-0000-0000-0000936A0000}"/>
    <cellStyle name="Hyperlink 6" xfId="34954" hidden="1" xr:uid="{00000000-0005-0000-0000-0000956A0000}"/>
    <cellStyle name="Hyperlink 6" xfId="34956" hidden="1" xr:uid="{00000000-0005-0000-0000-0000966A0000}"/>
    <cellStyle name="Hyperlink 6" xfId="34973" hidden="1" xr:uid="{00000000-0005-0000-0000-0000996A0000}"/>
    <cellStyle name="Hyperlink 6" xfId="34975" hidden="1" xr:uid="{00000000-0005-0000-0000-00009A6A0000}"/>
    <cellStyle name="Hyperlink 6" xfId="34978" hidden="1" xr:uid="{00000000-0005-0000-0000-00009B6A0000}"/>
    <cellStyle name="Hyperlink 6" xfId="34982" hidden="1" xr:uid="{00000000-0005-0000-0000-00009C6A0000}"/>
    <cellStyle name="Hyperlink 6" xfId="34990" hidden="1" xr:uid="{00000000-0005-0000-0000-00009D6A0000}"/>
    <cellStyle name="Hyperlink 6" xfId="35012" hidden="1" xr:uid="{00000000-0005-0000-0000-0000A16A0000}"/>
    <cellStyle name="Hyperlink 6" xfId="35013" hidden="1" xr:uid="{00000000-0005-0000-0000-0000A26A0000}"/>
    <cellStyle name="Hyperlink 6" xfId="35032" hidden="1" xr:uid="{00000000-0005-0000-0000-0000A36A0000}"/>
    <cellStyle name="Hyperlink 6" xfId="35030" hidden="1" xr:uid="{00000000-0005-0000-0000-0000A46A0000}"/>
    <cellStyle name="Hyperlink 6" xfId="35029" hidden="1" xr:uid="{00000000-0005-0000-0000-0000A56A0000}"/>
    <cellStyle name="Hyperlink 6" xfId="35028" hidden="1" xr:uid="{00000000-0005-0000-0000-0000A66A0000}"/>
    <cellStyle name="Hyperlink 6" xfId="35027" hidden="1" xr:uid="{00000000-0005-0000-0000-0000A76A0000}"/>
    <cellStyle name="Hyperlink 6" xfId="35024" hidden="1" xr:uid="{00000000-0005-0000-0000-0000AA6A0000}"/>
    <cellStyle name="Hyperlink 6" xfId="35023" hidden="1" xr:uid="{00000000-0005-0000-0000-0000AB6A0000}"/>
    <cellStyle name="Hyperlink 6" xfId="35022" hidden="1" xr:uid="{00000000-0005-0000-0000-0000AC6A0000}"/>
    <cellStyle name="Hyperlink 6" xfId="35021" hidden="1" xr:uid="{00000000-0005-0000-0000-0000AD6A0000}"/>
    <cellStyle name="Hyperlink 6" xfId="35020" hidden="1" xr:uid="{00000000-0005-0000-0000-0000AE6A0000}"/>
    <cellStyle name="Hyperlink 6" xfId="35019" hidden="1" xr:uid="{00000000-0005-0000-0000-0000AF6A0000}"/>
    <cellStyle name="Hyperlink 6" xfId="35018" hidden="1" xr:uid="{00000000-0005-0000-0000-0000B06A0000}"/>
    <cellStyle name="Hyperlink 6" xfId="35014" hidden="1" xr:uid="{00000000-0005-0000-0000-0000B46A0000}"/>
    <cellStyle name="Hyperlink 6" xfId="33028" hidden="1" xr:uid="{00000000-0005-0000-0000-0000B56A0000}"/>
    <cellStyle name="Hyperlink 6" xfId="33021" hidden="1" xr:uid="{00000000-0005-0000-0000-0000B66A0000}"/>
    <cellStyle name="Hyperlink 6" xfId="33016" hidden="1" xr:uid="{00000000-0005-0000-0000-0000B76A0000}"/>
    <cellStyle name="Hyperlink 6" xfId="33011" hidden="1" xr:uid="{00000000-0005-0000-0000-0000B96A0000}"/>
    <cellStyle name="Hyperlink 6" xfId="33008" hidden="1" xr:uid="{00000000-0005-0000-0000-0000BA6A0000}"/>
    <cellStyle name="Hyperlink 6" xfId="33003" hidden="1" xr:uid="{00000000-0005-0000-0000-0000BB6A0000}"/>
    <cellStyle name="Hyperlink 6" xfId="32998" hidden="1" xr:uid="{00000000-0005-0000-0000-0000BD6A0000}"/>
    <cellStyle name="Hyperlink 6" xfId="32996" hidden="1" xr:uid="{00000000-0005-0000-0000-0000BF6A0000}"/>
    <cellStyle name="Hyperlink 6" xfId="32994" hidden="1" xr:uid="{00000000-0005-0000-0000-0000C06A0000}"/>
    <cellStyle name="Hyperlink 6" xfId="32992" hidden="1" xr:uid="{00000000-0005-0000-0000-0000C16A0000}"/>
    <cellStyle name="Hyperlink 6" xfId="32970" hidden="1" xr:uid="{00000000-0005-0000-0000-0000C36A0000}"/>
    <cellStyle name="Hyperlink 6" xfId="32968" hidden="1" xr:uid="{00000000-0005-0000-0000-0000C56A0000}"/>
    <cellStyle name="Hyperlink 6" xfId="32967" hidden="1" xr:uid="{00000000-0005-0000-0000-0000C66A0000}"/>
    <cellStyle name="Hyperlink 6" xfId="33024" hidden="1" xr:uid="{00000000-0005-0000-0000-0000C96A0000}"/>
    <cellStyle name="Hyperlink 6" xfId="33031" hidden="1" xr:uid="{00000000-0005-0000-0000-0000CA6A0000}"/>
    <cellStyle name="Hyperlink 6" xfId="33036" hidden="1" xr:uid="{00000000-0005-0000-0000-0000CB6A0000}"/>
    <cellStyle name="Hyperlink 6" xfId="33038" hidden="1" xr:uid="{00000000-0005-0000-0000-0000CC6A0000}"/>
    <cellStyle name="Hyperlink 6" xfId="33040" hidden="1" xr:uid="{00000000-0005-0000-0000-0000CD6A0000}"/>
    <cellStyle name="Hyperlink 6" xfId="33062" hidden="1" xr:uid="{00000000-0005-0000-0000-0000CE6A0000}"/>
    <cellStyle name="Hyperlink 6" xfId="35140" hidden="1" xr:uid="{00000000-0005-0000-0000-0000CF6A0000}"/>
    <cellStyle name="Hyperlink 6" xfId="32965" hidden="1" xr:uid="{00000000-0005-0000-0000-0000D16A0000}"/>
    <cellStyle name="Hyperlink 6" xfId="32963" hidden="1" xr:uid="{00000000-0005-0000-0000-0000D26A0000}"/>
    <cellStyle name="Hyperlink 6" xfId="35153" hidden="1" xr:uid="{00000000-0005-0000-0000-0000D46A0000}"/>
    <cellStyle name="Hyperlink 6" xfId="35166" hidden="1" xr:uid="{00000000-0005-0000-0000-0000D56A0000}"/>
    <cellStyle name="Hyperlink 6" xfId="35168" hidden="1" xr:uid="{00000000-0005-0000-0000-0000D76A0000}"/>
    <cellStyle name="Hyperlink 6" xfId="35241" hidden="1" xr:uid="{00000000-0005-0000-0000-0000D96A0000}"/>
    <cellStyle name="Hyperlink 6" xfId="35252" hidden="1" xr:uid="{00000000-0005-0000-0000-0000DA6A0000}"/>
    <cellStyle name="Hyperlink 6" xfId="35267" hidden="1" xr:uid="{00000000-0005-0000-0000-0000DC6A0000}"/>
    <cellStyle name="Hyperlink 6" xfId="35273" hidden="1" xr:uid="{00000000-0005-0000-0000-0000DD6A0000}"/>
    <cellStyle name="Hyperlink 6" xfId="35275" hidden="1" xr:uid="{00000000-0005-0000-0000-0000DE6A0000}"/>
    <cellStyle name="Hyperlink 6" xfId="35282" hidden="1" xr:uid="{00000000-0005-0000-0000-0000DF6A0000}"/>
    <cellStyle name="Hyperlink 6" xfId="35286" hidden="1" xr:uid="{00000000-0005-0000-0000-0000E06A0000}"/>
    <cellStyle name="Hyperlink 6" xfId="35293" hidden="1" xr:uid="{00000000-0005-0000-0000-0000E16A0000}"/>
    <cellStyle name="Hyperlink 6" xfId="35295" hidden="1" xr:uid="{00000000-0005-0000-0000-0000E26A0000}"/>
    <cellStyle name="Hyperlink 6" xfId="35330" hidden="1" xr:uid="{00000000-0005-0000-0000-0000E66A0000}"/>
    <cellStyle name="Hyperlink 6" xfId="35331" hidden="1" xr:uid="{00000000-0005-0000-0000-0000E76A0000}"/>
    <cellStyle name="Hyperlink 6" xfId="35335" hidden="1" xr:uid="{00000000-0005-0000-0000-0000EA6A0000}"/>
    <cellStyle name="Hyperlink 6" xfId="35354" hidden="1" xr:uid="{00000000-0005-0000-0000-0000EB6A0000}"/>
    <cellStyle name="Hyperlink 6" xfId="35352" hidden="1" xr:uid="{00000000-0005-0000-0000-0000EC6A0000}"/>
    <cellStyle name="Hyperlink 6" xfId="35351" hidden="1" xr:uid="{00000000-0005-0000-0000-0000ED6A0000}"/>
    <cellStyle name="Hyperlink 6" xfId="35350" hidden="1" xr:uid="{00000000-0005-0000-0000-0000EE6A0000}"/>
    <cellStyle name="Hyperlink 6" xfId="35348" hidden="1" xr:uid="{00000000-0005-0000-0000-0000F06A0000}"/>
    <cellStyle name="Hyperlink 6" xfId="35347" hidden="1" xr:uid="{00000000-0005-0000-0000-0000F16A0000}"/>
    <cellStyle name="Hyperlink 6" xfId="35346" hidden="1" xr:uid="{00000000-0005-0000-0000-0000F26A0000}"/>
    <cellStyle name="Hyperlink 6" xfId="35345" hidden="1" xr:uid="{00000000-0005-0000-0000-0000F36A0000}"/>
    <cellStyle name="Hyperlink 6" xfId="35344" hidden="1" xr:uid="{00000000-0005-0000-0000-0000F46A0000}"/>
    <cellStyle name="Hyperlink 6" xfId="35342" hidden="1" xr:uid="{00000000-0005-0000-0000-0000F66A0000}"/>
    <cellStyle name="Hyperlink 6" xfId="35341" hidden="1" xr:uid="{00000000-0005-0000-0000-0000F76A0000}"/>
    <cellStyle name="Hyperlink 6" xfId="35338" hidden="1" xr:uid="{00000000-0005-0000-0000-0000FA6A0000}"/>
    <cellStyle name="Hyperlink 6" xfId="35336" hidden="1" xr:uid="{00000000-0005-0000-0000-0000FC6A0000}"/>
    <cellStyle name="Hyperlink 6" xfId="32993" hidden="1" xr:uid="{00000000-0005-0000-0000-0000FD6A0000}"/>
    <cellStyle name="Hyperlink 6" xfId="33005" hidden="1" xr:uid="{00000000-0005-0000-0000-0000FE6A0000}"/>
    <cellStyle name="Hyperlink 6" xfId="33017" hidden="1" xr:uid="{00000000-0005-0000-0000-0000FF6A0000}"/>
    <cellStyle name="Hyperlink 6" xfId="33025" hidden="1" xr:uid="{00000000-0005-0000-0000-0000006B0000}"/>
    <cellStyle name="Hyperlink 6" xfId="33033" hidden="1" xr:uid="{00000000-0005-0000-0000-0000016B0000}"/>
    <cellStyle name="Hyperlink 6" xfId="33042" hidden="1" xr:uid="{00000000-0005-0000-0000-0000036B0000}"/>
    <cellStyle name="Hyperlink 6" xfId="33067" hidden="1" xr:uid="{00000000-0005-0000-0000-0000046B0000}"/>
    <cellStyle name="Hyperlink 6" xfId="35179" hidden="1" xr:uid="{00000000-0005-0000-0000-0000056B0000}"/>
    <cellStyle name="Hyperlink 6" xfId="35177" hidden="1" xr:uid="{00000000-0005-0000-0000-0000076B0000}"/>
    <cellStyle name="Hyperlink 6" xfId="35175" hidden="1" xr:uid="{00000000-0005-0000-0000-0000096B0000}"/>
    <cellStyle name="Hyperlink 6" xfId="35174" hidden="1" xr:uid="{00000000-0005-0000-0000-00000A6B0000}"/>
    <cellStyle name="Hyperlink 6" xfId="35173" hidden="1" xr:uid="{00000000-0005-0000-0000-00000B6B0000}"/>
    <cellStyle name="Hyperlink 6" xfId="35440" hidden="1" xr:uid="{00000000-0005-0000-0000-00000F6B0000}"/>
    <cellStyle name="Hyperlink 6" xfId="35453" hidden="1" xr:uid="{00000000-0005-0000-0000-0000106B0000}"/>
    <cellStyle name="Hyperlink 6" xfId="35461" hidden="1" xr:uid="{00000000-0005-0000-0000-0000116B0000}"/>
    <cellStyle name="Hyperlink 6" xfId="35468" hidden="1" xr:uid="{00000000-0005-0000-0000-0000126B0000}"/>
    <cellStyle name="Hyperlink 6" xfId="35474" hidden="1" xr:uid="{00000000-0005-0000-0000-0000136B0000}"/>
    <cellStyle name="Hyperlink 6" xfId="35476" hidden="1" xr:uid="{00000000-0005-0000-0000-0000146B0000}"/>
    <cellStyle name="Hyperlink 6" xfId="35483" hidden="1" xr:uid="{00000000-0005-0000-0000-0000156B0000}"/>
    <cellStyle name="Hyperlink 6" xfId="35500" hidden="1" xr:uid="{00000000-0005-0000-0000-0000196B0000}"/>
    <cellStyle name="Hyperlink 6" xfId="35505" hidden="1" xr:uid="{00000000-0005-0000-0000-00001A6B0000}"/>
    <cellStyle name="Hyperlink 6" xfId="35514" hidden="1" xr:uid="{00000000-0005-0000-0000-00001B6B0000}"/>
    <cellStyle name="Hyperlink 6" xfId="35532" hidden="1" xr:uid="{00000000-0005-0000-0000-00001C6B0000}"/>
    <cellStyle name="Hyperlink 6" xfId="35533" hidden="1" xr:uid="{00000000-0005-0000-0000-00001D6B0000}"/>
    <cellStyle name="Hyperlink 6" xfId="35534" hidden="1" xr:uid="{00000000-0005-0000-0000-00001E6B0000}"/>
    <cellStyle name="Hyperlink 6" xfId="35536" hidden="1" xr:uid="{00000000-0005-0000-0000-0000206B0000}"/>
    <cellStyle name="Hyperlink 6" xfId="35921" hidden="1" xr:uid="{00000000-0005-0000-0000-0000226B0000}"/>
    <cellStyle name="Hyperlink 6" xfId="35920" hidden="1" xr:uid="{00000000-0005-0000-0000-0000236B0000}"/>
    <cellStyle name="Hyperlink 6" xfId="35919" hidden="1" xr:uid="{00000000-0005-0000-0000-0000246B0000}"/>
    <cellStyle name="Hyperlink 6" xfId="35918" hidden="1" xr:uid="{00000000-0005-0000-0000-0000256B0000}"/>
    <cellStyle name="Hyperlink 6" xfId="35917" hidden="1" xr:uid="{00000000-0005-0000-0000-0000266B0000}"/>
    <cellStyle name="Hyperlink 6" xfId="35916" hidden="1" xr:uid="{00000000-0005-0000-0000-0000276B0000}"/>
    <cellStyle name="Hyperlink 6" xfId="35913" hidden="1" xr:uid="{00000000-0005-0000-0000-00002A6B0000}"/>
    <cellStyle name="Hyperlink 6" xfId="35911" hidden="1" xr:uid="{00000000-0005-0000-0000-00002C6B0000}"/>
    <cellStyle name="Hyperlink 6" xfId="35910" hidden="1" xr:uid="{00000000-0005-0000-0000-00002D6B0000}"/>
    <cellStyle name="Hyperlink 6" xfId="35909" hidden="1" xr:uid="{00000000-0005-0000-0000-00002E6B0000}"/>
    <cellStyle name="Hyperlink 6" xfId="35908" hidden="1" xr:uid="{00000000-0005-0000-0000-00002F6B0000}"/>
    <cellStyle name="Hyperlink 6" xfId="35907" hidden="1" xr:uid="{00000000-0005-0000-0000-0000306B0000}"/>
    <cellStyle name="Hyperlink 6" xfId="35905" hidden="1" xr:uid="{00000000-0005-0000-0000-0000326B0000}"/>
    <cellStyle name="Hyperlink 6" xfId="35644" hidden="1" xr:uid="{00000000-0005-0000-0000-0000346B0000}"/>
    <cellStyle name="Hyperlink 6" xfId="35667" hidden="1" xr:uid="{00000000-0005-0000-0000-0000366B0000}"/>
    <cellStyle name="Hyperlink 6" xfId="35673" hidden="1" xr:uid="{00000000-0005-0000-0000-0000376B0000}"/>
    <cellStyle name="Hyperlink 6" xfId="35688" hidden="1" xr:uid="{00000000-0005-0000-0000-0000396B0000}"/>
    <cellStyle name="Hyperlink 6" xfId="35702" hidden="1" xr:uid="{00000000-0005-0000-0000-00003B6B0000}"/>
    <cellStyle name="Hyperlink 6" xfId="35705" hidden="1" xr:uid="{00000000-0005-0000-0000-00003C6B0000}"/>
    <cellStyle name="Hyperlink 6" xfId="35711" hidden="1" xr:uid="{00000000-0005-0000-0000-00003D6B0000}"/>
    <cellStyle name="Hyperlink 6" xfId="35717" hidden="1" xr:uid="{00000000-0005-0000-0000-00003E6B0000}"/>
    <cellStyle name="Hyperlink 6" xfId="35763" hidden="1" xr:uid="{00000000-0005-0000-0000-0000406B0000}"/>
    <cellStyle name="Hyperlink 6" xfId="35787" hidden="1" xr:uid="{00000000-0005-0000-0000-0000416B0000}"/>
    <cellStyle name="Hyperlink 6" xfId="35790" hidden="1" xr:uid="{00000000-0005-0000-0000-0000426B0000}"/>
    <cellStyle name="Hyperlink 6" xfId="35792" hidden="1" xr:uid="{00000000-0005-0000-0000-0000446B0000}"/>
    <cellStyle name="Hyperlink 6" xfId="35678" hidden="1" xr:uid="{00000000-0005-0000-0000-0000456B0000}"/>
    <cellStyle name="Hyperlink 6" xfId="35647" hidden="1" xr:uid="{00000000-0005-0000-0000-0000466B0000}"/>
    <cellStyle name="Hyperlink 6" xfId="35630" hidden="1" xr:uid="{00000000-0005-0000-0000-0000476B0000}"/>
    <cellStyle name="Hyperlink 6" xfId="35595" hidden="1" xr:uid="{00000000-0005-0000-0000-00004A6B0000}"/>
    <cellStyle name="Hyperlink 6" xfId="35537" hidden="1" xr:uid="{00000000-0005-0000-0000-00004C6B0000}"/>
    <cellStyle name="Hyperlink 6" xfId="35953" hidden="1" xr:uid="{00000000-0005-0000-0000-00004D6B0000}"/>
    <cellStyle name="Hyperlink 6" xfId="35947" hidden="1" xr:uid="{00000000-0005-0000-0000-00004E6B0000}"/>
    <cellStyle name="Hyperlink 6" xfId="35794" hidden="1" xr:uid="{00000000-0005-0000-0000-00004F6B0000}"/>
    <cellStyle name="Hyperlink 6" xfId="35799" hidden="1" xr:uid="{00000000-0005-0000-0000-0000506B0000}"/>
    <cellStyle name="Hyperlink 6" xfId="35956" hidden="1" xr:uid="{00000000-0005-0000-0000-0000516B0000}"/>
    <cellStyle name="Hyperlink 6" xfId="35974" hidden="1" xr:uid="{00000000-0005-0000-0000-0000536B0000}"/>
    <cellStyle name="Hyperlink 6" xfId="35976" hidden="1" xr:uid="{00000000-0005-0000-0000-0000546B0000}"/>
    <cellStyle name="Hyperlink 6" xfId="35978" hidden="1" xr:uid="{00000000-0005-0000-0000-0000566B0000}"/>
    <cellStyle name="Hyperlink 6" xfId="36044" hidden="1" xr:uid="{00000000-0005-0000-0000-0000576B0000}"/>
    <cellStyle name="Hyperlink 6" xfId="36065" hidden="1" xr:uid="{00000000-0005-0000-0000-0000596B0000}"/>
    <cellStyle name="Hyperlink 6" xfId="36078" hidden="1" xr:uid="{00000000-0005-0000-0000-00005B6B0000}"/>
    <cellStyle name="Hyperlink 6" xfId="36087" hidden="1" xr:uid="{00000000-0005-0000-0000-00005D6B0000}"/>
    <cellStyle name="Hyperlink 6" xfId="36098" hidden="1" xr:uid="{00000000-0005-0000-0000-00005F6B0000}"/>
    <cellStyle name="Hyperlink 6" xfId="36100" hidden="1" xr:uid="{00000000-0005-0000-0000-0000606B0000}"/>
    <cellStyle name="Hyperlink 6" xfId="36104" hidden="1" xr:uid="{00000000-0005-0000-0000-0000616B0000}"/>
    <cellStyle name="Hyperlink 6" xfId="36109" hidden="1" xr:uid="{00000000-0005-0000-0000-0000626B0000}"/>
    <cellStyle name="Hyperlink 6" xfId="36118" hidden="1" xr:uid="{00000000-0005-0000-0000-0000636B0000}"/>
    <cellStyle name="Hyperlink 6" xfId="36136" hidden="1" xr:uid="{00000000-0005-0000-0000-0000646B0000}"/>
    <cellStyle name="Hyperlink 6" xfId="36137" hidden="1" xr:uid="{00000000-0005-0000-0000-0000656B0000}"/>
    <cellStyle name="Hyperlink 6" xfId="36160" hidden="1" xr:uid="{00000000-0005-0000-0000-0000696B0000}"/>
    <cellStyle name="Hyperlink 6" xfId="36158" hidden="1" xr:uid="{00000000-0005-0000-0000-00006A6B0000}"/>
    <cellStyle name="Hyperlink 6" xfId="36157" hidden="1" xr:uid="{00000000-0005-0000-0000-00006B6B0000}"/>
    <cellStyle name="Hyperlink 6" xfId="36156" hidden="1" xr:uid="{00000000-0005-0000-0000-00006C6B0000}"/>
    <cellStyle name="Hyperlink 6" xfId="36154" hidden="1" xr:uid="{00000000-0005-0000-0000-00006E6B0000}"/>
    <cellStyle name="Hyperlink 6" xfId="36153" hidden="1" xr:uid="{00000000-0005-0000-0000-00006F6B0000}"/>
    <cellStyle name="Hyperlink 6" xfId="36152" hidden="1" xr:uid="{00000000-0005-0000-0000-0000706B0000}"/>
    <cellStyle name="Hyperlink 6" xfId="36150" hidden="1" xr:uid="{00000000-0005-0000-0000-0000726B0000}"/>
    <cellStyle name="Hyperlink 6" xfId="36149" hidden="1" xr:uid="{00000000-0005-0000-0000-0000736B0000}"/>
    <cellStyle name="Hyperlink 6" xfId="36148" hidden="1" xr:uid="{00000000-0005-0000-0000-0000746B0000}"/>
    <cellStyle name="Hyperlink 6" xfId="36147" hidden="1" xr:uid="{00000000-0005-0000-0000-0000756B0000}"/>
    <cellStyle name="Hyperlink 6" xfId="36146" hidden="1" xr:uid="{00000000-0005-0000-0000-0000766B0000}"/>
    <cellStyle name="Hyperlink 6" xfId="36145" hidden="1" xr:uid="{00000000-0005-0000-0000-0000776B0000}"/>
    <cellStyle name="Hyperlink 6" xfId="36143" hidden="1" xr:uid="{00000000-0005-0000-0000-0000796B0000}"/>
    <cellStyle name="Hyperlink 6" xfId="35865" hidden="1" xr:uid="{00000000-0005-0000-0000-00007C6B0000}"/>
    <cellStyle name="Hyperlink 6" xfId="35861" hidden="1" xr:uid="{00000000-0005-0000-0000-00007D6B0000}"/>
    <cellStyle name="Hyperlink 6" xfId="35856" hidden="1" xr:uid="{00000000-0005-0000-0000-00007F6B0000}"/>
    <cellStyle name="Hyperlink 6" xfId="35853" hidden="1" xr:uid="{00000000-0005-0000-0000-0000806B0000}"/>
    <cellStyle name="Hyperlink 6" xfId="35847" hidden="1" xr:uid="{00000000-0005-0000-0000-0000826B0000}"/>
    <cellStyle name="Hyperlink 6" xfId="35844" hidden="1" xr:uid="{00000000-0005-0000-0000-0000836B0000}"/>
    <cellStyle name="Hyperlink 6" xfId="35843" hidden="1" xr:uid="{00000000-0005-0000-0000-0000846B0000}"/>
    <cellStyle name="Hyperlink 6" xfId="35841" hidden="1" xr:uid="{00000000-0005-0000-0000-0000866B0000}"/>
    <cellStyle name="Hyperlink 6" xfId="35840" hidden="1" xr:uid="{00000000-0005-0000-0000-0000876B0000}"/>
    <cellStyle name="Hyperlink 6" xfId="35818" hidden="1" xr:uid="{00000000-0005-0000-0000-0000896B0000}"/>
    <cellStyle name="Hyperlink 6" xfId="35817" hidden="1" xr:uid="{00000000-0005-0000-0000-00008A6B0000}"/>
    <cellStyle name="Hyperlink 6" xfId="35816" hidden="1" xr:uid="{00000000-0005-0000-0000-00008B6B0000}"/>
    <cellStyle name="Hyperlink 6" xfId="35852" hidden="1" xr:uid="{00000000-0005-0000-0000-00008D6B0000}"/>
    <cellStyle name="Hyperlink 6" xfId="35863" hidden="1" xr:uid="{00000000-0005-0000-0000-00008E6B0000}"/>
    <cellStyle name="Hyperlink 6" xfId="36144" hidden="1" xr:uid="{00000000-0005-0000-0000-0000786B0000}"/>
    <cellStyle name="Hyperlink 6" xfId="36141" hidden="1" xr:uid="{00000000-0005-0000-0000-0000686B0000}"/>
    <cellStyle name="Hyperlink 6" xfId="36057" hidden="1" xr:uid="{00000000-0005-0000-0000-0000586B0000}"/>
    <cellStyle name="Hyperlink 6" xfId="35614" hidden="1" xr:uid="{00000000-0005-0000-0000-0000486B0000}"/>
    <cellStyle name="Hyperlink 6" xfId="35677" hidden="1" xr:uid="{00000000-0005-0000-0000-0000386B0000}"/>
    <cellStyle name="Hyperlink 6" xfId="35915" hidden="1" xr:uid="{00000000-0005-0000-0000-0000286B0000}"/>
    <cellStyle name="Hyperlink 6" xfId="35496" hidden="1" xr:uid="{00000000-0005-0000-0000-0000186B0000}"/>
    <cellStyle name="Hyperlink 6" xfId="35340" hidden="1" xr:uid="{00000000-0005-0000-0000-0000F86A0000}"/>
    <cellStyle name="Hyperlink 6" xfId="35333" hidden="1" xr:uid="{00000000-0005-0000-0000-0000E86A0000}"/>
    <cellStyle name="Hyperlink 6" xfId="35169" hidden="1" xr:uid="{00000000-0005-0000-0000-0000D86A0000}"/>
    <cellStyle name="Hyperlink 6" xfId="33019" hidden="1" xr:uid="{00000000-0005-0000-0000-0000C86A0000}"/>
    <cellStyle name="Hyperlink 6" xfId="35026" hidden="1" xr:uid="{00000000-0005-0000-0000-0000A86A0000}"/>
    <cellStyle name="Hyperlink 6" xfId="34624" hidden="1" xr:uid="{00000000-0005-0000-0000-0000886A0000}"/>
    <cellStyle name="Hyperlink 6" xfId="34514" hidden="1" xr:uid="{00000000-0005-0000-0000-0000786A0000}"/>
    <cellStyle name="Hyperlink 6" xfId="34812" hidden="1" xr:uid="{00000000-0005-0000-0000-0000586A0000}"/>
    <cellStyle name="Hyperlink 6" xfId="34651" hidden="1" xr:uid="{00000000-0005-0000-0000-0000486A0000}"/>
    <cellStyle name="Hyperlink 6" xfId="34319" hidden="1" xr:uid="{00000000-0005-0000-0000-0000386A0000}"/>
    <cellStyle name="Hyperlink 6" xfId="34590" hidden="1" xr:uid="{00000000-0005-0000-0000-0000186A0000}"/>
    <cellStyle name="Hyperlink 6" xfId="34159" hidden="1" xr:uid="{00000000-0005-0000-0000-0000086A0000}"/>
    <cellStyle name="Hyperlink 6" xfId="33848" hidden="1" xr:uid="{00000000-0005-0000-0000-0000F8690000}"/>
    <cellStyle name="Hyperlink 6" xfId="34014" hidden="1" xr:uid="{00000000-0005-0000-0000-0000E8690000}"/>
    <cellStyle name="Hyperlink 6" xfId="33813" hidden="1" xr:uid="{00000000-0005-0000-0000-0000C8690000}"/>
    <cellStyle name="Hyperlink 6" xfId="32701" hidden="1" xr:uid="{00000000-0005-0000-0000-0000B8690000}"/>
    <cellStyle name="Hyperlink 6" xfId="33645" hidden="1" xr:uid="{00000000-0005-0000-0000-000088690000}"/>
    <cellStyle name="Hyperlink 6" xfId="33163" hidden="1" xr:uid="{00000000-0005-0000-0000-000078690000}"/>
    <cellStyle name="Hyperlink 6" xfId="33102" hidden="1" xr:uid="{00000000-0005-0000-0000-000068690000}"/>
    <cellStyle name="Hyperlink 6" xfId="33416" hidden="1" xr:uid="{00000000-0005-0000-0000-000058690000}"/>
    <cellStyle name="Hyperlink 6" xfId="34339" hidden="1" xr:uid="{00000000-0005-0000-0000-0000286A0000}"/>
    <cellStyle name="Hyperlink 6" xfId="36072" hidden="1" xr:uid="{00000000-0005-0000-0000-00005A6B0000}"/>
    <cellStyle name="Hyperlink 6" xfId="35625" hidden="1" xr:uid="{00000000-0005-0000-0000-0000336B0000}"/>
    <cellStyle name="Hyperlink 6" xfId="35172" hidden="1" xr:uid="{00000000-0005-0000-0000-00000C6B0000}"/>
    <cellStyle name="Hyperlink 6" xfId="35312" hidden="1" xr:uid="{00000000-0005-0000-0000-0000E56A0000}"/>
    <cellStyle name="Hyperlink 6" xfId="32997" hidden="1" xr:uid="{00000000-0005-0000-0000-0000BE6A0000}"/>
    <cellStyle name="Hyperlink 6" xfId="34963" hidden="1" xr:uid="{00000000-0005-0000-0000-0000976A0000}"/>
    <cellStyle name="Hyperlink 6" xfId="34529" hidden="1" xr:uid="{00000000-0005-0000-0000-0000716A0000}"/>
    <cellStyle name="Hyperlink 6" xfId="34579" hidden="1" xr:uid="{00000000-0005-0000-0000-0000236A0000}"/>
    <cellStyle name="Hyperlink 6" xfId="33821" hidden="1" xr:uid="{00000000-0005-0000-0000-0000FD690000}"/>
    <cellStyle name="Hyperlink 6" xfId="33971" hidden="1" xr:uid="{00000000-0005-0000-0000-0000D5690000}"/>
    <cellStyle name="Hyperlink 6" xfId="32595" hidden="1" xr:uid="{00000000-0005-0000-0000-0000AE690000}"/>
    <cellStyle name="Hyperlink 6" xfId="33643" hidden="1" xr:uid="{00000000-0005-0000-0000-000087690000}"/>
    <cellStyle name="Hyperlink 6" xfId="33120" hidden="1" xr:uid="{00000000-0005-0000-0000-000061690000}"/>
    <cellStyle name="Hyperlink 6" xfId="33312" hidden="1" xr:uid="{00000000-0005-0000-0000-00003B690000}"/>
    <cellStyle name="Hyperlink 6" xfId="38667" hidden="1" xr:uid="{00000000-0005-0000-0000-00006A6D0000}"/>
    <cellStyle name="Hyperlink 6" xfId="40479" hidden="1" xr:uid="{00000000-0005-0000-0000-0000936E0000}"/>
    <cellStyle name="Hyperlink 6" xfId="38133" hidden="1" xr:uid="{00000000-0005-0000-0000-0000136D0000}"/>
    <cellStyle name="Hyperlink 6" xfId="35904" hidden="1" xr:uid="{00000000-0005-0000-0000-0000946B0000}"/>
    <cellStyle name="Hyperlink 6" xfId="36356" hidden="1" xr:uid="{00000000-0005-0000-0000-0000B36B0000}"/>
    <cellStyle name="Hyperlink 6" xfId="35065" hidden="1" xr:uid="{00000000-0005-0000-0000-0000DA6B0000}"/>
    <cellStyle name="Hyperlink 6" xfId="37082" hidden="1" xr:uid="{00000000-0005-0000-0000-0000536C0000}"/>
    <cellStyle name="Hyperlink 6" xfId="39619" hidden="1" xr:uid="{00000000-0005-0000-0000-0000FB6D0000}"/>
    <cellStyle name="Hyperlink 6" xfId="39624" hidden="1" xr:uid="{00000000-0005-0000-0000-0000FC6D0000}"/>
    <cellStyle name="Hyperlink 6" xfId="39633" hidden="1" xr:uid="{00000000-0005-0000-0000-0000FD6D0000}"/>
    <cellStyle name="Hyperlink 6" xfId="39652" hidden="1" xr:uid="{00000000-0005-0000-0000-0000FF6D0000}"/>
    <cellStyle name="Hyperlink 6" xfId="39654" hidden="1" xr:uid="{00000000-0005-0000-0000-0000016E0000}"/>
    <cellStyle name="Hyperlink 6" xfId="39655" hidden="1" xr:uid="{00000000-0005-0000-0000-0000026E0000}"/>
    <cellStyle name="Hyperlink 6" xfId="40043" hidden="1" xr:uid="{00000000-0005-0000-0000-0000036E0000}"/>
    <cellStyle name="Hyperlink 6" xfId="40040" hidden="1" xr:uid="{00000000-0005-0000-0000-0000056E0000}"/>
    <cellStyle name="Hyperlink 6" xfId="40039" hidden="1" xr:uid="{00000000-0005-0000-0000-0000066E0000}"/>
    <cellStyle name="Hyperlink 6" xfId="40036" hidden="1" xr:uid="{00000000-0005-0000-0000-0000096E0000}"/>
    <cellStyle name="Hyperlink 6" xfId="40035" hidden="1" xr:uid="{00000000-0005-0000-0000-00000A6E0000}"/>
    <cellStyle name="Hyperlink 6" xfId="40034" hidden="1" xr:uid="{00000000-0005-0000-0000-00000B6E0000}"/>
    <cellStyle name="Hyperlink 6" xfId="40033" hidden="1" xr:uid="{00000000-0005-0000-0000-00000C6E0000}"/>
    <cellStyle name="Hyperlink 6" xfId="40032" hidden="1" xr:uid="{00000000-0005-0000-0000-00000D6E0000}"/>
    <cellStyle name="Hyperlink 6" xfId="40030" hidden="1" xr:uid="{00000000-0005-0000-0000-00000F6E0000}"/>
    <cellStyle name="Hyperlink 6" xfId="40027" hidden="1" xr:uid="{00000000-0005-0000-0000-0000126E0000}"/>
    <cellStyle name="Hyperlink 6" xfId="40026" hidden="1" xr:uid="{00000000-0005-0000-0000-0000136E0000}"/>
    <cellStyle name="Hyperlink 6" xfId="40025" hidden="1" xr:uid="{00000000-0005-0000-0000-0000146E0000}"/>
    <cellStyle name="Hyperlink 6" xfId="39744" hidden="1" xr:uid="{00000000-0005-0000-0000-0000156E0000}"/>
    <cellStyle name="Hyperlink 6" xfId="39763" hidden="1" xr:uid="{00000000-0005-0000-0000-0000166E0000}"/>
    <cellStyle name="Hyperlink 6" xfId="39775" hidden="1" xr:uid="{00000000-0005-0000-0000-0000176E0000}"/>
    <cellStyle name="Hyperlink 6" xfId="39807" hidden="1" xr:uid="{00000000-0005-0000-0000-00001B6E0000}"/>
    <cellStyle name="Hyperlink 6" xfId="39813" hidden="1" xr:uid="{00000000-0005-0000-0000-00001C6E0000}"/>
    <cellStyle name="Hyperlink 6" xfId="39821" hidden="1" xr:uid="{00000000-0005-0000-0000-00001D6E0000}"/>
    <cellStyle name="Hyperlink 6" xfId="39824" hidden="1" xr:uid="{00000000-0005-0000-0000-00001E6E0000}"/>
    <cellStyle name="Hyperlink 6" xfId="39848" hidden="1" xr:uid="{00000000-0005-0000-0000-0000216E0000}"/>
    <cellStyle name="Hyperlink 6" xfId="39882" hidden="1" xr:uid="{00000000-0005-0000-0000-0000226E0000}"/>
    <cellStyle name="Hyperlink 6" xfId="39910" hidden="1" xr:uid="{00000000-0005-0000-0000-0000246E0000}"/>
    <cellStyle name="Hyperlink 6" xfId="39912" hidden="1" xr:uid="{00000000-0005-0000-0000-0000266E0000}"/>
    <cellStyle name="Hyperlink 6" xfId="39797" hidden="1" xr:uid="{00000000-0005-0000-0000-0000276E0000}"/>
    <cellStyle name="Hyperlink 6" xfId="39749" hidden="1" xr:uid="{00000000-0005-0000-0000-0000296E0000}"/>
    <cellStyle name="Hyperlink 6" xfId="39733" hidden="1" xr:uid="{00000000-0005-0000-0000-00002A6E0000}"/>
    <cellStyle name="Hyperlink 6" xfId="39720" hidden="1" xr:uid="{00000000-0005-0000-0000-00002B6E0000}"/>
    <cellStyle name="Hyperlink 6" xfId="39699" hidden="1" xr:uid="{00000000-0005-0000-0000-00002D6E0000}"/>
    <cellStyle name="Hyperlink 6" xfId="39656" hidden="1" xr:uid="{00000000-0005-0000-0000-00002E6E0000}"/>
    <cellStyle name="Hyperlink 6" xfId="39914" hidden="1" xr:uid="{00000000-0005-0000-0000-0000316E0000}"/>
    <cellStyle name="Hyperlink 6" xfId="39919" hidden="1" xr:uid="{00000000-0005-0000-0000-0000326E0000}"/>
    <cellStyle name="Hyperlink 6" xfId="40076" hidden="1" xr:uid="{00000000-0005-0000-0000-0000336E0000}"/>
    <cellStyle name="Hyperlink 6" xfId="40093" hidden="1" xr:uid="{00000000-0005-0000-0000-0000346E0000}"/>
    <cellStyle name="Hyperlink 6" xfId="40096" hidden="1" xr:uid="{00000000-0005-0000-0000-0000366E0000}"/>
    <cellStyle name="Hyperlink 6" xfId="40097" hidden="1" xr:uid="{00000000-0005-0000-0000-0000376E0000}"/>
    <cellStyle name="Hyperlink 6" xfId="40164" hidden="1" xr:uid="{00000000-0005-0000-0000-0000396E0000}"/>
    <cellStyle name="Hyperlink 6" xfId="40185" hidden="1" xr:uid="{00000000-0005-0000-0000-00003B6E0000}"/>
    <cellStyle name="Hyperlink 6" xfId="40192" hidden="1" xr:uid="{00000000-0005-0000-0000-00003C6E0000}"/>
    <cellStyle name="Hyperlink 6" xfId="40198" hidden="1" xr:uid="{00000000-0005-0000-0000-00003D6E0000}"/>
    <cellStyle name="Hyperlink 6" xfId="40207" hidden="1" xr:uid="{00000000-0005-0000-0000-00003F6E0000}"/>
    <cellStyle name="Hyperlink 6" xfId="40220" hidden="1" xr:uid="{00000000-0005-0000-0000-0000426E0000}"/>
    <cellStyle name="Hyperlink 6" xfId="40224" hidden="1" xr:uid="{00000000-0005-0000-0000-0000436E0000}"/>
    <cellStyle name="Hyperlink 6" xfId="40229" hidden="1" xr:uid="{00000000-0005-0000-0000-0000446E0000}"/>
    <cellStyle name="Hyperlink 6" xfId="40256" hidden="1" xr:uid="{00000000-0005-0000-0000-0000466E0000}"/>
    <cellStyle name="Hyperlink 6" xfId="40257" hidden="1" xr:uid="{00000000-0005-0000-0000-0000476E0000}"/>
    <cellStyle name="Hyperlink 6" xfId="40261" hidden="1" xr:uid="{00000000-0005-0000-0000-00004A6E0000}"/>
    <cellStyle name="Hyperlink 6" xfId="40280" hidden="1" xr:uid="{00000000-0005-0000-0000-00004B6E0000}"/>
    <cellStyle name="Hyperlink 6" xfId="40278" hidden="1" xr:uid="{00000000-0005-0000-0000-00004C6E0000}"/>
    <cellStyle name="Hyperlink 6" xfId="40277" hidden="1" xr:uid="{00000000-0005-0000-0000-00004D6E0000}"/>
    <cellStyle name="Hyperlink 6" xfId="40276" hidden="1" xr:uid="{00000000-0005-0000-0000-00004E6E0000}"/>
    <cellStyle name="Hyperlink 6" xfId="40273" hidden="1" xr:uid="{00000000-0005-0000-0000-0000516E0000}"/>
    <cellStyle name="Hyperlink 6" xfId="40271" hidden="1" xr:uid="{00000000-0005-0000-0000-0000536E0000}"/>
    <cellStyle name="Hyperlink 6" xfId="40270" hidden="1" xr:uid="{00000000-0005-0000-0000-0000546E0000}"/>
    <cellStyle name="Hyperlink 6" xfId="40269" hidden="1" xr:uid="{00000000-0005-0000-0000-0000556E0000}"/>
    <cellStyle name="Hyperlink 6" xfId="40268" hidden="1" xr:uid="{00000000-0005-0000-0000-0000566E0000}"/>
    <cellStyle name="Hyperlink 6" xfId="40267" hidden="1" xr:uid="{00000000-0005-0000-0000-0000576E0000}"/>
    <cellStyle name="Hyperlink 6" xfId="40265" hidden="1" xr:uid="{00000000-0005-0000-0000-0000596E0000}"/>
    <cellStyle name="Hyperlink 6" xfId="40262" hidden="1" xr:uid="{00000000-0005-0000-0000-00005C6E0000}"/>
    <cellStyle name="Hyperlink 6" xfId="39991" hidden="1" xr:uid="{00000000-0005-0000-0000-00005D6E0000}"/>
    <cellStyle name="Hyperlink 6" xfId="39985" hidden="1" xr:uid="{00000000-0005-0000-0000-00005E6E0000}"/>
    <cellStyle name="Hyperlink 6" xfId="39981" hidden="1" xr:uid="{00000000-0005-0000-0000-00005F6E0000}"/>
    <cellStyle name="Hyperlink 6" xfId="39976" hidden="1" xr:uid="{00000000-0005-0000-0000-0000616E0000}"/>
    <cellStyle name="Hyperlink 6" xfId="39973" hidden="1" xr:uid="{00000000-0005-0000-0000-0000626E0000}"/>
    <cellStyle name="Hyperlink 6" xfId="39969" hidden="1" xr:uid="{00000000-0005-0000-0000-0000636E0000}"/>
    <cellStyle name="Hyperlink 6" xfId="39963" hidden="1" xr:uid="{00000000-0005-0000-0000-0000666E0000}"/>
    <cellStyle name="Hyperlink 6" xfId="39962" hidden="1" xr:uid="{00000000-0005-0000-0000-0000676E0000}"/>
    <cellStyle name="Hyperlink 6" xfId="39960" hidden="1" xr:uid="{00000000-0005-0000-0000-0000696E0000}"/>
    <cellStyle name="Hyperlink 6" xfId="39951" hidden="1" xr:uid="{00000000-0005-0000-0000-00006A6E0000}"/>
    <cellStyle name="Hyperlink 6" xfId="39938" hidden="1" xr:uid="{00000000-0005-0000-0000-00006B6E0000}"/>
    <cellStyle name="Hyperlink 6" xfId="39937" hidden="1" xr:uid="{00000000-0005-0000-0000-00006C6E0000}"/>
    <cellStyle name="Hyperlink 6" xfId="39935" hidden="1" xr:uid="{00000000-0005-0000-0000-00006E6E0000}"/>
    <cellStyle name="Hyperlink 6" xfId="39988" hidden="1" xr:uid="{00000000-0005-0000-0000-0000716E0000}"/>
    <cellStyle name="Hyperlink 6" xfId="39994" hidden="1" xr:uid="{00000000-0005-0000-0000-0000726E0000}"/>
    <cellStyle name="Hyperlink 6" xfId="39998" hidden="1" xr:uid="{00000000-0005-0000-0000-0000736E0000}"/>
    <cellStyle name="Hyperlink 6" xfId="40001" hidden="1" xr:uid="{00000000-0005-0000-0000-0000756E0000}"/>
    <cellStyle name="Hyperlink 6" xfId="40302" hidden="1" xr:uid="{00000000-0005-0000-0000-0000776E0000}"/>
    <cellStyle name="Hyperlink 6" xfId="39933" hidden="1" xr:uid="{00000000-0005-0000-0000-0000796E0000}"/>
    <cellStyle name="Hyperlink 6" xfId="39931" hidden="1" xr:uid="{00000000-0005-0000-0000-00007A6E0000}"/>
    <cellStyle name="Hyperlink 6" xfId="40307" hidden="1" xr:uid="{00000000-0005-0000-0000-00007C6E0000}"/>
    <cellStyle name="Hyperlink 6" xfId="40308" hidden="1" xr:uid="{00000000-0005-0000-0000-00007D6E0000}"/>
    <cellStyle name="Hyperlink 6" xfId="40309" hidden="1" xr:uid="{00000000-0005-0000-0000-00007E6E0000}"/>
    <cellStyle name="Hyperlink 6" xfId="40373" hidden="1" xr:uid="{00000000-0005-0000-0000-0000816E0000}"/>
    <cellStyle name="Hyperlink 6" xfId="40383" hidden="1" xr:uid="{00000000-0005-0000-0000-0000826E0000}"/>
    <cellStyle name="Hyperlink 6" xfId="40390" hidden="1" xr:uid="{00000000-0005-0000-0000-0000836E0000}"/>
    <cellStyle name="Hyperlink 6" xfId="40396" hidden="1" xr:uid="{00000000-0005-0000-0000-0000846E0000}"/>
    <cellStyle name="Hyperlink 6" xfId="40403" hidden="1" xr:uid="{00000000-0005-0000-0000-0000866E0000}"/>
    <cellStyle name="Hyperlink 6" xfId="40410" hidden="1" xr:uid="{00000000-0005-0000-0000-0000876E0000}"/>
    <cellStyle name="Hyperlink 6" xfId="40425" hidden="1" xr:uid="{00000000-0005-0000-0000-00008B6E0000}"/>
    <cellStyle name="Hyperlink 6" xfId="40429" hidden="1" xr:uid="{00000000-0005-0000-0000-00008C6E0000}"/>
    <cellStyle name="Hyperlink 6" xfId="40437" hidden="1" xr:uid="{00000000-0005-0000-0000-00008D6E0000}"/>
    <cellStyle name="Hyperlink 6" xfId="40455" hidden="1" xr:uid="{00000000-0005-0000-0000-00008E6E0000}"/>
    <cellStyle name="Hyperlink 6" xfId="40456" hidden="1" xr:uid="{00000000-0005-0000-0000-00008F6E0000}"/>
    <cellStyle name="Hyperlink 6" xfId="40460" hidden="1" xr:uid="{00000000-0005-0000-0000-0000926E0000}"/>
    <cellStyle name="Hyperlink 6" xfId="40477" hidden="1" xr:uid="{00000000-0005-0000-0000-0000946E0000}"/>
    <cellStyle name="Hyperlink 6" xfId="40476" hidden="1" xr:uid="{00000000-0005-0000-0000-0000956E0000}"/>
    <cellStyle name="Hyperlink 6" xfId="40475" hidden="1" xr:uid="{00000000-0005-0000-0000-0000966E0000}"/>
    <cellStyle name="Hyperlink 6" xfId="40474" hidden="1" xr:uid="{00000000-0005-0000-0000-0000976E0000}"/>
    <cellStyle name="Hyperlink 6" xfId="40472" hidden="1" xr:uid="{00000000-0005-0000-0000-0000996E0000}"/>
    <cellStyle name="Hyperlink 6" xfId="40471" hidden="1" xr:uid="{00000000-0005-0000-0000-00009A6E0000}"/>
    <cellStyle name="Hyperlink 6" xfId="40468" hidden="1" xr:uid="{00000000-0005-0000-0000-00009D6E0000}"/>
    <cellStyle name="Hyperlink 6" xfId="40467" hidden="1" xr:uid="{00000000-0005-0000-0000-00009E6E0000}"/>
    <cellStyle name="Hyperlink 6" xfId="40466" hidden="1" xr:uid="{00000000-0005-0000-0000-00009F6E0000}"/>
    <cellStyle name="Hyperlink 6" xfId="40464" hidden="1" xr:uid="{00000000-0005-0000-0000-0000A16E0000}"/>
    <cellStyle name="Hyperlink 6" xfId="40463" hidden="1" xr:uid="{00000000-0005-0000-0000-0000A26E0000}"/>
    <cellStyle name="Hyperlink 6" xfId="40462" hidden="1" xr:uid="{00000000-0005-0000-0000-0000A36E0000}"/>
    <cellStyle name="Hyperlink 6" xfId="40461" hidden="1" xr:uid="{00000000-0005-0000-0000-0000A46E0000}"/>
    <cellStyle name="Hyperlink 6" xfId="38471" hidden="1" xr:uid="{00000000-0005-0000-0000-0000A76E0000}"/>
    <cellStyle name="Hyperlink 6" xfId="38466" hidden="1" xr:uid="{00000000-0005-0000-0000-0000A96E0000}"/>
    <cellStyle name="Hyperlink 6" xfId="38463" hidden="1" xr:uid="{00000000-0005-0000-0000-0000AA6E0000}"/>
    <cellStyle name="Hyperlink 6" xfId="38458" hidden="1" xr:uid="{00000000-0005-0000-0000-0000AB6E0000}"/>
    <cellStyle name="Hyperlink 6" xfId="38456" hidden="1" xr:uid="{00000000-0005-0000-0000-0000AC6E0000}"/>
    <cellStyle name="Hyperlink 6" xfId="38453" hidden="1" xr:uid="{00000000-0005-0000-0000-0000AD6E0000}"/>
    <cellStyle name="Hyperlink 6" xfId="38451" hidden="1" xr:uid="{00000000-0005-0000-0000-0000AF6E0000}"/>
    <cellStyle name="Hyperlink 6" xfId="38438" hidden="1" xr:uid="{00000000-0005-0000-0000-0000B26E0000}"/>
    <cellStyle name="Hyperlink 6" xfId="38425" hidden="1" xr:uid="{00000000-0005-0000-0000-0000B36E0000}"/>
    <cellStyle name="Hyperlink 6" xfId="38424" hidden="1" xr:uid="{00000000-0005-0000-0000-0000B46E0000}"/>
    <cellStyle name="Hyperlink 6" xfId="38423" hidden="1" xr:uid="{00000000-0005-0000-0000-0000B56E0000}"/>
    <cellStyle name="Hyperlink 6" xfId="38422" hidden="1" xr:uid="{00000000-0005-0000-0000-0000B66E0000}"/>
    <cellStyle name="Hyperlink 6" xfId="38479" hidden="1" xr:uid="{00000000-0005-0000-0000-0000B96E0000}"/>
    <cellStyle name="Hyperlink 6" xfId="38486" hidden="1" xr:uid="{00000000-0005-0000-0000-0000BA6E0000}"/>
    <cellStyle name="Hyperlink 6" xfId="38493" hidden="1" xr:uid="{00000000-0005-0000-0000-0000BC6E0000}"/>
    <cellStyle name="Hyperlink 6" xfId="38495" hidden="1" xr:uid="{00000000-0005-0000-0000-0000BD6E0000}"/>
    <cellStyle name="Hyperlink 6" xfId="38517" hidden="1" xr:uid="{00000000-0005-0000-0000-0000BE6E0000}"/>
    <cellStyle name="Hyperlink 6" xfId="40501" hidden="1" xr:uid="{00000000-0005-0000-0000-0000BF6E0000}"/>
    <cellStyle name="Hyperlink 6" xfId="38418" hidden="1" xr:uid="{00000000-0005-0000-0000-0000C26E0000}"/>
    <cellStyle name="Hyperlink 6" xfId="40504" hidden="1" xr:uid="{00000000-0005-0000-0000-0000C36E0000}"/>
    <cellStyle name="Hyperlink 6" xfId="40514" hidden="1" xr:uid="{00000000-0005-0000-0000-0000C46E0000}"/>
    <cellStyle name="Hyperlink 6" xfId="40528" hidden="1" xr:uid="{00000000-0005-0000-0000-0000C66E0000}"/>
    <cellStyle name="Hyperlink 6" xfId="40529" hidden="1" xr:uid="{00000000-0005-0000-0000-0000C76E0000}"/>
    <cellStyle name="Hyperlink 6" xfId="40621" hidden="1" xr:uid="{00000000-0005-0000-0000-0000CB6E0000}"/>
    <cellStyle name="Hyperlink 6" xfId="40628" hidden="1" xr:uid="{00000000-0005-0000-0000-0000CC6E0000}"/>
    <cellStyle name="Hyperlink 6" xfId="40634" hidden="1" xr:uid="{00000000-0005-0000-0000-0000CD6E0000}"/>
    <cellStyle name="Hyperlink 6" xfId="40636" hidden="1" xr:uid="{00000000-0005-0000-0000-0000CE6E0000}"/>
    <cellStyle name="Hyperlink 6" xfId="40643" hidden="1" xr:uid="{00000000-0005-0000-0000-0000CF6E0000}"/>
    <cellStyle name="Hyperlink 6" xfId="40656" hidden="1" xr:uid="{00000000-0005-0000-0000-0000D26E0000}"/>
    <cellStyle name="Hyperlink 6" xfId="40673" hidden="1" xr:uid="{00000000-0005-0000-0000-0000D56E0000}"/>
    <cellStyle name="Hyperlink 6" xfId="40691" hidden="1" xr:uid="{00000000-0005-0000-0000-0000D66E0000}"/>
    <cellStyle name="Hyperlink 6" xfId="40692" hidden="1" xr:uid="{00000000-0005-0000-0000-0000D76E0000}"/>
    <cellStyle name="Hyperlink 6" xfId="40695" hidden="1" xr:uid="{00000000-0005-0000-0000-0000D96E0000}"/>
    <cellStyle name="Hyperlink 6" xfId="40696" hidden="1" xr:uid="{00000000-0005-0000-0000-0000DA6E0000}"/>
    <cellStyle name="Hyperlink 6" xfId="40715" hidden="1" xr:uid="{00000000-0005-0000-0000-0000DB6E0000}"/>
    <cellStyle name="Hyperlink 6" xfId="40711" hidden="1" xr:uid="{00000000-0005-0000-0000-0000DE6E0000}"/>
    <cellStyle name="Hyperlink 6" xfId="40710" hidden="1" xr:uid="{00000000-0005-0000-0000-0000DF6E0000}"/>
    <cellStyle name="Hyperlink 6" xfId="40708" hidden="1" xr:uid="{00000000-0005-0000-0000-0000E16E0000}"/>
    <cellStyle name="Hyperlink 6" xfId="40707" hidden="1" xr:uid="{00000000-0005-0000-0000-0000E26E0000}"/>
    <cellStyle name="Hyperlink 6" xfId="40706" hidden="1" xr:uid="{00000000-0005-0000-0000-0000E36E0000}"/>
    <cellStyle name="Hyperlink 6" xfId="40705" hidden="1" xr:uid="{00000000-0005-0000-0000-0000E46E0000}"/>
    <cellStyle name="Hyperlink 6" xfId="40704" hidden="1" xr:uid="{00000000-0005-0000-0000-0000E56E0000}"/>
    <cellStyle name="Hyperlink 6" xfId="40700" hidden="1" xr:uid="{00000000-0005-0000-0000-0000E96E0000}"/>
    <cellStyle name="Hyperlink 6" xfId="40699" hidden="1" xr:uid="{00000000-0005-0000-0000-0000EA6E0000}"/>
    <cellStyle name="Hyperlink 6" xfId="40698" hidden="1" xr:uid="{00000000-0005-0000-0000-0000EB6E0000}"/>
    <cellStyle name="Hyperlink 6" xfId="40697" hidden="1" xr:uid="{00000000-0005-0000-0000-0000EC6E0000}"/>
    <cellStyle name="Hyperlink 6" xfId="38448" hidden="1" xr:uid="{00000000-0005-0000-0000-0000ED6E0000}"/>
    <cellStyle name="Hyperlink 6" xfId="38460" hidden="1" xr:uid="{00000000-0005-0000-0000-0000EE6E0000}"/>
    <cellStyle name="Hyperlink 6" xfId="38488" hidden="1" xr:uid="{00000000-0005-0000-0000-0000F16E0000}"/>
    <cellStyle name="Hyperlink 6" xfId="38497" hidden="1" xr:uid="{00000000-0005-0000-0000-0000F36E0000}"/>
    <cellStyle name="Hyperlink 6" xfId="38522" hidden="1" xr:uid="{00000000-0005-0000-0000-0000F46E0000}"/>
    <cellStyle name="Hyperlink 6" xfId="40540" hidden="1" xr:uid="{00000000-0005-0000-0000-0000F56E0000}"/>
    <cellStyle name="Hyperlink 6" xfId="40539" hidden="1" xr:uid="{00000000-0005-0000-0000-0000F66E0000}"/>
    <cellStyle name="Hyperlink 6" xfId="40538" hidden="1" xr:uid="{00000000-0005-0000-0000-0000F76E0000}"/>
    <cellStyle name="Hyperlink 6" xfId="40535" hidden="1" xr:uid="{00000000-0005-0000-0000-0000FA6E0000}"/>
    <cellStyle name="Hyperlink 6" xfId="40534" hidden="1" xr:uid="{00000000-0005-0000-0000-0000FB6E0000}"/>
    <cellStyle name="Hyperlink 6" xfId="40532" hidden="1" xr:uid="{00000000-0005-0000-0000-0000FD6E0000}"/>
    <cellStyle name="Hyperlink 6" xfId="40531" hidden="1" xr:uid="{00000000-0005-0000-0000-0000FE6E0000}"/>
    <cellStyle name="Hyperlink 6" xfId="40801" hidden="1" xr:uid="{00000000-0005-0000-0000-0000FF6E0000}"/>
    <cellStyle name="Hyperlink 6" xfId="40822" hidden="1" xr:uid="{00000000-0005-0000-0000-0000016F0000}"/>
    <cellStyle name="Hyperlink 6" xfId="40835" hidden="1" xr:uid="{00000000-0005-0000-0000-0000036F0000}"/>
    <cellStyle name="Hyperlink 6" xfId="40837" hidden="1" xr:uid="{00000000-0005-0000-0000-0000046F0000}"/>
    <cellStyle name="Hyperlink 6" xfId="40844" hidden="1" xr:uid="{00000000-0005-0000-0000-0000056F0000}"/>
    <cellStyle name="Hyperlink 6" xfId="40855" hidden="1" xr:uid="{00000000-0005-0000-0000-0000076F0000}"/>
    <cellStyle name="Hyperlink 6" xfId="40660" hidden="1" xr:uid="{00000000-0005-0000-0000-0000D36E0000}"/>
    <cellStyle name="Hyperlink 6" xfId="40422" hidden="1" xr:uid="{00000000-0005-0000-0000-00008A6E0000}"/>
    <cellStyle name="Hyperlink 6" xfId="39602" hidden="1" xr:uid="{00000000-0005-0000-0000-0000F76D0000}"/>
    <cellStyle name="Hyperlink 6" xfId="38922" hidden="1" xr:uid="{00000000-0005-0000-0000-0000AE6D0000}"/>
    <cellStyle name="Hyperlink 6" xfId="38592" hidden="1" xr:uid="{00000000-0005-0000-0000-0000656D0000}"/>
    <cellStyle name="Hyperlink 6" xfId="37483" hidden="1" xr:uid="{00000000-0005-0000-0000-0000696C0000}"/>
    <cellStyle name="Hyperlink 6" xfId="37492" hidden="1" xr:uid="{00000000-0005-0000-0000-00006B6C0000}"/>
    <cellStyle name="Hyperlink 6" xfId="37496" hidden="1" xr:uid="{00000000-0005-0000-0000-00006C6C0000}"/>
    <cellStyle name="Hyperlink 6" xfId="37505" hidden="1" xr:uid="{00000000-0005-0000-0000-00006E6C0000}"/>
    <cellStyle name="Hyperlink 6" xfId="37509" hidden="1" xr:uid="{00000000-0005-0000-0000-00006F6C0000}"/>
    <cellStyle name="Hyperlink 6" xfId="37523" hidden="1" xr:uid="{00000000-0005-0000-0000-0000716C0000}"/>
    <cellStyle name="Hyperlink 6" xfId="37541" hidden="1" xr:uid="{00000000-0005-0000-0000-0000726C0000}"/>
    <cellStyle name="Hyperlink 6" xfId="37542" hidden="1" xr:uid="{00000000-0005-0000-0000-0000736C0000}"/>
    <cellStyle name="Hyperlink 6" xfId="37545" hidden="1" xr:uid="{00000000-0005-0000-0000-0000756C0000}"/>
    <cellStyle name="Hyperlink 6" xfId="37562" hidden="1" xr:uid="{00000000-0005-0000-0000-0000796C0000}"/>
    <cellStyle name="Hyperlink 6" xfId="37561" hidden="1" xr:uid="{00000000-0005-0000-0000-00007A6C0000}"/>
    <cellStyle name="Hyperlink 6" xfId="37560" hidden="1" xr:uid="{00000000-0005-0000-0000-00007B6C0000}"/>
    <cellStyle name="Hyperlink 6" xfId="37559" hidden="1" xr:uid="{00000000-0005-0000-0000-00007C6C0000}"/>
    <cellStyle name="Hyperlink 6" xfId="37558" hidden="1" xr:uid="{00000000-0005-0000-0000-00007D6C0000}"/>
    <cellStyle name="Hyperlink 6" xfId="37557" hidden="1" xr:uid="{00000000-0005-0000-0000-00007E6C0000}"/>
    <cellStyle name="Hyperlink 6" xfId="37553" hidden="1" xr:uid="{00000000-0005-0000-0000-0000826C0000}"/>
    <cellStyle name="Hyperlink 6" xfId="37552" hidden="1" xr:uid="{00000000-0005-0000-0000-0000836C0000}"/>
    <cellStyle name="Hyperlink 6" xfId="37551" hidden="1" xr:uid="{00000000-0005-0000-0000-0000846C0000}"/>
    <cellStyle name="Hyperlink 6" xfId="37550" hidden="1" xr:uid="{00000000-0005-0000-0000-0000856C0000}"/>
    <cellStyle name="Hyperlink 6" xfId="37549" hidden="1" xr:uid="{00000000-0005-0000-0000-0000866C0000}"/>
    <cellStyle name="Hyperlink 6" xfId="37548" hidden="1" xr:uid="{00000000-0005-0000-0000-0000876C0000}"/>
    <cellStyle name="Hyperlink 6" xfId="37266" hidden="1" xr:uid="{00000000-0005-0000-0000-00008B6C0000}"/>
    <cellStyle name="Hyperlink 6" xfId="37261" hidden="1" xr:uid="{00000000-0005-0000-0000-00008D6C0000}"/>
    <cellStyle name="Hyperlink 6" xfId="37258" hidden="1" xr:uid="{00000000-0005-0000-0000-00008E6C0000}"/>
    <cellStyle name="Hyperlink 6" xfId="37254" hidden="1" xr:uid="{00000000-0005-0000-0000-00008F6C0000}"/>
    <cellStyle name="Hyperlink 6" xfId="37249" hidden="1" xr:uid="{00000000-0005-0000-0000-0000916C0000}"/>
    <cellStyle name="Hyperlink 6" xfId="37248" hidden="1" xr:uid="{00000000-0005-0000-0000-0000926C0000}"/>
    <cellStyle name="Hyperlink 6" xfId="37246" hidden="1" xr:uid="{00000000-0005-0000-0000-0000946C0000}"/>
    <cellStyle name="Hyperlink 6" xfId="37245" hidden="1" xr:uid="{00000000-0005-0000-0000-0000956C0000}"/>
    <cellStyle name="Hyperlink 6" xfId="37223" hidden="1" xr:uid="{00000000-0005-0000-0000-0000976C0000}"/>
    <cellStyle name="Hyperlink 6" xfId="37221" hidden="1" xr:uid="{00000000-0005-0000-0000-0000996C0000}"/>
    <cellStyle name="Hyperlink 6" xfId="37220" hidden="1" xr:uid="{00000000-0005-0000-0000-00009A6C0000}"/>
    <cellStyle name="Hyperlink 6" xfId="37257" hidden="1" xr:uid="{00000000-0005-0000-0000-00009B6C0000}"/>
    <cellStyle name="Hyperlink 6" xfId="37273" hidden="1" xr:uid="{00000000-0005-0000-0000-00009D6C0000}"/>
    <cellStyle name="Hyperlink 6" xfId="37279" hidden="1" xr:uid="{00000000-0005-0000-0000-00009E6C0000}"/>
    <cellStyle name="Hyperlink 6" xfId="37283" hidden="1" xr:uid="{00000000-0005-0000-0000-00009F6C0000}"/>
    <cellStyle name="Hyperlink 6" xfId="37309" hidden="1" xr:uid="{00000000-0005-0000-0000-0000A26C0000}"/>
    <cellStyle name="Hyperlink 6" xfId="37587" hidden="1" xr:uid="{00000000-0005-0000-0000-0000A36C0000}"/>
    <cellStyle name="Hyperlink 6" xfId="37356" hidden="1" xr:uid="{00000000-0005-0000-0000-0000A46C0000}"/>
    <cellStyle name="Hyperlink 6" xfId="37216" hidden="1" xr:uid="{00000000-0005-0000-0000-0000A66C0000}"/>
    <cellStyle name="Hyperlink 6" xfId="37590" hidden="1" xr:uid="{00000000-0005-0000-0000-0000A76C0000}"/>
    <cellStyle name="Hyperlink 6" xfId="37593" hidden="1" xr:uid="{00000000-0005-0000-0000-0000A96C0000}"/>
    <cellStyle name="Hyperlink 6" xfId="37594" hidden="1" xr:uid="{00000000-0005-0000-0000-0000AA6C0000}"/>
    <cellStyle name="Hyperlink 6" xfId="37596" hidden="1" xr:uid="{00000000-0005-0000-0000-0000AC6C0000}"/>
    <cellStyle name="Hyperlink 6" xfId="37658" hidden="1" xr:uid="{00000000-0005-0000-0000-0000AD6C0000}"/>
    <cellStyle name="Hyperlink 6" xfId="37675" hidden="1" xr:uid="{00000000-0005-0000-0000-0000AF6C0000}"/>
    <cellStyle name="Hyperlink 6" xfId="37686" hidden="1" xr:uid="{00000000-0005-0000-0000-0000B16C0000}"/>
    <cellStyle name="Hyperlink 6" xfId="37688" hidden="1" xr:uid="{00000000-0005-0000-0000-0000B26C0000}"/>
    <cellStyle name="Hyperlink 6" xfId="37695" hidden="1" xr:uid="{00000000-0005-0000-0000-0000B36C0000}"/>
    <cellStyle name="Hyperlink 6" xfId="37698" hidden="1" xr:uid="{00000000-0005-0000-0000-0000B46C0000}"/>
    <cellStyle name="Hyperlink 6" xfId="37707" hidden="1" xr:uid="{00000000-0005-0000-0000-0000B66C0000}"/>
    <cellStyle name="Hyperlink 6" xfId="37722" hidden="1" xr:uid="{00000000-0005-0000-0000-0000B96C0000}"/>
    <cellStyle name="Hyperlink 6" xfId="37740" hidden="1" xr:uid="{00000000-0005-0000-0000-0000BA6C0000}"/>
    <cellStyle name="Hyperlink 6" xfId="37741" hidden="1" xr:uid="{00000000-0005-0000-0000-0000BB6C0000}"/>
    <cellStyle name="Hyperlink 6" xfId="37743" hidden="1" xr:uid="{00000000-0005-0000-0000-0000BC6C0000}"/>
    <cellStyle name="Hyperlink 6" xfId="37744" hidden="1" xr:uid="{00000000-0005-0000-0000-0000BD6C0000}"/>
    <cellStyle name="Hyperlink 6" xfId="37745" hidden="1" xr:uid="{00000000-0005-0000-0000-0000BE6C0000}"/>
    <cellStyle name="Hyperlink 6" xfId="37760" hidden="1" xr:uid="{00000000-0005-0000-0000-0000C26C0000}"/>
    <cellStyle name="Hyperlink 6" xfId="37759" hidden="1" xr:uid="{00000000-0005-0000-0000-0000C36C0000}"/>
    <cellStyle name="Hyperlink 6" xfId="37758" hidden="1" xr:uid="{00000000-0005-0000-0000-0000C46C0000}"/>
    <cellStyle name="Hyperlink 6" xfId="37757" hidden="1" xr:uid="{00000000-0005-0000-0000-0000C56C0000}"/>
    <cellStyle name="Hyperlink 6" xfId="37756" hidden="1" xr:uid="{00000000-0005-0000-0000-0000C66C0000}"/>
    <cellStyle name="Hyperlink 6" xfId="37755" hidden="1" xr:uid="{00000000-0005-0000-0000-0000C76C0000}"/>
    <cellStyle name="Hyperlink 6" xfId="37753" hidden="1" xr:uid="{00000000-0005-0000-0000-0000C96C0000}"/>
    <cellStyle name="Hyperlink 6" xfId="37749" hidden="1" xr:uid="{00000000-0005-0000-0000-0000CD6C0000}"/>
    <cellStyle name="Hyperlink 6" xfId="37748" hidden="1" xr:uid="{00000000-0005-0000-0000-0000CE6C0000}"/>
    <cellStyle name="Hyperlink 6" xfId="37747" hidden="1" xr:uid="{00000000-0005-0000-0000-0000CF6C0000}"/>
    <cellStyle name="Hyperlink 6" xfId="36384" hidden="1" xr:uid="{00000000-0005-0000-0000-0000D16C0000}"/>
    <cellStyle name="Hyperlink 6" xfId="32863" hidden="1" xr:uid="{00000000-0005-0000-0000-0000D26C0000}"/>
    <cellStyle name="Hyperlink 6" xfId="32785" hidden="1" xr:uid="{00000000-0005-0000-0000-0000D46C0000}"/>
    <cellStyle name="Hyperlink 6" xfId="32756" hidden="1" xr:uid="{00000000-0005-0000-0000-0000D56C0000}"/>
    <cellStyle name="Hyperlink 6" xfId="35080" hidden="1" xr:uid="{00000000-0005-0000-0000-0000D76C0000}"/>
    <cellStyle name="Hyperlink 6" xfId="36451" hidden="1" xr:uid="{00000000-0005-0000-0000-0000D96C0000}"/>
    <cellStyle name="Hyperlink 6" xfId="36776" hidden="1" xr:uid="{00000000-0005-0000-0000-0000DA6C0000}"/>
    <cellStyle name="Hyperlink 6" xfId="36774" hidden="1" xr:uid="{00000000-0005-0000-0000-0000DB6C0000}"/>
    <cellStyle name="Hyperlink 6" xfId="36766" hidden="1" xr:uid="{00000000-0005-0000-0000-0000DD6C0000}"/>
    <cellStyle name="Hyperlink 6" xfId="36475" hidden="1" xr:uid="{00000000-0005-0000-0000-0000DE6C0000}"/>
    <cellStyle name="Hyperlink 6" xfId="36476" hidden="1" xr:uid="{00000000-0005-0000-0000-0000DF6C0000}"/>
    <cellStyle name="Hyperlink 6" xfId="36480" hidden="1" xr:uid="{00000000-0005-0000-0000-0000E26C0000}"/>
    <cellStyle name="Hyperlink 6" xfId="37847" hidden="1" xr:uid="{00000000-0005-0000-0000-0000E36C0000}"/>
    <cellStyle name="Hyperlink 6" xfId="37858" hidden="1" xr:uid="{00000000-0005-0000-0000-0000E46C0000}"/>
    <cellStyle name="Hyperlink 6" xfId="37873" hidden="1" xr:uid="{00000000-0005-0000-0000-0000E66C0000}"/>
    <cellStyle name="Hyperlink 6" xfId="37879" hidden="1" xr:uid="{00000000-0005-0000-0000-0000E76C0000}"/>
    <cellStyle name="Hyperlink 6" xfId="37888" hidden="1" xr:uid="{00000000-0005-0000-0000-0000E96C0000}"/>
    <cellStyle name="Hyperlink 6" xfId="37892" hidden="1" xr:uid="{00000000-0005-0000-0000-0000EA6C0000}"/>
    <cellStyle name="Hyperlink 6" xfId="37901" hidden="1" xr:uid="{00000000-0005-0000-0000-0000EC6C0000}"/>
    <cellStyle name="Hyperlink 6" xfId="37905" hidden="1" xr:uid="{00000000-0005-0000-0000-0000ED6C0000}"/>
    <cellStyle name="Hyperlink 6" xfId="37918" hidden="1" xr:uid="{00000000-0005-0000-0000-0000EF6C0000}"/>
    <cellStyle name="Hyperlink 6" xfId="37937" hidden="1" xr:uid="{00000000-0005-0000-0000-0000F16C0000}"/>
    <cellStyle name="Hyperlink 6" xfId="37938" hidden="1" xr:uid="{00000000-0005-0000-0000-0000F26C0000}"/>
    <cellStyle name="Hyperlink 6" xfId="37939" hidden="1" xr:uid="{00000000-0005-0000-0000-0000F36C0000}"/>
    <cellStyle name="Hyperlink 6" xfId="37940" hidden="1" xr:uid="{00000000-0005-0000-0000-0000F46C0000}"/>
    <cellStyle name="Hyperlink 6" xfId="38635" hidden="1" xr:uid="{00000000-0005-0000-0000-0000F66C0000}"/>
    <cellStyle name="Hyperlink 6" xfId="38632" hidden="1" xr:uid="{00000000-0005-0000-0000-0000F96C0000}"/>
    <cellStyle name="Hyperlink 6" xfId="38631" hidden="1" xr:uid="{00000000-0005-0000-0000-0000FA6C0000}"/>
    <cellStyle name="Hyperlink 6" xfId="38630" hidden="1" xr:uid="{00000000-0005-0000-0000-0000FB6C0000}"/>
    <cellStyle name="Hyperlink 6" xfId="38629" hidden="1" xr:uid="{00000000-0005-0000-0000-0000FC6C0000}"/>
    <cellStyle name="Hyperlink 6" xfId="38628" hidden="1" xr:uid="{00000000-0005-0000-0000-0000FD6C0000}"/>
    <cellStyle name="Hyperlink 6" xfId="38627" hidden="1" xr:uid="{00000000-0005-0000-0000-0000FE6C0000}"/>
    <cellStyle name="Hyperlink 6" xfId="38623" hidden="1" xr:uid="{00000000-0005-0000-0000-0000026D0000}"/>
    <cellStyle name="Hyperlink 6" xfId="38622" hidden="1" xr:uid="{00000000-0005-0000-0000-0000036D0000}"/>
    <cellStyle name="Hyperlink 6" xfId="38621" hidden="1" xr:uid="{00000000-0005-0000-0000-0000046D0000}"/>
    <cellStyle name="Hyperlink 6" xfId="38620" hidden="1" xr:uid="{00000000-0005-0000-0000-0000056D0000}"/>
    <cellStyle name="Hyperlink 6" xfId="38619" hidden="1" xr:uid="{00000000-0005-0000-0000-0000066D0000}"/>
    <cellStyle name="Hyperlink 6" xfId="38029" hidden="1" xr:uid="{00000000-0005-0000-0000-0000076D0000}"/>
    <cellStyle name="Hyperlink 6" xfId="38060" hidden="1" xr:uid="{00000000-0005-0000-0000-0000096D0000}"/>
    <cellStyle name="Hyperlink 6" xfId="38081" hidden="1" xr:uid="{00000000-0005-0000-0000-00000C6D0000}"/>
    <cellStyle name="Hyperlink 6" xfId="38092" hidden="1" xr:uid="{00000000-0005-0000-0000-00000D6D0000}"/>
    <cellStyle name="Hyperlink 6" xfId="38098" hidden="1" xr:uid="{00000000-0005-0000-0000-00000E6D0000}"/>
    <cellStyle name="Hyperlink 6" xfId="38106" hidden="1" xr:uid="{00000000-0005-0000-0000-00000F6D0000}"/>
    <cellStyle name="Hyperlink 6" xfId="38115" hidden="1" xr:uid="{00000000-0005-0000-0000-0000116D0000}"/>
    <cellStyle name="Hyperlink 6" xfId="38121" hidden="1" xr:uid="{00000000-0005-0000-0000-0000126D0000}"/>
    <cellStyle name="Hyperlink 6" xfId="38167" hidden="1" xr:uid="{00000000-0005-0000-0000-0000146D0000}"/>
    <cellStyle name="Hyperlink 6" xfId="38194" hidden="1" xr:uid="{00000000-0005-0000-0000-0000166D0000}"/>
    <cellStyle name="Hyperlink 6" xfId="38195" hidden="1" xr:uid="{00000000-0005-0000-0000-0000176D0000}"/>
    <cellStyle name="Hyperlink 6" xfId="38082" hidden="1" xr:uid="{00000000-0005-0000-0000-0000196D0000}"/>
    <cellStyle name="Hyperlink 6" xfId="38051" hidden="1" xr:uid="{00000000-0005-0000-0000-00001A6D0000}"/>
    <cellStyle name="Hyperlink 6" xfId="38034" hidden="1" xr:uid="{00000000-0005-0000-0000-00001B6D0000}"/>
    <cellStyle name="Hyperlink 6" xfId="37999" hidden="1" xr:uid="{00000000-0005-0000-0000-00001E6D0000}"/>
    <cellStyle name="Hyperlink 6" xfId="37984" hidden="1" xr:uid="{00000000-0005-0000-0000-00001F6D0000}"/>
    <cellStyle name="Hyperlink 6" xfId="38198" hidden="1" xr:uid="{00000000-0005-0000-0000-0000236D0000}"/>
    <cellStyle name="Hyperlink 6" xfId="38203" hidden="1" xr:uid="{00000000-0005-0000-0000-0000246D0000}"/>
    <cellStyle name="Hyperlink 6" xfId="38674" hidden="1" xr:uid="{00000000-0005-0000-0000-0000256D0000}"/>
    <cellStyle name="Hyperlink 6" xfId="38692" hidden="1" xr:uid="{00000000-0005-0000-0000-0000276D0000}"/>
    <cellStyle name="Hyperlink 6" xfId="38695" hidden="1" xr:uid="{00000000-0005-0000-0000-0000296D0000}"/>
    <cellStyle name="Hyperlink 6" xfId="38696" hidden="1" xr:uid="{00000000-0005-0000-0000-00002A6D0000}"/>
    <cellStyle name="Hyperlink 6" xfId="38762" hidden="1" xr:uid="{00000000-0005-0000-0000-00002B6D0000}"/>
    <cellStyle name="Hyperlink 6" xfId="38783" hidden="1" xr:uid="{00000000-0005-0000-0000-00002D6D0000}"/>
    <cellStyle name="Hyperlink 6" xfId="38790" hidden="1" xr:uid="{00000000-0005-0000-0000-00002E6D0000}"/>
    <cellStyle name="Hyperlink 6" xfId="38805" hidden="1" xr:uid="{00000000-0005-0000-0000-0000316D0000}"/>
    <cellStyle name="Hyperlink 6" xfId="38809" hidden="1" xr:uid="{00000000-0005-0000-0000-0000326D0000}"/>
    <cellStyle name="Hyperlink 6" xfId="38816" hidden="1" xr:uid="{00000000-0005-0000-0000-0000336D0000}"/>
    <cellStyle name="Hyperlink 6" xfId="38818" hidden="1" xr:uid="{00000000-0005-0000-0000-0000346D0000}"/>
    <cellStyle name="Hyperlink 6" xfId="38822" hidden="1" xr:uid="{00000000-0005-0000-0000-0000356D0000}"/>
    <cellStyle name="Hyperlink 6" xfId="38836" hidden="1" xr:uid="{00000000-0005-0000-0000-0000376D0000}"/>
    <cellStyle name="Hyperlink 6" xfId="38857" hidden="1" xr:uid="{00000000-0005-0000-0000-00003A6D0000}"/>
    <cellStyle name="Hyperlink 6" xfId="38858" hidden="1" xr:uid="{00000000-0005-0000-0000-00003B6D0000}"/>
    <cellStyle name="Hyperlink 6" xfId="38859" hidden="1" xr:uid="{00000000-0005-0000-0000-00003C6D0000}"/>
    <cellStyle name="Hyperlink 6" xfId="38878" hidden="1" xr:uid="{00000000-0005-0000-0000-00003D6D0000}"/>
    <cellStyle name="Hyperlink 6" xfId="38876" hidden="1" xr:uid="{00000000-0005-0000-0000-00003E6D0000}"/>
    <cellStyle name="Hyperlink 6" xfId="38875" hidden="1" xr:uid="{00000000-0005-0000-0000-00003F6D0000}"/>
    <cellStyle name="Hyperlink 6" xfId="38871" hidden="1" xr:uid="{00000000-0005-0000-0000-0000436D0000}"/>
    <cellStyle name="Hyperlink 6" xfId="38870" hidden="1" xr:uid="{00000000-0005-0000-0000-0000446D0000}"/>
    <cellStyle name="Hyperlink 6" xfId="38018" hidden="1" xr:uid="{00000000-0005-0000-0000-00001C6D0000}"/>
    <cellStyle name="Hyperlink 6" xfId="37270" hidden="1" xr:uid="{00000000-0005-0000-0000-00008A6C0000}"/>
    <cellStyle name="Hyperlink 6" xfId="36741" hidden="1" xr:uid="{00000000-0005-0000-0000-0000FC6B0000}"/>
    <cellStyle name="Hyperlink 6" xfId="36740" hidden="1" xr:uid="{00000000-0005-0000-0000-0000FD6B0000}"/>
    <cellStyle name="Hyperlink 6" xfId="36739" hidden="1" xr:uid="{00000000-0005-0000-0000-0000FE6B0000}"/>
    <cellStyle name="Hyperlink 6" xfId="36735" hidden="1" xr:uid="{00000000-0005-0000-0000-0000026C0000}"/>
    <cellStyle name="Hyperlink 6" xfId="36734" hidden="1" xr:uid="{00000000-0005-0000-0000-0000036C0000}"/>
    <cellStyle name="Hyperlink 6" xfId="36733" hidden="1" xr:uid="{00000000-0005-0000-0000-0000046C0000}"/>
    <cellStyle name="Hyperlink 6" xfId="36732" hidden="1" xr:uid="{00000000-0005-0000-0000-0000056C0000}"/>
    <cellStyle name="Hyperlink 6" xfId="36731" hidden="1" xr:uid="{00000000-0005-0000-0000-0000066C0000}"/>
    <cellStyle name="Hyperlink 6" xfId="36730" hidden="1" xr:uid="{00000000-0005-0000-0000-0000076C0000}"/>
    <cellStyle name="Hyperlink 6" xfId="36727" hidden="1" xr:uid="{00000000-0005-0000-0000-00000A6C0000}"/>
    <cellStyle name="Hyperlink 6" xfId="32803" hidden="1" xr:uid="{00000000-0005-0000-0000-00000C6C0000}"/>
    <cellStyle name="Hyperlink 6" xfId="32776" hidden="1" xr:uid="{00000000-0005-0000-0000-00000D6C0000}"/>
    <cellStyle name="Hyperlink 6" xfId="32749" hidden="1" xr:uid="{00000000-0005-0000-0000-00000E6C0000}"/>
    <cellStyle name="Hyperlink 6" xfId="32730" hidden="1" xr:uid="{00000000-0005-0000-0000-00000F6C0000}"/>
    <cellStyle name="Hyperlink 6" xfId="35089" hidden="1" xr:uid="{00000000-0005-0000-0000-0000116C0000}"/>
    <cellStyle name="Hyperlink 6" xfId="38671" hidden="1" xr:uid="{00000000-0005-0000-0000-0000216D0000}"/>
    <cellStyle name="Hyperlink 6" xfId="37750" hidden="1" xr:uid="{00000000-0005-0000-0000-0000CC6C0000}"/>
    <cellStyle name="Hyperlink 6" xfId="40602" hidden="1" xr:uid="{00000000-0005-0000-0000-0000C96E0000}"/>
    <cellStyle name="Hyperlink 6" xfId="39999" hidden="1" xr:uid="{00000000-0005-0000-0000-0000746E0000}"/>
    <cellStyle name="Hyperlink 6" xfId="39830" hidden="1" xr:uid="{00000000-0005-0000-0000-00001F6E0000}"/>
    <cellStyle name="Hyperlink 6" xfId="28918" hidden="1" xr:uid="{00000000-0005-0000-0000-000083660000}"/>
    <cellStyle name="Hyperlink 6" xfId="28916" hidden="1" xr:uid="{00000000-0005-0000-0000-000084660000}"/>
    <cellStyle name="Hyperlink 6" xfId="28913" hidden="1" xr:uid="{00000000-0005-0000-0000-000085660000}"/>
    <cellStyle name="Hyperlink 6" xfId="28912" hidden="1" xr:uid="{00000000-0005-0000-0000-000086660000}"/>
    <cellStyle name="Hyperlink 6" xfId="28909" hidden="1" xr:uid="{00000000-0005-0000-0000-000089660000}"/>
    <cellStyle name="Hyperlink 6" xfId="28900" hidden="1" xr:uid="{00000000-0005-0000-0000-00008A660000}"/>
    <cellStyle name="Hyperlink 6" xfId="28886" hidden="1" xr:uid="{00000000-0005-0000-0000-00008C660000}"/>
    <cellStyle name="Hyperlink 6" xfId="28885" hidden="1" xr:uid="{00000000-0005-0000-0000-00008D660000}"/>
    <cellStyle name="Hyperlink 6" xfId="28884" hidden="1" xr:uid="{00000000-0005-0000-0000-00008E660000}"/>
    <cellStyle name="Hyperlink 6" xfId="28921" hidden="1" xr:uid="{00000000-0005-0000-0000-00008F660000}"/>
    <cellStyle name="Hyperlink 6" xfId="28932" hidden="1" xr:uid="{00000000-0005-0000-0000-000090660000}"/>
    <cellStyle name="Hyperlink 6" xfId="28943" hidden="1" xr:uid="{00000000-0005-0000-0000-000092660000}"/>
    <cellStyle name="Hyperlink 6" xfId="28948" hidden="1" xr:uid="{00000000-0005-0000-0000-000094660000}"/>
    <cellStyle name="Hyperlink 6" xfId="28950" hidden="1" xr:uid="{00000000-0005-0000-0000-000095660000}"/>
    <cellStyle name="Hyperlink 6" xfId="28973" hidden="1" xr:uid="{00000000-0005-0000-0000-000096660000}"/>
    <cellStyle name="Hyperlink 6" xfId="29348" hidden="1" xr:uid="{00000000-0005-0000-0000-000097660000}"/>
    <cellStyle name="Hyperlink 6" xfId="28882" hidden="1" xr:uid="{00000000-0005-0000-0000-000099660000}"/>
    <cellStyle name="Hyperlink 6" xfId="28880" hidden="1" xr:uid="{00000000-0005-0000-0000-00009A660000}"/>
    <cellStyle name="Hyperlink 6" xfId="29354" hidden="1" xr:uid="{00000000-0005-0000-0000-00009D660000}"/>
    <cellStyle name="Hyperlink 6" xfId="29355" hidden="1" xr:uid="{00000000-0005-0000-0000-00009E660000}"/>
    <cellStyle name="Hyperlink 6" xfId="29356" hidden="1" xr:uid="{00000000-0005-0000-0000-00009F660000}"/>
    <cellStyle name="Hyperlink 6" xfId="29419" hidden="1" xr:uid="{00000000-0005-0000-0000-0000A1660000}"/>
    <cellStyle name="Hyperlink 6" xfId="29429" hidden="1" xr:uid="{00000000-0005-0000-0000-0000A2660000}"/>
    <cellStyle name="Hyperlink 6" xfId="29436" hidden="1" xr:uid="{00000000-0005-0000-0000-0000A3660000}"/>
    <cellStyle name="Hyperlink 6" xfId="29442" hidden="1" xr:uid="{00000000-0005-0000-0000-0000A4660000}"/>
    <cellStyle name="Hyperlink 6" xfId="29466" hidden="1" xr:uid="{00000000-0005-0000-0000-0000A9660000}"/>
    <cellStyle name="Hyperlink 6" xfId="29468" hidden="1" xr:uid="{00000000-0005-0000-0000-0000AA660000}"/>
    <cellStyle name="Hyperlink 6" xfId="29471" hidden="1" xr:uid="{00000000-0005-0000-0000-0000AB660000}"/>
    <cellStyle name="Hyperlink 6" xfId="29475" hidden="1" xr:uid="{00000000-0005-0000-0000-0000AC660000}"/>
    <cellStyle name="Hyperlink 6" xfId="29357" hidden="1" xr:uid="{00000000-0005-0000-0000-0000A0660000}"/>
    <cellStyle name="Hyperlink 6" xfId="29145" hidden="1" xr:uid="{00000000-0005-0000-0000-00005C660000}"/>
    <cellStyle name="Hyperlink 6" xfId="28436" hidden="1" xr:uid="{00000000-0005-0000-0000-00003A660000}"/>
    <cellStyle name="Hyperlink 6" xfId="28104" hidden="1" xr:uid="{00000000-0005-0000-0000-0000F5650000}"/>
    <cellStyle name="Hyperlink 6" xfId="27567" hidden="1" xr:uid="{00000000-0005-0000-0000-0000D3650000}"/>
    <cellStyle name="Hyperlink 6" xfId="27901" hidden="1" xr:uid="{00000000-0005-0000-0000-0000B1650000}"/>
    <cellStyle name="Hyperlink 6" xfId="27728" hidden="1" xr:uid="{00000000-0005-0000-0000-00008F650000}"/>
    <cellStyle name="Hyperlink 6" xfId="27193" hidden="1" xr:uid="{00000000-0005-0000-0000-00004B650000}"/>
    <cellStyle name="Hyperlink 6" xfId="27099" hidden="1" xr:uid="{00000000-0005-0000-0000-000029650000}"/>
    <cellStyle name="Hyperlink 6" xfId="17929" hidden="1" xr:uid="{00000000-0005-0000-0000-000006650000}"/>
    <cellStyle name="Hyperlink 6" xfId="26287" hidden="1" xr:uid="{00000000-0005-0000-0000-0000C2640000}"/>
    <cellStyle name="Hyperlink 6" xfId="26533" hidden="1" xr:uid="{00000000-0005-0000-0000-0000A0640000}"/>
    <cellStyle name="Hyperlink 6" xfId="26182" hidden="1" xr:uid="{00000000-0005-0000-0000-00007E640000}"/>
    <cellStyle name="Hyperlink 6" xfId="37754" hidden="1" xr:uid="{00000000-0005-0000-0000-0000C86C0000}"/>
    <cellStyle name="Hyperlink 6" xfId="39449" hidden="1" xr:uid="{00000000-0005-0000-0000-0000C86D0000}"/>
    <cellStyle name="Hyperlink 6" xfId="40530" hidden="1" xr:uid="{00000000-0005-0000-0000-0000C86E0000}"/>
    <cellStyle name="Hyperlink 6" xfId="41706" hidden="1" xr:uid="{00000000-0005-0000-0000-0000AE6F0000}"/>
    <cellStyle name="Hyperlink 6" xfId="41508" hidden="1" xr:uid="{00000000-0005-0000-0000-0000656F0000}"/>
    <cellStyle name="Hyperlink 6" xfId="41317" hidden="1" xr:uid="{00000000-0005-0000-0000-0000416F0000}"/>
    <cellStyle name="Hyperlink 6" xfId="38869" hidden="1" xr:uid="{00000000-0005-0000-0000-0000456D0000}"/>
    <cellStyle name="Hyperlink 6" xfId="38868" hidden="1" xr:uid="{00000000-0005-0000-0000-0000466D0000}"/>
    <cellStyle name="Hyperlink 6" xfId="38867" hidden="1" xr:uid="{00000000-0005-0000-0000-0000476D0000}"/>
    <cellStyle name="Hyperlink 6" xfId="38865" hidden="1" xr:uid="{00000000-0005-0000-0000-0000496D0000}"/>
    <cellStyle name="Hyperlink 6" xfId="38864" hidden="1" xr:uid="{00000000-0005-0000-0000-00004A6D0000}"/>
    <cellStyle name="Hyperlink 6" xfId="38862" hidden="1" xr:uid="{00000000-0005-0000-0000-00004C6D0000}"/>
    <cellStyle name="Hyperlink 6" xfId="38860" hidden="1" xr:uid="{00000000-0005-0000-0000-00004E6D0000}"/>
    <cellStyle name="Hyperlink 6" xfId="38585" hidden="1" xr:uid="{00000000-0005-0000-0000-00004F6D0000}"/>
    <cellStyle name="Hyperlink 6" xfId="38575" hidden="1" xr:uid="{00000000-0005-0000-0000-0000516D0000}"/>
    <cellStyle name="Hyperlink 6" xfId="38573" hidden="1" xr:uid="{00000000-0005-0000-0000-0000526D0000}"/>
    <cellStyle name="Hyperlink 6" xfId="38570" hidden="1" xr:uid="{00000000-0005-0000-0000-0000536D0000}"/>
    <cellStyle name="Hyperlink 6" xfId="38567" hidden="1" xr:uid="{00000000-0005-0000-0000-0000546D0000}"/>
    <cellStyle name="Hyperlink 6" xfId="38558" hidden="1" xr:uid="{00000000-0005-0000-0000-0000576D0000}"/>
    <cellStyle name="Hyperlink 6" xfId="38556" hidden="1" xr:uid="{00000000-0005-0000-0000-0000596D0000}"/>
    <cellStyle name="Hyperlink 6" xfId="38555" hidden="1" xr:uid="{00000000-0005-0000-0000-00005A6D0000}"/>
    <cellStyle name="Hyperlink 6" xfId="38554" hidden="1" xr:uid="{00000000-0005-0000-0000-00005B6D0000}"/>
    <cellStyle name="Hyperlink 6" xfId="38545" hidden="1" xr:uid="{00000000-0005-0000-0000-00005C6D0000}"/>
    <cellStyle name="Hyperlink 6" xfId="38532" hidden="1" xr:uid="{00000000-0005-0000-0000-00005D6D0000}"/>
    <cellStyle name="Hyperlink 6" xfId="38531" hidden="1" xr:uid="{00000000-0005-0000-0000-00005E6D0000}"/>
    <cellStyle name="Hyperlink 6" xfId="38577" hidden="1" xr:uid="{00000000-0005-0000-0000-0000626D0000}"/>
    <cellStyle name="Hyperlink 6" xfId="38582" hidden="1" xr:uid="{00000000-0005-0000-0000-0000636D0000}"/>
    <cellStyle name="Hyperlink 6" xfId="38588" hidden="1" xr:uid="{00000000-0005-0000-0000-0000646D0000}"/>
    <cellStyle name="Hyperlink 6" xfId="38593" hidden="1" xr:uid="{00000000-0005-0000-0000-0000666D0000}"/>
    <cellStyle name="Hyperlink 6" xfId="38595" hidden="1" xr:uid="{00000000-0005-0000-0000-0000676D0000}"/>
    <cellStyle name="Hyperlink 6" xfId="38993" hidden="1" xr:uid="{00000000-0005-0000-0000-0000696D0000}"/>
    <cellStyle name="Hyperlink 6" xfId="38527" hidden="1" xr:uid="{00000000-0005-0000-0000-00006B6D0000}"/>
    <cellStyle name="Hyperlink 6" xfId="38996" hidden="1" xr:uid="{00000000-0005-0000-0000-00006D6D0000}"/>
    <cellStyle name="Hyperlink 6" xfId="38998" hidden="1" xr:uid="{00000000-0005-0000-0000-00006E6D0000}"/>
    <cellStyle name="Hyperlink 6" xfId="38999" hidden="1" xr:uid="{00000000-0005-0000-0000-00006F6D0000}"/>
    <cellStyle name="Hyperlink 6" xfId="39001" hidden="1" xr:uid="{00000000-0005-0000-0000-0000716D0000}"/>
    <cellStyle name="Hyperlink 6" xfId="39002" hidden="1" xr:uid="{00000000-0005-0000-0000-0000726D0000}"/>
    <cellStyle name="Hyperlink 6" xfId="39074" hidden="1" xr:uid="{00000000-0005-0000-0000-0000746D0000}"/>
    <cellStyle name="Hyperlink 6" xfId="39081" hidden="1" xr:uid="{00000000-0005-0000-0000-0000756D0000}"/>
    <cellStyle name="Hyperlink 6" xfId="39092" hidden="1" xr:uid="{00000000-0005-0000-0000-0000776D0000}"/>
    <cellStyle name="Hyperlink 6" xfId="39101" hidden="1" xr:uid="{00000000-0005-0000-0000-0000796D0000}"/>
    <cellStyle name="Hyperlink 6" xfId="39104" hidden="1" xr:uid="{00000000-0005-0000-0000-00007A6D0000}"/>
    <cellStyle name="Hyperlink 6" xfId="39111" hidden="1" xr:uid="{00000000-0005-0000-0000-00007B6D0000}"/>
    <cellStyle name="Hyperlink 6" xfId="39116" hidden="1" xr:uid="{00000000-0005-0000-0000-00007D6D0000}"/>
    <cellStyle name="Hyperlink 6" xfId="39120" hidden="1" xr:uid="{00000000-0005-0000-0000-00007E6D0000}"/>
    <cellStyle name="Hyperlink 6" xfId="39128" hidden="1" xr:uid="{00000000-0005-0000-0000-00007F6D0000}"/>
    <cellStyle name="Hyperlink 6" xfId="39149" hidden="1" xr:uid="{00000000-0005-0000-0000-0000826D0000}"/>
    <cellStyle name="Hyperlink 6" xfId="39150" hidden="1" xr:uid="{00000000-0005-0000-0000-0000836D0000}"/>
    <cellStyle name="Hyperlink 6" xfId="39151" hidden="1" xr:uid="{00000000-0005-0000-0000-0000846D0000}"/>
    <cellStyle name="Hyperlink 6" xfId="39168" hidden="1" xr:uid="{00000000-0005-0000-0000-0000866D0000}"/>
    <cellStyle name="Hyperlink 6" xfId="39167" hidden="1" xr:uid="{00000000-0005-0000-0000-0000876D0000}"/>
    <cellStyle name="Hyperlink 6" xfId="39165" hidden="1" xr:uid="{00000000-0005-0000-0000-0000896D0000}"/>
    <cellStyle name="Hyperlink 6" xfId="39164" hidden="1" xr:uid="{00000000-0005-0000-0000-00008A6D0000}"/>
    <cellStyle name="Hyperlink 6" xfId="39162" hidden="1" xr:uid="{00000000-0005-0000-0000-00008C6D0000}"/>
    <cellStyle name="Hyperlink 6" xfId="39161" hidden="1" xr:uid="{00000000-0005-0000-0000-00008D6D0000}"/>
    <cellStyle name="Hyperlink 6" xfId="39159" hidden="1" xr:uid="{00000000-0005-0000-0000-00008F6D0000}"/>
    <cellStyle name="Hyperlink 6" xfId="39157" hidden="1" xr:uid="{00000000-0005-0000-0000-0000916D0000}"/>
    <cellStyle name="Hyperlink 6" xfId="39156" hidden="1" xr:uid="{00000000-0005-0000-0000-0000926D0000}"/>
    <cellStyle name="Hyperlink 6" xfId="39155" hidden="1" xr:uid="{00000000-0005-0000-0000-0000936D0000}"/>
    <cellStyle name="Hyperlink 6" xfId="39154" hidden="1" xr:uid="{00000000-0005-0000-0000-0000946D0000}"/>
    <cellStyle name="Hyperlink 6" xfId="39152" hidden="1" xr:uid="{00000000-0005-0000-0000-0000966D0000}"/>
    <cellStyle name="Hyperlink 6" xfId="38244" hidden="1" xr:uid="{00000000-0005-0000-0000-0000996D0000}"/>
    <cellStyle name="Hyperlink 6" xfId="38254" hidden="1" xr:uid="{00000000-0005-0000-0000-00009A6D0000}"/>
    <cellStyle name="Hyperlink 6" xfId="38260" hidden="1" xr:uid="{00000000-0005-0000-0000-00009B6D0000}"/>
    <cellStyle name="Hyperlink 6" xfId="38264" hidden="1" xr:uid="{00000000-0005-0000-0000-00009C6D0000}"/>
    <cellStyle name="Hyperlink 6" xfId="38277" hidden="1" xr:uid="{00000000-0005-0000-0000-00009D6D0000}"/>
    <cellStyle name="Hyperlink 6" xfId="38282" hidden="1" xr:uid="{00000000-0005-0000-0000-00009E6D0000}"/>
    <cellStyle name="Hyperlink 6" xfId="38307" hidden="1" xr:uid="{00000000-0005-0000-0000-0000A26D0000}"/>
    <cellStyle name="Hyperlink 6" xfId="38321" hidden="1" xr:uid="{00000000-0005-0000-0000-0000A36D0000}"/>
    <cellStyle name="Hyperlink 6" xfId="38357" hidden="1" xr:uid="{00000000-0005-0000-0000-0000A46D0000}"/>
    <cellStyle name="Hyperlink 6" xfId="38383" hidden="1" xr:uid="{00000000-0005-0000-0000-0000A56D0000}"/>
    <cellStyle name="Hyperlink 6" xfId="38386" hidden="1" xr:uid="{00000000-0005-0000-0000-0000A66D0000}"/>
    <cellStyle name="Hyperlink 6" xfId="38387" hidden="1" xr:uid="{00000000-0005-0000-0000-0000A76D0000}"/>
    <cellStyle name="Hyperlink 6" xfId="38265" hidden="1" xr:uid="{00000000-0005-0000-0000-0000A96D0000}"/>
    <cellStyle name="Hyperlink 6" xfId="38902" hidden="1" xr:uid="{00000000-0005-0000-0000-0000AC6D0000}"/>
    <cellStyle name="Hyperlink 6" xfId="38915" hidden="1" xr:uid="{00000000-0005-0000-0000-0000AD6D0000}"/>
    <cellStyle name="Hyperlink 6" xfId="38942" hidden="1" xr:uid="{00000000-0005-0000-0000-0000AF6D0000}"/>
    <cellStyle name="Hyperlink 6" xfId="39194" hidden="1" xr:uid="{00000000-0005-0000-0000-0000B16D0000}"/>
    <cellStyle name="Hyperlink 6" xfId="38990" hidden="1" xr:uid="{00000000-0005-0000-0000-0000B26D0000}"/>
    <cellStyle name="Hyperlink 6" xfId="38391" hidden="1" xr:uid="{00000000-0005-0000-0000-0000B36D0000}"/>
    <cellStyle name="Hyperlink 6" xfId="39199" hidden="1" xr:uid="{00000000-0005-0000-0000-0000B56D0000}"/>
    <cellStyle name="Hyperlink 6" xfId="39258" hidden="1" xr:uid="{00000000-0005-0000-0000-0000B76D0000}"/>
    <cellStyle name="Hyperlink 6" xfId="39261" hidden="1" xr:uid="{00000000-0005-0000-0000-0000B96D0000}"/>
    <cellStyle name="Hyperlink 6" xfId="39262" hidden="1" xr:uid="{00000000-0005-0000-0000-0000BA6D0000}"/>
    <cellStyle name="Hyperlink 6" xfId="39360" hidden="1" xr:uid="{00000000-0005-0000-0000-0000BB6D0000}"/>
    <cellStyle name="Hyperlink 6" xfId="39371" hidden="1" xr:uid="{00000000-0005-0000-0000-0000BC6D0000}"/>
    <cellStyle name="Hyperlink 6" xfId="39386" hidden="1" xr:uid="{00000000-0005-0000-0000-0000BE6D0000}"/>
    <cellStyle name="Hyperlink 6" xfId="39392" hidden="1" xr:uid="{00000000-0005-0000-0000-0000BF6D0000}"/>
    <cellStyle name="Hyperlink 6" xfId="39405" hidden="1" xr:uid="{00000000-0005-0000-0000-0000C26D0000}"/>
    <cellStyle name="Hyperlink 6" xfId="39412" hidden="1" xr:uid="{00000000-0005-0000-0000-0000C36D0000}"/>
    <cellStyle name="Hyperlink 6" xfId="39414" hidden="1" xr:uid="{00000000-0005-0000-0000-0000C46D0000}"/>
    <cellStyle name="Hyperlink 6" xfId="39418" hidden="1" xr:uid="{00000000-0005-0000-0000-0000C56D0000}"/>
    <cellStyle name="Hyperlink 6" xfId="39431" hidden="1" xr:uid="{00000000-0005-0000-0000-0000C76D0000}"/>
    <cellStyle name="Hyperlink 6" xfId="39450" hidden="1" xr:uid="{00000000-0005-0000-0000-0000C96D0000}"/>
    <cellStyle name="Hyperlink 6" xfId="39452" hidden="1" xr:uid="{00000000-0005-0000-0000-0000CA6D0000}"/>
    <cellStyle name="Hyperlink 6" xfId="39473" hidden="1" xr:uid="{00000000-0005-0000-0000-0000CD6D0000}"/>
    <cellStyle name="Hyperlink 6" xfId="39471" hidden="1" xr:uid="{00000000-0005-0000-0000-0000CE6D0000}"/>
    <cellStyle name="Hyperlink 6" xfId="39468" hidden="1" xr:uid="{00000000-0005-0000-0000-0000D16D0000}"/>
    <cellStyle name="Hyperlink 6" xfId="39467" hidden="1" xr:uid="{00000000-0005-0000-0000-0000D26D0000}"/>
    <cellStyle name="Hyperlink 6" xfId="39466" hidden="1" xr:uid="{00000000-0005-0000-0000-0000D36D0000}"/>
    <cellStyle name="Hyperlink 6" xfId="39465" hidden="1" xr:uid="{00000000-0005-0000-0000-0000D46D0000}"/>
    <cellStyle name="Hyperlink 6" xfId="39464" hidden="1" xr:uid="{00000000-0005-0000-0000-0000D56D0000}"/>
    <cellStyle name="Hyperlink 6" xfId="39462" hidden="1" xr:uid="{00000000-0005-0000-0000-0000D76D0000}"/>
    <cellStyle name="Hyperlink 6" xfId="39459" hidden="1" xr:uid="{00000000-0005-0000-0000-0000DA6D0000}"/>
    <cellStyle name="Hyperlink 6" xfId="39458" hidden="1" xr:uid="{00000000-0005-0000-0000-0000DB6D0000}"/>
    <cellStyle name="Hyperlink 6" xfId="39457" hidden="1" xr:uid="{00000000-0005-0000-0000-0000DC6D0000}"/>
    <cellStyle name="Hyperlink 6" xfId="39456" hidden="1" xr:uid="{00000000-0005-0000-0000-0000DD6D0000}"/>
    <cellStyle name="Hyperlink 6" xfId="39455" hidden="1" xr:uid="{00000000-0005-0000-0000-0000DE6D0000}"/>
    <cellStyle name="Hyperlink 6" xfId="38311" hidden="1" xr:uid="{00000000-0005-0000-0000-0000DF6D0000}"/>
    <cellStyle name="Hyperlink 6" xfId="38905" hidden="1" xr:uid="{00000000-0005-0000-0000-0000E36D0000}"/>
    <cellStyle name="Hyperlink 6" xfId="38916" hidden="1" xr:uid="{00000000-0005-0000-0000-0000E46D0000}"/>
    <cellStyle name="Hyperlink 6" xfId="38944" hidden="1" xr:uid="{00000000-0005-0000-0000-0000E56D0000}"/>
    <cellStyle name="Hyperlink 6" xfId="38991" hidden="1" xr:uid="{00000000-0005-0000-0000-0000E66D0000}"/>
    <cellStyle name="Hyperlink 6" xfId="39296" hidden="1" xr:uid="{00000000-0005-0000-0000-0000E76D0000}"/>
    <cellStyle name="Hyperlink 6" xfId="39293" hidden="1" xr:uid="{00000000-0005-0000-0000-0000E96D0000}"/>
    <cellStyle name="Hyperlink 6" xfId="39291" hidden="1" xr:uid="{00000000-0005-0000-0000-0000EA6D0000}"/>
    <cellStyle name="Hyperlink 6" xfId="39268" hidden="1" xr:uid="{00000000-0005-0000-0000-0000ED6D0000}"/>
    <cellStyle name="Hyperlink 6" xfId="39266" hidden="1" xr:uid="{00000000-0005-0000-0000-0000EE6D0000}"/>
    <cellStyle name="Hyperlink 6" xfId="39265" hidden="1" xr:uid="{00000000-0005-0000-0000-0000EF6D0000}"/>
    <cellStyle name="Hyperlink 6" xfId="39559" hidden="1" xr:uid="{00000000-0005-0000-0000-0000F16D0000}"/>
    <cellStyle name="Hyperlink 6" xfId="39572" hidden="1" xr:uid="{00000000-0005-0000-0000-0000F26D0000}"/>
    <cellStyle name="Hyperlink 6" xfId="39580" hidden="1" xr:uid="{00000000-0005-0000-0000-0000F36D0000}"/>
    <cellStyle name="Hyperlink 6" xfId="39593" hidden="1" xr:uid="{00000000-0005-0000-0000-0000F56D0000}"/>
    <cellStyle name="Hyperlink 6" xfId="39613" hidden="1" xr:uid="{00000000-0005-0000-0000-0000F96D0000}"/>
    <cellStyle name="Hyperlink 6" xfId="39615" hidden="1" xr:uid="{00000000-0005-0000-0000-0000FA6D0000}"/>
    <cellStyle name="Hyperlink 6" xfId="39453" hidden="1" xr:uid="{00000000-0005-0000-0000-0000CB6D0000}"/>
    <cellStyle name="Hyperlink 6" xfId="29456" hidden="1" xr:uid="{00000000-0005-0000-0000-0000A7660000}"/>
    <cellStyle name="Hyperlink 6" xfId="27123" hidden="1" xr:uid="{00000000-0005-0000-0000-00000B660000}"/>
    <cellStyle name="Hyperlink 6" xfId="26806" hidden="1" xr:uid="{00000000-0005-0000-0000-00000C660000}"/>
    <cellStyle name="Hyperlink 6" xfId="26825" hidden="1" xr:uid="{00000000-0005-0000-0000-00000D660000}"/>
    <cellStyle name="Hyperlink 6" xfId="26828" hidden="1" xr:uid="{00000000-0005-0000-0000-000010660000}"/>
    <cellStyle name="Hyperlink 6" xfId="28202" hidden="1" xr:uid="{00000000-0005-0000-0000-000011660000}"/>
    <cellStyle name="Hyperlink 6" xfId="28213" hidden="1" xr:uid="{00000000-0005-0000-0000-000012660000}"/>
    <cellStyle name="Hyperlink 6" xfId="28221" hidden="1" xr:uid="{00000000-0005-0000-0000-000013660000}"/>
    <cellStyle name="Hyperlink 6" xfId="28228" hidden="1" xr:uid="{00000000-0005-0000-0000-000014660000}"/>
    <cellStyle name="Hyperlink 6" xfId="28234" hidden="1" xr:uid="{00000000-0005-0000-0000-000015660000}"/>
    <cellStyle name="Hyperlink 6" xfId="28236" hidden="1" xr:uid="{00000000-0005-0000-0000-000016660000}"/>
    <cellStyle name="Hyperlink 6" xfId="28260" hidden="1" xr:uid="{00000000-0005-0000-0000-00001B660000}"/>
    <cellStyle name="Hyperlink 6" xfId="28265" hidden="1" xr:uid="{00000000-0005-0000-0000-00001C660000}"/>
    <cellStyle name="Hyperlink 6" xfId="28273" hidden="1" xr:uid="{00000000-0005-0000-0000-00001D660000}"/>
    <cellStyle name="Hyperlink 6" xfId="28291" hidden="1" xr:uid="{00000000-0005-0000-0000-00001E660000}"/>
    <cellStyle name="Hyperlink 6" xfId="28292" hidden="1" xr:uid="{00000000-0005-0000-0000-00001F660000}"/>
    <cellStyle name="Hyperlink 6" xfId="28293" hidden="1" xr:uid="{00000000-0005-0000-0000-000020660000}"/>
    <cellStyle name="Hyperlink 6" xfId="28295" hidden="1" xr:uid="{00000000-0005-0000-0000-000022660000}"/>
    <cellStyle name="Hyperlink 6" xfId="28990" hidden="1" xr:uid="{00000000-0005-0000-0000-000024660000}"/>
    <cellStyle name="Hyperlink 6" xfId="28989" hidden="1" xr:uid="{00000000-0005-0000-0000-000025660000}"/>
    <cellStyle name="Hyperlink 6" xfId="28988" hidden="1" xr:uid="{00000000-0005-0000-0000-000026660000}"/>
    <cellStyle name="Hyperlink 6" xfId="28987" hidden="1" xr:uid="{00000000-0005-0000-0000-000027660000}"/>
    <cellStyle name="Hyperlink 6" xfId="28985" hidden="1" xr:uid="{00000000-0005-0000-0000-000029660000}"/>
    <cellStyle name="Hyperlink 6" xfId="28983" hidden="1" xr:uid="{00000000-0005-0000-0000-00002B660000}"/>
    <cellStyle name="Hyperlink 6" xfId="28982" hidden="1" xr:uid="{00000000-0005-0000-0000-00002C660000}"/>
    <cellStyle name="Hyperlink 6" xfId="28980" hidden="1" xr:uid="{00000000-0005-0000-0000-00002E660000}"/>
    <cellStyle name="Hyperlink 6" xfId="28979" hidden="1" xr:uid="{00000000-0005-0000-0000-00002F660000}"/>
    <cellStyle name="Hyperlink 6" xfId="28978" hidden="1" xr:uid="{00000000-0005-0000-0000-000030660000}"/>
    <cellStyle name="Hyperlink 6" xfId="28977" hidden="1" xr:uid="{00000000-0005-0000-0000-000031660000}"/>
    <cellStyle name="Hyperlink 6" xfId="28975" hidden="1" xr:uid="{00000000-0005-0000-0000-000033660000}"/>
    <cellStyle name="Hyperlink 6" xfId="28974" hidden="1" xr:uid="{00000000-0005-0000-0000-000034660000}"/>
    <cellStyle name="Hyperlink 6" xfId="28384" hidden="1" xr:uid="{00000000-0005-0000-0000-000035660000}"/>
    <cellStyle name="Hyperlink 6" xfId="28415" hidden="1" xr:uid="{00000000-0005-0000-0000-000037660000}"/>
    <cellStyle name="Hyperlink 6" xfId="28432" hidden="1" xr:uid="{00000000-0005-0000-0000-000039660000}"/>
    <cellStyle name="Hyperlink 6" xfId="28447" hidden="1" xr:uid="{00000000-0005-0000-0000-00003B660000}"/>
    <cellStyle name="Hyperlink 6" xfId="28461" hidden="1" xr:uid="{00000000-0005-0000-0000-00003D660000}"/>
    <cellStyle name="Hyperlink 6" xfId="28464" hidden="1" xr:uid="{00000000-0005-0000-0000-00003E660000}"/>
    <cellStyle name="Hyperlink 6" xfId="28470" hidden="1" xr:uid="{00000000-0005-0000-0000-00003F660000}"/>
    <cellStyle name="Hyperlink 6" xfId="28476" hidden="1" xr:uid="{00000000-0005-0000-0000-000040660000}"/>
    <cellStyle name="Hyperlink 6" xfId="28522" hidden="1" xr:uid="{00000000-0005-0000-0000-000042660000}"/>
    <cellStyle name="Hyperlink 6" xfId="28546" hidden="1" xr:uid="{00000000-0005-0000-0000-000043660000}"/>
    <cellStyle name="Hyperlink 6" xfId="28550" hidden="1" xr:uid="{00000000-0005-0000-0000-000045660000}"/>
    <cellStyle name="Hyperlink 6" xfId="28551" hidden="1" xr:uid="{00000000-0005-0000-0000-000046660000}"/>
    <cellStyle name="Hyperlink 6" xfId="28437" hidden="1" xr:uid="{00000000-0005-0000-0000-000047660000}"/>
    <cellStyle name="Hyperlink 6" xfId="28389" hidden="1" xr:uid="{00000000-0005-0000-0000-000049660000}"/>
    <cellStyle name="Hyperlink 6" xfId="28373" hidden="1" xr:uid="{00000000-0005-0000-0000-00004A660000}"/>
    <cellStyle name="Hyperlink 6" xfId="28354" hidden="1" xr:uid="{00000000-0005-0000-0000-00004C660000}"/>
    <cellStyle name="Hyperlink 6" xfId="28296" hidden="1" xr:uid="{00000000-0005-0000-0000-00004E660000}"/>
    <cellStyle name="Hyperlink 6" xfId="29026" hidden="1" xr:uid="{00000000-0005-0000-0000-00004F660000}"/>
    <cellStyle name="Hyperlink 6" xfId="29017" hidden="1" xr:uid="{00000000-0005-0000-0000-000050660000}"/>
    <cellStyle name="Hyperlink 6" xfId="28553" hidden="1" xr:uid="{00000000-0005-0000-0000-000051660000}"/>
    <cellStyle name="Hyperlink 6" xfId="28558" hidden="1" xr:uid="{00000000-0005-0000-0000-000052660000}"/>
    <cellStyle name="Hyperlink 6" xfId="29029" hidden="1" xr:uid="{00000000-0005-0000-0000-000053660000}"/>
    <cellStyle name="Hyperlink 6" xfId="29049" hidden="1" xr:uid="{00000000-0005-0000-0000-000056660000}"/>
    <cellStyle name="Hyperlink 6" xfId="29050" hidden="1" xr:uid="{00000000-0005-0000-0000-000057660000}"/>
    <cellStyle name="Hyperlink 6" xfId="29117" hidden="1" xr:uid="{00000000-0005-0000-0000-000059660000}"/>
    <cellStyle name="Hyperlink 6" xfId="29130" hidden="1" xr:uid="{00000000-0005-0000-0000-00005A660000}"/>
    <cellStyle name="Hyperlink 6" xfId="29138" hidden="1" xr:uid="{00000000-0005-0000-0000-00005B660000}"/>
    <cellStyle name="Hyperlink 6" xfId="29151" hidden="1" xr:uid="{00000000-0005-0000-0000-00005D660000}"/>
    <cellStyle name="Hyperlink 6" xfId="29153" hidden="1" xr:uid="{00000000-0005-0000-0000-00005E660000}"/>
    <cellStyle name="Hyperlink 6" xfId="29171" hidden="1" xr:uid="{00000000-0005-0000-0000-000061660000}"/>
    <cellStyle name="Hyperlink 6" xfId="29173" hidden="1" xr:uid="{00000000-0005-0000-0000-000062660000}"/>
    <cellStyle name="Hyperlink 6" xfId="29177" hidden="1" xr:uid="{00000000-0005-0000-0000-000063660000}"/>
    <cellStyle name="Hyperlink 6" xfId="29182" hidden="1" xr:uid="{00000000-0005-0000-0000-000064660000}"/>
    <cellStyle name="Hyperlink 6" xfId="29191" hidden="1" xr:uid="{00000000-0005-0000-0000-000065660000}"/>
    <cellStyle name="Hyperlink 6" xfId="29209" hidden="1" xr:uid="{00000000-0005-0000-0000-000066660000}"/>
    <cellStyle name="Hyperlink 6" xfId="29213" hidden="1" xr:uid="{00000000-0005-0000-0000-000069660000}"/>
    <cellStyle name="Hyperlink 6" xfId="29233" hidden="1" xr:uid="{00000000-0005-0000-0000-00006B660000}"/>
    <cellStyle name="Hyperlink 6" xfId="29231" hidden="1" xr:uid="{00000000-0005-0000-0000-00006C660000}"/>
    <cellStyle name="Hyperlink 6" xfId="29230" hidden="1" xr:uid="{00000000-0005-0000-0000-00006D660000}"/>
    <cellStyle name="Hyperlink 6" xfId="29229" hidden="1" xr:uid="{00000000-0005-0000-0000-00006E660000}"/>
    <cellStyle name="Hyperlink 6" xfId="29228" hidden="1" xr:uid="{00000000-0005-0000-0000-00006F660000}"/>
    <cellStyle name="Hyperlink 6" xfId="29226" hidden="1" xr:uid="{00000000-0005-0000-0000-000071660000}"/>
    <cellStyle name="Hyperlink 6" xfId="29225" hidden="1" xr:uid="{00000000-0005-0000-0000-000072660000}"/>
    <cellStyle name="Hyperlink 6" xfId="29223" hidden="1" xr:uid="{00000000-0005-0000-0000-000074660000}"/>
    <cellStyle name="Hyperlink 6" xfId="29222" hidden="1" xr:uid="{00000000-0005-0000-0000-000075660000}"/>
    <cellStyle name="Hyperlink 6" xfId="29221" hidden="1" xr:uid="{00000000-0005-0000-0000-000076660000}"/>
    <cellStyle name="Hyperlink 6" xfId="29220" hidden="1" xr:uid="{00000000-0005-0000-0000-000077660000}"/>
    <cellStyle name="Hyperlink 6" xfId="29217" hidden="1" xr:uid="{00000000-0005-0000-0000-00007A660000}"/>
    <cellStyle name="Hyperlink 6" xfId="29216" hidden="1" xr:uid="{00000000-0005-0000-0000-00007B660000}"/>
    <cellStyle name="Hyperlink 6" xfId="29215" hidden="1" xr:uid="{00000000-0005-0000-0000-00007C660000}"/>
    <cellStyle name="Hyperlink 6" xfId="28930" hidden="1" xr:uid="{00000000-0005-0000-0000-00007F660000}"/>
    <cellStyle name="Hyperlink 6" xfId="28928" hidden="1" xr:uid="{00000000-0005-0000-0000-000080660000}"/>
    <cellStyle name="Hyperlink 6" xfId="28925" hidden="1" xr:uid="{00000000-0005-0000-0000-000081660000}"/>
    <cellStyle name="Hyperlink 6" xfId="27635" hidden="1" xr:uid="{00000000-0005-0000-0000-0000CF650000}"/>
    <cellStyle name="Hyperlink 6" xfId="27658" hidden="1" xr:uid="{00000000-0005-0000-0000-0000D0650000}"/>
    <cellStyle name="Hyperlink 6" xfId="27705" hidden="1" xr:uid="{00000000-0005-0000-0000-0000D2650000}"/>
    <cellStyle name="Hyperlink 6" xfId="27565" hidden="1" xr:uid="{00000000-0005-0000-0000-0000D4650000}"/>
    <cellStyle name="Hyperlink 6" xfId="27941" hidden="1" xr:uid="{00000000-0005-0000-0000-0000D6650000}"/>
    <cellStyle name="Hyperlink 6" xfId="27942" hidden="1" xr:uid="{00000000-0005-0000-0000-0000D7650000}"/>
    <cellStyle name="Hyperlink 6" xfId="27944" hidden="1" xr:uid="{00000000-0005-0000-0000-0000D9650000}"/>
    <cellStyle name="Hyperlink 6" xfId="27945" hidden="1" xr:uid="{00000000-0005-0000-0000-0000DA650000}"/>
    <cellStyle name="Hyperlink 6" xfId="28017" hidden="1" xr:uid="{00000000-0005-0000-0000-0000DC650000}"/>
    <cellStyle name="Hyperlink 6" xfId="28024" hidden="1" xr:uid="{00000000-0005-0000-0000-0000DD650000}"/>
    <cellStyle name="Hyperlink 6" xfId="28030" hidden="1" xr:uid="{00000000-0005-0000-0000-0000DE650000}"/>
    <cellStyle name="Hyperlink 6" xfId="28037" hidden="1" xr:uid="{00000000-0005-0000-0000-0000E0650000}"/>
    <cellStyle name="Hyperlink 6" xfId="28044" hidden="1" xr:uid="{00000000-0005-0000-0000-0000E1650000}"/>
    <cellStyle name="Hyperlink 6" xfId="28047" hidden="1" xr:uid="{00000000-0005-0000-0000-0000E2650000}"/>
    <cellStyle name="Hyperlink 6" xfId="28056" hidden="1" xr:uid="{00000000-0005-0000-0000-0000E4650000}"/>
    <cellStyle name="Hyperlink 6" xfId="28059" hidden="1" xr:uid="{00000000-0005-0000-0000-0000E5650000}"/>
    <cellStyle name="Hyperlink 6" xfId="28063" hidden="1" xr:uid="{00000000-0005-0000-0000-0000E6650000}"/>
    <cellStyle name="Hyperlink 6" xfId="28071" hidden="1" xr:uid="{00000000-0005-0000-0000-0000E7650000}"/>
    <cellStyle name="Hyperlink 6" xfId="28092" hidden="1" xr:uid="{00000000-0005-0000-0000-0000EA650000}"/>
    <cellStyle name="Hyperlink 6" xfId="28093" hidden="1" xr:uid="{00000000-0005-0000-0000-0000EB650000}"/>
    <cellStyle name="Hyperlink 6" xfId="28113" hidden="1" xr:uid="{00000000-0005-0000-0000-0000ED650000}"/>
    <cellStyle name="Hyperlink 6" xfId="28111" hidden="1" xr:uid="{00000000-0005-0000-0000-0000EE650000}"/>
    <cellStyle name="Hyperlink 6" xfId="28110" hidden="1" xr:uid="{00000000-0005-0000-0000-0000EF650000}"/>
    <cellStyle name="Hyperlink 6" xfId="28109" hidden="1" xr:uid="{00000000-0005-0000-0000-0000F0650000}"/>
    <cellStyle name="Hyperlink 6" xfId="28108" hidden="1" xr:uid="{00000000-0005-0000-0000-0000F1650000}"/>
    <cellStyle name="Hyperlink 6" xfId="28106" hidden="1" xr:uid="{00000000-0005-0000-0000-0000F3650000}"/>
    <cellStyle name="Hyperlink 6" xfId="28103" hidden="1" xr:uid="{00000000-0005-0000-0000-0000F6650000}"/>
    <cellStyle name="Hyperlink 6" xfId="28102" hidden="1" xr:uid="{00000000-0005-0000-0000-0000F7650000}"/>
    <cellStyle name="Hyperlink 6" xfId="28100" hidden="1" xr:uid="{00000000-0005-0000-0000-0000F9650000}"/>
    <cellStyle name="Hyperlink 6" xfId="28099" hidden="1" xr:uid="{00000000-0005-0000-0000-0000FA650000}"/>
    <cellStyle name="Hyperlink 6" xfId="28098" hidden="1" xr:uid="{00000000-0005-0000-0000-0000FB650000}"/>
    <cellStyle name="Hyperlink 6" xfId="28097" hidden="1" xr:uid="{00000000-0005-0000-0000-0000FC650000}"/>
    <cellStyle name="Hyperlink 6" xfId="26766" hidden="1" xr:uid="{00000000-0005-0000-0000-0000FF650000}"/>
    <cellStyle name="Hyperlink 6" xfId="17876" hidden="1" xr:uid="{00000000-0005-0000-0000-000000660000}"/>
    <cellStyle name="Hyperlink 6" xfId="17885" hidden="1" xr:uid="{00000000-0005-0000-0000-000001660000}"/>
    <cellStyle name="Hyperlink 6" xfId="17904" hidden="1" xr:uid="{00000000-0005-0000-0000-000002660000}"/>
    <cellStyle name="Hyperlink 6" xfId="17916" hidden="1" xr:uid="{00000000-0005-0000-0000-000003660000}"/>
    <cellStyle name="Hyperlink 6" xfId="17925" hidden="1" xr:uid="{00000000-0005-0000-0000-000004660000}"/>
    <cellStyle name="Hyperlink 6" xfId="17939" hidden="1" xr:uid="{00000000-0005-0000-0000-000005660000}"/>
    <cellStyle name="Hyperlink 6" xfId="27125" hidden="1" xr:uid="{00000000-0005-0000-0000-000009660000}"/>
    <cellStyle name="Hyperlink 6" xfId="27124" hidden="1" xr:uid="{00000000-0005-0000-0000-00000A660000}"/>
    <cellStyle name="Hyperlink 6" xfId="27900" hidden="1" xr:uid="{00000000-0005-0000-0000-0000B2650000}"/>
    <cellStyle name="Hyperlink 6" xfId="27899" hidden="1" xr:uid="{00000000-0005-0000-0000-0000B3650000}"/>
    <cellStyle name="Hyperlink 6" xfId="27898" hidden="1" xr:uid="{00000000-0005-0000-0000-0000B4650000}"/>
    <cellStyle name="Hyperlink 6" xfId="27897" hidden="1" xr:uid="{00000000-0005-0000-0000-0000B5650000}"/>
    <cellStyle name="Hyperlink 6" xfId="27896" hidden="1" xr:uid="{00000000-0005-0000-0000-0000B6650000}"/>
    <cellStyle name="Hyperlink 6" xfId="27613" hidden="1" xr:uid="{00000000-0005-0000-0000-0000BA650000}"/>
    <cellStyle name="Hyperlink 6" xfId="27610" hidden="1" xr:uid="{00000000-0005-0000-0000-0000BB650000}"/>
    <cellStyle name="Hyperlink 6" xfId="27607" hidden="1" xr:uid="{00000000-0005-0000-0000-0000BC650000}"/>
    <cellStyle name="Hyperlink 6" xfId="27603" hidden="1" xr:uid="{00000000-0005-0000-0000-0000BD650000}"/>
    <cellStyle name="Hyperlink 6" xfId="27601" hidden="1" xr:uid="{00000000-0005-0000-0000-0000BE650000}"/>
    <cellStyle name="Hyperlink 6" xfId="27598" hidden="1" xr:uid="{00000000-0005-0000-0000-0000BF650000}"/>
    <cellStyle name="Hyperlink 6" xfId="27596" hidden="1" xr:uid="{00000000-0005-0000-0000-0000C1650000}"/>
    <cellStyle name="Hyperlink 6" xfId="27594" hidden="1" xr:uid="{00000000-0005-0000-0000-0000C3650000}"/>
    <cellStyle name="Hyperlink 6" xfId="27585" hidden="1" xr:uid="{00000000-0005-0000-0000-0000C4650000}"/>
    <cellStyle name="Hyperlink 6" xfId="27572" hidden="1" xr:uid="{00000000-0005-0000-0000-0000C5650000}"/>
    <cellStyle name="Hyperlink 6" xfId="27571" hidden="1" xr:uid="{00000000-0005-0000-0000-0000C6650000}"/>
    <cellStyle name="Hyperlink 6" xfId="27570" hidden="1" xr:uid="{00000000-0005-0000-0000-0000C7650000}"/>
    <cellStyle name="Hyperlink 6" xfId="27617" hidden="1" xr:uid="{00000000-0005-0000-0000-0000CA650000}"/>
    <cellStyle name="Hyperlink 6" xfId="27622" hidden="1" xr:uid="{00000000-0005-0000-0000-0000CB650000}"/>
    <cellStyle name="Hyperlink 6" xfId="27632" hidden="1" xr:uid="{00000000-0005-0000-0000-0000CD650000}"/>
    <cellStyle name="Hyperlink 6" xfId="27633" hidden="1" xr:uid="{00000000-0005-0000-0000-0000CE650000}"/>
    <cellStyle name="Hyperlink 6" xfId="27893" hidden="1" xr:uid="{00000000-0005-0000-0000-0000A2650000}"/>
    <cellStyle name="Hyperlink 6" xfId="27894" hidden="1" xr:uid="{00000000-0005-0000-0000-0000A3650000}"/>
    <cellStyle name="Hyperlink 6" xfId="27895" hidden="1" xr:uid="{00000000-0005-0000-0000-0000A4650000}"/>
    <cellStyle name="Hyperlink 6" xfId="27912" hidden="1" xr:uid="{00000000-0005-0000-0000-0000A6650000}"/>
    <cellStyle name="Hyperlink 6" xfId="27911" hidden="1" xr:uid="{00000000-0005-0000-0000-0000A7650000}"/>
    <cellStyle name="Hyperlink 6" xfId="27908" hidden="1" xr:uid="{00000000-0005-0000-0000-0000AA650000}"/>
    <cellStyle name="Hyperlink 6" xfId="27907" hidden="1" xr:uid="{00000000-0005-0000-0000-0000AB650000}"/>
    <cellStyle name="Hyperlink 6" xfId="27906" hidden="1" xr:uid="{00000000-0005-0000-0000-0000AC650000}"/>
    <cellStyle name="Hyperlink 6" xfId="27905" hidden="1" xr:uid="{00000000-0005-0000-0000-0000AD650000}"/>
    <cellStyle name="Hyperlink 6" xfId="27903" hidden="1" xr:uid="{00000000-0005-0000-0000-0000AF650000}"/>
    <cellStyle name="Hyperlink 6" xfId="27902" hidden="1" xr:uid="{00000000-0005-0000-0000-0000B0650000}"/>
    <cellStyle name="Hyperlink 6" xfId="27852" hidden="1" xr:uid="{00000000-0005-0000-0000-00009B650000}"/>
    <cellStyle name="Hyperlink 6" xfId="27863" hidden="1" xr:uid="{00000000-0005-0000-0000-00009E650000}"/>
    <cellStyle name="Hyperlink 6" xfId="27872" hidden="1" xr:uid="{00000000-0005-0000-0000-00009F650000}"/>
    <cellStyle name="Hyperlink 6" xfId="27890" hidden="1" xr:uid="{00000000-0005-0000-0000-0000A0650000}"/>
    <cellStyle name="Hyperlink 6" xfId="27891" hidden="1" xr:uid="{00000000-0005-0000-0000-0000A1650000}"/>
    <cellStyle name="Hyperlink 6" xfId="27832" hidden="1" xr:uid="{00000000-0005-0000-0000-000097650000}"/>
    <cellStyle name="Hyperlink 6" xfId="27841" hidden="1" xr:uid="{00000000-0005-0000-0000-000099650000}"/>
    <cellStyle name="Hyperlink 6" xfId="27845" hidden="1" xr:uid="{00000000-0005-0000-0000-00009A650000}"/>
    <cellStyle name="Hyperlink 6" xfId="27819" hidden="1" xr:uid="{00000000-0005-0000-0000-000095650000}"/>
    <cellStyle name="Hyperlink 6" xfId="27826" hidden="1" xr:uid="{00000000-0005-0000-0000-000096650000}"/>
    <cellStyle name="Hyperlink 6" xfId="27854" hidden="1" xr:uid="{00000000-0005-0000-0000-00009C650000}"/>
    <cellStyle name="Hyperlink 6" xfId="27909" hidden="1" xr:uid="{00000000-0005-0000-0000-0000A9650000}"/>
    <cellStyle name="Hyperlink 6" xfId="27628" hidden="1" xr:uid="{00000000-0005-0000-0000-0000CC650000}"/>
    <cellStyle name="Hyperlink 6" xfId="27595" hidden="1" xr:uid="{00000000-0005-0000-0000-0000C2650000}"/>
    <cellStyle name="Hyperlink 6" xfId="27615" hidden="1" xr:uid="{00000000-0005-0000-0000-0000B9650000}"/>
    <cellStyle name="Hyperlink 6" xfId="26793" hidden="1" xr:uid="{00000000-0005-0000-0000-000007660000}"/>
    <cellStyle name="Hyperlink 6" xfId="28096" hidden="1" xr:uid="{00000000-0005-0000-0000-0000FD650000}"/>
    <cellStyle name="Hyperlink 6" xfId="28107" hidden="1" xr:uid="{00000000-0005-0000-0000-0000F2650000}"/>
    <cellStyle name="Hyperlink 6" xfId="28090" hidden="1" xr:uid="{00000000-0005-0000-0000-0000E9650000}"/>
    <cellStyle name="Hyperlink 6" xfId="28035" hidden="1" xr:uid="{00000000-0005-0000-0000-0000DF650000}"/>
    <cellStyle name="Hyperlink 6" xfId="27939" hidden="1" xr:uid="{00000000-0005-0000-0000-0000D5650000}"/>
    <cellStyle name="Hyperlink 6" xfId="28940" hidden="1" xr:uid="{00000000-0005-0000-0000-00007D660000}"/>
    <cellStyle name="Hyperlink 6" xfId="29224" hidden="1" xr:uid="{00000000-0005-0000-0000-000073660000}"/>
    <cellStyle name="Hyperlink 6" xfId="29214" hidden="1" xr:uid="{00000000-0005-0000-0000-00006A660000}"/>
    <cellStyle name="Hyperlink 6" xfId="29164" hidden="1" xr:uid="{00000000-0005-0000-0000-000060660000}"/>
    <cellStyle name="Hyperlink 6" xfId="29046" hidden="1" xr:uid="{00000000-0005-0000-0000-000054660000}"/>
    <cellStyle name="Hyperlink 6" xfId="28360" hidden="1" xr:uid="{00000000-0005-0000-0000-00004B660000}"/>
    <cellStyle name="Hyperlink 6" xfId="28488" hidden="1" xr:uid="{00000000-0005-0000-0000-000041660000}"/>
    <cellStyle name="Hyperlink 6" xfId="28403" hidden="1" xr:uid="{00000000-0005-0000-0000-000036660000}"/>
    <cellStyle name="Hyperlink 6" xfId="28981" hidden="1" xr:uid="{00000000-0005-0000-0000-00002D660000}"/>
    <cellStyle name="Hyperlink 6" xfId="28992" hidden="1" xr:uid="{00000000-0005-0000-0000-000023660000}"/>
    <cellStyle name="Hyperlink 6" xfId="28256" hidden="1" xr:uid="{00000000-0005-0000-0000-00001A660000}"/>
    <cellStyle name="Hyperlink 6" xfId="26826" hidden="1" xr:uid="{00000000-0005-0000-0000-00000E660000}"/>
    <cellStyle name="Hyperlink 6" xfId="39595" hidden="1" xr:uid="{00000000-0005-0000-0000-0000F66D0000}"/>
    <cellStyle name="Hyperlink 6" xfId="39269" hidden="1" xr:uid="{00000000-0005-0000-0000-0000EC6D0000}"/>
    <cellStyle name="Hyperlink 6" xfId="38243" hidden="1" xr:uid="{00000000-0005-0000-0000-0000E16D0000}"/>
    <cellStyle name="Hyperlink 6" xfId="39463" hidden="1" xr:uid="{00000000-0005-0000-0000-0000D66D0000}"/>
    <cellStyle name="Hyperlink 6" xfId="39454" hidden="1" xr:uid="{00000000-0005-0000-0000-0000CC6D0000}"/>
    <cellStyle name="Hyperlink 6" xfId="39401" hidden="1" xr:uid="{00000000-0005-0000-0000-0000C16D0000}"/>
    <cellStyle name="Hyperlink 6" xfId="39233" hidden="1" xr:uid="{00000000-0005-0000-0000-0000B66D0000}"/>
    <cellStyle name="Hyperlink 6" xfId="38220" hidden="1" xr:uid="{00000000-0005-0000-0000-0000AB6D0000}"/>
    <cellStyle name="Hyperlink 6" xfId="38292" hidden="1" xr:uid="{00000000-0005-0000-0000-00009F6D0000}"/>
    <cellStyle name="Hyperlink 6" xfId="39153" hidden="1" xr:uid="{00000000-0005-0000-0000-0000956D0000}"/>
    <cellStyle name="Hyperlink 6" xfId="39163" hidden="1" xr:uid="{00000000-0005-0000-0000-00008B6D0000}"/>
    <cellStyle name="Hyperlink 6" xfId="39147" hidden="1" xr:uid="{00000000-0005-0000-0000-0000816D0000}"/>
    <cellStyle name="Hyperlink 6" xfId="39087" hidden="1" xr:uid="{00000000-0005-0000-0000-0000766D0000}"/>
    <cellStyle name="Hyperlink 6" xfId="38525" hidden="1" xr:uid="{00000000-0005-0000-0000-00006C6D0000}"/>
    <cellStyle name="Hyperlink 6" xfId="38566" hidden="1" xr:uid="{00000000-0005-0000-0000-0000616D0000}"/>
    <cellStyle name="Hyperlink 6" xfId="38563" hidden="1" xr:uid="{00000000-0005-0000-0000-0000556D0000}"/>
    <cellStyle name="Hyperlink 6" xfId="38863" hidden="1" xr:uid="{00000000-0005-0000-0000-00004B6D0000}"/>
    <cellStyle name="Hyperlink 6" xfId="41548" hidden="1" xr:uid="{00000000-0005-0000-0000-00008A6F0000}"/>
    <cellStyle name="Hyperlink 6" xfId="26736" hidden="1" xr:uid="{00000000-0005-0000-0000-0000E4640000}"/>
    <cellStyle name="Hyperlink 6" xfId="28243" hidden="1" xr:uid="{00000000-0005-0000-0000-000017660000}"/>
    <cellStyle name="Hyperlink 6" xfId="29449" hidden="1" xr:uid="{00000000-0005-0000-0000-0000A6660000}"/>
    <cellStyle name="Hyperlink 6" xfId="29351" hidden="1" xr:uid="{00000000-0005-0000-0000-00009B660000}"/>
    <cellStyle name="Hyperlink 6" xfId="28937" hidden="1" xr:uid="{00000000-0005-0000-0000-000091660000}"/>
    <cellStyle name="Hyperlink 6" xfId="28911" hidden="1" xr:uid="{00000000-0005-0000-0000-000087660000}"/>
    <cellStyle name="Hyperlink 6" xfId="37565" hidden="1" xr:uid="{00000000-0005-0000-0000-0000776C0000}"/>
    <cellStyle name="Hyperlink 6" xfId="32850" hidden="1" xr:uid="{00000000-0005-0000-0000-00000B6C0000}"/>
    <cellStyle name="Hyperlink 6" xfId="36736" hidden="1" xr:uid="{00000000-0005-0000-0000-0000016C0000}"/>
    <cellStyle name="Hyperlink 6" xfId="38873" hidden="1" xr:uid="{00000000-0005-0000-0000-0000416D0000}"/>
    <cellStyle name="Hyperlink 6" xfId="38827" hidden="1" xr:uid="{00000000-0005-0000-0000-0000366D0000}"/>
    <cellStyle name="Hyperlink 6" xfId="38775" hidden="1" xr:uid="{00000000-0005-0000-0000-00002C6D0000}"/>
    <cellStyle name="Hyperlink 6" xfId="38662" hidden="1" xr:uid="{00000000-0005-0000-0000-0000226D0000}"/>
    <cellStyle name="Hyperlink 6" xfId="38191" hidden="1" xr:uid="{00000000-0005-0000-0000-0000156D0000}"/>
    <cellStyle name="Hyperlink 6" xfId="38077" hidden="1" xr:uid="{00000000-0005-0000-0000-00000B6D0000}"/>
    <cellStyle name="Hyperlink 6" xfId="38626" hidden="1" xr:uid="{00000000-0005-0000-0000-0000FF6C0000}"/>
    <cellStyle name="Hyperlink 6" xfId="38637" hidden="1" xr:uid="{00000000-0005-0000-0000-0000F56C0000}"/>
    <cellStyle name="Hyperlink 6" xfId="37899" hidden="1" xr:uid="{00000000-0005-0000-0000-0000EB6C0000}"/>
    <cellStyle name="Hyperlink 6" xfId="36479" hidden="1" xr:uid="{00000000-0005-0000-0000-0000E16C0000}"/>
    <cellStyle name="Hyperlink 6" xfId="32743" hidden="1" xr:uid="{00000000-0005-0000-0000-0000D66C0000}"/>
    <cellStyle name="Hyperlink 6" xfId="37751" hidden="1" xr:uid="{00000000-0005-0000-0000-0000CB6C0000}"/>
    <cellStyle name="Hyperlink 6" xfId="37764" hidden="1" xr:uid="{00000000-0005-0000-0000-0000BF6C0000}"/>
    <cellStyle name="Hyperlink 6" xfId="37705" hidden="1" xr:uid="{00000000-0005-0000-0000-0000B56C0000}"/>
    <cellStyle name="Hyperlink 6" xfId="37595" hidden="1" xr:uid="{00000000-0005-0000-0000-0000AB6C0000}"/>
    <cellStyle name="Hyperlink 6" xfId="37286" hidden="1" xr:uid="{00000000-0005-0000-0000-0000A16C0000}"/>
    <cellStyle name="Hyperlink 6" xfId="37236" hidden="1" xr:uid="{00000000-0005-0000-0000-0000966C0000}"/>
    <cellStyle name="Hyperlink 6" xfId="37264" hidden="1" xr:uid="{00000000-0005-0000-0000-00008C6C0000}"/>
    <cellStyle name="Hyperlink 6" xfId="37554" hidden="1" xr:uid="{00000000-0005-0000-0000-0000816C0000}"/>
    <cellStyle name="Hyperlink 6" xfId="37544" hidden="1" xr:uid="{00000000-0005-0000-0000-0000746C0000}"/>
    <cellStyle name="Hyperlink 6" xfId="37485" hidden="1" xr:uid="{00000000-0005-0000-0000-00006A6C0000}"/>
    <cellStyle name="Hyperlink 6" xfId="40848" hidden="1" xr:uid="{00000000-0005-0000-0000-0000066F0000}"/>
    <cellStyle name="Hyperlink 6" xfId="40533" hidden="1" xr:uid="{00000000-0005-0000-0000-0000FC6E0000}"/>
    <cellStyle name="Hyperlink 6" xfId="38492" hidden="1" xr:uid="{00000000-0005-0000-0000-0000F26E0000}"/>
    <cellStyle name="Hyperlink 6" xfId="40702" hidden="1" xr:uid="{00000000-0005-0000-0000-0000E76E0000}"/>
    <cellStyle name="Hyperlink 6" xfId="40713" hidden="1" xr:uid="{00000000-0005-0000-0000-0000DC6E0000}"/>
    <cellStyle name="Hyperlink 6" xfId="40654" hidden="1" xr:uid="{00000000-0005-0000-0000-0000D16E0000}"/>
    <cellStyle name="Hyperlink 6" xfId="40527" hidden="1" xr:uid="{00000000-0005-0000-0000-0000C56E0000}"/>
    <cellStyle name="Hyperlink 6" xfId="38491" hidden="1" xr:uid="{00000000-0005-0000-0000-0000BB6E0000}"/>
    <cellStyle name="Hyperlink 6" xfId="38447" hidden="1" xr:uid="{00000000-0005-0000-0000-0000B16E0000}"/>
    <cellStyle name="Hyperlink 6" xfId="38476" hidden="1" xr:uid="{00000000-0005-0000-0000-0000A66E0000}"/>
    <cellStyle name="Hyperlink 6" xfId="40470" hidden="1" xr:uid="{00000000-0005-0000-0000-00009B6E0000}"/>
    <cellStyle name="Hyperlink 6" xfId="40459" hidden="1" xr:uid="{00000000-0005-0000-0000-0000916E0000}"/>
    <cellStyle name="Hyperlink 6" xfId="40401" hidden="1" xr:uid="{00000000-0005-0000-0000-0000856E0000}"/>
    <cellStyle name="Hyperlink 6" xfId="40305" hidden="1" xr:uid="{00000000-0005-0000-0000-00007B6E0000}"/>
    <cellStyle name="Hyperlink 6" xfId="39972" hidden="1" xr:uid="{00000000-0005-0000-0000-00006F6E0000}"/>
    <cellStyle name="Hyperlink 6" xfId="39964" hidden="1" xr:uid="{00000000-0005-0000-0000-0000656E0000}"/>
    <cellStyle name="Hyperlink 6" xfId="40264" hidden="1" xr:uid="{00000000-0005-0000-0000-00005A6E0000}"/>
    <cellStyle name="Hyperlink 6" xfId="40275" hidden="1" xr:uid="{00000000-0005-0000-0000-00004F6E0000}"/>
    <cellStyle name="Hyperlink 6" xfId="40238" hidden="1" xr:uid="{00000000-0005-0000-0000-0000456E0000}"/>
    <cellStyle name="Hyperlink 6" xfId="40177" hidden="1" xr:uid="{00000000-0005-0000-0000-00003A6E0000}"/>
    <cellStyle name="Hyperlink 6" xfId="40073" hidden="1" xr:uid="{00000000-0005-0000-0000-00002F6E0000}"/>
    <cellStyle name="Hyperlink 6" xfId="39911" hidden="1" xr:uid="{00000000-0005-0000-0000-0000256E0000}"/>
    <cellStyle name="Hyperlink 6" xfId="39792" hidden="1" xr:uid="{00000000-0005-0000-0000-0000196E0000}"/>
    <cellStyle name="Hyperlink 6" xfId="40031" hidden="1" xr:uid="{00000000-0005-0000-0000-00000E6E0000}"/>
    <cellStyle name="Hyperlink 6" xfId="40041" hidden="1" xr:uid="{00000000-0005-0000-0000-0000046E0000}"/>
    <cellStyle name="Hyperlink 6" xfId="36918" hidden="1" xr:uid="{00000000-0005-0000-0000-0000296C0000}"/>
    <cellStyle name="Hyperlink 6" xfId="27936" hidden="1" xr:uid="{00000000-0005-0000-0000-0000D1650000}"/>
    <cellStyle name="Hyperlink 6" xfId="34730" hidden="1" xr:uid="{00000000-0005-0000-0000-00004A6A0000}"/>
    <cellStyle name="Hyperlink 6" xfId="35849" hidden="1" xr:uid="{00000000-0005-0000-0000-0000816B0000}"/>
    <cellStyle name="Hyperlink 6" xfId="34002" hidden="1" xr:uid="{00000000-0005-0000-0000-0000D8690000}"/>
    <cellStyle name="Hyperlink 6" xfId="34819" hidden="1" xr:uid="{00000000-0005-0000-0000-0000686A0000}"/>
    <cellStyle name="Hyperlink 6" xfId="35176" hidden="1" xr:uid="{00000000-0005-0000-0000-0000086B0000}"/>
    <cellStyle name="Hyperlink 6" xfId="35831" hidden="1" xr:uid="{00000000-0005-0000-0000-0000886B0000}"/>
    <cellStyle name="Hyperlink 6" xfId="35842" hidden="1" xr:uid="{00000000-0005-0000-0000-0000856B0000}"/>
    <cellStyle name="Hyperlink 6" xfId="35871" hidden="1" xr:uid="{00000000-0005-0000-0000-00007B6B0000}"/>
    <cellStyle name="Hyperlink 6" xfId="36151" hidden="1" xr:uid="{00000000-0005-0000-0000-0000716B0000}"/>
    <cellStyle name="Hyperlink 6" xfId="36139" hidden="1" xr:uid="{00000000-0005-0000-0000-0000666B0000}"/>
    <cellStyle name="Hyperlink 6" xfId="36091" hidden="1" xr:uid="{00000000-0005-0000-0000-00005E6B0000}"/>
    <cellStyle name="Hyperlink 6" xfId="35973" hidden="1" xr:uid="{00000000-0005-0000-0000-0000526B0000}"/>
    <cellStyle name="Hyperlink 6" xfId="35601" hidden="1" xr:uid="{00000000-0005-0000-0000-0000496B0000}"/>
    <cellStyle name="Hyperlink 6" xfId="35729" hidden="1" xr:uid="{00000000-0005-0000-0000-00003F6B0000}"/>
    <cellStyle name="Hyperlink 6" xfId="35656" hidden="1" xr:uid="{00000000-0005-0000-0000-0000356B0000}"/>
    <cellStyle name="Hyperlink 6" xfId="35912" hidden="1" xr:uid="{00000000-0005-0000-0000-00002B6B0000}"/>
    <cellStyle name="Hyperlink 6" xfId="35923" hidden="1" xr:uid="{00000000-0005-0000-0000-0000216B0000}"/>
    <cellStyle name="Hyperlink 6" xfId="35487" hidden="1" xr:uid="{00000000-0005-0000-0000-0000166B0000}"/>
    <cellStyle name="Hyperlink 6" xfId="35170" hidden="1" xr:uid="{00000000-0005-0000-0000-00000E6B0000}"/>
    <cellStyle name="Hyperlink 6" xfId="33037" hidden="1" xr:uid="{00000000-0005-0000-0000-0000026B0000}"/>
    <cellStyle name="Hyperlink 6" xfId="35339" hidden="1" xr:uid="{00000000-0005-0000-0000-0000F96A0000}"/>
    <cellStyle name="Hyperlink 6" xfId="35349" hidden="1" xr:uid="{00000000-0005-0000-0000-0000EF6A0000}"/>
    <cellStyle name="Hyperlink 6" xfId="35299" hidden="1" xr:uid="{00000000-0005-0000-0000-0000E36A0000}"/>
    <cellStyle name="Hyperlink 6" xfId="35260" hidden="1" xr:uid="{00000000-0005-0000-0000-0000DB6A0000}"/>
    <cellStyle name="Hyperlink 6" xfId="33066" hidden="1" xr:uid="{00000000-0005-0000-0000-0000D06A0000}"/>
    <cellStyle name="Hyperlink 6" xfId="33007" hidden="1" xr:uid="{00000000-0005-0000-0000-0000C76A0000}"/>
    <cellStyle name="Hyperlink 6" xfId="33001" hidden="1" xr:uid="{00000000-0005-0000-0000-0000BC6A0000}"/>
    <cellStyle name="Hyperlink 6" xfId="35015" hidden="1" xr:uid="{00000000-0005-0000-0000-0000B36A0000}"/>
    <cellStyle name="Hyperlink 6" xfId="35025" hidden="1" xr:uid="{00000000-0005-0000-0000-0000A96A0000}"/>
    <cellStyle name="Hyperlink 6" xfId="35008" hidden="1" xr:uid="{00000000-0005-0000-0000-00009E6A0000}"/>
    <cellStyle name="Hyperlink 6" xfId="34949" hidden="1" xr:uid="{00000000-0005-0000-0000-0000946A0000}"/>
    <cellStyle name="Hyperlink 6" xfId="34484" hidden="1" xr:uid="{00000000-0005-0000-0000-00008A6A0000}"/>
    <cellStyle name="Hyperlink 6" xfId="34541" hidden="1" xr:uid="{00000000-0005-0000-0000-0000816A0000}"/>
    <cellStyle name="Hyperlink 6" xfId="34516" hidden="1" xr:uid="{00000000-0005-0000-0000-0000766A0000}"/>
    <cellStyle name="Hyperlink 6" xfId="29022" hidden="1" xr:uid="{00000000-0005-0000-0000-000098660000}"/>
    <cellStyle name="Hyperlink 6" xfId="30306" hidden="1" xr:uid="{00000000-0005-0000-0000-000098670000}"/>
    <cellStyle name="Hyperlink 6" xfId="31858" hidden="1" xr:uid="{00000000-0005-0000-0000-000098680000}"/>
    <cellStyle name="Hyperlink 6" xfId="33717" hidden="1" xr:uid="{00000000-0005-0000-0000-000098690000}"/>
    <cellStyle name="Hyperlink 6" xfId="35868" hidden="1" xr:uid="{00000000-0005-0000-0000-00008F6B0000}"/>
    <cellStyle name="Hyperlink 6" xfId="35859" hidden="1" xr:uid="{00000000-0005-0000-0000-00007E6B0000}"/>
    <cellStyle name="Hyperlink 6" xfId="36155" hidden="1" xr:uid="{00000000-0005-0000-0000-00006D6B0000}"/>
    <cellStyle name="Hyperlink 6" xfId="36080" hidden="1" xr:uid="{00000000-0005-0000-0000-00005C6B0000}"/>
    <cellStyle name="Hyperlink 6" xfId="35580" hidden="1" xr:uid="{00000000-0005-0000-0000-00004B6B0000}"/>
    <cellStyle name="Hyperlink 6" xfId="35694" hidden="1" xr:uid="{00000000-0005-0000-0000-00003A6B0000}"/>
    <cellStyle name="Hyperlink 6" xfId="35178" hidden="1" xr:uid="{00000000-0005-0000-0000-0000066B0000}"/>
    <cellStyle name="Hyperlink 6" xfId="35343" hidden="1" xr:uid="{00000000-0005-0000-0000-0000F56A0000}"/>
    <cellStyle name="Hyperlink 6" xfId="35304" hidden="1" xr:uid="{00000000-0005-0000-0000-0000E46A0000}"/>
    <cellStyle name="Hyperlink 6" xfId="35143" hidden="1" xr:uid="{00000000-0005-0000-0000-0000D36A0000}"/>
    <cellStyle name="Hyperlink 6" xfId="32983" hidden="1" xr:uid="{00000000-0005-0000-0000-0000C26A0000}"/>
    <cellStyle name="Hyperlink 6" xfId="35017" hidden="1" xr:uid="{00000000-0005-0000-0000-0000B16A0000}"/>
    <cellStyle name="Hyperlink 6" xfId="35011" hidden="1" xr:uid="{00000000-0005-0000-0000-0000A06A0000}"/>
    <cellStyle name="Hyperlink 6" xfId="34863" hidden="1" xr:uid="{00000000-0005-0000-0000-00008F6A0000}"/>
    <cellStyle name="Hyperlink 6" xfId="34488" hidden="1" xr:uid="{00000000-0005-0000-0000-00007E6A0000}"/>
    <cellStyle name="Hyperlink 6" xfId="34831" hidden="1" xr:uid="{00000000-0005-0000-0000-00005C6A0000}"/>
    <cellStyle name="Hyperlink 6" xfId="34738" hidden="1" xr:uid="{00000000-0005-0000-0000-00004B6A0000}"/>
    <cellStyle name="Hyperlink 6" xfId="34286" hidden="1" xr:uid="{00000000-0005-0000-0000-00003A6A0000}"/>
    <cellStyle name="Hyperlink 6" xfId="34345" hidden="1" xr:uid="{00000000-0005-0000-0000-0000296A0000}"/>
    <cellStyle name="Hyperlink 6" xfId="34148" hidden="1" xr:uid="{00000000-0005-0000-0000-0000066A0000}"/>
    <cellStyle name="Hyperlink 6" xfId="34018" hidden="1" xr:uid="{00000000-0005-0000-0000-0000E4690000}"/>
    <cellStyle name="Hyperlink 6" xfId="33965" hidden="1" xr:uid="{00000000-0005-0000-0000-0000D3690000}"/>
    <cellStyle name="Hyperlink 6" xfId="33540" hidden="1" xr:uid="{00000000-0005-0000-0000-0000C2690000}"/>
    <cellStyle name="Hyperlink 6" xfId="32614" hidden="1" xr:uid="{00000000-0005-0000-0000-0000B1690000}"/>
    <cellStyle name="Hyperlink 6" xfId="33709" hidden="1" xr:uid="{00000000-0005-0000-0000-0000A0690000}"/>
    <cellStyle name="Hyperlink 6" xfId="33679" hidden="1" xr:uid="{00000000-0005-0000-0000-00008F690000}"/>
    <cellStyle name="Hyperlink 6" xfId="33549" hidden="1" xr:uid="{00000000-0005-0000-0000-00007E690000}"/>
    <cellStyle name="Hyperlink 6" xfId="33077" hidden="1" xr:uid="{00000000-0005-0000-0000-00006D690000}"/>
    <cellStyle name="Hyperlink 6" xfId="33412" hidden="1" xr:uid="{00000000-0005-0000-0000-00005C690000}"/>
    <cellStyle name="Hyperlink 6" xfId="33408" hidden="1" xr:uid="{00000000-0005-0000-0000-00004B690000}"/>
    <cellStyle name="Hyperlink 6" xfId="32395" hidden="1" xr:uid="{00000000-0005-0000-0000-000029690000}"/>
    <cellStyle name="Hyperlink 6" xfId="32342" hidden="1" xr:uid="{00000000-0005-0000-0000-000017690000}"/>
    <cellStyle name="Hyperlink 6" xfId="32178" hidden="1" xr:uid="{00000000-0005-0000-0000-0000F5680000}"/>
    <cellStyle name="Hyperlink 6" xfId="17880" hidden="1" xr:uid="{00000000-0005-0000-0000-0000E4680000}"/>
    <cellStyle name="Hyperlink 6" xfId="31999" hidden="1" xr:uid="{00000000-0005-0000-0000-0000C2680000}"/>
    <cellStyle name="Hyperlink 6" xfId="31597" hidden="1" xr:uid="{00000000-0005-0000-0000-0000B1680000}"/>
    <cellStyle name="Hyperlink 6" xfId="31563" hidden="1" xr:uid="{00000000-0005-0000-0000-0000A0680000}"/>
    <cellStyle name="Hyperlink 6" xfId="31867" hidden="1" xr:uid="{00000000-0005-0000-0000-00008F680000}"/>
    <cellStyle name="Hyperlink 6" xfId="31816" hidden="1" xr:uid="{00000000-0005-0000-0000-00007E680000}"/>
    <cellStyle name="Hyperlink 6" xfId="31510" hidden="1" xr:uid="{00000000-0005-0000-0000-00006D680000}"/>
    <cellStyle name="Hyperlink 6" xfId="31433" hidden="1" xr:uid="{00000000-0005-0000-0000-00005C680000}"/>
    <cellStyle name="Hyperlink 6" xfId="31626" hidden="1" xr:uid="{00000000-0005-0000-0000-00004B680000}"/>
    <cellStyle name="Hyperlink 6" xfId="31248" hidden="1" xr:uid="{00000000-0005-0000-0000-00003A680000}"/>
    <cellStyle name="Hyperlink 6" xfId="30889" hidden="1" xr:uid="{00000000-0005-0000-0000-000029680000}"/>
    <cellStyle name="Hyperlink 6" xfId="31055" hidden="1" xr:uid="{00000000-0005-0000-0000-000017680000}"/>
    <cellStyle name="Hyperlink 6" xfId="28777" hidden="1" xr:uid="{00000000-0005-0000-0000-0000E4670000}"/>
    <cellStyle name="Hyperlink 6" xfId="28838" hidden="1" xr:uid="{00000000-0005-0000-0000-0000D3670000}"/>
    <cellStyle name="Hyperlink 6" xfId="30832" hidden="1" xr:uid="{00000000-0005-0000-0000-0000C2670000}"/>
    <cellStyle name="Hyperlink 6" xfId="30349" hidden="1" xr:uid="{00000000-0005-0000-0000-0000A0670000}"/>
    <cellStyle name="Hyperlink 6" xfId="30331" hidden="1" xr:uid="{00000000-0005-0000-0000-00008F670000}"/>
    <cellStyle name="Hyperlink 6" xfId="30629" hidden="1" xr:uid="{00000000-0005-0000-0000-00007E670000}"/>
    <cellStyle name="Hyperlink 6" xfId="30562" hidden="1" xr:uid="{00000000-0005-0000-0000-00006D670000}"/>
    <cellStyle name="Hyperlink 6" xfId="30011" hidden="1" xr:uid="{00000000-0005-0000-0000-00005C670000}"/>
    <cellStyle name="Hyperlink 6" xfId="30176" hidden="1" xr:uid="{00000000-0005-0000-0000-00004B670000}"/>
    <cellStyle name="Hyperlink 6" xfId="30388" hidden="1" xr:uid="{00000000-0005-0000-0000-00003A670000}"/>
    <cellStyle name="Hyperlink 6" xfId="29974" hidden="1" xr:uid="{00000000-0005-0000-0000-000029670000}"/>
    <cellStyle name="Hyperlink 6" xfId="29648" hidden="1" xr:uid="{00000000-0005-0000-0000-000017670000}"/>
    <cellStyle name="Hyperlink 6" xfId="29816" hidden="1" xr:uid="{00000000-0005-0000-0000-000006670000}"/>
    <cellStyle name="Hyperlink 6" xfId="29786" hidden="1" xr:uid="{00000000-0005-0000-0000-0000F5660000}"/>
    <cellStyle name="Hyperlink 6" xfId="28738" hidden="1" xr:uid="{00000000-0005-0000-0000-0000D3660000}"/>
    <cellStyle name="Hyperlink 6" xfId="29505" hidden="1" xr:uid="{00000000-0005-0000-0000-0000B1660000}"/>
    <cellStyle name="Hyperlink 6" xfId="40861" hidden="1" xr:uid="{00000000-0005-0000-0000-0000096F0000}"/>
    <cellStyle name="Hyperlink 6" xfId="40875" hidden="1" xr:uid="{00000000-0005-0000-0000-00000B6F0000}"/>
    <cellStyle name="Hyperlink 6" xfId="40893" hidden="1" xr:uid="{00000000-0005-0000-0000-00000C6F0000}"/>
    <cellStyle name="Hyperlink 6" xfId="40894" hidden="1" xr:uid="{00000000-0005-0000-0000-00000D6F0000}"/>
    <cellStyle name="Hyperlink 6" xfId="40895" hidden="1" xr:uid="{00000000-0005-0000-0000-00000E6F0000}"/>
    <cellStyle name="Hyperlink 6" xfId="40896" hidden="1" xr:uid="{00000000-0005-0000-0000-00000F6F0000}"/>
    <cellStyle name="Hyperlink 6" xfId="41284" hidden="1" xr:uid="{00000000-0005-0000-0000-0000116F0000}"/>
    <cellStyle name="Hyperlink 6" xfId="41282" hidden="1" xr:uid="{00000000-0005-0000-0000-0000126F0000}"/>
    <cellStyle name="Hyperlink 6" xfId="41281" hidden="1" xr:uid="{00000000-0005-0000-0000-0000136F0000}"/>
    <cellStyle name="Hyperlink 6" xfId="41280" hidden="1" xr:uid="{00000000-0005-0000-0000-0000146F0000}"/>
    <cellStyle name="Hyperlink 6" xfId="41279" hidden="1" xr:uid="{00000000-0005-0000-0000-0000156F0000}"/>
    <cellStyle name="Hyperlink 6" xfId="41277" hidden="1" xr:uid="{00000000-0005-0000-0000-0000176F0000}"/>
    <cellStyle name="Hyperlink 6" xfId="41275" hidden="1" xr:uid="{00000000-0005-0000-0000-0000196F0000}"/>
    <cellStyle name="Hyperlink 6" xfId="41274" hidden="1" xr:uid="{00000000-0005-0000-0000-00001A6F0000}"/>
    <cellStyle name="Hyperlink 6" xfId="41271" hidden="1" xr:uid="{00000000-0005-0000-0000-00001D6F0000}"/>
    <cellStyle name="Hyperlink 6" xfId="41269" hidden="1" xr:uid="{00000000-0005-0000-0000-00001F6F0000}"/>
    <cellStyle name="Hyperlink 6" xfId="41267" hidden="1" xr:uid="{00000000-0005-0000-0000-0000216F0000}"/>
    <cellStyle name="Hyperlink 6" xfId="41266" hidden="1" xr:uid="{00000000-0005-0000-0000-0000226F0000}"/>
    <cellStyle name="Hyperlink 6" xfId="40986" hidden="1" xr:uid="{00000000-0005-0000-0000-0000236F0000}"/>
    <cellStyle name="Hyperlink 6" xfId="41005" hidden="1" xr:uid="{00000000-0005-0000-0000-0000246F0000}"/>
    <cellStyle name="Hyperlink 6" xfId="41017" hidden="1" xr:uid="{00000000-0005-0000-0000-0000256F0000}"/>
    <cellStyle name="Hyperlink 6" xfId="41028" hidden="1" xr:uid="{00000000-0005-0000-0000-0000266F0000}"/>
    <cellStyle name="Hyperlink 6" xfId="41034" hidden="1" xr:uid="{00000000-0005-0000-0000-0000276F0000}"/>
    <cellStyle name="Hyperlink 6" xfId="41049" hidden="1" xr:uid="{00000000-0005-0000-0000-0000296F0000}"/>
    <cellStyle name="Hyperlink 6" xfId="41063" hidden="1" xr:uid="{00000000-0005-0000-0000-00002B6F0000}"/>
    <cellStyle name="Hyperlink 6" xfId="41066" hidden="1" xr:uid="{00000000-0005-0000-0000-00002C6F0000}"/>
    <cellStyle name="Hyperlink 6" xfId="41072" hidden="1" xr:uid="{00000000-0005-0000-0000-00002D6F0000}"/>
    <cellStyle name="Hyperlink 6" xfId="41078" hidden="1" xr:uid="{00000000-0005-0000-0000-00002E6F0000}"/>
    <cellStyle name="Hyperlink 6" xfId="41090" hidden="1" xr:uid="{00000000-0005-0000-0000-00002F6F0000}"/>
    <cellStyle name="Hyperlink 6" xfId="41152" hidden="1" xr:uid="{00000000-0005-0000-0000-0000336F0000}"/>
    <cellStyle name="Hyperlink 6" xfId="41153" hidden="1" xr:uid="{00000000-0005-0000-0000-0000346F0000}"/>
    <cellStyle name="Hyperlink 6" xfId="41039" hidden="1" xr:uid="{00000000-0005-0000-0000-0000356F0000}"/>
    <cellStyle name="Hyperlink 6" xfId="41008" hidden="1" xr:uid="{00000000-0005-0000-0000-0000366F0000}"/>
    <cellStyle name="Hyperlink 6" xfId="40991" hidden="1" xr:uid="{00000000-0005-0000-0000-0000376F0000}"/>
    <cellStyle name="Hyperlink 6" xfId="40962" hidden="1" xr:uid="{00000000-0005-0000-0000-0000396F0000}"/>
    <cellStyle name="Hyperlink 6" xfId="40956" hidden="1" xr:uid="{00000000-0005-0000-0000-00003A6F0000}"/>
    <cellStyle name="Hyperlink 6" xfId="40941" hidden="1" xr:uid="{00000000-0005-0000-0000-00003B6F0000}"/>
    <cellStyle name="Hyperlink 6" xfId="41314" hidden="1" xr:uid="{00000000-0005-0000-0000-00003D6F0000}"/>
    <cellStyle name="Hyperlink 6" xfId="41308" hidden="1" xr:uid="{00000000-0005-0000-0000-00003E6F0000}"/>
    <cellStyle name="Hyperlink 6" xfId="41155" hidden="1" xr:uid="{00000000-0005-0000-0000-00003F6F0000}"/>
    <cellStyle name="Hyperlink 6" xfId="41334" hidden="1" xr:uid="{00000000-0005-0000-0000-0000426F0000}"/>
    <cellStyle name="Hyperlink 6" xfId="41335" hidden="1" xr:uid="{00000000-0005-0000-0000-0000436F0000}"/>
    <cellStyle name="Hyperlink 6" xfId="41337" hidden="1" xr:uid="{00000000-0005-0000-0000-0000446F0000}"/>
    <cellStyle name="Hyperlink 6" xfId="41338" hidden="1" xr:uid="{00000000-0005-0000-0000-0000456F0000}"/>
    <cellStyle name="Hyperlink 6" xfId="41426" hidden="1" xr:uid="{00000000-0005-0000-0000-0000496F0000}"/>
    <cellStyle name="Hyperlink 6" xfId="41433" hidden="1" xr:uid="{00000000-0005-0000-0000-00004A6F0000}"/>
    <cellStyle name="Hyperlink 6" xfId="41439" hidden="1" xr:uid="{00000000-0005-0000-0000-00004B6F0000}"/>
    <cellStyle name="Hyperlink 6" xfId="41441" hidden="1" xr:uid="{00000000-0005-0000-0000-00004C6F0000}"/>
    <cellStyle name="Hyperlink 6" xfId="41448" hidden="1" xr:uid="{00000000-0005-0000-0000-00004D6F0000}"/>
    <cellStyle name="Hyperlink 6" xfId="41452" hidden="1" xr:uid="{00000000-0005-0000-0000-00004E6F0000}"/>
    <cellStyle name="Hyperlink 6" xfId="41465" hidden="1" xr:uid="{00000000-0005-0000-0000-0000516F0000}"/>
    <cellStyle name="Hyperlink 6" xfId="41470" hidden="1" xr:uid="{00000000-0005-0000-0000-0000526F0000}"/>
    <cellStyle name="Hyperlink 6" xfId="41479" hidden="1" xr:uid="{00000000-0005-0000-0000-0000536F0000}"/>
    <cellStyle name="Hyperlink 6" xfId="41497" hidden="1" xr:uid="{00000000-0005-0000-0000-0000546F0000}"/>
    <cellStyle name="Hyperlink 6" xfId="41498" hidden="1" xr:uid="{00000000-0005-0000-0000-0000556F0000}"/>
    <cellStyle name="Hyperlink 6" xfId="41500" hidden="1" xr:uid="{00000000-0005-0000-0000-0000566F0000}"/>
    <cellStyle name="Hyperlink 6" xfId="41501" hidden="1" xr:uid="{00000000-0005-0000-0000-0000576F0000}"/>
    <cellStyle name="Hyperlink 6" xfId="41521" hidden="1" xr:uid="{00000000-0005-0000-0000-0000596F0000}"/>
    <cellStyle name="Hyperlink 6" xfId="41518" hidden="1" xr:uid="{00000000-0005-0000-0000-00005B6F0000}"/>
    <cellStyle name="Hyperlink 6" xfId="41516" hidden="1" xr:uid="{00000000-0005-0000-0000-00005D6F0000}"/>
    <cellStyle name="Hyperlink 6" xfId="41515" hidden="1" xr:uid="{00000000-0005-0000-0000-00005E6F0000}"/>
    <cellStyle name="Hyperlink 6" xfId="41514" hidden="1" xr:uid="{00000000-0005-0000-0000-00005F6F0000}"/>
    <cellStyle name="Hyperlink 6" xfId="41512" hidden="1" xr:uid="{00000000-0005-0000-0000-0000616F0000}"/>
    <cellStyle name="Hyperlink 6" xfId="41510" hidden="1" xr:uid="{00000000-0005-0000-0000-0000636F0000}"/>
    <cellStyle name="Hyperlink 6" xfId="41509" hidden="1" xr:uid="{00000000-0005-0000-0000-0000646F0000}"/>
    <cellStyle name="Hyperlink 6" xfId="41507" hidden="1" xr:uid="{00000000-0005-0000-0000-0000666F0000}"/>
    <cellStyle name="Hyperlink 6" xfId="41506" hidden="1" xr:uid="{00000000-0005-0000-0000-0000676F0000}"/>
    <cellStyle name="Hyperlink 6" xfId="41504" hidden="1" xr:uid="{00000000-0005-0000-0000-0000696F0000}"/>
    <cellStyle name="Hyperlink 6" xfId="41503" hidden="1" xr:uid="{00000000-0005-0000-0000-00006A6F0000}"/>
    <cellStyle name="Hyperlink 6" xfId="41232" hidden="1" xr:uid="{00000000-0005-0000-0000-00006B6F0000}"/>
    <cellStyle name="Hyperlink 6" xfId="41226" hidden="1" xr:uid="{00000000-0005-0000-0000-00006C6F0000}"/>
    <cellStyle name="Hyperlink 6" xfId="41222" hidden="1" xr:uid="{00000000-0005-0000-0000-00006D6F0000}"/>
    <cellStyle name="Hyperlink 6" xfId="41217" hidden="1" xr:uid="{00000000-0005-0000-0000-00006F6F0000}"/>
    <cellStyle name="Hyperlink 6" xfId="41210" hidden="1" xr:uid="{00000000-0005-0000-0000-0000716F0000}"/>
    <cellStyle name="Hyperlink 6" xfId="41205" hidden="1" xr:uid="{00000000-0005-0000-0000-0000736F0000}"/>
    <cellStyle name="Hyperlink 6" xfId="41204" hidden="1" xr:uid="{00000000-0005-0000-0000-0000746F0000}"/>
    <cellStyle name="Hyperlink 6" xfId="41202" hidden="1" xr:uid="{00000000-0005-0000-0000-0000766F0000}"/>
    <cellStyle name="Hyperlink 6" xfId="41201" hidden="1" xr:uid="{00000000-0005-0000-0000-0000776F0000}"/>
    <cellStyle name="Hyperlink 6" xfId="41179" hidden="1" xr:uid="{00000000-0005-0000-0000-0000796F0000}"/>
    <cellStyle name="Hyperlink 6" xfId="41178" hidden="1" xr:uid="{00000000-0005-0000-0000-00007A6F0000}"/>
    <cellStyle name="Hyperlink 6" xfId="41177" hidden="1" xr:uid="{00000000-0005-0000-0000-00007B6F0000}"/>
    <cellStyle name="Hyperlink 6" xfId="41176" hidden="1" xr:uid="{00000000-0005-0000-0000-00007C6F0000}"/>
    <cellStyle name="Hyperlink 6" xfId="41213" hidden="1" xr:uid="{00000000-0005-0000-0000-00007D6F0000}"/>
    <cellStyle name="Hyperlink 6" xfId="41224" hidden="1" xr:uid="{00000000-0005-0000-0000-00007E6F0000}"/>
    <cellStyle name="Hyperlink 6" xfId="41229" hidden="1" xr:uid="{00000000-0005-0000-0000-00007F6F0000}"/>
    <cellStyle name="Hyperlink 6" xfId="41239" hidden="1" xr:uid="{00000000-0005-0000-0000-0000816F0000}"/>
    <cellStyle name="Hyperlink 6" xfId="41242" hidden="1" xr:uid="{00000000-0005-0000-0000-0000836F0000}"/>
    <cellStyle name="Hyperlink 6" xfId="41265" hidden="1" xr:uid="{00000000-0005-0000-0000-0000846F0000}"/>
    <cellStyle name="Hyperlink 6" xfId="41543" hidden="1" xr:uid="{00000000-0005-0000-0000-0000856F0000}"/>
    <cellStyle name="Hyperlink 6" xfId="41546" hidden="1" xr:uid="{00000000-0005-0000-0000-0000896F0000}"/>
    <cellStyle name="Hyperlink 6" xfId="41549" hidden="1" xr:uid="{00000000-0005-0000-0000-00008B6F0000}"/>
    <cellStyle name="Hyperlink 6" xfId="41550" hidden="1" xr:uid="{00000000-0005-0000-0000-00008C6F0000}"/>
    <cellStyle name="Hyperlink 6" xfId="41551" hidden="1" xr:uid="{00000000-0005-0000-0000-00008D6F0000}"/>
    <cellStyle name="Hyperlink 6" xfId="41552" hidden="1" xr:uid="{00000000-0005-0000-0000-00008E6F0000}"/>
    <cellStyle name="Hyperlink 6" xfId="41614" hidden="1" xr:uid="{00000000-0005-0000-0000-00008F6F0000}"/>
    <cellStyle name="Hyperlink 6" xfId="41631" hidden="1" xr:uid="{00000000-0005-0000-0000-0000916F0000}"/>
    <cellStyle name="Hyperlink 6" xfId="41637" hidden="1" xr:uid="{00000000-0005-0000-0000-0000926F0000}"/>
    <cellStyle name="Hyperlink 6" xfId="41642" hidden="1" xr:uid="{00000000-0005-0000-0000-0000936F0000}"/>
    <cellStyle name="Hyperlink 6" xfId="41644" hidden="1" xr:uid="{00000000-0005-0000-0000-0000946F0000}"/>
    <cellStyle name="Hyperlink 6" xfId="41651" hidden="1" xr:uid="{00000000-0005-0000-0000-0000956F0000}"/>
    <cellStyle name="Hyperlink 6" xfId="41661" hidden="1" xr:uid="{00000000-0005-0000-0000-0000976F0000}"/>
    <cellStyle name="Hyperlink 6" xfId="41666" hidden="1" xr:uid="{00000000-0005-0000-0000-0000996F0000}"/>
    <cellStyle name="Hyperlink 6" xfId="41670" hidden="1" xr:uid="{00000000-0005-0000-0000-00009A6F0000}"/>
    <cellStyle name="Hyperlink 6" xfId="41696" hidden="1" xr:uid="{00000000-0005-0000-0000-00009C6F0000}"/>
    <cellStyle name="Hyperlink 6" xfId="41699" hidden="1" xr:uid="{00000000-0005-0000-0000-00009E6F0000}"/>
    <cellStyle name="Hyperlink 6" xfId="41700" hidden="1" xr:uid="{00000000-0005-0000-0000-00009F6F0000}"/>
    <cellStyle name="Hyperlink 6" xfId="41720" hidden="1" xr:uid="{00000000-0005-0000-0000-0000A16F0000}"/>
    <cellStyle name="Hyperlink 6" xfId="41718" hidden="1" xr:uid="{00000000-0005-0000-0000-0000A26F0000}"/>
    <cellStyle name="Hyperlink 6" xfId="41717" hidden="1" xr:uid="{00000000-0005-0000-0000-0000A36F0000}"/>
    <cellStyle name="Hyperlink 6" xfId="41716" hidden="1" xr:uid="{00000000-0005-0000-0000-0000A46F0000}"/>
    <cellStyle name="Hyperlink 6" xfId="41715" hidden="1" xr:uid="{00000000-0005-0000-0000-0000A56F0000}"/>
    <cellStyle name="Hyperlink 6" xfId="41714" hidden="1" xr:uid="{00000000-0005-0000-0000-0000A66F0000}"/>
    <cellStyle name="Hyperlink 6" xfId="41713" hidden="1" xr:uid="{00000000-0005-0000-0000-0000A76F0000}"/>
    <cellStyle name="Hyperlink 6" xfId="41711" hidden="1" xr:uid="{00000000-0005-0000-0000-0000A96F0000}"/>
    <cellStyle name="Hyperlink 6" xfId="41709" hidden="1" xr:uid="{00000000-0005-0000-0000-0000AB6F0000}"/>
    <cellStyle name="Hyperlink 6" xfId="41708" hidden="1" xr:uid="{00000000-0005-0000-0000-0000AC6F0000}"/>
    <cellStyle name="Hyperlink 6" xfId="41705" hidden="1" xr:uid="{00000000-0005-0000-0000-0000AF6F0000}"/>
    <cellStyle name="Hyperlink 6" xfId="41703" hidden="1" xr:uid="{00000000-0005-0000-0000-0000B16F0000}"/>
    <cellStyle name="Hyperlink 6" xfId="41704" hidden="1" xr:uid="{00000000-0005-0000-0000-0000B06F0000}"/>
    <cellStyle name="Hyperlink 6" xfId="41701" hidden="1" xr:uid="{00000000-0005-0000-0000-0000A06F0000}"/>
    <cellStyle name="Hyperlink 6" xfId="41663" hidden="1" xr:uid="{00000000-0005-0000-0000-0000986F0000}"/>
    <cellStyle name="Hyperlink 6" xfId="41624" hidden="1" xr:uid="{00000000-0005-0000-0000-0000906F0000}"/>
    <cellStyle name="Hyperlink 6" xfId="41172" hidden="1" xr:uid="{00000000-0005-0000-0000-0000886F0000}"/>
    <cellStyle name="Hyperlink 6" xfId="41235" hidden="1" xr:uid="{00000000-0005-0000-0000-0000806F0000}"/>
    <cellStyle name="Hyperlink 6" xfId="41192" hidden="1" xr:uid="{00000000-0005-0000-0000-0000786F0000}"/>
    <cellStyle name="Hyperlink 6" xfId="41214" hidden="1" xr:uid="{00000000-0005-0000-0000-0000706F0000}"/>
    <cellStyle name="Hyperlink 6" xfId="41505" hidden="1" xr:uid="{00000000-0005-0000-0000-0000686F0000}"/>
    <cellStyle name="Hyperlink 6" xfId="41513" hidden="1" xr:uid="{00000000-0005-0000-0000-0000606F0000}"/>
    <cellStyle name="Hyperlink 6" xfId="41461" hidden="1" xr:uid="{00000000-0005-0000-0000-0000506F0000}"/>
    <cellStyle name="Hyperlink 6" xfId="41160" hidden="1" xr:uid="{00000000-0005-0000-0000-0000406F0000}"/>
    <cellStyle name="Hyperlink 6" xfId="40975" hidden="1" xr:uid="{00000000-0005-0000-0000-0000386F0000}"/>
    <cellStyle name="Hyperlink 6" xfId="41124" hidden="1" xr:uid="{00000000-0005-0000-0000-0000306F0000}"/>
    <cellStyle name="Hyperlink 6" xfId="41038" hidden="1" xr:uid="{00000000-0005-0000-0000-0000286F0000}"/>
    <cellStyle name="Hyperlink 6" xfId="41268" hidden="1" xr:uid="{00000000-0005-0000-0000-0000206F0000}"/>
    <cellStyle name="Hyperlink 6" xfId="40897" hidden="1" xr:uid="{00000000-0005-0000-0000-0000106F0000}"/>
    <cellStyle name="Hyperlink 6" xfId="40857" hidden="1" xr:uid="{00000000-0005-0000-0000-0000086F0000}"/>
    <cellStyle name="Hyperlink 6" xfId="40814" hidden="1" xr:uid="{00000000-0005-0000-0000-0000006F0000}"/>
    <cellStyle name="Hyperlink 6" xfId="40537" hidden="1" xr:uid="{00000000-0005-0000-0000-0000F86E0000}"/>
    <cellStyle name="Hyperlink 6" xfId="38480" hidden="1" xr:uid="{00000000-0005-0000-0000-0000F06E0000}"/>
    <cellStyle name="Hyperlink 6" xfId="40701" hidden="1" xr:uid="{00000000-0005-0000-0000-0000E86E0000}"/>
    <cellStyle name="Hyperlink 6" xfId="40709" hidden="1" xr:uid="{00000000-0005-0000-0000-0000E06E0000}"/>
    <cellStyle name="Hyperlink 6" xfId="40694" hidden="1" xr:uid="{00000000-0005-0000-0000-0000D86E0000}"/>
    <cellStyle name="Hyperlink 6" xfId="38474" hidden="1" xr:uid="{00000000-0005-0000-0000-0000B86E0000}"/>
    <cellStyle name="Hyperlink 6" xfId="38449" hidden="1" xr:uid="{00000000-0005-0000-0000-0000B06E0000}"/>
    <cellStyle name="Hyperlink 6" xfId="38469" hidden="1" xr:uid="{00000000-0005-0000-0000-0000A86E0000}"/>
    <cellStyle name="Hyperlink 6" xfId="40465" hidden="1" xr:uid="{00000000-0005-0000-0000-0000A06E0000}"/>
    <cellStyle name="Hyperlink 6" xfId="40473" hidden="1" xr:uid="{00000000-0005-0000-0000-0000986E0000}"/>
    <cellStyle name="Hyperlink 6" xfId="40458" hidden="1" xr:uid="{00000000-0005-0000-0000-0000906E0000}"/>
    <cellStyle name="Hyperlink 6" xfId="40413" hidden="1" xr:uid="{00000000-0005-0000-0000-0000886E0000}"/>
    <cellStyle name="Hyperlink 6" xfId="40071" hidden="1" xr:uid="{00000000-0005-0000-0000-0000786E0000}"/>
    <cellStyle name="Hyperlink 6" xfId="39983" hidden="1" xr:uid="{00000000-0005-0000-0000-0000706E0000}"/>
    <cellStyle name="Hyperlink 6" xfId="39961" hidden="1" xr:uid="{00000000-0005-0000-0000-0000686E0000}"/>
    <cellStyle name="Hyperlink 6" xfId="39979" hidden="1" xr:uid="{00000000-0005-0000-0000-0000606E0000}"/>
    <cellStyle name="Hyperlink 6" xfId="40266" hidden="1" xr:uid="{00000000-0005-0000-0000-0000586E0000}"/>
    <cellStyle name="Hyperlink 6" xfId="40274" hidden="1" xr:uid="{00000000-0005-0000-0000-0000506E0000}"/>
    <cellStyle name="Hyperlink 6" xfId="40259" hidden="1" xr:uid="{00000000-0005-0000-0000-0000486E0000}"/>
    <cellStyle name="Hyperlink 6" xfId="40067" hidden="1" xr:uid="{00000000-0005-0000-0000-0000306E0000}"/>
    <cellStyle name="Hyperlink 6" xfId="39766" hidden="1" xr:uid="{00000000-0005-0000-0000-0000286E0000}"/>
    <cellStyle name="Hyperlink 6" xfId="39836" hidden="1" xr:uid="{00000000-0005-0000-0000-0000206E0000}"/>
    <cellStyle name="Hyperlink 6" xfId="39786" hidden="1" xr:uid="{00000000-0005-0000-0000-0000186E0000}"/>
    <cellStyle name="Hyperlink 6" xfId="40029" hidden="1" xr:uid="{00000000-0005-0000-0000-0000106E0000}"/>
    <cellStyle name="Hyperlink 6" xfId="40037" hidden="1" xr:uid="{00000000-0005-0000-0000-0000086E0000}"/>
    <cellStyle name="Hyperlink 6" xfId="39653" hidden="1" xr:uid="{00000000-0005-0000-0000-0000006E0000}"/>
    <cellStyle name="Hyperlink 6" xfId="39606" hidden="1" xr:uid="{00000000-0005-0000-0000-0000F86D0000}"/>
    <cellStyle name="Hyperlink 6" xfId="39295" hidden="1" xr:uid="{00000000-0005-0000-0000-0000E86D0000}"/>
    <cellStyle name="Hyperlink 6" xfId="38267" hidden="1" xr:uid="{00000000-0005-0000-0000-0000E06D0000}"/>
    <cellStyle name="Hyperlink 6" xfId="39461" hidden="1" xr:uid="{00000000-0005-0000-0000-0000D86D0000}"/>
    <cellStyle name="Hyperlink 6" xfId="39469" hidden="1" xr:uid="{00000000-0005-0000-0000-0000D06D0000}"/>
    <cellStyle name="Hyperlink 6" xfId="39394" hidden="1" xr:uid="{00000000-0005-0000-0000-0000C06D0000}"/>
    <cellStyle name="Hyperlink 6" xfId="38985" hidden="1" xr:uid="{00000000-0005-0000-0000-0000B06D0000}"/>
    <cellStyle name="Hyperlink 6" xfId="38296" hidden="1" xr:uid="{00000000-0005-0000-0000-0000A06D0000}"/>
    <cellStyle name="Hyperlink 6" xfId="38233" hidden="1" xr:uid="{00000000-0005-0000-0000-0000986D0000}"/>
    <cellStyle name="Hyperlink 6" xfId="39158" hidden="1" xr:uid="{00000000-0005-0000-0000-0000906D0000}"/>
    <cellStyle name="Hyperlink 6" xfId="39166" hidden="1" xr:uid="{00000000-0005-0000-0000-0000886D0000}"/>
    <cellStyle name="Hyperlink 6" xfId="39146" hidden="1" xr:uid="{00000000-0005-0000-0000-0000806D0000}"/>
    <cellStyle name="Hyperlink 6" xfId="39094" hidden="1" xr:uid="{00000000-0005-0000-0000-0000786D0000}"/>
    <cellStyle name="Hyperlink 6" xfId="39000" hidden="1" xr:uid="{00000000-0005-0000-0000-0000706D0000}"/>
    <cellStyle name="Hyperlink 6" xfId="38618" hidden="1" xr:uid="{00000000-0005-0000-0000-0000686D0000}"/>
    <cellStyle name="Hyperlink 6" xfId="38529" hidden="1" xr:uid="{00000000-0005-0000-0000-0000606D0000}"/>
    <cellStyle name="Hyperlink 6" xfId="38579" hidden="1" xr:uid="{00000000-0005-0000-0000-0000506D0000}"/>
    <cellStyle name="Hyperlink 6" xfId="38866" hidden="1" xr:uid="{00000000-0005-0000-0000-0000486D0000}"/>
    <cellStyle name="Hyperlink 6" xfId="38874" hidden="1" xr:uid="{00000000-0005-0000-0000-0000406D0000}"/>
    <cellStyle name="Hyperlink 6" xfId="38798" hidden="1" xr:uid="{00000000-0005-0000-0000-0000306D0000}"/>
    <cellStyle name="Hyperlink 6" xfId="38694" hidden="1" xr:uid="{00000000-0005-0000-0000-0000286D0000}"/>
    <cellStyle name="Hyperlink 6" xfId="38196" hidden="1" xr:uid="{00000000-0005-0000-0000-0000186D0000}"/>
    <cellStyle name="Hyperlink 6" xfId="38109" hidden="1" xr:uid="{00000000-0005-0000-0000-0000106D0000}"/>
    <cellStyle name="Hyperlink 6" xfId="38048" hidden="1" xr:uid="{00000000-0005-0000-0000-0000086D0000}"/>
    <cellStyle name="Hyperlink 6" xfId="38625" hidden="1" xr:uid="{00000000-0005-0000-0000-0000006D0000}"/>
    <cellStyle name="Hyperlink 6" xfId="38633" hidden="1" xr:uid="{00000000-0005-0000-0000-0000F86C0000}"/>
    <cellStyle name="Hyperlink 6" xfId="37936" hidden="1" xr:uid="{00000000-0005-0000-0000-0000F06C0000}"/>
    <cellStyle name="Hyperlink 6" xfId="37881" hidden="1" xr:uid="{00000000-0005-0000-0000-0000E86C0000}"/>
    <cellStyle name="Hyperlink 6" xfId="36478" hidden="1" xr:uid="{00000000-0005-0000-0000-0000E06C0000}"/>
    <cellStyle name="Hyperlink 6" xfId="35138" hidden="1" xr:uid="{00000000-0005-0000-0000-0000D86C0000}"/>
    <cellStyle name="Hyperlink 6" xfId="37746" hidden="1" xr:uid="{00000000-0005-0000-0000-0000D06C0000}"/>
    <cellStyle name="Hyperlink 6" xfId="37714" hidden="1" xr:uid="{00000000-0005-0000-0000-0000B86C0000}"/>
    <cellStyle name="Hyperlink 6" xfId="37592" hidden="1" xr:uid="{00000000-0005-0000-0000-0000A86C0000}"/>
    <cellStyle name="Hyperlink 6" xfId="37284" hidden="1" xr:uid="{00000000-0005-0000-0000-0000A06C0000}"/>
    <cellStyle name="Hyperlink 6" xfId="37222" hidden="1" xr:uid="{00000000-0005-0000-0000-0000986C0000}"/>
    <cellStyle name="Hyperlink 6" xfId="37547" hidden="1" xr:uid="{00000000-0005-0000-0000-0000886C0000}"/>
    <cellStyle name="Hyperlink 6" xfId="37555" hidden="1" xr:uid="{00000000-0005-0000-0000-0000806C0000}"/>
    <cellStyle name="Hyperlink 6" xfId="37563" hidden="1" xr:uid="{00000000-0005-0000-0000-0000786C0000}"/>
    <cellStyle name="Hyperlink 6" xfId="37514" hidden="1" xr:uid="{00000000-0005-0000-0000-0000706C0000}"/>
    <cellStyle name="Hyperlink 6" xfId="37477" hidden="1" xr:uid="{00000000-0005-0000-0000-0000686C0000}"/>
    <cellStyle name="Hyperlink 6" xfId="37378" hidden="1" xr:uid="{00000000-0005-0000-0000-0000606C0000}"/>
    <cellStyle name="Hyperlink 6" xfId="36999" hidden="1" xr:uid="{00000000-0005-0000-0000-0000586C0000}"/>
    <cellStyle name="Hyperlink 6" xfId="37195" hidden="1" xr:uid="{00000000-0005-0000-0000-0000506C0000}"/>
    <cellStyle name="Hyperlink 6" xfId="37098" hidden="1" xr:uid="{00000000-0005-0000-0000-0000486C0000}"/>
    <cellStyle name="Hyperlink 6" xfId="37310" hidden="1" xr:uid="{00000000-0005-0000-0000-0000406C0000}"/>
    <cellStyle name="Hyperlink 6" xfId="37318" hidden="1" xr:uid="{00000000-0005-0000-0000-0000386C0000}"/>
    <cellStyle name="Hyperlink 6" xfId="36872" hidden="1" xr:uid="{00000000-0005-0000-0000-0000206C0000}"/>
    <cellStyle name="Hyperlink 6" xfId="36521" hidden="1" xr:uid="{00000000-0005-0000-0000-0000186C0000}"/>
    <cellStyle name="Hyperlink 6" xfId="35057" hidden="1" xr:uid="{00000000-0005-0000-0000-0000106C0000}"/>
    <cellStyle name="Hyperlink 6" xfId="36737" hidden="1" xr:uid="{00000000-0005-0000-0000-0000006C0000}"/>
    <cellStyle name="Hyperlink 6" xfId="36726" hidden="1" xr:uid="{00000000-0005-0000-0000-0000F86B0000}"/>
    <cellStyle name="Hyperlink 6" xfId="36686" hidden="1" xr:uid="{00000000-0005-0000-0000-0000F06B0000}"/>
    <cellStyle name="Hyperlink 6" xfId="36643" hidden="1" xr:uid="{00000000-0005-0000-0000-0000E86B0000}"/>
    <cellStyle name="Hyperlink 6" xfId="32940" hidden="1" xr:uid="{00000000-0005-0000-0000-0000E06B0000}"/>
    <cellStyle name="Hyperlink 6" xfId="32733" hidden="1" xr:uid="{00000000-0005-0000-0000-0000D86B0000}"/>
    <cellStyle name="Hyperlink 6" xfId="32899" hidden="1" xr:uid="{00000000-0005-0000-0000-0000D06B0000}"/>
    <cellStyle name="Hyperlink 6" xfId="36343" hidden="1" xr:uid="{00000000-0005-0000-0000-0000C06B0000}"/>
    <cellStyle name="Hyperlink 6" xfId="36351" hidden="1" xr:uid="{00000000-0005-0000-0000-0000B86B0000}"/>
    <cellStyle name="Hyperlink 6" xfId="36340" hidden="1" xr:uid="{00000000-0005-0000-0000-0000B06B0000}"/>
    <cellStyle name="Hyperlink 6" xfId="36263" hidden="1" xr:uid="{00000000-0005-0000-0000-0000A06B0000}"/>
    <cellStyle name="Hyperlink 6" xfId="35811" hidden="1" xr:uid="{00000000-0005-0000-0000-0000986B0000}"/>
    <cellStyle name="Hyperlink 6" xfId="26050" hidden="1" xr:uid="{00000000-0005-0000-0000-000064640000}"/>
    <cellStyle name="Hyperlink 6" xfId="26056" hidden="1" xr:uid="{00000000-0005-0000-0000-000065640000}"/>
    <cellStyle name="Hyperlink 6" xfId="26071" hidden="1" xr:uid="{00000000-0005-0000-0000-000067640000}"/>
    <cellStyle name="Hyperlink 6" xfId="26085" hidden="1" xr:uid="{00000000-0005-0000-0000-000069640000}"/>
    <cellStyle name="Hyperlink 6" xfId="26088" hidden="1" xr:uid="{00000000-0005-0000-0000-00006A640000}"/>
    <cellStyle name="Hyperlink 6" xfId="26094" hidden="1" xr:uid="{00000000-0005-0000-0000-00006B640000}"/>
    <cellStyle name="Hyperlink 6" xfId="26100" hidden="1" xr:uid="{00000000-0005-0000-0000-00006C640000}"/>
    <cellStyle name="Hyperlink 6" xfId="26112" hidden="1" xr:uid="{00000000-0005-0000-0000-00006D640000}"/>
    <cellStyle name="Hyperlink 6" xfId="26146" hidden="1" xr:uid="{00000000-0005-0000-0000-00006E640000}"/>
    <cellStyle name="Hyperlink 6" xfId="26170" hidden="1" xr:uid="{00000000-0005-0000-0000-00006F640000}"/>
    <cellStyle name="Hyperlink 6" xfId="26173" hidden="1" xr:uid="{00000000-0005-0000-0000-000070640000}"/>
    <cellStyle name="Hyperlink 6" xfId="26175" hidden="1" xr:uid="{00000000-0005-0000-0000-000072640000}"/>
    <cellStyle name="Hyperlink 6" xfId="26061" hidden="1" xr:uid="{00000000-0005-0000-0000-000073640000}"/>
    <cellStyle name="Hyperlink 6" xfId="26030" hidden="1" xr:uid="{00000000-0005-0000-0000-000074640000}"/>
    <cellStyle name="Hyperlink 6" xfId="26013" hidden="1" xr:uid="{00000000-0005-0000-0000-000075640000}"/>
    <cellStyle name="Hyperlink 6" xfId="25984" hidden="1" xr:uid="{00000000-0005-0000-0000-000077640000}"/>
    <cellStyle name="Hyperlink 6" xfId="25920" hidden="1" xr:uid="{00000000-0005-0000-0000-00007A640000}"/>
    <cellStyle name="Hyperlink 6" xfId="26336" hidden="1" xr:uid="{00000000-0005-0000-0000-00007B640000}"/>
    <cellStyle name="Hyperlink 6" xfId="26330" hidden="1" xr:uid="{00000000-0005-0000-0000-00007C640000}"/>
    <cellStyle name="Hyperlink 6" xfId="26177" hidden="1" xr:uid="{00000000-0005-0000-0000-00007D640000}"/>
    <cellStyle name="Hyperlink 6" xfId="26339" hidden="1" xr:uid="{00000000-0005-0000-0000-00007F640000}"/>
    <cellStyle name="Hyperlink 6" xfId="26356" hidden="1" xr:uid="{00000000-0005-0000-0000-000080640000}"/>
    <cellStyle name="Hyperlink 6" xfId="26357" hidden="1" xr:uid="{00000000-0005-0000-0000-000081640000}"/>
    <cellStyle name="Hyperlink 6" xfId="26359" hidden="1" xr:uid="{00000000-0005-0000-0000-000082640000}"/>
    <cellStyle name="Hyperlink 6" xfId="26361" hidden="1" xr:uid="{00000000-0005-0000-0000-000084640000}"/>
    <cellStyle name="Hyperlink 6" xfId="26427" hidden="1" xr:uid="{00000000-0005-0000-0000-000085640000}"/>
    <cellStyle name="Hyperlink 6" xfId="26440" hidden="1" xr:uid="{00000000-0005-0000-0000-000086640000}"/>
    <cellStyle name="Hyperlink 6" xfId="26448" hidden="1" xr:uid="{00000000-0005-0000-0000-000087640000}"/>
    <cellStyle name="Hyperlink 6" xfId="26461" hidden="1" xr:uid="{00000000-0005-0000-0000-000089640000}"/>
    <cellStyle name="Hyperlink 6" xfId="26463" hidden="1" xr:uid="{00000000-0005-0000-0000-00008A640000}"/>
    <cellStyle name="Hyperlink 6" xfId="26481" hidden="1" xr:uid="{00000000-0005-0000-0000-00008D640000}"/>
    <cellStyle name="Hyperlink 6" xfId="26483" hidden="1" xr:uid="{00000000-0005-0000-0000-00008E640000}"/>
    <cellStyle name="Hyperlink 6" xfId="26487" hidden="1" xr:uid="{00000000-0005-0000-0000-00008F640000}"/>
    <cellStyle name="Hyperlink 6" xfId="26492" hidden="1" xr:uid="{00000000-0005-0000-0000-000090640000}"/>
    <cellStyle name="Hyperlink 6" xfId="26501" hidden="1" xr:uid="{00000000-0005-0000-0000-000091640000}"/>
    <cellStyle name="Hyperlink 6" xfId="26519" hidden="1" xr:uid="{00000000-0005-0000-0000-000092640000}"/>
    <cellStyle name="Hyperlink 6" xfId="26520" hidden="1" xr:uid="{00000000-0005-0000-0000-000093640000}"/>
    <cellStyle name="Hyperlink 6" xfId="26523" hidden="1" xr:uid="{00000000-0005-0000-0000-000095640000}"/>
    <cellStyle name="Hyperlink 6" xfId="26524" hidden="1" xr:uid="{00000000-0005-0000-0000-000096640000}"/>
    <cellStyle name="Hyperlink 6" xfId="26543" hidden="1" xr:uid="{00000000-0005-0000-0000-000097640000}"/>
    <cellStyle name="Hyperlink 6" xfId="26540" hidden="1" xr:uid="{00000000-0005-0000-0000-000099640000}"/>
    <cellStyle name="Hyperlink 6" xfId="26539" hidden="1" xr:uid="{00000000-0005-0000-0000-00009A640000}"/>
    <cellStyle name="Hyperlink 6" xfId="26538" hidden="1" xr:uid="{00000000-0005-0000-0000-00009B640000}"/>
    <cellStyle name="Hyperlink 6" xfId="26537" hidden="1" xr:uid="{00000000-0005-0000-0000-00009C640000}"/>
    <cellStyle name="Hyperlink 6" xfId="26536" hidden="1" xr:uid="{00000000-0005-0000-0000-00009D640000}"/>
    <cellStyle name="Hyperlink 6" xfId="26532" hidden="1" xr:uid="{00000000-0005-0000-0000-0000A1640000}"/>
    <cellStyle name="Hyperlink 6" xfId="26531" hidden="1" xr:uid="{00000000-0005-0000-0000-0000A2640000}"/>
    <cellStyle name="Hyperlink 6" xfId="26530" hidden="1" xr:uid="{00000000-0005-0000-0000-0000A3640000}"/>
    <cellStyle name="Hyperlink 6" xfId="26529" hidden="1" xr:uid="{00000000-0005-0000-0000-0000A4640000}"/>
    <cellStyle name="Hyperlink 6" xfId="26528" hidden="1" xr:uid="{00000000-0005-0000-0000-0000A5640000}"/>
    <cellStyle name="Hyperlink 6" xfId="26526" hidden="1" xr:uid="{00000000-0005-0000-0000-0000A7640000}"/>
    <cellStyle name="Hyperlink 6" xfId="26254" hidden="1" xr:uid="{00000000-0005-0000-0000-0000A9640000}"/>
    <cellStyle name="Hyperlink 6" xfId="26248" hidden="1" xr:uid="{00000000-0005-0000-0000-0000AA640000}"/>
    <cellStyle name="Hyperlink 6" xfId="26244" hidden="1" xr:uid="{00000000-0005-0000-0000-0000AB640000}"/>
    <cellStyle name="Hyperlink 6" xfId="26242" hidden="1" xr:uid="{00000000-0005-0000-0000-0000AC640000}"/>
    <cellStyle name="Hyperlink 6" xfId="26239" hidden="1" xr:uid="{00000000-0005-0000-0000-0000AD640000}"/>
    <cellStyle name="Hyperlink 6" xfId="26236" hidden="1" xr:uid="{00000000-0005-0000-0000-0000AE640000}"/>
    <cellStyle name="Hyperlink 6" xfId="26232" hidden="1" xr:uid="{00000000-0005-0000-0000-0000AF640000}"/>
    <cellStyle name="Hyperlink 6" xfId="26230" hidden="1" xr:uid="{00000000-0005-0000-0000-0000B0640000}"/>
    <cellStyle name="Hyperlink 6" xfId="26226" hidden="1" xr:uid="{00000000-0005-0000-0000-0000B2640000}"/>
    <cellStyle name="Hyperlink 6" xfId="26224" hidden="1" xr:uid="{00000000-0005-0000-0000-0000B4640000}"/>
    <cellStyle name="Hyperlink 6" xfId="26223" hidden="1" xr:uid="{00000000-0005-0000-0000-0000B5640000}"/>
    <cellStyle name="Hyperlink 6" xfId="26214" hidden="1" xr:uid="{00000000-0005-0000-0000-0000B6640000}"/>
    <cellStyle name="Hyperlink 6" xfId="26199" hidden="1" xr:uid="{00000000-0005-0000-0000-0000B9640000}"/>
    <cellStyle name="Hyperlink 6" xfId="26198" hidden="1" xr:uid="{00000000-0005-0000-0000-0000BA640000}"/>
    <cellStyle name="Hyperlink 6" xfId="26235" hidden="1" xr:uid="{00000000-0005-0000-0000-0000BB640000}"/>
    <cellStyle name="Hyperlink 6" xfId="26246" hidden="1" xr:uid="{00000000-0005-0000-0000-0000BC640000}"/>
    <cellStyle name="Hyperlink 6" xfId="26251" hidden="1" xr:uid="{00000000-0005-0000-0000-0000BD640000}"/>
    <cellStyle name="Hyperlink 6" xfId="26257" hidden="1" xr:uid="{00000000-0005-0000-0000-0000BE640000}"/>
    <cellStyle name="Hyperlink 6" xfId="26261" hidden="1" xr:uid="{00000000-0005-0000-0000-0000BF640000}"/>
    <cellStyle name="Hyperlink 6" xfId="26262" hidden="1" xr:uid="{00000000-0005-0000-0000-0000C0640000}"/>
    <cellStyle name="Hyperlink 6" xfId="26264" hidden="1" xr:uid="{00000000-0005-0000-0000-0000C1640000}"/>
    <cellStyle name="Hyperlink 6" xfId="26565" hidden="1" xr:uid="{00000000-0005-0000-0000-0000C3640000}"/>
    <cellStyle name="Hyperlink 6" xfId="26196" hidden="1" xr:uid="{00000000-0005-0000-0000-0000C5640000}"/>
    <cellStyle name="Hyperlink 6" xfId="26194" hidden="1" xr:uid="{00000000-0005-0000-0000-0000C6640000}"/>
    <cellStyle name="Hyperlink 6" xfId="26571" hidden="1" xr:uid="{00000000-0005-0000-0000-0000C9640000}"/>
    <cellStyle name="Hyperlink 6" xfId="26573" hidden="1" xr:uid="{00000000-0005-0000-0000-0000CB640000}"/>
    <cellStyle name="Hyperlink 6" xfId="26574" hidden="1" xr:uid="{00000000-0005-0000-0000-0000CC640000}"/>
    <cellStyle name="Hyperlink 6" xfId="26636" hidden="1" xr:uid="{00000000-0005-0000-0000-0000CD640000}"/>
    <cellStyle name="Hyperlink 6" xfId="26646" hidden="1" xr:uid="{00000000-0005-0000-0000-0000CE640000}"/>
    <cellStyle name="Hyperlink 6" xfId="26653" hidden="1" xr:uid="{00000000-0005-0000-0000-0000CF640000}"/>
    <cellStyle name="Hyperlink 6" xfId="26659" hidden="1" xr:uid="{00000000-0005-0000-0000-0000D0640000}"/>
    <cellStyle name="Hyperlink 6" xfId="26664" hidden="1" xr:uid="{00000000-0005-0000-0000-0000D1640000}"/>
    <cellStyle name="Hyperlink 6" xfId="26666" hidden="1" xr:uid="{00000000-0005-0000-0000-0000D2640000}"/>
    <cellStyle name="Hyperlink 6" xfId="26673" hidden="1" xr:uid="{00000000-0005-0000-0000-0000D3640000}"/>
    <cellStyle name="Hyperlink 6" xfId="26676" hidden="1" xr:uid="{00000000-0005-0000-0000-0000D4640000}"/>
    <cellStyle name="Hyperlink 6" xfId="26683" hidden="1" xr:uid="{00000000-0005-0000-0000-0000D5640000}"/>
    <cellStyle name="Hyperlink 6" xfId="26688" hidden="1" xr:uid="{00000000-0005-0000-0000-0000D7640000}"/>
    <cellStyle name="Hyperlink 6" xfId="26700" hidden="1" xr:uid="{00000000-0005-0000-0000-0000D9640000}"/>
    <cellStyle name="Hyperlink 6" xfId="26718" hidden="1" xr:uid="{00000000-0005-0000-0000-0000DA640000}"/>
    <cellStyle name="Hyperlink 6" xfId="26722" hidden="1" xr:uid="{00000000-0005-0000-0000-0000DD640000}"/>
    <cellStyle name="Hyperlink 6" xfId="26723" hidden="1" xr:uid="{00000000-0005-0000-0000-0000DE640000}"/>
    <cellStyle name="Hyperlink 6" xfId="26742" hidden="1" xr:uid="{00000000-0005-0000-0000-0000DF640000}"/>
    <cellStyle name="Hyperlink 6" xfId="26740" hidden="1" xr:uid="{00000000-0005-0000-0000-0000E0640000}"/>
    <cellStyle name="Hyperlink 6" xfId="26739" hidden="1" xr:uid="{00000000-0005-0000-0000-0000E1640000}"/>
    <cellStyle name="Hyperlink 6" xfId="26738" hidden="1" xr:uid="{00000000-0005-0000-0000-0000E2640000}"/>
    <cellStyle name="Hyperlink 6" xfId="26737" hidden="1" xr:uid="{00000000-0005-0000-0000-0000E3640000}"/>
    <cellStyle name="Hyperlink 6" xfId="26735" hidden="1" xr:uid="{00000000-0005-0000-0000-0000E5640000}"/>
    <cellStyle name="Hyperlink 6" xfId="26734" hidden="1" xr:uid="{00000000-0005-0000-0000-0000E6640000}"/>
    <cellStyle name="Hyperlink 6" xfId="26733" hidden="1" xr:uid="{00000000-0005-0000-0000-0000E7640000}"/>
    <cellStyle name="Hyperlink 6" xfId="26731" hidden="1" xr:uid="{00000000-0005-0000-0000-0000E9640000}"/>
    <cellStyle name="Hyperlink 6" xfId="26729" hidden="1" xr:uid="{00000000-0005-0000-0000-0000EB640000}"/>
    <cellStyle name="Hyperlink 6" xfId="26728" hidden="1" xr:uid="{00000000-0005-0000-0000-0000EC640000}"/>
    <cellStyle name="Hyperlink 6" xfId="26726" hidden="1" xr:uid="{00000000-0005-0000-0000-0000EE640000}"/>
    <cellStyle name="Hyperlink 6" xfId="26725" hidden="1" xr:uid="{00000000-0005-0000-0000-0000EF640000}"/>
    <cellStyle name="Hyperlink 6" xfId="17924" hidden="1" xr:uid="{00000000-0005-0000-0000-0000F1640000}"/>
    <cellStyle name="Hyperlink 6" xfId="17913" hidden="1" xr:uid="{00000000-0005-0000-0000-0000F2640000}"/>
    <cellStyle name="Hyperlink 6" xfId="17907" hidden="1" xr:uid="{00000000-0005-0000-0000-0000F3640000}"/>
    <cellStyle name="Hyperlink 6" xfId="17903" hidden="1" xr:uid="{00000000-0005-0000-0000-0000F4640000}"/>
    <cellStyle name="Hyperlink 6" xfId="17899" hidden="1" xr:uid="{00000000-0005-0000-0000-0000F5640000}"/>
    <cellStyle name="Hyperlink 6" xfId="17896" hidden="1" xr:uid="{00000000-0005-0000-0000-0000F6640000}"/>
    <cellStyle name="Hyperlink 6" xfId="17891" hidden="1" xr:uid="{00000000-0005-0000-0000-0000F7640000}"/>
    <cellStyle name="Hyperlink 6" xfId="17883" hidden="1" xr:uid="{00000000-0005-0000-0000-0000F9640000}"/>
    <cellStyle name="Hyperlink 6" xfId="17882" hidden="1" xr:uid="{00000000-0005-0000-0000-0000FA640000}"/>
    <cellStyle name="Hyperlink 6" xfId="17881" hidden="1" xr:uid="{00000000-0005-0000-0000-0000FB640000}"/>
    <cellStyle name="Hyperlink 6" xfId="17877" hidden="1" xr:uid="{00000000-0005-0000-0000-0000FD640000}"/>
    <cellStyle name="Hyperlink 6" xfId="17852" hidden="1" xr:uid="{00000000-0005-0000-0000-0000FF640000}"/>
    <cellStyle name="Hyperlink 6" xfId="18217" hidden="1" xr:uid="{00000000-0005-0000-0000-000000650000}"/>
    <cellStyle name="Hyperlink 6" xfId="17851" hidden="1" xr:uid="{00000000-0005-0000-0000-000001650000}"/>
    <cellStyle name="Hyperlink 6" xfId="18230" hidden="1" xr:uid="{00000000-0005-0000-0000-000002650000}"/>
    <cellStyle name="Hyperlink 6" xfId="17911" hidden="1" xr:uid="{00000000-0005-0000-0000-000004650000}"/>
    <cellStyle name="Hyperlink 6" xfId="17918" hidden="1" xr:uid="{00000000-0005-0000-0000-000005650000}"/>
    <cellStyle name="Hyperlink 6" xfId="17935" hidden="1" xr:uid="{00000000-0005-0000-0000-000007650000}"/>
    <cellStyle name="Hyperlink 6" xfId="17941" hidden="1" xr:uid="{00000000-0005-0000-0000-000009650000}"/>
    <cellStyle name="Hyperlink 6" xfId="17966" hidden="1" xr:uid="{00000000-0005-0000-0000-00000A650000}"/>
    <cellStyle name="Hyperlink 6" xfId="26764" hidden="1" xr:uid="{00000000-0005-0000-0000-00000B650000}"/>
    <cellStyle name="Hyperlink 6" xfId="17971" hidden="1" xr:uid="{00000000-0005-0000-0000-00000C650000}"/>
    <cellStyle name="Hyperlink 6" xfId="18231" hidden="1" xr:uid="{00000000-0005-0000-0000-00000D650000}"/>
    <cellStyle name="Hyperlink 6" xfId="17846" hidden="1" xr:uid="{00000000-0005-0000-0000-00000E650000}"/>
    <cellStyle name="Hyperlink 6" xfId="26795" hidden="1" xr:uid="{00000000-0005-0000-0000-000011650000}"/>
    <cellStyle name="Hyperlink 6" xfId="26796" hidden="1" xr:uid="{00000000-0005-0000-0000-000012650000}"/>
    <cellStyle name="Hyperlink 6" xfId="26797" hidden="1" xr:uid="{00000000-0005-0000-0000-000013650000}"/>
    <cellStyle name="Hyperlink 6" xfId="26798" hidden="1" xr:uid="{00000000-0005-0000-0000-000014650000}"/>
    <cellStyle name="Hyperlink 6" xfId="26989" hidden="1" xr:uid="{00000000-0005-0000-0000-000015650000}"/>
    <cellStyle name="Hyperlink 6" xfId="27000" hidden="1" xr:uid="{00000000-0005-0000-0000-000016650000}"/>
    <cellStyle name="Hyperlink 6" xfId="27021" hidden="1" xr:uid="{00000000-0005-0000-0000-000019650000}"/>
    <cellStyle name="Hyperlink 6" xfId="27023" hidden="1" xr:uid="{00000000-0005-0000-0000-00001A650000}"/>
    <cellStyle name="Hyperlink 6" xfId="27030" hidden="1" xr:uid="{00000000-0005-0000-0000-00001B650000}"/>
    <cellStyle name="Hyperlink 6" xfId="27034" hidden="1" xr:uid="{00000000-0005-0000-0000-00001C650000}"/>
    <cellStyle name="Hyperlink 6" xfId="27041" hidden="1" xr:uid="{00000000-0005-0000-0000-00001D650000}"/>
    <cellStyle name="Hyperlink 6" xfId="27043" hidden="1" xr:uid="{00000000-0005-0000-0000-00001E650000}"/>
    <cellStyle name="Hyperlink 6" xfId="27047" hidden="1" xr:uid="{00000000-0005-0000-0000-00001F650000}"/>
    <cellStyle name="Hyperlink 6" xfId="27052" hidden="1" xr:uid="{00000000-0005-0000-0000-000020650000}"/>
    <cellStyle name="Hyperlink 6" xfId="27079" hidden="1" xr:uid="{00000000-0005-0000-0000-000023650000}"/>
    <cellStyle name="Hyperlink 6" xfId="27081" hidden="1" xr:uid="{00000000-0005-0000-0000-000024650000}"/>
    <cellStyle name="Hyperlink 6" xfId="27082" hidden="1" xr:uid="{00000000-0005-0000-0000-000025650000}"/>
    <cellStyle name="Hyperlink 6" xfId="27083" hidden="1" xr:uid="{00000000-0005-0000-0000-000026650000}"/>
    <cellStyle name="Hyperlink 6" xfId="27102" hidden="1" xr:uid="{00000000-0005-0000-0000-000027650000}"/>
    <cellStyle name="Hyperlink 6" xfId="27098" hidden="1" xr:uid="{00000000-0005-0000-0000-00002A650000}"/>
    <cellStyle name="Hyperlink 6" xfId="27097" hidden="1" xr:uid="{00000000-0005-0000-0000-00002B650000}"/>
    <cellStyle name="Hyperlink 6" xfId="27095" hidden="1" xr:uid="{00000000-0005-0000-0000-00002D650000}"/>
    <cellStyle name="Hyperlink 6" xfId="27094" hidden="1" xr:uid="{00000000-0005-0000-0000-00002E650000}"/>
    <cellStyle name="Hyperlink 6" xfId="27093" hidden="1" xr:uid="{00000000-0005-0000-0000-00002F650000}"/>
    <cellStyle name="Hyperlink 6" xfId="27092" hidden="1" xr:uid="{00000000-0005-0000-0000-000030650000}"/>
    <cellStyle name="Hyperlink 6" xfId="27091" hidden="1" xr:uid="{00000000-0005-0000-0000-000031650000}"/>
    <cellStyle name="Hyperlink 6" xfId="27090" hidden="1" xr:uid="{00000000-0005-0000-0000-000032650000}"/>
    <cellStyle name="Hyperlink 6" xfId="27088" hidden="1" xr:uid="{00000000-0005-0000-0000-000034650000}"/>
    <cellStyle name="Hyperlink 6" xfId="27086" hidden="1" xr:uid="{00000000-0005-0000-0000-000036650000}"/>
    <cellStyle name="Hyperlink 6" xfId="27085" hidden="1" xr:uid="{00000000-0005-0000-0000-000037650000}"/>
    <cellStyle name="Hyperlink 6" xfId="17878" hidden="1" xr:uid="{00000000-0005-0000-0000-000039650000}"/>
    <cellStyle name="Hyperlink 6" xfId="17893" hidden="1" xr:uid="{00000000-0005-0000-0000-00003A650000}"/>
    <cellStyle name="Hyperlink 6" xfId="17908" hidden="1" xr:uid="{00000000-0005-0000-0000-00003B650000}"/>
    <cellStyle name="Hyperlink 6" xfId="17919" hidden="1" xr:uid="{00000000-0005-0000-0000-00003C650000}"/>
    <cellStyle name="Hyperlink 6" xfId="17932" hidden="1" xr:uid="{00000000-0005-0000-0000-00003D650000}"/>
    <cellStyle name="Hyperlink 6" xfId="17936" hidden="1" xr:uid="{00000000-0005-0000-0000-00003E650000}"/>
    <cellStyle name="Hyperlink 6" xfId="17972" hidden="1" xr:uid="{00000000-0005-0000-0000-000040650000}"/>
    <cellStyle name="Hyperlink 6" xfId="26927" hidden="1" xr:uid="{00000000-0005-0000-0000-000041650000}"/>
    <cellStyle name="Hyperlink 6" xfId="26926" hidden="1" xr:uid="{00000000-0005-0000-0000-000042650000}"/>
    <cellStyle name="Hyperlink 6" xfId="26925" hidden="1" xr:uid="{00000000-0005-0000-0000-000043650000}"/>
    <cellStyle name="Hyperlink 6" xfId="26923" hidden="1" xr:uid="{00000000-0005-0000-0000-000045650000}"/>
    <cellStyle name="Hyperlink 6" xfId="26911" hidden="1" xr:uid="{00000000-0005-0000-0000-000046650000}"/>
    <cellStyle name="Hyperlink 6" xfId="26862" hidden="1" xr:uid="{00000000-0005-0000-0000-000049650000}"/>
    <cellStyle name="Hyperlink 6" xfId="26859" hidden="1" xr:uid="{00000000-0005-0000-0000-00004A650000}"/>
    <cellStyle name="Hyperlink 6" xfId="27206" hidden="1" xr:uid="{00000000-0005-0000-0000-00004C650000}"/>
    <cellStyle name="Hyperlink 6" xfId="27214" hidden="1" xr:uid="{00000000-0005-0000-0000-00004D650000}"/>
    <cellStyle name="Hyperlink 6" xfId="27221" hidden="1" xr:uid="{00000000-0005-0000-0000-00004E650000}"/>
    <cellStyle name="Hyperlink 6" xfId="27227" hidden="1" xr:uid="{00000000-0005-0000-0000-00004F650000}"/>
    <cellStyle name="Hyperlink 6" xfId="27229" hidden="1" xr:uid="{00000000-0005-0000-0000-000050650000}"/>
    <cellStyle name="Hyperlink 6" xfId="27236" hidden="1" xr:uid="{00000000-0005-0000-0000-000051650000}"/>
    <cellStyle name="Hyperlink 6" xfId="27240" hidden="1" xr:uid="{00000000-0005-0000-0000-000052650000}"/>
    <cellStyle name="Hyperlink 6" xfId="27249" hidden="1" xr:uid="{00000000-0005-0000-0000-000054650000}"/>
    <cellStyle name="Hyperlink 6" xfId="27253" hidden="1" xr:uid="{00000000-0005-0000-0000-000055650000}"/>
    <cellStyle name="Hyperlink 6" xfId="27267" hidden="1" xr:uid="{00000000-0005-0000-0000-000057650000}"/>
    <cellStyle name="Hyperlink 6" xfId="27286" hidden="1" xr:uid="{00000000-0005-0000-0000-000059650000}"/>
    <cellStyle name="Hyperlink 6" xfId="27287" hidden="1" xr:uid="{00000000-0005-0000-0000-00005A650000}"/>
    <cellStyle name="Hyperlink 6" xfId="27289" hidden="1" xr:uid="{00000000-0005-0000-0000-00005C650000}"/>
    <cellStyle name="Hyperlink 6" xfId="27677" hidden="1" xr:uid="{00000000-0005-0000-0000-00005D650000}"/>
    <cellStyle name="Hyperlink 6" xfId="27675" hidden="1" xr:uid="{00000000-0005-0000-0000-00005E650000}"/>
    <cellStyle name="Hyperlink 6" xfId="27674" hidden="1" xr:uid="{00000000-0005-0000-0000-00005F650000}"/>
    <cellStyle name="Hyperlink 6" xfId="27673" hidden="1" xr:uid="{00000000-0005-0000-0000-000060650000}"/>
    <cellStyle name="Hyperlink 6" xfId="27672" hidden="1" xr:uid="{00000000-0005-0000-0000-000061650000}"/>
    <cellStyle name="Hyperlink 6" xfId="27671" hidden="1" xr:uid="{00000000-0005-0000-0000-000062650000}"/>
    <cellStyle name="Hyperlink 6" xfId="27670" hidden="1" xr:uid="{00000000-0005-0000-0000-000063650000}"/>
    <cellStyle name="Hyperlink 6" xfId="27669" hidden="1" xr:uid="{00000000-0005-0000-0000-000064650000}"/>
    <cellStyle name="Hyperlink 6" xfId="27668" hidden="1" xr:uid="{00000000-0005-0000-0000-000065650000}"/>
    <cellStyle name="Hyperlink 6" xfId="27664" hidden="1" xr:uid="{00000000-0005-0000-0000-000069650000}"/>
    <cellStyle name="Hyperlink 6" xfId="27663" hidden="1" xr:uid="{00000000-0005-0000-0000-00006A650000}"/>
    <cellStyle name="Hyperlink 6" xfId="27662" hidden="1" xr:uid="{00000000-0005-0000-0000-00006B650000}"/>
    <cellStyle name="Hyperlink 6" xfId="27661" hidden="1" xr:uid="{00000000-0005-0000-0000-00006C650000}"/>
    <cellStyle name="Hyperlink 6" xfId="27378" hidden="1" xr:uid="{00000000-0005-0000-0000-00006F650000}"/>
    <cellStyle name="Hyperlink 6" xfId="27397" hidden="1" xr:uid="{00000000-0005-0000-0000-000070650000}"/>
    <cellStyle name="Hyperlink 6" xfId="27409" hidden="1" xr:uid="{00000000-0005-0000-0000-000071650000}"/>
    <cellStyle name="Hyperlink 6" xfId="27420" hidden="1" xr:uid="{00000000-0005-0000-0000-000072650000}"/>
    <cellStyle name="Hyperlink 6" xfId="27426" hidden="1" xr:uid="{00000000-0005-0000-0000-000073650000}"/>
    <cellStyle name="Hyperlink 6" xfId="27430" hidden="1" xr:uid="{00000000-0005-0000-0000-000074650000}"/>
    <cellStyle name="Hyperlink 6" xfId="27441" hidden="1" xr:uid="{00000000-0005-0000-0000-000075650000}"/>
    <cellStyle name="Hyperlink 6" xfId="27447" hidden="1" xr:uid="{00000000-0005-0000-0000-000076650000}"/>
    <cellStyle name="Hyperlink 6" xfId="27455" hidden="1" xr:uid="{00000000-0005-0000-0000-000077650000}"/>
    <cellStyle name="Hyperlink 6" xfId="27464" hidden="1" xr:uid="{00000000-0005-0000-0000-000079650000}"/>
    <cellStyle name="Hyperlink 6" xfId="27482" hidden="1" xr:uid="{00000000-0005-0000-0000-00007B650000}"/>
    <cellStyle name="Hyperlink 6" xfId="27541" hidden="1" xr:uid="{00000000-0005-0000-0000-00007D650000}"/>
    <cellStyle name="Hyperlink 6" xfId="27544" hidden="1" xr:uid="{00000000-0005-0000-0000-00007E650000}"/>
    <cellStyle name="Hyperlink 6" xfId="27545" hidden="1" xr:uid="{00000000-0005-0000-0000-00007F650000}"/>
    <cellStyle name="Hyperlink 6" xfId="27431" hidden="1" xr:uid="{00000000-0005-0000-0000-000081650000}"/>
    <cellStyle name="Hyperlink 6" xfId="27400" hidden="1" xr:uid="{00000000-0005-0000-0000-000082650000}"/>
    <cellStyle name="Hyperlink 6" xfId="27383" hidden="1" xr:uid="{00000000-0005-0000-0000-000083650000}"/>
    <cellStyle name="Hyperlink 6" xfId="27367" hidden="1" xr:uid="{00000000-0005-0000-0000-000084650000}"/>
    <cellStyle name="Hyperlink 6" xfId="27354" hidden="1" xr:uid="{00000000-0005-0000-0000-000085650000}"/>
    <cellStyle name="Hyperlink 6" xfId="27348" hidden="1" xr:uid="{00000000-0005-0000-0000-000086650000}"/>
    <cellStyle name="Hyperlink 6" xfId="27333" hidden="1" xr:uid="{00000000-0005-0000-0000-000087650000}"/>
    <cellStyle name="Hyperlink 6" xfId="27707" hidden="1" xr:uid="{00000000-0005-0000-0000-000089650000}"/>
    <cellStyle name="Hyperlink 6" xfId="27701" hidden="1" xr:uid="{00000000-0005-0000-0000-00008A650000}"/>
    <cellStyle name="Hyperlink 6" xfId="27553" hidden="1" xr:uid="{00000000-0005-0000-0000-00008C650000}"/>
    <cellStyle name="Hyperlink 6" xfId="27710" hidden="1" xr:uid="{00000000-0005-0000-0000-00008D650000}"/>
    <cellStyle name="Hyperlink 6" xfId="27727" hidden="1" xr:uid="{00000000-0005-0000-0000-00008E650000}"/>
    <cellStyle name="Hyperlink 6" xfId="27731" hidden="1" xr:uid="{00000000-0005-0000-0000-000091650000}"/>
    <cellStyle name="Hyperlink 6" xfId="27732" hidden="1" xr:uid="{00000000-0005-0000-0000-000092650000}"/>
    <cellStyle name="Hyperlink 6" xfId="27548" hidden="1" xr:uid="{00000000-0005-0000-0000-00008B650000}"/>
    <cellStyle name="Hyperlink 6" xfId="27470" hidden="1" xr:uid="{00000000-0005-0000-0000-00007A650000}"/>
    <cellStyle name="Hyperlink 6" xfId="27666" hidden="1" xr:uid="{00000000-0005-0000-0000-000067650000}"/>
    <cellStyle name="Hyperlink 6" xfId="27258" hidden="1" xr:uid="{00000000-0005-0000-0000-000056650000}"/>
    <cellStyle name="Hyperlink 6" xfId="26924" hidden="1" xr:uid="{00000000-0005-0000-0000-000044650000}"/>
    <cellStyle name="Hyperlink 6" xfId="27089" hidden="1" xr:uid="{00000000-0005-0000-0000-000033650000}"/>
    <cellStyle name="Hyperlink 6" xfId="27060" hidden="1" xr:uid="{00000000-0005-0000-0000-000021650000}"/>
    <cellStyle name="Hyperlink 6" xfId="26781" hidden="1" xr:uid="{00000000-0005-0000-0000-000010650000}"/>
    <cellStyle name="Hyperlink 6" xfId="17865" hidden="1" xr:uid="{00000000-0005-0000-0000-0000FE640000}"/>
    <cellStyle name="Hyperlink 6" xfId="26727" hidden="1" xr:uid="{00000000-0005-0000-0000-0000ED640000}"/>
    <cellStyle name="Hyperlink 6" xfId="26719" hidden="1" xr:uid="{00000000-0005-0000-0000-0000DB640000}"/>
    <cellStyle name="Hyperlink 6" xfId="26572" hidden="1" xr:uid="{00000000-0005-0000-0000-0000CA640000}"/>
    <cellStyle name="Hyperlink 6" xfId="26201" hidden="1" xr:uid="{00000000-0005-0000-0000-0000B7640000}"/>
    <cellStyle name="Hyperlink 6" xfId="26522" hidden="1" xr:uid="{00000000-0005-0000-0000-000094640000}"/>
    <cellStyle name="Hyperlink 6" xfId="26174" hidden="1" xr:uid="{00000000-0005-0000-0000-000071640000}"/>
    <cellStyle name="Hyperlink 6" xfId="36302" hidden="1" xr:uid="{00000000-0005-0000-0000-0000A86B0000}"/>
    <cellStyle name="Hyperlink 6" xfId="37326" hidden="1" xr:uid="{00000000-0005-0000-0000-0000306C0000}"/>
    <cellStyle name="Hyperlink 6" xfId="37681" hidden="1" xr:uid="{00000000-0005-0000-0000-0000B06C0000}"/>
    <cellStyle name="Hyperlink 6" xfId="38854" hidden="1" xr:uid="{00000000-0005-0000-0000-0000386D0000}"/>
    <cellStyle name="Hyperlink 6" xfId="39260" hidden="1" xr:uid="{00000000-0005-0000-0000-0000B86D0000}"/>
    <cellStyle name="Hyperlink 6" xfId="40211" hidden="1" xr:uid="{00000000-0005-0000-0000-0000406E0000}"/>
    <cellStyle name="Hyperlink 6" xfId="38521" hidden="1" xr:uid="{00000000-0005-0000-0000-0000C06E0000}"/>
    <cellStyle name="Hyperlink 6" xfId="41418" hidden="1" xr:uid="{00000000-0005-0000-0000-0000486F0000}"/>
    <cellStyle name="Hyperlink 6" xfId="41707" hidden="1" xr:uid="{00000000-0005-0000-0000-0000AD6F0000}"/>
    <cellStyle name="Hyperlink 6" xfId="41678" hidden="1" xr:uid="{00000000-0005-0000-0000-00009B6F0000}"/>
    <cellStyle name="Hyperlink 6" xfId="41174" hidden="1" xr:uid="{00000000-0005-0000-0000-0000876F0000}"/>
    <cellStyle name="Hyperlink 6" xfId="41203" hidden="1" xr:uid="{00000000-0005-0000-0000-0000756F0000}"/>
    <cellStyle name="Hyperlink 6" xfId="41511" hidden="1" xr:uid="{00000000-0005-0000-0000-0000626F0000}"/>
    <cellStyle name="Hyperlink 6" xfId="41055" hidden="1" xr:uid="{00000000-0005-0000-0000-00002A6F0000}"/>
    <cellStyle name="Hyperlink 6" xfId="41278" hidden="1" xr:uid="{00000000-0005-0000-0000-0000166F0000}"/>
    <cellStyle name="Hyperlink 6" xfId="29588" hidden="1" xr:uid="{00000000-0005-0000-0000-0000E4660000}"/>
    <cellStyle name="Hyperlink 6" xfId="30884" hidden="1" xr:uid="{00000000-0005-0000-0000-0000F5670000}"/>
    <cellStyle name="Hyperlink 6" xfId="33180" hidden="1" xr:uid="{00000000-0005-0000-0000-000006690000}"/>
    <cellStyle name="Hyperlink 6" xfId="34591" hidden="1" xr:uid="{00000000-0005-0000-0000-0000176A0000}"/>
    <cellStyle name="Hyperlink 6" xfId="35914" hidden="1" xr:uid="{00000000-0005-0000-0000-0000296B0000}"/>
    <cellStyle name="Hyperlink 6" xfId="21585" hidden="1" xr:uid="{00000000-0005-0000-0000-000054610000}"/>
    <cellStyle name="Hyperlink 6" xfId="23006" hidden="1" xr:uid="{00000000-0005-0000-0000-00005D620000}"/>
    <cellStyle name="Hyperlink 6" xfId="24846" hidden="1" xr:uid="{00000000-0005-0000-0000-00005C630000}"/>
    <cellStyle name="Hyperlink 6" xfId="25055" hidden="1" xr:uid="{00000000-0005-0000-0000-00004A630000}"/>
    <cellStyle name="Hyperlink 6" xfId="24641" hidden="1" xr:uid="{00000000-0005-0000-0000-000039630000}"/>
    <cellStyle name="Hyperlink 6" xfId="24315" hidden="1" xr:uid="{00000000-0005-0000-0000-000027630000}"/>
    <cellStyle name="Hyperlink 6" xfId="24484" hidden="1" xr:uid="{00000000-0005-0000-0000-000015630000}"/>
    <cellStyle name="Hyperlink 6" xfId="24445" hidden="1" xr:uid="{00000000-0005-0000-0000-000004630000}"/>
    <cellStyle name="Hyperlink 6" xfId="24180" hidden="1" xr:uid="{00000000-0005-0000-0000-0000CE620000}"/>
    <cellStyle name="Hyperlink 6" xfId="24150" hidden="1" xr:uid="{00000000-0005-0000-0000-0000BD620000}"/>
    <cellStyle name="Hyperlink 6" xfId="24018" hidden="1" xr:uid="{00000000-0005-0000-0000-0000AB620000}"/>
    <cellStyle name="Hyperlink 6" xfId="23567" hidden="1" xr:uid="{00000000-0005-0000-0000-00009A620000}"/>
    <cellStyle name="Hyperlink 6" xfId="23886" hidden="1" xr:uid="{00000000-0005-0000-0000-000088620000}"/>
    <cellStyle name="Hyperlink 6" xfId="23876" hidden="1" xr:uid="{00000000-0005-0000-0000-000076620000}"/>
    <cellStyle name="Hyperlink 6" xfId="23714" hidden="1" xr:uid="{00000000-0005-0000-0000-000065620000}"/>
    <cellStyle name="Hyperlink 6" xfId="23213" hidden="1" xr:uid="{00000000-0005-0000-0000-000053620000}"/>
    <cellStyle name="Hyperlink 6" xfId="23643" hidden="1" xr:uid="{00000000-0005-0000-0000-000042620000}"/>
    <cellStyle name="Hyperlink 6" xfId="22960" hidden="1" xr:uid="{00000000-0005-0000-0000-000030620000}"/>
    <cellStyle name="Hyperlink 6" xfId="21501" hidden="1" xr:uid="{00000000-0005-0000-0000-00001F620000}"/>
    <cellStyle name="Hyperlink 6" xfId="22769" hidden="1" xr:uid="{00000000-0005-0000-0000-00000D620000}"/>
    <cellStyle name="Hyperlink 6" xfId="22767" hidden="1" xr:uid="{00000000-0005-0000-0000-0000FC610000}"/>
    <cellStyle name="Hyperlink 6" xfId="22618" hidden="1" xr:uid="{00000000-0005-0000-0000-0000EA610000}"/>
    <cellStyle name="Hyperlink 6" xfId="22569" hidden="1" xr:uid="{00000000-0005-0000-0000-0000C6610000}"/>
    <cellStyle name="Hyperlink 6" xfId="22471" hidden="1" xr:uid="{00000000-0005-0000-0000-0000A3610000}"/>
    <cellStyle name="Hyperlink 6" xfId="22104" hidden="1" xr:uid="{00000000-0005-0000-0000-000091610000}"/>
    <cellStyle name="Hyperlink 6" xfId="22070" hidden="1" xr:uid="{00000000-0005-0000-0000-000080610000}"/>
    <cellStyle name="Hyperlink 6" xfId="22348" hidden="1" xr:uid="{00000000-0005-0000-0000-00006E610000}"/>
    <cellStyle name="Hyperlink 6" xfId="21887" hidden="1" xr:uid="{00000000-0005-0000-0000-00005D610000}"/>
    <cellStyle name="Hyperlink 6" xfId="17657" hidden="1" xr:uid="{00000000-0005-0000-0000-00004B610000}"/>
    <cellStyle name="Hyperlink 6" xfId="21763" hidden="1" xr:uid="{00000000-0005-0000-0000-00003A610000}"/>
    <cellStyle name="Hyperlink 6" xfId="21680" hidden="1" xr:uid="{00000000-0005-0000-0000-000028610000}"/>
    <cellStyle name="Hyperlink 6" xfId="27285" hidden="1" xr:uid="{00000000-0005-0000-0000-000058650000}"/>
    <cellStyle name="Hyperlink 6" xfId="29212" hidden="1" xr:uid="{00000000-0005-0000-0000-000068660000}"/>
    <cellStyle name="Hyperlink 6" xfId="30616" hidden="1" xr:uid="{00000000-0005-0000-0000-000078670000}"/>
    <cellStyle name="Hyperlink 6" xfId="31874" hidden="1" xr:uid="{00000000-0005-0000-0000-000088680000}"/>
    <cellStyle name="Hyperlink 6" xfId="32546" hidden="1" xr:uid="{00000000-0005-0000-0000-0000A8690000}"/>
    <cellStyle name="Hyperlink 6" xfId="35815" hidden="1" xr:uid="{00000000-0005-0000-0000-00008C6B0000}"/>
    <cellStyle name="Hyperlink 6" xfId="36142" hidden="1" xr:uid="{00000000-0005-0000-0000-00007A6B0000}"/>
    <cellStyle name="Hyperlink 6" xfId="35977" hidden="1" xr:uid="{00000000-0005-0000-0000-0000556B0000}"/>
    <cellStyle name="Hyperlink 6" xfId="35791" hidden="1" xr:uid="{00000000-0005-0000-0000-0000436B0000}"/>
    <cellStyle name="Hyperlink 6" xfId="35906" hidden="1" xr:uid="{00000000-0005-0000-0000-0000316B0000}"/>
    <cellStyle name="Hyperlink 6" xfId="35535" hidden="1" xr:uid="{00000000-0005-0000-0000-00001F6B0000}"/>
    <cellStyle name="Hyperlink 6" xfId="35171" hidden="1" xr:uid="{00000000-0005-0000-0000-00000D6B0000}"/>
    <cellStyle name="Hyperlink 6" xfId="35337" hidden="1" xr:uid="{00000000-0005-0000-0000-0000FB6A0000}"/>
    <cellStyle name="Hyperlink 6" xfId="35334" hidden="1" xr:uid="{00000000-0005-0000-0000-0000E96A0000}"/>
    <cellStyle name="Hyperlink 6" xfId="35167" hidden="1" xr:uid="{00000000-0005-0000-0000-0000D66A0000}"/>
    <cellStyle name="Hyperlink 6" xfId="32969" hidden="1" xr:uid="{00000000-0005-0000-0000-0000C46A0000}"/>
    <cellStyle name="Hyperlink 6" xfId="35016" hidden="1" xr:uid="{00000000-0005-0000-0000-0000B26A0000}"/>
    <cellStyle name="Hyperlink 6" xfId="35009" hidden="1" xr:uid="{00000000-0005-0000-0000-00009F6A0000}"/>
    <cellStyle name="Hyperlink 6" xfId="34861" hidden="1" xr:uid="{00000000-0005-0000-0000-00008D6A0000}"/>
    <cellStyle name="Hyperlink 6" xfId="34818" hidden="1" xr:uid="{00000000-0005-0000-0000-0000696A0000}"/>
    <cellStyle name="Hyperlink 6" xfId="34809" hidden="1" xr:uid="{00000000-0005-0000-0000-0000566A0000}"/>
    <cellStyle name="Hyperlink 6" xfId="34646" hidden="1" xr:uid="{00000000-0005-0000-0000-0000446A0000}"/>
    <cellStyle name="Hyperlink 6" xfId="34582" hidden="1" xr:uid="{00000000-0005-0000-0000-0000206A0000}"/>
    <cellStyle name="Hyperlink 6" xfId="34204" hidden="1" xr:uid="{00000000-0005-0000-0000-00000E6A0000}"/>
    <cellStyle name="Hyperlink 6" xfId="33822" hidden="1" xr:uid="{00000000-0005-0000-0000-0000FC690000}"/>
    <cellStyle name="Hyperlink 6" xfId="34012" hidden="1" xr:uid="{00000000-0005-0000-0000-0000EA690000}"/>
    <cellStyle name="Hyperlink 6" xfId="33984" hidden="1" xr:uid="{00000000-0005-0000-0000-0000D7690000}"/>
    <cellStyle name="Hyperlink 6" xfId="33752" hidden="1" xr:uid="{00000000-0005-0000-0000-0000C5690000}"/>
    <cellStyle name="Hyperlink 6" xfId="32634" hidden="1" xr:uid="{00000000-0005-0000-0000-0000B3690000}"/>
    <cellStyle name="Hyperlink 6" xfId="33708" hidden="1" xr:uid="{00000000-0005-0000-0000-0000A1690000}"/>
    <cellStyle name="Hyperlink 6" xfId="33671" hidden="1" xr:uid="{00000000-0005-0000-0000-00008E690000}"/>
    <cellStyle name="Hyperlink 6" xfId="33070" hidden="1" xr:uid="{00000000-0005-0000-0000-00007C690000}"/>
    <cellStyle name="Hyperlink 6" xfId="33100" hidden="1" xr:uid="{00000000-0005-0000-0000-00006A690000}"/>
    <cellStyle name="Hyperlink 6" xfId="33372" hidden="1" xr:uid="{00000000-0005-0000-0000-000045690000}"/>
    <cellStyle name="Hyperlink 6" xfId="32511" hidden="1" xr:uid="{00000000-0005-0000-0000-000033690000}"/>
    <cellStyle name="Hyperlink 6" xfId="32428" hidden="1" xr:uid="{00000000-0005-0000-0000-000021690000}"/>
    <cellStyle name="Hyperlink 6" xfId="18442" hidden="1" xr:uid="{00000000-0005-0000-0000-0000905E0000}"/>
    <cellStyle name="Hyperlink 6" xfId="18440" hidden="1" xr:uid="{00000000-0005-0000-0000-0000925E0000}"/>
    <cellStyle name="Hyperlink 6" xfId="18439" hidden="1" xr:uid="{00000000-0005-0000-0000-0000935E0000}"/>
    <cellStyle name="Hyperlink 6" xfId="18438" hidden="1" xr:uid="{00000000-0005-0000-0000-0000945E0000}"/>
    <cellStyle name="Hyperlink 6" xfId="18437" hidden="1" xr:uid="{00000000-0005-0000-0000-0000955E0000}"/>
    <cellStyle name="Hyperlink 6" xfId="18436" hidden="1" xr:uid="{00000000-0005-0000-0000-0000965E0000}"/>
    <cellStyle name="Hyperlink 6" xfId="18434" hidden="1" xr:uid="{00000000-0005-0000-0000-0000985E0000}"/>
    <cellStyle name="Hyperlink 6" xfId="18433" hidden="1" xr:uid="{00000000-0005-0000-0000-0000995E0000}"/>
    <cellStyle name="Hyperlink 6" xfId="18432" hidden="1" xr:uid="{00000000-0005-0000-0000-00009A5E0000}"/>
    <cellStyle name="Hyperlink 6" xfId="18431" hidden="1" xr:uid="{00000000-0005-0000-0000-00009B5E0000}"/>
    <cellStyle name="Hyperlink 6" xfId="18430" hidden="1" xr:uid="{00000000-0005-0000-0000-00009C5E0000}"/>
    <cellStyle name="Hyperlink 6" xfId="18138" hidden="1" xr:uid="{00000000-0005-0000-0000-00009E5E0000}"/>
    <cellStyle name="Hyperlink 6" xfId="18132" hidden="1" xr:uid="{00000000-0005-0000-0000-0000A05E0000}"/>
    <cellStyle name="Hyperlink 6" xfId="18129" hidden="1" xr:uid="{00000000-0005-0000-0000-0000A15E0000}"/>
    <cellStyle name="Hyperlink 6" xfId="18126" hidden="1" xr:uid="{00000000-0005-0000-0000-0000A25E0000}"/>
    <cellStyle name="Hyperlink 6" xfId="18120" hidden="1" xr:uid="{00000000-0005-0000-0000-0000A45E0000}"/>
    <cellStyle name="Hyperlink 6" xfId="18116" hidden="1" xr:uid="{00000000-0005-0000-0000-0000A65E0000}"/>
    <cellStyle name="Hyperlink 6" xfId="18114" hidden="1" xr:uid="{00000000-0005-0000-0000-0000A85E0000}"/>
    <cellStyle name="Hyperlink 6" xfId="18113" hidden="1" xr:uid="{00000000-0005-0000-0000-0000A95E0000}"/>
    <cellStyle name="Hyperlink 6" xfId="18104" hidden="1" xr:uid="{00000000-0005-0000-0000-0000AA5E0000}"/>
    <cellStyle name="Hyperlink 6" xfId="18091" hidden="1" xr:uid="{00000000-0005-0000-0000-0000AB5E0000}"/>
    <cellStyle name="Hyperlink 6" xfId="18090" hidden="1" xr:uid="{00000000-0005-0000-0000-0000AC5E0000}"/>
    <cellStyle name="Hyperlink 6" xfId="18089" hidden="1" xr:uid="{00000000-0005-0000-0000-0000AD5E0000}"/>
    <cellStyle name="Hyperlink 6" xfId="18088" hidden="1" xr:uid="{00000000-0005-0000-0000-0000AE5E0000}"/>
    <cellStyle name="Hyperlink 6" xfId="18136" hidden="1" xr:uid="{00000000-0005-0000-0000-0000B05E0000}"/>
    <cellStyle name="Hyperlink 6" xfId="18147" hidden="1" xr:uid="{00000000-0005-0000-0000-0000B25E0000}"/>
    <cellStyle name="Hyperlink 6" xfId="18151" hidden="1" xr:uid="{00000000-0005-0000-0000-0000B35E0000}"/>
    <cellStyle name="Hyperlink 6" xfId="18152" hidden="1" xr:uid="{00000000-0005-0000-0000-0000B45E0000}"/>
    <cellStyle name="Hyperlink 6" xfId="18154" hidden="1" xr:uid="{00000000-0005-0000-0000-0000B55E0000}"/>
    <cellStyle name="Hyperlink 6" xfId="18177" hidden="1" xr:uid="{00000000-0005-0000-0000-0000B65E0000}"/>
    <cellStyle name="Hyperlink 6" xfId="18235" hidden="1" xr:uid="{00000000-0005-0000-0000-0000B85E0000}"/>
    <cellStyle name="Hyperlink 6" xfId="18084" hidden="1" xr:uid="{00000000-0005-0000-0000-0000BA5E0000}"/>
    <cellStyle name="Hyperlink 6" xfId="18569" hidden="1" xr:uid="{00000000-0005-0000-0000-0000BB5E0000}"/>
    <cellStyle name="Hyperlink 6" xfId="18571" hidden="1" xr:uid="{00000000-0005-0000-0000-0000BC5E0000}"/>
    <cellStyle name="Hyperlink 6" xfId="18572" hidden="1" xr:uid="{00000000-0005-0000-0000-0000BD5E0000}"/>
    <cellStyle name="Hyperlink 6" xfId="18573" hidden="1" xr:uid="{00000000-0005-0000-0000-0000BE5E0000}"/>
    <cellStyle name="Hyperlink 6" xfId="18575" hidden="1" xr:uid="{00000000-0005-0000-0000-0000C05E0000}"/>
    <cellStyle name="Hyperlink 6" xfId="18637" hidden="1" xr:uid="{00000000-0005-0000-0000-0000C15E0000}"/>
    <cellStyle name="Hyperlink 6" xfId="18647" hidden="1" xr:uid="{00000000-0005-0000-0000-0000C25E0000}"/>
    <cellStyle name="Hyperlink 6" xfId="18660" hidden="1" xr:uid="{00000000-0005-0000-0000-0000C45E0000}"/>
    <cellStyle name="Hyperlink 6" xfId="18665" hidden="1" xr:uid="{00000000-0005-0000-0000-0000C55E0000}"/>
    <cellStyle name="Hyperlink 6" xfId="18667" hidden="1" xr:uid="{00000000-0005-0000-0000-0000C65E0000}"/>
    <cellStyle name="Hyperlink 6" xfId="18684" hidden="1" xr:uid="{00000000-0005-0000-0000-0000C95E0000}"/>
    <cellStyle name="Hyperlink 6" xfId="18686" hidden="1" xr:uid="{00000000-0005-0000-0000-0000CA5E0000}"/>
    <cellStyle name="Hyperlink 6" xfId="18689" hidden="1" xr:uid="{00000000-0005-0000-0000-0000CB5E0000}"/>
    <cellStyle name="Hyperlink 6" xfId="18693" hidden="1" xr:uid="{00000000-0005-0000-0000-0000CC5E0000}"/>
    <cellStyle name="Hyperlink 6" xfId="18719" hidden="1" xr:uid="{00000000-0005-0000-0000-0000CE5E0000}"/>
    <cellStyle name="Hyperlink 6" xfId="18722" hidden="1" xr:uid="{00000000-0005-0000-0000-0000D05E0000}"/>
    <cellStyle name="Hyperlink 6" xfId="18723" hidden="1" xr:uid="{00000000-0005-0000-0000-0000D15E0000}"/>
    <cellStyle name="Hyperlink 6" xfId="18724" hidden="1" xr:uid="{00000000-0005-0000-0000-0000D25E0000}"/>
    <cellStyle name="Hyperlink 6" xfId="18743" hidden="1" xr:uid="{00000000-0005-0000-0000-0000D35E0000}"/>
    <cellStyle name="Hyperlink 6" xfId="18741" hidden="1" xr:uid="{00000000-0005-0000-0000-0000D45E0000}"/>
    <cellStyle name="Hyperlink 6" xfId="18740" hidden="1" xr:uid="{00000000-0005-0000-0000-0000D55E0000}"/>
    <cellStyle name="Hyperlink 6" xfId="18737" hidden="1" xr:uid="{00000000-0005-0000-0000-0000D85E0000}"/>
    <cellStyle name="Hyperlink 6" xfId="18736" hidden="1" xr:uid="{00000000-0005-0000-0000-0000D95E0000}"/>
    <cellStyle name="Hyperlink 6" xfId="18735" hidden="1" xr:uid="{00000000-0005-0000-0000-0000DA5E0000}"/>
    <cellStyle name="Hyperlink 6" xfId="18185" hidden="1" xr:uid="{00000000-0005-0000-0000-00004D5E0000}"/>
    <cellStyle name="Hyperlink 6" xfId="18184" hidden="1" xr:uid="{00000000-0005-0000-0000-00004E5E0000}"/>
    <cellStyle name="Hyperlink 6" xfId="18183" hidden="1" xr:uid="{00000000-0005-0000-0000-00004F5E0000}"/>
    <cellStyle name="Hyperlink 6" xfId="18182" hidden="1" xr:uid="{00000000-0005-0000-0000-0000505E0000}"/>
    <cellStyle name="Hyperlink 6" xfId="18180" hidden="1" xr:uid="{00000000-0005-0000-0000-0000525E0000}"/>
    <cellStyle name="Hyperlink 6" xfId="18178" hidden="1" xr:uid="{00000000-0005-0000-0000-0000545E0000}"/>
    <cellStyle name="Hyperlink 6" xfId="17210" hidden="1" xr:uid="{00000000-0005-0000-0000-0000555E0000}"/>
    <cellStyle name="Hyperlink 6" xfId="17230" hidden="1" xr:uid="{00000000-0005-0000-0000-0000565E0000}"/>
    <cellStyle name="Hyperlink 6" xfId="17242" hidden="1" xr:uid="{00000000-0005-0000-0000-0000575E0000}"/>
    <cellStyle name="Hyperlink 6" xfId="17253" hidden="1" xr:uid="{00000000-0005-0000-0000-0000585E0000}"/>
    <cellStyle name="Hyperlink 6" xfId="17265" hidden="1" xr:uid="{00000000-0005-0000-0000-00005A5E0000}"/>
    <cellStyle name="Hyperlink 6" xfId="17284" hidden="1" xr:uid="{00000000-0005-0000-0000-00005C5E0000}"/>
    <cellStyle name="Hyperlink 6" xfId="17295" hidden="1" xr:uid="{00000000-0005-0000-0000-00005D5E0000}"/>
    <cellStyle name="Hyperlink 6" xfId="17305" hidden="1" xr:uid="{00000000-0005-0000-0000-00005F5E0000}"/>
    <cellStyle name="Hyperlink 6" xfId="17312" hidden="1" xr:uid="{00000000-0005-0000-0000-0000605E0000}"/>
    <cellStyle name="Hyperlink 6" xfId="17360" hidden="1" xr:uid="{00000000-0005-0000-0000-0000625E0000}"/>
    <cellStyle name="Hyperlink 6" xfId="17385" hidden="1" xr:uid="{00000000-0005-0000-0000-0000635E0000}"/>
    <cellStyle name="Hyperlink 6" xfId="17388" hidden="1" xr:uid="{00000000-0005-0000-0000-0000645E0000}"/>
    <cellStyle name="Hyperlink 6" xfId="17389" hidden="1" xr:uid="{00000000-0005-0000-0000-0000655E0000}"/>
    <cellStyle name="Hyperlink 6" xfId="17390" hidden="1" xr:uid="{00000000-0005-0000-0000-0000665E0000}"/>
    <cellStyle name="Hyperlink 6" xfId="17233" hidden="1" xr:uid="{00000000-0005-0000-0000-0000685E0000}"/>
    <cellStyle name="Hyperlink 6" xfId="17199" hidden="1" xr:uid="{00000000-0005-0000-0000-00006A5E0000}"/>
    <cellStyle name="Hyperlink 6" xfId="17186" hidden="1" xr:uid="{00000000-0005-0000-0000-00006B5E0000}"/>
    <cellStyle name="Hyperlink 6" xfId="17180" hidden="1" xr:uid="{00000000-0005-0000-0000-00006C5E0000}"/>
    <cellStyle name="Hyperlink 6" xfId="17165" hidden="1" xr:uid="{00000000-0005-0000-0000-00006D5E0000}"/>
    <cellStyle name="Hyperlink 6" xfId="18241" hidden="1" xr:uid="{00000000-0005-0000-0000-00006F5E0000}"/>
    <cellStyle name="Hyperlink 6" xfId="18227" hidden="1" xr:uid="{00000000-0005-0000-0000-0000705E0000}"/>
    <cellStyle name="Hyperlink 6" xfId="17397" hidden="1" xr:uid="{00000000-0005-0000-0000-0000725E0000}"/>
    <cellStyle name="Hyperlink 6" xfId="18244" hidden="1" xr:uid="{00000000-0005-0000-0000-0000735E0000}"/>
    <cellStyle name="Hyperlink 6" xfId="18261" hidden="1" xr:uid="{00000000-0005-0000-0000-0000745E0000}"/>
    <cellStyle name="Hyperlink 6" xfId="18262" hidden="1" xr:uid="{00000000-0005-0000-0000-0000755E0000}"/>
    <cellStyle name="Hyperlink 6" xfId="18264" hidden="1" xr:uid="{00000000-0005-0000-0000-0000765E0000}"/>
    <cellStyle name="Hyperlink 6" xfId="18265" hidden="1" xr:uid="{00000000-0005-0000-0000-0000775E0000}"/>
    <cellStyle name="Hyperlink 6" xfId="18266" hidden="1" xr:uid="{00000000-0005-0000-0000-0000785E0000}"/>
    <cellStyle name="Hyperlink 6" xfId="18345" hidden="1" xr:uid="{00000000-0005-0000-0000-00007A5E0000}"/>
    <cellStyle name="Hyperlink 6" xfId="17055" hidden="1" xr:uid="{00000000-0005-0000-0000-0000355E0000}"/>
    <cellStyle name="Hyperlink 6" xfId="17057" hidden="1" xr:uid="{00000000-0005-0000-0000-0000365E0000}"/>
    <cellStyle name="Hyperlink 6" xfId="17064" hidden="1" xr:uid="{00000000-0005-0000-0000-0000375E0000}"/>
    <cellStyle name="Hyperlink 6" xfId="17068" hidden="1" xr:uid="{00000000-0005-0000-0000-0000385E0000}"/>
    <cellStyle name="Hyperlink 6" xfId="17081" hidden="1" xr:uid="{00000000-0005-0000-0000-00003B5E0000}"/>
    <cellStyle name="Hyperlink 6" xfId="17095" hidden="1" xr:uid="{00000000-0005-0000-0000-00003D5E0000}"/>
    <cellStyle name="Hyperlink 6" xfId="17113" hidden="1" xr:uid="{00000000-0005-0000-0000-00003E5E0000}"/>
    <cellStyle name="Hyperlink 6" xfId="17114" hidden="1" xr:uid="{00000000-0005-0000-0000-00003F5E0000}"/>
    <cellStyle name="Hyperlink 6" xfId="17116" hidden="1" xr:uid="{00000000-0005-0000-0000-0000405E0000}"/>
    <cellStyle name="Hyperlink 6" xfId="17117" hidden="1" xr:uid="{00000000-0005-0000-0000-0000415E0000}"/>
    <cellStyle name="Hyperlink 6" xfId="18196" hidden="1" xr:uid="{00000000-0005-0000-0000-0000435E0000}"/>
    <cellStyle name="Hyperlink 6" xfId="18194" hidden="1" xr:uid="{00000000-0005-0000-0000-0000445E0000}"/>
    <cellStyle name="Hyperlink 6" xfId="18193" hidden="1" xr:uid="{00000000-0005-0000-0000-0000455E0000}"/>
    <cellStyle name="Hyperlink 6" xfId="18192" hidden="1" xr:uid="{00000000-0005-0000-0000-0000465E0000}"/>
    <cellStyle name="Hyperlink 6" xfId="18191" hidden="1" xr:uid="{00000000-0005-0000-0000-0000475E0000}"/>
    <cellStyle name="Hyperlink 6" xfId="18189" hidden="1" xr:uid="{00000000-0005-0000-0000-0000495E0000}"/>
    <cellStyle name="Hyperlink 6" xfId="18187" hidden="1" xr:uid="{00000000-0005-0000-0000-00004B5E0000}"/>
    <cellStyle name="Hyperlink 6" xfId="18186" hidden="1" xr:uid="{00000000-0005-0000-0000-00004C5E0000}"/>
    <cellStyle name="Hyperlink 6" xfId="256" hidden="1" xr:uid="{00000000-0005-0000-0000-00002A5E0000}"/>
    <cellStyle name="Hyperlink 6" xfId="265" hidden="1" xr:uid="{00000000-0005-0000-0000-00002B5E0000}"/>
    <cellStyle name="Hyperlink 6" xfId="285" hidden="1" xr:uid="{00000000-0005-0000-0000-00002C5E0000}"/>
    <cellStyle name="Hyperlink 6" xfId="286" hidden="1" xr:uid="{00000000-0005-0000-0000-00002D5E0000}"/>
    <cellStyle name="Hyperlink 6" xfId="289" hidden="1" xr:uid="{00000000-0005-0000-0000-00002F5E0000}"/>
    <cellStyle name="Hyperlink 6" xfId="292" hidden="1" xr:uid="{00000000-0005-0000-0000-0000305E0000}"/>
    <cellStyle name="Hyperlink 6" xfId="17021" hidden="1" xr:uid="{00000000-0005-0000-0000-0000315E0000}"/>
    <cellStyle name="Hyperlink 6" xfId="17034" hidden="1" xr:uid="{00000000-0005-0000-0000-0000325E0000}"/>
    <cellStyle name="Hyperlink 6" xfId="17042" hidden="1" xr:uid="{00000000-0005-0000-0000-0000335E0000}"/>
    <cellStyle name="Hyperlink 6" xfId="17049" hidden="1" xr:uid="{00000000-0005-0000-0000-0000345E0000}"/>
    <cellStyle name="Hyperlink 6" xfId="225" hidden="1" xr:uid="{00000000-0005-0000-0000-0000235E0000}"/>
    <cellStyle name="Hyperlink 6" xfId="234" hidden="1" xr:uid="{00000000-0005-0000-0000-0000255E0000}"/>
    <cellStyle name="Hyperlink 6" xfId="245" hidden="1" xr:uid="{00000000-0005-0000-0000-0000275E0000}"/>
    <cellStyle name="Hyperlink 6" xfId="247" hidden="1" xr:uid="{00000000-0005-0000-0000-0000285E0000}"/>
    <cellStyle name="Hyperlink 6" xfId="219" hidden="1" xr:uid="{00000000-0005-0000-0000-0000225E0000}"/>
    <cellStyle name="Hyperlink 6" xfId="187" hidden="1" xr:uid="{00000000-0005-0000-0000-00001E5E0000}"/>
    <cellStyle name="Hyperlink 6" xfId="191" hidden="1" xr:uid="{00000000-0005-0000-0000-00001F5E0000}"/>
    <cellStyle name="Hyperlink 6" xfId="227" hidden="1" xr:uid="{00000000-0005-0000-0000-0000245E0000}"/>
    <cellStyle name="Hyperlink 6" xfId="288" hidden="1" xr:uid="{00000000-0005-0000-0000-00002E5E0000}"/>
    <cellStyle name="Hyperlink 6" xfId="18188" hidden="1" xr:uid="{00000000-0005-0000-0000-00004A5E0000}"/>
    <cellStyle name="Hyperlink 6" xfId="17118" hidden="1" xr:uid="{00000000-0005-0000-0000-0000425E0000}"/>
    <cellStyle name="Hyperlink 6" xfId="17077" hidden="1" xr:uid="{00000000-0005-0000-0000-00003A5E0000}"/>
    <cellStyle name="Hyperlink 6" xfId="18332" hidden="1" xr:uid="{00000000-0005-0000-0000-0000795E0000}"/>
    <cellStyle name="Hyperlink 6" xfId="17392" hidden="1" xr:uid="{00000000-0005-0000-0000-0000715E0000}"/>
    <cellStyle name="Hyperlink 6" xfId="17216" hidden="1" xr:uid="{00000000-0005-0000-0000-0000695E0000}"/>
    <cellStyle name="Hyperlink 6" xfId="17326" hidden="1" xr:uid="{00000000-0005-0000-0000-0000615E0000}"/>
    <cellStyle name="Hyperlink 6" xfId="17261" hidden="1" xr:uid="{00000000-0005-0000-0000-0000595E0000}"/>
    <cellStyle name="Hyperlink 6" xfId="18738" hidden="1" xr:uid="{00000000-0005-0000-0000-0000D75E0000}"/>
    <cellStyle name="Hyperlink 6" xfId="18674" hidden="1" xr:uid="{00000000-0005-0000-0000-0000C75E0000}"/>
    <cellStyle name="Hyperlink 6" xfId="18574" hidden="1" xr:uid="{00000000-0005-0000-0000-0000BF5E0000}"/>
    <cellStyle name="Hyperlink 6" xfId="18566" hidden="1" xr:uid="{00000000-0005-0000-0000-0000B75E0000}"/>
    <cellStyle name="Hyperlink 6" xfId="18125" hidden="1" xr:uid="{00000000-0005-0000-0000-0000AF5E0000}"/>
    <cellStyle name="Hyperlink 6" xfId="18115" hidden="1" xr:uid="{00000000-0005-0000-0000-0000A75E0000}"/>
    <cellStyle name="Hyperlink 6" xfId="18134" hidden="1" xr:uid="{00000000-0005-0000-0000-00009F5E0000}"/>
    <cellStyle name="Hyperlink 6" xfId="18435" hidden="1" xr:uid="{00000000-0005-0000-0000-0000975E0000}"/>
    <cellStyle name="Hyperlink 6" xfId="18443" hidden="1" xr:uid="{00000000-0005-0000-0000-00008F5E0000}"/>
    <cellStyle name="Hyperlink 6" xfId="18425" hidden="1" xr:uid="{00000000-0005-0000-0000-0000875E0000}"/>
    <cellStyle name="Hyperlink 6" xfId="18375" hidden="1" xr:uid="{00000000-0005-0000-0000-00007F5E0000}"/>
    <cellStyle name="Hyperlink 6" xfId="19855" hidden="1" xr:uid="{00000000-0005-0000-0000-0000995F0000}"/>
    <cellStyle name="Hyperlink 6" xfId="19799" hidden="1" xr:uid="{00000000-0005-0000-0000-0000915F0000}"/>
    <cellStyle name="Hyperlink 6" xfId="19760" hidden="1" xr:uid="{00000000-0005-0000-0000-0000895F0000}"/>
    <cellStyle name="Hyperlink 6" xfId="19651" hidden="1" xr:uid="{00000000-0005-0000-0000-0000815F0000}"/>
    <cellStyle name="Hyperlink 6" xfId="19602" hidden="1" xr:uid="{00000000-0005-0000-0000-0000605F0000}"/>
    <cellStyle name="Hyperlink 6" xfId="19610" hidden="1" xr:uid="{00000000-0005-0000-0000-0000585F0000}"/>
    <cellStyle name="Hyperlink 6" xfId="19230" hidden="1" xr:uid="{00000000-0005-0000-0000-0000505F0000}"/>
    <cellStyle name="Hyperlink 6" xfId="19190" hidden="1" xr:uid="{00000000-0005-0000-0000-0000485F0000}"/>
    <cellStyle name="Hyperlink 6" xfId="19147" hidden="1" xr:uid="{00000000-0005-0000-0000-0000405F0000}"/>
    <cellStyle name="Hyperlink 6" xfId="18866" hidden="1" xr:uid="{00000000-0005-0000-0000-0000385F0000}"/>
    <cellStyle name="Hyperlink 6" xfId="17413" hidden="1" xr:uid="{00000000-0005-0000-0000-0000305F0000}"/>
    <cellStyle name="Hyperlink 6" xfId="19034" hidden="1" xr:uid="{00000000-0005-0000-0000-0000285F0000}"/>
    <cellStyle name="Hyperlink 6" xfId="19042" hidden="1" xr:uid="{00000000-0005-0000-0000-0000205F0000}"/>
    <cellStyle name="Hyperlink 6" xfId="19027" hidden="1" xr:uid="{00000000-0005-0000-0000-0000185F0000}"/>
    <cellStyle name="Hyperlink 6" xfId="18980" hidden="1" xr:uid="{00000000-0005-0000-0000-0000105F0000}"/>
    <cellStyle name="Hyperlink 6" xfId="18837" hidden="1" xr:uid="{00000000-0005-0000-0000-0000085F0000}"/>
    <cellStyle name="Hyperlink 6" xfId="18560" hidden="1" xr:uid="{00000000-0005-0000-0000-0000005F0000}"/>
    <cellStyle name="Hyperlink 6" xfId="17459" hidden="1" xr:uid="{00000000-0005-0000-0000-0000F75E0000}"/>
    <cellStyle name="Hyperlink 6" xfId="17495" hidden="1" xr:uid="{00000000-0005-0000-0000-0000EF5E0000}"/>
    <cellStyle name="Hyperlink 6" xfId="20716" hidden="1" xr:uid="{00000000-0005-0000-0000-000078600000}"/>
    <cellStyle name="Hyperlink 6" xfId="21476" hidden="1" xr:uid="{00000000-0005-0000-0000-000021610000}"/>
    <cellStyle name="Hyperlink 6" xfId="20109" hidden="1" xr:uid="{00000000-0005-0000-0000-000019610000}"/>
    <cellStyle name="Hyperlink 6" xfId="17808" hidden="1" xr:uid="{00000000-0005-0000-0000-000011610000}"/>
    <cellStyle name="Hyperlink 6" xfId="17712" hidden="1" xr:uid="{00000000-0005-0000-0000-000009610000}"/>
    <cellStyle name="Hyperlink 6" xfId="17625" hidden="1" xr:uid="{00000000-0005-0000-0000-000001610000}"/>
    <cellStyle name="Hyperlink 6" xfId="21370" hidden="1" xr:uid="{00000000-0005-0000-0000-0000F9600000}"/>
    <cellStyle name="Hyperlink 6" xfId="21379" hidden="1" xr:uid="{00000000-0005-0000-0000-0000F0600000}"/>
    <cellStyle name="Hyperlink 6" xfId="21331" hidden="1" xr:uid="{00000000-0005-0000-0000-0000E8600000}"/>
    <cellStyle name="Hyperlink 6" xfId="21298" hidden="1" xr:uid="{00000000-0005-0000-0000-0000E0600000}"/>
    <cellStyle name="Hyperlink 6" xfId="21209" hidden="1" xr:uid="{00000000-0005-0000-0000-0000D8600000}"/>
    <cellStyle name="Hyperlink 6" xfId="20901" hidden="1" xr:uid="{00000000-0005-0000-0000-0000D0600000}"/>
    <cellStyle name="Hyperlink 6" xfId="20839" hidden="1" xr:uid="{00000000-0005-0000-0000-0000C8600000}"/>
    <cellStyle name="Hyperlink 6" xfId="21165" hidden="1" xr:uid="{00000000-0005-0000-0000-0000B7600000}"/>
    <cellStyle name="Hyperlink 6" xfId="21182" hidden="1" xr:uid="{00000000-0005-0000-0000-0000A7600000}"/>
    <cellStyle name="Hyperlink 6" xfId="21087" hidden="1" xr:uid="{00000000-0005-0000-0000-000097600000}"/>
    <cellStyle name="Hyperlink 6" xfId="20978" hidden="1" xr:uid="{00000000-0005-0000-0000-00008F600000}"/>
    <cellStyle name="Hyperlink 6" xfId="20623" hidden="1" xr:uid="{00000000-0005-0000-0000-000087600000}"/>
    <cellStyle name="Hyperlink 6" xfId="20809" hidden="1" xr:uid="{00000000-0005-0000-0000-00007F600000}"/>
    <cellStyle name="Hyperlink 6" xfId="20699" hidden="1" xr:uid="{00000000-0005-0000-0000-000076600000}"/>
    <cellStyle name="Hyperlink 6" xfId="20929" hidden="1" xr:uid="{00000000-0005-0000-0000-00006E600000}"/>
    <cellStyle name="Hyperlink 6" xfId="20937" hidden="1" xr:uid="{00000000-0005-0000-0000-000066600000}"/>
    <cellStyle name="Hyperlink 6" xfId="20558" hidden="1" xr:uid="{00000000-0005-0000-0000-00005E600000}"/>
    <cellStyle name="Hyperlink 6" xfId="20518" hidden="1" xr:uid="{00000000-0005-0000-0000-000056600000}"/>
    <cellStyle name="Hyperlink 6" xfId="20475" hidden="1" xr:uid="{00000000-0005-0000-0000-00004E600000}"/>
    <cellStyle name="Hyperlink 6" xfId="20198" hidden="1" xr:uid="{00000000-0005-0000-0000-000046600000}"/>
    <cellStyle name="Hyperlink 6" xfId="18039" hidden="1" xr:uid="{00000000-0005-0000-0000-00003E600000}"/>
    <cellStyle name="Hyperlink 6" xfId="20363" hidden="1" xr:uid="{00000000-0005-0000-0000-000035600000}"/>
    <cellStyle name="Hyperlink 6" xfId="20353" hidden="1" xr:uid="{00000000-0005-0000-0000-000025600000}"/>
    <cellStyle name="Hyperlink 6" xfId="20304" hidden="1" xr:uid="{00000000-0005-0000-0000-00001D600000}"/>
    <cellStyle name="Hyperlink 6" xfId="20162" hidden="1" xr:uid="{00000000-0005-0000-0000-00000D600000}"/>
    <cellStyle name="Hyperlink 6" xfId="18021" hidden="1" xr:uid="{00000000-0005-0000-0000-000005600000}"/>
    <cellStyle name="Hyperlink 6" xfId="18010" hidden="1" xr:uid="{00000000-0005-0000-0000-0000FD5F0000}"/>
    <cellStyle name="Hyperlink 6" xfId="18035" hidden="1" xr:uid="{00000000-0005-0000-0000-0000F45F0000}"/>
    <cellStyle name="Hyperlink 6" xfId="20042" hidden="1" xr:uid="{00000000-0005-0000-0000-0000EC5F0000}"/>
    <cellStyle name="Hyperlink 6" xfId="20050" hidden="1" xr:uid="{00000000-0005-0000-0000-0000E45F0000}"/>
    <cellStyle name="Hyperlink 6" xfId="20030" hidden="1" xr:uid="{00000000-0005-0000-0000-0000DC5F0000}"/>
    <cellStyle name="Hyperlink 6" xfId="19978" hidden="1" xr:uid="{00000000-0005-0000-0000-0000D45F0000}"/>
    <cellStyle name="Hyperlink 6" xfId="19884" hidden="1" xr:uid="{00000000-0005-0000-0000-0000CC5F0000}"/>
    <cellStyle name="Hyperlink 6" xfId="19599" hidden="1" xr:uid="{00000000-0005-0000-0000-0000C45F0000}"/>
    <cellStyle name="Hyperlink 6" xfId="19539" hidden="1" xr:uid="{00000000-0005-0000-0000-0000B35F0000}"/>
    <cellStyle name="Hyperlink 6" xfId="19566" hidden="1" xr:uid="{00000000-0005-0000-0000-0000AB5F0000}"/>
    <cellStyle name="Hyperlink 6" xfId="21765" hidden="1" xr:uid="{00000000-0005-0000-0000-000038610000}"/>
    <cellStyle name="Hyperlink 6" xfId="23653" hidden="1" xr:uid="{00000000-0005-0000-0000-000038620000}"/>
    <cellStyle name="Hyperlink 6" xfId="24637" hidden="1" xr:uid="{00000000-0005-0000-0000-000038630000}"/>
    <cellStyle name="Hyperlink 6" xfId="26291" hidden="1" xr:uid="{00000000-0005-0000-0000-00005D640000}"/>
    <cellStyle name="Hyperlink 6" xfId="26300" hidden="1" xr:uid="{00000000-0005-0000-0000-000054640000}"/>
    <cellStyle name="Hyperlink 6" xfId="25917" hidden="1" xr:uid="{00000000-0005-0000-0000-00004C640000}"/>
    <cellStyle name="Hyperlink 6" xfId="25870" hidden="1" xr:uid="{00000000-0005-0000-0000-000044640000}"/>
    <cellStyle name="Hyperlink 6" xfId="25553" hidden="1" xr:uid="{00000000-0005-0000-0000-00003C640000}"/>
    <cellStyle name="Hyperlink 6" xfId="25562" hidden="1" xr:uid="{00000000-0005-0000-0000-000033640000}"/>
    <cellStyle name="Hyperlink 6" xfId="23470" hidden="1" xr:uid="{00000000-0005-0000-0000-00002B640000}"/>
    <cellStyle name="Hyperlink 6" xfId="25726" hidden="1" xr:uid="{00000000-0005-0000-0000-000023640000}"/>
    <cellStyle name="Hyperlink 6" xfId="25734" hidden="1" xr:uid="{00000000-0005-0000-0000-00001B640000}"/>
    <cellStyle name="Hyperlink 6" xfId="25687" hidden="1" xr:uid="{00000000-0005-0000-0000-000012640000}"/>
    <cellStyle name="Hyperlink 6" xfId="25650" hidden="1" xr:uid="{00000000-0005-0000-0000-00000A640000}"/>
    <cellStyle name="Hyperlink 6" xfId="23515" hidden="1" xr:uid="{00000000-0005-0000-0000-0000FA630000}"/>
    <cellStyle name="Hyperlink 6" xfId="23447" hidden="1" xr:uid="{00000000-0005-0000-0000-0000F1630000}"/>
    <cellStyle name="Hyperlink 6" xfId="23480" hidden="1" xr:uid="{00000000-0005-0000-0000-0000E9630000}"/>
    <cellStyle name="Hyperlink 6" xfId="25484" hidden="1" xr:uid="{00000000-0005-0000-0000-0000E1630000}"/>
    <cellStyle name="Hyperlink 6" xfId="25482" hidden="1" xr:uid="{00000000-0005-0000-0000-0000D0630000}"/>
    <cellStyle name="Hyperlink 6" xfId="25444" hidden="1" xr:uid="{00000000-0005-0000-0000-0000C8630000}"/>
    <cellStyle name="Hyperlink 6" xfId="25405" hidden="1" xr:uid="{00000000-0005-0000-0000-0000C0630000}"/>
    <cellStyle name="Hyperlink 6" xfId="24955" hidden="1" xr:uid="{00000000-0005-0000-0000-0000B7630000}"/>
    <cellStyle name="Hyperlink 6" xfId="25010" hidden="1" xr:uid="{00000000-0005-0000-0000-0000AF630000}"/>
    <cellStyle name="Hyperlink 6" xfId="24982" hidden="1" xr:uid="{00000000-0005-0000-0000-0000A7630000}"/>
    <cellStyle name="Hyperlink 6" xfId="24998" hidden="1" xr:uid="{00000000-0005-0000-0000-00009F630000}"/>
    <cellStyle name="Hyperlink 6" xfId="25296" hidden="1" xr:uid="{00000000-0005-0000-0000-00008E630000}"/>
    <cellStyle name="Hyperlink 6" xfId="25281" hidden="1" xr:uid="{00000000-0005-0000-0000-000086630000}"/>
    <cellStyle name="Hyperlink 6" xfId="25233" hidden="1" xr:uid="{00000000-0005-0000-0000-00007E630000}"/>
    <cellStyle name="Hyperlink 6" xfId="25095" hidden="1" xr:uid="{00000000-0005-0000-0000-00006D630000}"/>
    <cellStyle name="Hyperlink 6" xfId="24819" hidden="1" xr:uid="{00000000-0005-0000-0000-000065630000}"/>
    <cellStyle name="Hyperlink 6" xfId="24852" hidden="1" xr:uid="{00000000-0005-0000-0000-00005D630000}"/>
    <cellStyle name="Hyperlink 6" xfId="29483" hidden="1" xr:uid="{00000000-0005-0000-0000-0000AD660000}"/>
    <cellStyle name="Hyperlink 6" xfId="29501" hidden="1" xr:uid="{00000000-0005-0000-0000-0000AE660000}"/>
    <cellStyle name="Hyperlink 6" xfId="29504" hidden="1" xr:uid="{00000000-0005-0000-0000-0000B0660000}"/>
    <cellStyle name="Hyperlink 6" xfId="29506" hidden="1" xr:uid="{00000000-0005-0000-0000-0000B2660000}"/>
    <cellStyle name="Hyperlink 6" xfId="29525" hidden="1" xr:uid="{00000000-0005-0000-0000-0000B3660000}"/>
    <cellStyle name="Hyperlink 6" xfId="29523" hidden="1" xr:uid="{00000000-0005-0000-0000-0000B4660000}"/>
    <cellStyle name="Hyperlink 6" xfId="29522" hidden="1" xr:uid="{00000000-0005-0000-0000-0000B5660000}"/>
    <cellStyle name="Hyperlink 6" xfId="29521" hidden="1" xr:uid="{00000000-0005-0000-0000-0000B6660000}"/>
    <cellStyle name="Hyperlink 6" xfId="29520" hidden="1" xr:uid="{00000000-0005-0000-0000-0000B7660000}"/>
    <cellStyle name="Hyperlink 6" xfId="29518" hidden="1" xr:uid="{00000000-0005-0000-0000-0000B9660000}"/>
    <cellStyle name="Hyperlink 6" xfId="29517" hidden="1" xr:uid="{00000000-0005-0000-0000-0000BA660000}"/>
    <cellStyle name="Hyperlink 6" xfId="29515" hidden="1" xr:uid="{00000000-0005-0000-0000-0000BC660000}"/>
    <cellStyle name="Hyperlink 6" xfId="29514" hidden="1" xr:uid="{00000000-0005-0000-0000-0000BD660000}"/>
    <cellStyle name="Hyperlink 6" xfId="29513" hidden="1" xr:uid="{00000000-0005-0000-0000-0000BE660000}"/>
    <cellStyle name="Hyperlink 6" xfId="29512" hidden="1" xr:uid="{00000000-0005-0000-0000-0000BF660000}"/>
    <cellStyle name="Hyperlink 6" xfId="29511" hidden="1" xr:uid="{00000000-0005-0000-0000-0000C0660000}"/>
    <cellStyle name="Hyperlink 6" xfId="29510" hidden="1" xr:uid="{00000000-0005-0000-0000-0000C1660000}"/>
    <cellStyle name="Hyperlink 6" xfId="29507" hidden="1" xr:uid="{00000000-0005-0000-0000-0000C4660000}"/>
    <cellStyle name="Hyperlink 6" xfId="28570" hidden="1" xr:uid="{00000000-0005-0000-0000-0000C5660000}"/>
    <cellStyle name="Hyperlink 6" xfId="28588" hidden="1" xr:uid="{00000000-0005-0000-0000-0000C6660000}"/>
    <cellStyle name="Hyperlink 6" xfId="28599" hidden="1" xr:uid="{00000000-0005-0000-0000-0000C7660000}"/>
    <cellStyle name="Hyperlink 6" xfId="28619" hidden="1" xr:uid="{00000000-0005-0000-0000-0000CA660000}"/>
    <cellStyle name="Hyperlink 6" xfId="28632" hidden="1" xr:uid="{00000000-0005-0000-0000-0000CB660000}"/>
    <cellStyle name="Hyperlink 6" xfId="28637" hidden="1" xr:uid="{00000000-0005-0000-0000-0000CC660000}"/>
    <cellStyle name="Hyperlink 6" xfId="28647" hidden="1" xr:uid="{00000000-0005-0000-0000-0000CD660000}"/>
    <cellStyle name="Hyperlink 6" xfId="28656" hidden="1" xr:uid="{00000000-0005-0000-0000-0000CF660000}"/>
    <cellStyle name="Hyperlink 6" xfId="28662" hidden="1" xr:uid="{00000000-0005-0000-0000-0000D0660000}"/>
    <cellStyle name="Hyperlink 6" xfId="28676" hidden="1" xr:uid="{00000000-0005-0000-0000-0000D1660000}"/>
    <cellStyle name="Hyperlink 6" xfId="28712" hidden="1" xr:uid="{00000000-0005-0000-0000-0000D2660000}"/>
    <cellStyle name="Hyperlink 6" xfId="28741" hidden="1" xr:uid="{00000000-0005-0000-0000-0000D4660000}"/>
    <cellStyle name="Hyperlink 6" xfId="28742" hidden="1" xr:uid="{00000000-0005-0000-0000-0000D5660000}"/>
    <cellStyle name="Hyperlink 6" xfId="28743" hidden="1" xr:uid="{00000000-0005-0000-0000-0000D6660000}"/>
    <cellStyle name="Hyperlink 6" xfId="28575" hidden="1" xr:uid="{00000000-0005-0000-0000-0000D9660000}"/>
    <cellStyle name="Hyperlink 6" xfId="29257" hidden="1" xr:uid="{00000000-0005-0000-0000-0000DA660000}"/>
    <cellStyle name="Hyperlink 6" xfId="29270" hidden="1" xr:uid="{00000000-0005-0000-0000-0000DB660000}"/>
    <cellStyle name="Hyperlink 6" xfId="29277" hidden="1" xr:uid="{00000000-0005-0000-0000-0000DC660000}"/>
    <cellStyle name="Hyperlink 6" xfId="29297" hidden="1" xr:uid="{00000000-0005-0000-0000-0000DD660000}"/>
    <cellStyle name="Hyperlink 6" xfId="29340" hidden="1" xr:uid="{00000000-0005-0000-0000-0000DE660000}"/>
    <cellStyle name="Hyperlink 6" xfId="29549" hidden="1" xr:uid="{00000000-0005-0000-0000-0000DF660000}"/>
    <cellStyle name="Hyperlink 6" xfId="28746" hidden="1" xr:uid="{00000000-0005-0000-0000-0000E1660000}"/>
    <cellStyle name="Hyperlink 6" xfId="28754" hidden="1" xr:uid="{00000000-0005-0000-0000-0000E2660000}"/>
    <cellStyle name="Hyperlink 6" xfId="29554" hidden="1" xr:uid="{00000000-0005-0000-0000-0000E3660000}"/>
    <cellStyle name="Hyperlink 6" xfId="29613" hidden="1" xr:uid="{00000000-0005-0000-0000-0000E5660000}"/>
    <cellStyle name="Hyperlink 6" xfId="29615" hidden="1" xr:uid="{00000000-0005-0000-0000-0000E6660000}"/>
    <cellStyle name="Hyperlink 6" xfId="29616" hidden="1" xr:uid="{00000000-0005-0000-0000-0000E7660000}"/>
    <cellStyle name="Hyperlink 6" xfId="29715" hidden="1" xr:uid="{00000000-0005-0000-0000-0000E9660000}"/>
    <cellStyle name="Hyperlink 6" xfId="29726" hidden="1" xr:uid="{00000000-0005-0000-0000-0000EA660000}"/>
    <cellStyle name="Hyperlink 6" xfId="29741" hidden="1" xr:uid="{00000000-0005-0000-0000-0000EC660000}"/>
    <cellStyle name="Hyperlink 6" xfId="29749" hidden="1" xr:uid="{00000000-0005-0000-0000-0000EE660000}"/>
    <cellStyle name="Hyperlink 6" xfId="29756" hidden="1" xr:uid="{00000000-0005-0000-0000-0000EF660000}"/>
    <cellStyle name="Hyperlink 6" xfId="29760" hidden="1" xr:uid="{00000000-0005-0000-0000-0000F0660000}"/>
    <cellStyle name="Hyperlink 6" xfId="29767" hidden="1" xr:uid="{00000000-0005-0000-0000-0000F1660000}"/>
    <cellStyle name="Hyperlink 6" xfId="29769" hidden="1" xr:uid="{00000000-0005-0000-0000-0000F2660000}"/>
    <cellStyle name="Hyperlink 6" xfId="29778" hidden="1" xr:uid="{00000000-0005-0000-0000-0000F4660000}"/>
    <cellStyle name="Hyperlink 6" xfId="29804" hidden="1" xr:uid="{00000000-0005-0000-0000-0000F6660000}"/>
    <cellStyle name="Hyperlink 6" xfId="29805" hidden="1" xr:uid="{00000000-0005-0000-0000-0000F7660000}"/>
    <cellStyle name="Hyperlink 6" xfId="29808" hidden="1" xr:uid="{00000000-0005-0000-0000-0000F9660000}"/>
    <cellStyle name="Hyperlink 6" xfId="29809" hidden="1" xr:uid="{00000000-0005-0000-0000-0000FA660000}"/>
    <cellStyle name="Hyperlink 6" xfId="29828" hidden="1" xr:uid="{00000000-0005-0000-0000-0000FB660000}"/>
    <cellStyle name="Hyperlink 6" xfId="29826" hidden="1" xr:uid="{00000000-0005-0000-0000-0000FC660000}"/>
    <cellStyle name="Hyperlink 6" xfId="29825" hidden="1" xr:uid="{00000000-0005-0000-0000-0000FD660000}"/>
    <cellStyle name="Hyperlink 6" xfId="29824" hidden="1" xr:uid="{00000000-0005-0000-0000-0000FE660000}"/>
    <cellStyle name="Hyperlink 6" xfId="29822" hidden="1" xr:uid="{00000000-0005-0000-0000-000000670000}"/>
    <cellStyle name="Hyperlink 6" xfId="29821" hidden="1" xr:uid="{00000000-0005-0000-0000-000001670000}"/>
    <cellStyle name="Hyperlink 6" xfId="29820" hidden="1" xr:uid="{00000000-0005-0000-0000-000002670000}"/>
    <cellStyle name="Hyperlink 6" xfId="29819" hidden="1" xr:uid="{00000000-0005-0000-0000-000003670000}"/>
    <cellStyle name="Hyperlink 6" xfId="29818" hidden="1" xr:uid="{00000000-0005-0000-0000-000004670000}"/>
    <cellStyle name="Hyperlink 6" xfId="29815" hidden="1" xr:uid="{00000000-0005-0000-0000-000007670000}"/>
    <cellStyle name="Hyperlink 6" xfId="29813" hidden="1" xr:uid="{00000000-0005-0000-0000-000009670000}"/>
    <cellStyle name="Hyperlink 6" xfId="29812" hidden="1" xr:uid="{00000000-0005-0000-0000-00000A670000}"/>
    <cellStyle name="Hyperlink 6" xfId="29811" hidden="1" xr:uid="{00000000-0005-0000-0000-00000B670000}"/>
    <cellStyle name="Hyperlink 6" xfId="29810" hidden="1" xr:uid="{00000000-0005-0000-0000-00000C670000}"/>
    <cellStyle name="Hyperlink 6" xfId="28666" hidden="1" xr:uid="{00000000-0005-0000-0000-00000D670000}"/>
    <cellStyle name="Hyperlink 6" xfId="28622" hidden="1" xr:uid="{00000000-0005-0000-0000-00000E670000}"/>
    <cellStyle name="Hyperlink 6" xfId="28598" hidden="1" xr:uid="{00000000-0005-0000-0000-00000F670000}"/>
    <cellStyle name="Hyperlink 6" xfId="28574" hidden="1" xr:uid="{00000000-0005-0000-0000-000010670000}"/>
    <cellStyle name="Hyperlink 6" xfId="29271" hidden="1" xr:uid="{00000000-0005-0000-0000-000012670000}"/>
    <cellStyle name="Hyperlink 6" xfId="29346" hidden="1" xr:uid="{00000000-0005-0000-0000-000014670000}"/>
    <cellStyle name="Hyperlink 6" xfId="29651" hidden="1" xr:uid="{00000000-0005-0000-0000-000015670000}"/>
    <cellStyle name="Hyperlink 6" xfId="29650" hidden="1" xr:uid="{00000000-0005-0000-0000-000016670000}"/>
    <cellStyle name="Hyperlink 6" xfId="29640" hidden="1" xr:uid="{00000000-0005-0000-0000-000019670000}"/>
    <cellStyle name="Hyperlink 6" xfId="29623" hidden="1" xr:uid="{00000000-0005-0000-0000-00001B670000}"/>
    <cellStyle name="Hyperlink 6" xfId="29621" hidden="1" xr:uid="{00000000-0005-0000-0000-00001C670000}"/>
    <cellStyle name="Hyperlink 6" xfId="29620" hidden="1" xr:uid="{00000000-0005-0000-0000-00001D670000}"/>
    <cellStyle name="Hyperlink 6" xfId="29619" hidden="1" xr:uid="{00000000-0005-0000-0000-00001E670000}"/>
    <cellStyle name="Hyperlink 6" xfId="29914" hidden="1" xr:uid="{00000000-0005-0000-0000-00001F670000}"/>
    <cellStyle name="Hyperlink 6" xfId="29927" hidden="1" xr:uid="{00000000-0005-0000-0000-000020670000}"/>
    <cellStyle name="Hyperlink 6" xfId="29935" hidden="1" xr:uid="{00000000-0005-0000-0000-000021670000}"/>
    <cellStyle name="Hyperlink 6" xfId="29942" hidden="1" xr:uid="{00000000-0005-0000-0000-000022670000}"/>
    <cellStyle name="Hyperlink 6" xfId="29948" hidden="1" xr:uid="{00000000-0005-0000-0000-000023670000}"/>
    <cellStyle name="Hyperlink 6" xfId="29950" hidden="1" xr:uid="{00000000-0005-0000-0000-000024670000}"/>
    <cellStyle name="Hyperlink 6" xfId="29957" hidden="1" xr:uid="{00000000-0005-0000-0000-000025670000}"/>
    <cellStyle name="Hyperlink 6" xfId="29968" hidden="1" xr:uid="{00000000-0005-0000-0000-000027670000}"/>
    <cellStyle name="Hyperlink 6" xfId="29979" hidden="1" xr:uid="{00000000-0005-0000-0000-00002A670000}"/>
    <cellStyle name="Hyperlink 6" xfId="29988" hidden="1" xr:uid="{00000000-0005-0000-0000-00002B670000}"/>
    <cellStyle name="Hyperlink 6" xfId="30007" hidden="1" xr:uid="{00000000-0005-0000-0000-00002D670000}"/>
    <cellStyle name="Hyperlink 6" xfId="30008" hidden="1" xr:uid="{00000000-0005-0000-0000-00002E670000}"/>
    <cellStyle name="Hyperlink 6" xfId="30009" hidden="1" xr:uid="{00000000-0005-0000-0000-00002F670000}"/>
    <cellStyle name="Hyperlink 6" xfId="30010" hidden="1" xr:uid="{00000000-0005-0000-0000-000030670000}"/>
    <cellStyle name="Hyperlink 6" xfId="30398" hidden="1" xr:uid="{00000000-0005-0000-0000-000031670000}"/>
    <cellStyle name="Hyperlink 6" xfId="30396" hidden="1" xr:uid="{00000000-0005-0000-0000-000032670000}"/>
    <cellStyle name="Hyperlink 6" xfId="30395" hidden="1" xr:uid="{00000000-0005-0000-0000-000033670000}"/>
    <cellStyle name="Hyperlink 6" xfId="30394" hidden="1" xr:uid="{00000000-0005-0000-0000-000034670000}"/>
    <cellStyle name="Hyperlink 6" xfId="30392" hidden="1" xr:uid="{00000000-0005-0000-0000-000036670000}"/>
    <cellStyle name="Hyperlink 6" xfId="30391" hidden="1" xr:uid="{00000000-0005-0000-0000-000037670000}"/>
    <cellStyle name="Hyperlink 6" xfId="30389" hidden="1" xr:uid="{00000000-0005-0000-0000-000039670000}"/>
    <cellStyle name="Hyperlink 6" xfId="30387" hidden="1" xr:uid="{00000000-0005-0000-0000-00003B670000}"/>
    <cellStyle name="Hyperlink 6" xfId="30385" hidden="1" xr:uid="{00000000-0005-0000-0000-00003D670000}"/>
    <cellStyle name="Hyperlink 6" xfId="30384" hidden="1" xr:uid="{00000000-0005-0000-0000-00003E670000}"/>
    <cellStyle name="Hyperlink 6" xfId="30382" hidden="1" xr:uid="{00000000-0005-0000-0000-000040670000}"/>
    <cellStyle name="Hyperlink 6" xfId="30381" hidden="1" xr:uid="{00000000-0005-0000-0000-000041670000}"/>
    <cellStyle name="Hyperlink 6" xfId="30380" hidden="1" xr:uid="{00000000-0005-0000-0000-000042670000}"/>
    <cellStyle name="Hyperlink 6" xfId="30099" hidden="1" xr:uid="{00000000-0005-0000-0000-000043670000}"/>
    <cellStyle name="Hyperlink 6" xfId="30118" hidden="1" xr:uid="{00000000-0005-0000-0000-000044670000}"/>
    <cellStyle name="Hyperlink 6" xfId="30130" hidden="1" xr:uid="{00000000-0005-0000-0000-000045670000}"/>
    <cellStyle name="Hyperlink 6" xfId="30141" hidden="1" xr:uid="{00000000-0005-0000-0000-000046670000}"/>
    <cellStyle name="Hyperlink 6" xfId="30147" hidden="1" xr:uid="{00000000-0005-0000-0000-000047670000}"/>
    <cellStyle name="Hyperlink 6" xfId="30162" hidden="1" xr:uid="{00000000-0005-0000-0000-000049670000}"/>
    <cellStyle name="Hyperlink 6" xfId="30168" hidden="1" xr:uid="{00000000-0005-0000-0000-00004A670000}"/>
    <cellStyle name="Hyperlink 6" xfId="30179" hidden="1" xr:uid="{00000000-0005-0000-0000-00004C670000}"/>
    <cellStyle name="Hyperlink 6" xfId="30185" hidden="1" xr:uid="{00000000-0005-0000-0000-00004D670000}"/>
    <cellStyle name="Hyperlink 6" xfId="30191" hidden="1" xr:uid="{00000000-0005-0000-0000-00004E670000}"/>
    <cellStyle name="Hyperlink 6" xfId="30237" hidden="1" xr:uid="{00000000-0005-0000-0000-000050670000}"/>
    <cellStyle name="Hyperlink 6" xfId="30265" hidden="1" xr:uid="{00000000-0005-0000-0000-000052670000}"/>
    <cellStyle name="Hyperlink 6" xfId="30266" hidden="1" xr:uid="{00000000-0005-0000-0000-000053670000}"/>
    <cellStyle name="Hyperlink 6" xfId="30267" hidden="1" xr:uid="{00000000-0005-0000-0000-000054670000}"/>
    <cellStyle name="Hyperlink 6" xfId="30152" hidden="1" xr:uid="{00000000-0005-0000-0000-000055670000}"/>
    <cellStyle name="Hyperlink 6" xfId="30121" hidden="1" xr:uid="{00000000-0005-0000-0000-000056670000}"/>
    <cellStyle name="Hyperlink 6" xfId="30104" hidden="1" xr:uid="{00000000-0005-0000-0000-000057670000}"/>
    <cellStyle name="Hyperlink 6" xfId="30075" hidden="1" xr:uid="{00000000-0005-0000-0000-000059670000}"/>
    <cellStyle name="Hyperlink 6" xfId="30054" hidden="1" xr:uid="{00000000-0005-0000-0000-00005B670000}"/>
    <cellStyle name="Hyperlink 6" xfId="30428" hidden="1" xr:uid="{00000000-0005-0000-0000-00005D670000}"/>
    <cellStyle name="Hyperlink 6" xfId="30422" hidden="1" xr:uid="{00000000-0005-0000-0000-00005E670000}"/>
    <cellStyle name="Hyperlink 6" xfId="30269" hidden="1" xr:uid="{00000000-0005-0000-0000-00005F670000}"/>
    <cellStyle name="Hyperlink 6" xfId="30274" hidden="1" xr:uid="{00000000-0005-0000-0000-000060670000}"/>
    <cellStyle name="Hyperlink 6" xfId="30431" hidden="1" xr:uid="{00000000-0005-0000-0000-000061670000}"/>
    <cellStyle name="Hyperlink 6" xfId="30448" hidden="1" xr:uid="{00000000-0005-0000-0000-000062670000}"/>
    <cellStyle name="Hyperlink 6" xfId="30452" hidden="1" xr:uid="{00000000-0005-0000-0000-000065670000}"/>
    <cellStyle name="Hyperlink 6" xfId="30453" hidden="1" xr:uid="{00000000-0005-0000-0000-000066670000}"/>
    <cellStyle name="Hyperlink 6" xfId="30519" hidden="1" xr:uid="{00000000-0005-0000-0000-000067670000}"/>
    <cellStyle name="Hyperlink 6" xfId="30540" hidden="1" xr:uid="{00000000-0005-0000-0000-000069670000}"/>
    <cellStyle name="Hyperlink 6" xfId="30547" hidden="1" xr:uid="{00000000-0005-0000-0000-00006A670000}"/>
    <cellStyle name="Hyperlink 6" xfId="30553" hidden="1" xr:uid="{00000000-0005-0000-0000-00006B670000}"/>
    <cellStyle name="Hyperlink 6" xfId="30555" hidden="1" xr:uid="{00000000-0005-0000-0000-00006C670000}"/>
    <cellStyle name="Hyperlink 6" xfId="30566" hidden="1" xr:uid="{00000000-0005-0000-0000-00006E670000}"/>
    <cellStyle name="Hyperlink 6" xfId="30573" hidden="1" xr:uid="{00000000-0005-0000-0000-00006F670000}"/>
    <cellStyle name="Hyperlink 6" xfId="30575" hidden="1" xr:uid="{00000000-0005-0000-0000-000070670000}"/>
    <cellStyle name="Hyperlink 6" xfId="30579" hidden="1" xr:uid="{00000000-0005-0000-0000-000071670000}"/>
    <cellStyle name="Hyperlink 6" xfId="30584" hidden="1" xr:uid="{00000000-0005-0000-0000-000072670000}"/>
    <cellStyle name="Hyperlink 6" xfId="30593" hidden="1" xr:uid="{00000000-0005-0000-0000-000073670000}"/>
    <cellStyle name="Hyperlink 6" xfId="30611" hidden="1" xr:uid="{00000000-0005-0000-0000-000074670000}"/>
    <cellStyle name="Hyperlink 6" xfId="30612" hidden="1" xr:uid="{00000000-0005-0000-0000-000075670000}"/>
    <cellStyle name="Hyperlink 6" xfId="30635" hidden="1" xr:uid="{00000000-0005-0000-0000-000079670000}"/>
    <cellStyle name="Hyperlink 6" xfId="30633" hidden="1" xr:uid="{00000000-0005-0000-0000-00007A670000}"/>
    <cellStyle name="Hyperlink 6" xfId="30632" hidden="1" xr:uid="{00000000-0005-0000-0000-00007B670000}"/>
    <cellStyle name="Hyperlink 6" xfId="30631" hidden="1" xr:uid="{00000000-0005-0000-0000-00007C670000}"/>
    <cellStyle name="Hyperlink 6" xfId="30630" hidden="1" xr:uid="{00000000-0005-0000-0000-00007D670000}"/>
    <cellStyle name="Hyperlink 6" xfId="30627" hidden="1" xr:uid="{00000000-0005-0000-0000-000080670000}"/>
    <cellStyle name="Hyperlink 6" xfId="30626" hidden="1" xr:uid="{00000000-0005-0000-0000-000081670000}"/>
    <cellStyle name="Hyperlink 6" xfId="30625" hidden="1" xr:uid="{00000000-0005-0000-0000-000082670000}"/>
    <cellStyle name="Hyperlink 6" xfId="30624" hidden="1" xr:uid="{00000000-0005-0000-0000-000083670000}"/>
    <cellStyle name="Hyperlink 6" xfId="30623" hidden="1" xr:uid="{00000000-0005-0000-0000-000084670000}"/>
    <cellStyle name="Hyperlink 6" xfId="30622" hidden="1" xr:uid="{00000000-0005-0000-0000-000085670000}"/>
    <cellStyle name="Hyperlink 6" xfId="30621" hidden="1" xr:uid="{00000000-0005-0000-0000-000086670000}"/>
    <cellStyle name="Hyperlink 6" xfId="30620" hidden="1" xr:uid="{00000000-0005-0000-0000-000087670000}"/>
    <cellStyle name="Hyperlink 6" xfId="30618" hidden="1" xr:uid="{00000000-0005-0000-0000-000089670000}"/>
    <cellStyle name="Hyperlink 6" xfId="30346" hidden="1" xr:uid="{00000000-0005-0000-0000-00008B670000}"/>
    <cellStyle name="Hyperlink 6" xfId="30336" hidden="1" xr:uid="{00000000-0005-0000-0000-00008D670000}"/>
    <cellStyle name="Hyperlink 6" xfId="30334" hidden="1" xr:uid="{00000000-0005-0000-0000-00008E670000}"/>
    <cellStyle name="Hyperlink 6" xfId="30328" hidden="1" xr:uid="{00000000-0005-0000-0000-000090670000}"/>
    <cellStyle name="Hyperlink 6" xfId="30324" hidden="1" xr:uid="{00000000-0005-0000-0000-000091670000}"/>
    <cellStyle name="Hyperlink 6" xfId="30322" hidden="1" xr:uid="{00000000-0005-0000-0000-000092670000}"/>
    <cellStyle name="Hyperlink 6" xfId="30319" hidden="1" xr:uid="{00000000-0005-0000-0000-000093670000}"/>
    <cellStyle name="Hyperlink 6" xfId="30318" hidden="1" xr:uid="{00000000-0005-0000-0000-000094670000}"/>
    <cellStyle name="Hyperlink 6" xfId="30317" hidden="1" xr:uid="{00000000-0005-0000-0000-000095670000}"/>
    <cellStyle name="Hyperlink 6" xfId="30316" hidden="1" xr:uid="{00000000-0005-0000-0000-000096670000}"/>
    <cellStyle name="Hyperlink 6" xfId="30315" hidden="1" xr:uid="{00000000-0005-0000-0000-000097670000}"/>
    <cellStyle name="Hyperlink 6" xfId="30293" hidden="1" xr:uid="{00000000-0005-0000-0000-000099670000}"/>
    <cellStyle name="Hyperlink 6" xfId="30292" hidden="1" xr:uid="{00000000-0005-0000-0000-00009A670000}"/>
    <cellStyle name="Hyperlink 6" xfId="30291" hidden="1" xr:uid="{00000000-0005-0000-0000-00009B670000}"/>
    <cellStyle name="Hyperlink 6" xfId="30327" hidden="1" xr:uid="{00000000-0005-0000-0000-00009D670000}"/>
    <cellStyle name="Hyperlink 6" xfId="30338" hidden="1" xr:uid="{00000000-0005-0000-0000-00009E670000}"/>
    <cellStyle name="Hyperlink 6" xfId="30353" hidden="1" xr:uid="{00000000-0005-0000-0000-0000A1670000}"/>
    <cellStyle name="Hyperlink 6" xfId="30354" hidden="1" xr:uid="{00000000-0005-0000-0000-0000A2670000}"/>
    <cellStyle name="Hyperlink 6" xfId="30379" hidden="1" xr:uid="{00000000-0005-0000-0000-0000A4670000}"/>
    <cellStyle name="Hyperlink 6" xfId="30657" hidden="1" xr:uid="{00000000-0005-0000-0000-0000A5670000}"/>
    <cellStyle name="Hyperlink 6" xfId="30426" hidden="1" xr:uid="{00000000-0005-0000-0000-0000A6670000}"/>
    <cellStyle name="Hyperlink 6" xfId="30288" hidden="1" xr:uid="{00000000-0005-0000-0000-0000A7670000}"/>
    <cellStyle name="Hyperlink 6" xfId="30660" hidden="1" xr:uid="{00000000-0005-0000-0000-0000A9670000}"/>
    <cellStyle name="Hyperlink 6" xfId="30662" hidden="1" xr:uid="{00000000-0005-0000-0000-0000AA670000}"/>
    <cellStyle name="Hyperlink 6" xfId="30663" hidden="1" xr:uid="{00000000-0005-0000-0000-0000AB670000}"/>
    <cellStyle name="Hyperlink 6" xfId="30664" hidden="1" xr:uid="{00000000-0005-0000-0000-0000AC670000}"/>
    <cellStyle name="Hyperlink 6" xfId="30665" hidden="1" xr:uid="{00000000-0005-0000-0000-0000AD670000}"/>
    <cellStyle name="Hyperlink 6" xfId="30666" hidden="1" xr:uid="{00000000-0005-0000-0000-0000AE670000}"/>
    <cellStyle name="Hyperlink 6" xfId="30738" hidden="1" xr:uid="{00000000-0005-0000-0000-0000B0670000}"/>
    <cellStyle name="Hyperlink 6" xfId="30751" hidden="1" xr:uid="{00000000-0005-0000-0000-0000B2670000}"/>
    <cellStyle name="Hyperlink 6" xfId="30756" hidden="1" xr:uid="{00000000-0005-0000-0000-0000B3670000}"/>
    <cellStyle name="Hyperlink 6" xfId="30765" hidden="1" xr:uid="{00000000-0005-0000-0000-0000B5670000}"/>
    <cellStyle name="Hyperlink 6" xfId="30768" hidden="1" xr:uid="{00000000-0005-0000-0000-0000B6670000}"/>
    <cellStyle name="Hyperlink 6" xfId="30775" hidden="1" xr:uid="{00000000-0005-0000-0000-0000B7670000}"/>
    <cellStyle name="Hyperlink 6" xfId="30780" hidden="1" xr:uid="{00000000-0005-0000-0000-0000B9670000}"/>
    <cellStyle name="Hyperlink 6" xfId="30784" hidden="1" xr:uid="{00000000-0005-0000-0000-0000BA670000}"/>
    <cellStyle name="Hyperlink 6" xfId="30792" hidden="1" xr:uid="{00000000-0005-0000-0000-0000BB670000}"/>
    <cellStyle name="Hyperlink 6" xfId="30810" hidden="1" xr:uid="{00000000-0005-0000-0000-0000BC670000}"/>
    <cellStyle name="Hyperlink 6" xfId="30811" hidden="1" xr:uid="{00000000-0005-0000-0000-0000BD670000}"/>
    <cellStyle name="Hyperlink 6" xfId="30813" hidden="1" xr:uid="{00000000-0005-0000-0000-0000BE670000}"/>
    <cellStyle name="Hyperlink 6" xfId="30814" hidden="1" xr:uid="{00000000-0005-0000-0000-0000BF670000}"/>
    <cellStyle name="Hyperlink 6" xfId="30815" hidden="1" xr:uid="{00000000-0005-0000-0000-0000C0670000}"/>
    <cellStyle name="Hyperlink 6" xfId="30831" hidden="1" xr:uid="{00000000-0005-0000-0000-0000C3670000}"/>
    <cellStyle name="Hyperlink 6" xfId="30830" hidden="1" xr:uid="{00000000-0005-0000-0000-0000C4670000}"/>
    <cellStyle name="Hyperlink 6" xfId="30829" hidden="1" xr:uid="{00000000-0005-0000-0000-0000C5670000}"/>
    <cellStyle name="Hyperlink 6" xfId="30828" hidden="1" xr:uid="{00000000-0005-0000-0000-0000C6670000}"/>
    <cellStyle name="Hyperlink 6" xfId="30824" hidden="1" xr:uid="{00000000-0005-0000-0000-0000CA670000}"/>
    <cellStyle name="Hyperlink 6" xfId="30823" hidden="1" xr:uid="{00000000-0005-0000-0000-0000CB670000}"/>
    <cellStyle name="Hyperlink 6" xfId="30822" hidden="1" xr:uid="{00000000-0005-0000-0000-0000CC670000}"/>
    <cellStyle name="Hyperlink 6" xfId="30821" hidden="1" xr:uid="{00000000-0005-0000-0000-0000CD670000}"/>
    <cellStyle name="Hyperlink 6" xfId="30820" hidden="1" xr:uid="{00000000-0005-0000-0000-0000CE670000}"/>
    <cellStyle name="Hyperlink 6" xfId="30819" hidden="1" xr:uid="{00000000-0005-0000-0000-0000CF670000}"/>
    <cellStyle name="Hyperlink 6" xfId="30818" hidden="1" xr:uid="{00000000-0005-0000-0000-0000D0670000}"/>
    <cellStyle name="Hyperlink 6" xfId="30817" hidden="1" xr:uid="{00000000-0005-0000-0000-0000D1670000}"/>
    <cellStyle name="Hyperlink 6" xfId="30816" hidden="1" xr:uid="{00000000-0005-0000-0000-0000D2670000}"/>
    <cellStyle name="Hyperlink 6" xfId="28831" hidden="1" xr:uid="{00000000-0005-0000-0000-0000D4670000}"/>
    <cellStyle name="Hyperlink 6" xfId="28824" hidden="1" xr:uid="{00000000-0005-0000-0000-0000D6670000}"/>
    <cellStyle name="Hyperlink 6" xfId="28821" hidden="1" xr:uid="{00000000-0005-0000-0000-0000D7670000}"/>
    <cellStyle name="Hyperlink 6" xfId="28813" hidden="1" xr:uid="{00000000-0005-0000-0000-0000D9670000}"/>
    <cellStyle name="Hyperlink 6" xfId="28811" hidden="1" xr:uid="{00000000-0005-0000-0000-0000DA670000}"/>
    <cellStyle name="Hyperlink 6" xfId="28808" hidden="1" xr:uid="{00000000-0005-0000-0000-0000DB670000}"/>
    <cellStyle name="Hyperlink 6" xfId="28806" hidden="1" xr:uid="{00000000-0005-0000-0000-0000DD670000}"/>
    <cellStyle name="Hyperlink 6" xfId="28804" hidden="1" xr:uid="{00000000-0005-0000-0000-0000DE670000}"/>
    <cellStyle name="Hyperlink 6" xfId="28802" hidden="1" xr:uid="{00000000-0005-0000-0000-0000DF670000}"/>
    <cellStyle name="Hyperlink 6" xfId="28793" hidden="1" xr:uid="{00000000-0005-0000-0000-0000E0670000}"/>
    <cellStyle name="Hyperlink 6" xfId="28780" hidden="1" xr:uid="{00000000-0005-0000-0000-0000E1670000}"/>
    <cellStyle name="Hyperlink 6" xfId="28779" hidden="1" xr:uid="{00000000-0005-0000-0000-0000E2670000}"/>
    <cellStyle name="Hyperlink 6" xfId="28778" hidden="1" xr:uid="{00000000-0005-0000-0000-0000E3670000}"/>
    <cellStyle name="Hyperlink 6" xfId="28817" hidden="1" xr:uid="{00000000-0005-0000-0000-0000E5670000}"/>
    <cellStyle name="Hyperlink 6" xfId="28829" hidden="1" xr:uid="{00000000-0005-0000-0000-0000E6670000}"/>
    <cellStyle name="Hyperlink 6" xfId="28846" hidden="1" xr:uid="{00000000-0005-0000-0000-0000E9670000}"/>
    <cellStyle name="Hyperlink 6" xfId="28848" hidden="1" xr:uid="{00000000-0005-0000-0000-0000EA670000}"/>
    <cellStyle name="Hyperlink 6" xfId="28850" hidden="1" xr:uid="{00000000-0005-0000-0000-0000EB670000}"/>
    <cellStyle name="Hyperlink 6" xfId="30856" hidden="1" xr:uid="{00000000-0005-0000-0000-0000ED670000}"/>
    <cellStyle name="Hyperlink 6" xfId="28876" hidden="1" xr:uid="{00000000-0005-0000-0000-0000EE670000}"/>
    <cellStyle name="Hyperlink 6" xfId="28775" hidden="1" xr:uid="{00000000-0005-0000-0000-0000EF670000}"/>
    <cellStyle name="Hyperlink 6" xfId="28834" hidden="1" xr:uid="{00000000-0005-0000-0000-0000E7670000}"/>
    <cellStyle name="Hyperlink 6" xfId="28826" hidden="1" xr:uid="{00000000-0005-0000-0000-0000D5670000}"/>
    <cellStyle name="Hyperlink 6" xfId="30834" hidden="1" xr:uid="{00000000-0005-0000-0000-0000C1670000}"/>
    <cellStyle name="Hyperlink 6" xfId="30728" hidden="1" xr:uid="{00000000-0005-0000-0000-0000AF670000}"/>
    <cellStyle name="Hyperlink 6" xfId="30290" hidden="1" xr:uid="{00000000-0005-0000-0000-00009C670000}"/>
    <cellStyle name="Hyperlink 6" xfId="30617" hidden="1" xr:uid="{00000000-0005-0000-0000-00008A670000}"/>
    <cellStyle name="Hyperlink 6" xfId="30614" hidden="1" xr:uid="{00000000-0005-0000-0000-000076670000}"/>
    <cellStyle name="Hyperlink 6" xfId="30451" hidden="1" xr:uid="{00000000-0005-0000-0000-000064670000}"/>
    <cellStyle name="Hyperlink 6" xfId="30262" hidden="1" xr:uid="{00000000-0005-0000-0000-000051670000}"/>
    <cellStyle name="Hyperlink 6" xfId="30383" hidden="1" xr:uid="{00000000-0005-0000-0000-00003F670000}"/>
    <cellStyle name="Hyperlink 6" xfId="30006" hidden="1" xr:uid="{00000000-0005-0000-0000-00002C670000}"/>
    <cellStyle name="Hyperlink 6" xfId="29624" hidden="1" xr:uid="{00000000-0005-0000-0000-00001A670000}"/>
    <cellStyle name="Hyperlink 6" xfId="29817" hidden="1" xr:uid="{00000000-0005-0000-0000-000005670000}"/>
    <cellStyle name="Hyperlink 6" xfId="29773" hidden="1" xr:uid="{00000000-0005-0000-0000-0000F3660000}"/>
    <cellStyle name="Hyperlink 6" xfId="29345" hidden="1" xr:uid="{00000000-0005-0000-0000-0000E0660000}"/>
    <cellStyle name="Hyperlink 6" xfId="29516" hidden="1" xr:uid="{00000000-0005-0000-0000-0000BB660000}"/>
    <cellStyle name="Hyperlink 6" xfId="25119" hidden="1" xr:uid="{00000000-0005-0000-0000-000075630000}"/>
    <cellStyle name="Hyperlink 6" xfId="25536" hidden="1" xr:uid="{00000000-0005-0000-0000-000002640000}"/>
    <cellStyle name="Hyperlink 6" xfId="19844" hidden="1" xr:uid="{00000000-0005-0000-0000-0000A35F0000}"/>
    <cellStyle name="Hyperlink 6" xfId="20371" hidden="1" xr:uid="{00000000-0005-0000-0000-00002D600000}"/>
    <cellStyle name="Hyperlink 6" xfId="21173" hidden="1" xr:uid="{00000000-0005-0000-0000-0000AF600000}"/>
    <cellStyle name="Hyperlink 6" xfId="17438" hidden="1" xr:uid="{00000000-0005-0000-0000-0000E75E0000}"/>
    <cellStyle name="Hyperlink 6" xfId="19371" hidden="1" xr:uid="{00000000-0005-0000-0000-0000685F0000}"/>
    <cellStyle name="Hyperlink 6" xfId="18720" hidden="1" xr:uid="{00000000-0005-0000-0000-0000CF5E0000}"/>
    <cellStyle name="Hyperlink 6" xfId="204" hidden="1" xr:uid="{00000000-0005-0000-0000-0000205E0000}"/>
    <cellStyle name="Hyperlink 6" xfId="251" hidden="1" xr:uid="{00000000-0005-0000-0000-0000295E0000}"/>
    <cellStyle name="Hyperlink 6" xfId="17075" hidden="1" xr:uid="{00000000-0005-0000-0000-0000395E0000}"/>
    <cellStyle name="Hyperlink 6" xfId="17122" hidden="1" xr:uid="{00000000-0005-0000-0000-00006E5E0000}"/>
    <cellStyle name="Hyperlink 6" xfId="17277" hidden="1" xr:uid="{00000000-0005-0000-0000-00005B5E0000}"/>
    <cellStyle name="Hyperlink 6" xfId="18739" hidden="1" xr:uid="{00000000-0005-0000-0000-0000D65E0000}"/>
    <cellStyle name="Hyperlink 6" xfId="18141" hidden="1" xr:uid="{00000000-0005-0000-0000-0000B15E0000}"/>
    <cellStyle name="Hyperlink 6" xfId="18144" hidden="1" xr:uid="{00000000-0005-0000-0000-00009D5E0000}"/>
    <cellStyle name="Hyperlink 6" xfId="33417" hidden="1" xr:uid="{00000000-0005-0000-0000-000057690000}"/>
    <cellStyle name="Hyperlink 6" xfId="34491" hidden="1" xr:uid="{00000000-0005-0000-0000-00007B6A0000}"/>
    <cellStyle name="Hyperlink 6" xfId="33014" hidden="1" xr:uid="{00000000-0005-0000-0000-0000B86A0000}"/>
    <cellStyle name="Hyperlink 6" xfId="22243" hidden="1" xr:uid="{00000000-0005-0000-0000-0000D7610000}"/>
    <cellStyle name="Hyperlink 6" xfId="23421" hidden="1" xr:uid="{00000000-0005-0000-0000-0000F2620000}"/>
    <cellStyle name="Hyperlink 6" xfId="40898" hidden="1" xr:uid="{00000000-0005-0000-0000-00003C6F0000}"/>
    <cellStyle name="Hyperlink 6" xfId="26360" hidden="1" xr:uid="{00000000-0005-0000-0000-000083640000}"/>
    <cellStyle name="Hyperlink 6" xfId="27798" hidden="1" xr:uid="{00000000-0005-0000-0000-000093650000}"/>
    <cellStyle name="Hyperlink 6" xfId="27546" hidden="1" xr:uid="{00000000-0005-0000-0000-000080650000}"/>
    <cellStyle name="Hyperlink 6" xfId="27659" hidden="1" xr:uid="{00000000-0005-0000-0000-00006E650000}"/>
    <cellStyle name="Hyperlink 6" xfId="27288" hidden="1" xr:uid="{00000000-0005-0000-0000-00005B650000}"/>
    <cellStyle name="Hyperlink 6" xfId="26869" hidden="1" xr:uid="{00000000-0005-0000-0000-000047650000}"/>
    <cellStyle name="Hyperlink 6" xfId="27087" hidden="1" xr:uid="{00000000-0005-0000-0000-000035650000}"/>
    <cellStyle name="Hyperlink 6" xfId="26768" hidden="1" xr:uid="{00000000-0005-0000-0000-00000F650000}"/>
    <cellStyle name="Hyperlink 6" xfId="18563" hidden="1" xr:uid="{00000000-0005-0000-0000-0000FC640000}"/>
    <cellStyle name="Hyperlink 6" xfId="26730" hidden="1" xr:uid="{00000000-0005-0000-0000-0000EA640000}"/>
    <cellStyle name="Hyperlink 6" xfId="26685" hidden="1" xr:uid="{00000000-0005-0000-0000-0000D6640000}"/>
    <cellStyle name="Hyperlink 6" xfId="26334" hidden="1" xr:uid="{00000000-0005-0000-0000-0000C4640000}"/>
    <cellStyle name="Hyperlink 6" xfId="26227" hidden="1" xr:uid="{00000000-0005-0000-0000-0000B1640000}"/>
    <cellStyle name="Hyperlink 6" xfId="26535" hidden="1" xr:uid="{00000000-0005-0000-0000-00009E640000}"/>
    <cellStyle name="Hyperlink 6" xfId="26474" hidden="1" xr:uid="{00000000-0005-0000-0000-00008C640000}"/>
    <cellStyle name="Hyperlink 6" xfId="25963" hidden="1" xr:uid="{00000000-0005-0000-0000-000079640000}"/>
    <cellStyle name="Hyperlink 6" xfId="26060" hidden="1" xr:uid="{00000000-0005-0000-0000-000066640000}"/>
    <cellStyle name="Hyperlink 6" xfId="36729" hidden="1" xr:uid="{00000000-0005-0000-0000-0000086C0000}"/>
    <cellStyle name="Hyperlink 6" xfId="37252" hidden="1" xr:uid="{00000000-0005-0000-0000-0000906C0000}"/>
    <cellStyle name="Hyperlink 6" xfId="37941" hidden="1" xr:uid="{00000000-0005-0000-0000-0000206D0000}"/>
    <cellStyle name="Hyperlink 6" xfId="38388" hidden="1" xr:uid="{00000000-0005-0000-0000-0000A86D0000}"/>
    <cellStyle name="Hyperlink 6" xfId="40098" hidden="1" xr:uid="{00000000-0005-0000-0000-0000386E0000}"/>
    <cellStyle name="Hyperlink 6" xfId="41502" hidden="1" xr:uid="{00000000-0005-0000-0000-0000586F0000}"/>
    <cellStyle name="Hyperlink 6" xfId="41710" hidden="1" xr:uid="{00000000-0005-0000-0000-0000AA6F0000}"/>
    <cellStyle name="Hyperlink 6" xfId="41654" hidden="1" xr:uid="{00000000-0005-0000-0000-0000966F0000}"/>
    <cellStyle name="Hyperlink 6" xfId="41240" hidden="1" xr:uid="{00000000-0005-0000-0000-0000826F0000}"/>
    <cellStyle name="Hyperlink 6" xfId="41220" hidden="1" xr:uid="{00000000-0005-0000-0000-00006E6F0000}"/>
    <cellStyle name="Hyperlink 6" xfId="41519" hidden="1" xr:uid="{00000000-0005-0000-0000-00005A6F0000}"/>
    <cellStyle name="Hyperlink 6" xfId="41339" hidden="1" xr:uid="{00000000-0005-0000-0000-0000466F0000}"/>
    <cellStyle name="Hyperlink 6" xfId="41151" hidden="1" xr:uid="{00000000-0005-0000-0000-0000326F0000}"/>
    <cellStyle name="Hyperlink 6" xfId="41270" hidden="1" xr:uid="{00000000-0005-0000-0000-00001E6F0000}"/>
    <cellStyle name="Hyperlink 6" xfId="40866" hidden="1" xr:uid="{00000000-0005-0000-0000-00000A6F0000}"/>
    <cellStyle name="Hyperlink 6" xfId="30745" hidden="1" xr:uid="{00000000-0005-0000-0000-0000B1670000}"/>
    <cellStyle name="Hyperlink 6" xfId="32070" hidden="1" xr:uid="{00000000-0005-0000-0000-0000D3680000}"/>
    <cellStyle name="Hyperlink 6" xfId="33494" hidden="1" xr:uid="{00000000-0005-0000-0000-0000F5690000}"/>
    <cellStyle name="Hyperlink 6" xfId="35494" hidden="1" xr:uid="{00000000-0005-0000-0000-0000176B0000}"/>
    <cellStyle name="Hyperlink 6" xfId="21926" hidden="1" xr:uid="{00000000-0005-0000-0000-000065610000}"/>
    <cellStyle name="Hyperlink 6" xfId="24829" hidden="1" xr:uid="{00000000-0005-0000-0000-000059630000}"/>
    <cellStyle name="Hyperlink 6" xfId="25059" hidden="1" xr:uid="{00000000-0005-0000-0000-000046630000}"/>
    <cellStyle name="Hyperlink 6" xfId="24609" hidden="1" xr:uid="{00000000-0005-0000-0000-000032630000}"/>
    <cellStyle name="Hyperlink 6" xfId="23241" hidden="1" xr:uid="{00000000-0005-0000-0000-000020630000}"/>
    <cellStyle name="Hyperlink 6" xfId="24492" hidden="1" xr:uid="{00000000-0005-0000-0000-00000D630000}"/>
    <cellStyle name="Hyperlink 6" xfId="24401" hidden="1" xr:uid="{00000000-0005-0000-0000-0000FB620000}"/>
    <cellStyle name="Hyperlink 6" xfId="23258" hidden="1" xr:uid="{00000000-0005-0000-0000-0000E8620000}"/>
    <cellStyle name="Hyperlink 6" xfId="23237" hidden="1" xr:uid="{00000000-0005-0000-0000-0000D5620000}"/>
    <cellStyle name="Hyperlink 6" xfId="24192" hidden="1" xr:uid="{00000000-0005-0000-0000-0000C3620000}"/>
    <cellStyle name="Hyperlink 6" xfId="24024" hidden="1" xr:uid="{00000000-0005-0000-0000-0000B0620000}"/>
    <cellStyle name="Hyperlink 6" xfId="23552" hidden="1" xr:uid="{00000000-0005-0000-0000-00009D620000}"/>
    <cellStyle name="Hyperlink 6" xfId="23884" hidden="1" xr:uid="{00000000-0005-0000-0000-00008A620000}"/>
    <cellStyle name="Hyperlink 6" xfId="23877" hidden="1" xr:uid="{00000000-0005-0000-0000-000077620000}"/>
    <cellStyle name="Hyperlink 6" xfId="23713" hidden="1" xr:uid="{00000000-0005-0000-0000-000064620000}"/>
    <cellStyle name="Hyperlink 6" xfId="23155" hidden="1" xr:uid="{00000000-0005-0000-0000-000051620000}"/>
    <cellStyle name="Hyperlink 6" xfId="22932" hidden="1" xr:uid="{00000000-0005-0000-0000-00002C620000}"/>
    <cellStyle name="Hyperlink 6" xfId="21796" hidden="1" xr:uid="{00000000-0005-0000-0000-000019620000}"/>
    <cellStyle name="Hyperlink 6" xfId="22776" hidden="1" xr:uid="{00000000-0005-0000-0000-000006620000}"/>
    <cellStyle name="Hyperlink 6" xfId="22727" hidden="1" xr:uid="{00000000-0005-0000-0000-0000F3610000}"/>
    <cellStyle name="Hyperlink 6" xfId="22609" hidden="1" xr:uid="{00000000-0005-0000-0000-0000E1610000}"/>
    <cellStyle name="Hyperlink 6" xfId="22274" hidden="1" xr:uid="{00000000-0005-0000-0000-0000CE610000}"/>
    <cellStyle name="Hyperlink 6" xfId="22579" hidden="1" xr:uid="{00000000-0005-0000-0000-0000BC610000}"/>
    <cellStyle name="Hyperlink 6" xfId="22514" hidden="1" xr:uid="{00000000-0005-0000-0000-0000A9610000}"/>
    <cellStyle name="Hyperlink 6" xfId="22027" hidden="1" xr:uid="{00000000-0005-0000-0000-000095610000}"/>
    <cellStyle name="Hyperlink 6" xfId="22099" hidden="1" xr:uid="{00000000-0005-0000-0000-000083610000}"/>
    <cellStyle name="Hyperlink 6" xfId="22346" hidden="1" xr:uid="{00000000-0005-0000-0000-000070610000}"/>
    <cellStyle name="Hyperlink 6" xfId="21894" hidden="1" xr:uid="{00000000-0005-0000-0000-00005E610000}"/>
    <cellStyle name="Hyperlink 6" xfId="17684" hidden="1" xr:uid="{00000000-0005-0000-0000-00004A610000}"/>
    <cellStyle name="Hyperlink 6" xfId="21767" hidden="1" xr:uid="{00000000-0005-0000-0000-000037610000}"/>
    <cellStyle name="Hyperlink 6" xfId="25978" hidden="1" xr:uid="{00000000-0005-0000-0000-000078640000}"/>
    <cellStyle name="Hyperlink 6" xfId="28609" hidden="1" xr:uid="{00000000-0005-0000-0000-0000C8660000}"/>
    <cellStyle name="Hyperlink 6" xfId="28841" hidden="1" xr:uid="{00000000-0005-0000-0000-0000E8670000}"/>
    <cellStyle name="Hyperlink 6" xfId="33178" hidden="1" xr:uid="{00000000-0005-0000-0000-000008690000}"/>
    <cellStyle name="Hyperlink 6" xfId="36568" hidden="1" xr:uid="{00000000-0005-0000-0000-0000136C0000}"/>
    <cellStyle name="Hyperlink 6" xfId="36567" hidden="1" xr:uid="{00000000-0005-0000-0000-0000146C0000}"/>
    <cellStyle name="Hyperlink 6" xfId="36565" hidden="1" xr:uid="{00000000-0005-0000-0000-0000156C0000}"/>
    <cellStyle name="Hyperlink 6" xfId="36563" hidden="1" xr:uid="{00000000-0005-0000-0000-0000166C0000}"/>
    <cellStyle name="Hyperlink 6" xfId="36557" hidden="1" xr:uid="{00000000-0005-0000-0000-0000176C0000}"/>
    <cellStyle name="Hyperlink 6" xfId="36489" hidden="1" xr:uid="{00000000-0005-0000-0000-0000196C0000}"/>
    <cellStyle name="Hyperlink 6" xfId="36486" hidden="1" xr:uid="{00000000-0005-0000-0000-00001A6C0000}"/>
    <cellStyle name="Hyperlink 6" xfId="36483" hidden="1" xr:uid="{00000000-0005-0000-0000-00001C6C0000}"/>
    <cellStyle name="Hyperlink 6" xfId="36844" hidden="1" xr:uid="{00000000-0005-0000-0000-00001D6C0000}"/>
    <cellStyle name="Hyperlink 6" xfId="36857" hidden="1" xr:uid="{00000000-0005-0000-0000-00001E6C0000}"/>
    <cellStyle name="Hyperlink 6" xfId="36865" hidden="1" xr:uid="{00000000-0005-0000-0000-00001F6C0000}"/>
    <cellStyle name="Hyperlink 6" xfId="36878" hidden="1" xr:uid="{00000000-0005-0000-0000-0000216C0000}"/>
    <cellStyle name="Hyperlink 6" xfId="36887" hidden="1" xr:uid="{00000000-0005-0000-0000-0000236C0000}"/>
    <cellStyle name="Hyperlink 6" xfId="36898" hidden="1" xr:uid="{00000000-0005-0000-0000-0000256C0000}"/>
    <cellStyle name="Hyperlink 6" xfId="36900" hidden="1" xr:uid="{00000000-0005-0000-0000-0000266C0000}"/>
    <cellStyle name="Hyperlink 6" xfId="36904" hidden="1" xr:uid="{00000000-0005-0000-0000-0000276C0000}"/>
    <cellStyle name="Hyperlink 6" xfId="36936" hidden="1" xr:uid="{00000000-0005-0000-0000-00002A6C0000}"/>
    <cellStyle name="Hyperlink 6" xfId="36937" hidden="1" xr:uid="{00000000-0005-0000-0000-00002B6C0000}"/>
    <cellStyle name="Hyperlink 6" xfId="36938" hidden="1" xr:uid="{00000000-0005-0000-0000-00002C6C0000}"/>
    <cellStyle name="Hyperlink 6" xfId="36940" hidden="1" xr:uid="{00000000-0005-0000-0000-00002E6C0000}"/>
    <cellStyle name="Hyperlink 6" xfId="37328" hidden="1" xr:uid="{00000000-0005-0000-0000-00002F6C0000}"/>
    <cellStyle name="Hyperlink 6" xfId="37325" hidden="1" xr:uid="{00000000-0005-0000-0000-0000316C0000}"/>
    <cellStyle name="Hyperlink 6" xfId="37324" hidden="1" xr:uid="{00000000-0005-0000-0000-0000326C0000}"/>
    <cellStyle name="Hyperlink 6" xfId="37323" hidden="1" xr:uid="{00000000-0005-0000-0000-0000336C0000}"/>
    <cellStyle name="Hyperlink 6" xfId="37322" hidden="1" xr:uid="{00000000-0005-0000-0000-0000346C0000}"/>
    <cellStyle name="Hyperlink 6" xfId="37321" hidden="1" xr:uid="{00000000-0005-0000-0000-0000356C0000}"/>
    <cellStyle name="Hyperlink 6" xfId="37319" hidden="1" xr:uid="{00000000-0005-0000-0000-0000376C0000}"/>
    <cellStyle name="Hyperlink 6" xfId="37316" hidden="1" xr:uid="{00000000-0005-0000-0000-00003A6C0000}"/>
    <cellStyle name="Hyperlink 6" xfId="37315" hidden="1" xr:uid="{00000000-0005-0000-0000-00003B6C0000}"/>
    <cellStyle name="Hyperlink 6" xfId="37314" hidden="1" xr:uid="{00000000-0005-0000-0000-00003C6C0000}"/>
    <cellStyle name="Hyperlink 6" xfId="37313" hidden="1" xr:uid="{00000000-0005-0000-0000-00003D6C0000}"/>
    <cellStyle name="Hyperlink 6" xfId="37312" hidden="1" xr:uid="{00000000-0005-0000-0000-00003E6C0000}"/>
    <cellStyle name="Hyperlink 6" xfId="37029" hidden="1" xr:uid="{00000000-0005-0000-0000-0000416C0000}"/>
    <cellStyle name="Hyperlink 6" xfId="37048" hidden="1" xr:uid="{00000000-0005-0000-0000-0000426C0000}"/>
    <cellStyle name="Hyperlink 6" xfId="37060" hidden="1" xr:uid="{00000000-0005-0000-0000-0000436C0000}"/>
    <cellStyle name="Hyperlink 6" xfId="37071" hidden="1" xr:uid="{00000000-0005-0000-0000-0000446C0000}"/>
    <cellStyle name="Hyperlink 6" xfId="37077" hidden="1" xr:uid="{00000000-0005-0000-0000-0000456C0000}"/>
    <cellStyle name="Hyperlink 6" xfId="37081" hidden="1" xr:uid="{00000000-0005-0000-0000-0000466C0000}"/>
    <cellStyle name="Hyperlink 6" xfId="37092" hidden="1" xr:uid="{00000000-0005-0000-0000-0000476C0000}"/>
    <cellStyle name="Hyperlink 6" xfId="37109" hidden="1" xr:uid="{00000000-0005-0000-0000-00004A6C0000}"/>
    <cellStyle name="Hyperlink 6" xfId="37115" hidden="1" xr:uid="{00000000-0005-0000-0000-00004B6C0000}"/>
    <cellStyle name="Hyperlink 6" xfId="37121" hidden="1" xr:uid="{00000000-0005-0000-0000-00004C6C0000}"/>
    <cellStyle name="Hyperlink 6" xfId="37167" hidden="1" xr:uid="{00000000-0005-0000-0000-00004E6C0000}"/>
    <cellStyle name="Hyperlink 6" xfId="37192" hidden="1" xr:uid="{00000000-0005-0000-0000-00004F6C0000}"/>
    <cellStyle name="Hyperlink 6" xfId="37196" hidden="1" xr:uid="{00000000-0005-0000-0000-0000516C0000}"/>
    <cellStyle name="Hyperlink 6" xfId="37051" hidden="1" xr:uid="{00000000-0005-0000-0000-0000546C0000}"/>
    <cellStyle name="Hyperlink 6" xfId="37034" hidden="1" xr:uid="{00000000-0005-0000-0000-0000556C0000}"/>
    <cellStyle name="Hyperlink 6" xfId="37018" hidden="1" xr:uid="{00000000-0005-0000-0000-0000566C0000}"/>
    <cellStyle name="Hyperlink 6" xfId="37005" hidden="1" xr:uid="{00000000-0005-0000-0000-0000576C0000}"/>
    <cellStyle name="Hyperlink 6" xfId="36984" hidden="1" xr:uid="{00000000-0005-0000-0000-0000596C0000}"/>
    <cellStyle name="Hyperlink 6" xfId="36941" hidden="1" xr:uid="{00000000-0005-0000-0000-00005A6C0000}"/>
    <cellStyle name="Hyperlink 6" xfId="37352" hidden="1" xr:uid="{00000000-0005-0000-0000-00005C6C0000}"/>
    <cellStyle name="Hyperlink 6" xfId="37199" hidden="1" xr:uid="{00000000-0005-0000-0000-00005D6C0000}"/>
    <cellStyle name="Hyperlink 6" xfId="37204" hidden="1" xr:uid="{00000000-0005-0000-0000-00005E6C0000}"/>
    <cellStyle name="Hyperlink 6" xfId="37361" hidden="1" xr:uid="{00000000-0005-0000-0000-00005F6C0000}"/>
    <cellStyle name="Hyperlink 6" xfId="37379" hidden="1" xr:uid="{00000000-0005-0000-0000-0000616C0000}"/>
    <cellStyle name="Hyperlink 6" xfId="37381" hidden="1" xr:uid="{00000000-0005-0000-0000-0000626C0000}"/>
    <cellStyle name="Hyperlink 6" xfId="37449" hidden="1" xr:uid="{00000000-0005-0000-0000-0000656C0000}"/>
    <cellStyle name="Hyperlink 6" xfId="37462" hidden="1" xr:uid="{00000000-0005-0000-0000-0000666C0000}"/>
    <cellStyle name="Hyperlink 6" xfId="37470" hidden="1" xr:uid="{00000000-0005-0000-0000-0000676C0000}"/>
    <cellStyle name="Hyperlink 6" xfId="32788" hidden="1" xr:uid="{00000000-0005-0000-0000-0000C66B0000}"/>
    <cellStyle name="Hyperlink 6" xfId="32795" hidden="1" xr:uid="{00000000-0005-0000-0000-0000C76B0000}"/>
    <cellStyle name="Hyperlink 6" xfId="32815" hidden="1" xr:uid="{00000000-0005-0000-0000-0000C96B0000}"/>
    <cellStyle name="Hyperlink 6" xfId="32820" hidden="1" xr:uid="{00000000-0005-0000-0000-0000CA6B0000}"/>
    <cellStyle name="Hyperlink 6" xfId="32836" hidden="1" xr:uid="{00000000-0005-0000-0000-0000CC6B0000}"/>
    <cellStyle name="Hyperlink 6" xfId="32842" hidden="1" xr:uid="{00000000-0005-0000-0000-0000CD6B0000}"/>
    <cellStyle name="Hyperlink 6" xfId="33217" hidden="1" xr:uid="{00000000-0005-0000-0000-0000CE6B0000}"/>
    <cellStyle name="Hyperlink 6" xfId="32860" hidden="1" xr:uid="{00000000-0005-0000-0000-0000CF6B0000}"/>
    <cellStyle name="Hyperlink 6" xfId="32253" hidden="1" xr:uid="{00000000-0005-0000-0000-0000D16B0000}"/>
    <cellStyle name="Hyperlink 6" xfId="32926" hidden="1" xr:uid="{00000000-0005-0000-0000-0000D26B0000}"/>
    <cellStyle name="Hyperlink 6" xfId="32927" hidden="1" xr:uid="{00000000-0005-0000-0000-0000D36B0000}"/>
    <cellStyle name="Hyperlink 6" xfId="32801" hidden="1" xr:uid="{00000000-0005-0000-0000-0000D56B0000}"/>
    <cellStyle name="Hyperlink 6" xfId="32750" hidden="1" xr:uid="{00000000-0005-0000-0000-0000D76B0000}"/>
    <cellStyle name="Hyperlink 6" xfId="35056" hidden="1" xr:uid="{00000000-0005-0000-0000-0000D96B0000}"/>
    <cellStyle name="Hyperlink 6" xfId="35087" hidden="1" xr:uid="{00000000-0005-0000-0000-0000DB6B0000}"/>
    <cellStyle name="Hyperlink 6" xfId="35131" hidden="1" xr:uid="{00000000-0005-0000-0000-0000DC6B0000}"/>
    <cellStyle name="Hyperlink 6" xfId="35136" hidden="1" xr:uid="{00000000-0005-0000-0000-0000DE6B0000}"/>
    <cellStyle name="Hyperlink 6" xfId="32931" hidden="1" xr:uid="{00000000-0005-0000-0000-0000DF6B0000}"/>
    <cellStyle name="Hyperlink 6" xfId="36389" hidden="1" xr:uid="{00000000-0005-0000-0000-0000E16B0000}"/>
    <cellStyle name="Hyperlink 6" xfId="36426" hidden="1" xr:uid="{00000000-0005-0000-0000-0000E26B0000}"/>
    <cellStyle name="Hyperlink 6" xfId="36454" hidden="1" xr:uid="{00000000-0005-0000-0000-0000E36B0000}"/>
    <cellStyle name="Hyperlink 6" xfId="36456" hidden="1" xr:uid="{00000000-0005-0000-0000-0000E46B0000}"/>
    <cellStyle name="Hyperlink 6" xfId="36457" hidden="1" xr:uid="{00000000-0005-0000-0000-0000E56B0000}"/>
    <cellStyle name="Hyperlink 6" xfId="36632" hidden="1" xr:uid="{00000000-0005-0000-0000-0000E76B0000}"/>
    <cellStyle name="Hyperlink 6" xfId="36651" hidden="1" xr:uid="{00000000-0005-0000-0000-0000E96B0000}"/>
    <cellStyle name="Hyperlink 6" xfId="36658" hidden="1" xr:uid="{00000000-0005-0000-0000-0000EA6B0000}"/>
    <cellStyle name="Hyperlink 6" xfId="36664" hidden="1" xr:uid="{00000000-0005-0000-0000-0000EB6B0000}"/>
    <cellStyle name="Hyperlink 6" xfId="36673" hidden="1" xr:uid="{00000000-0005-0000-0000-0000ED6B0000}"/>
    <cellStyle name="Hyperlink 6" xfId="36677" hidden="1" xr:uid="{00000000-0005-0000-0000-0000EE6B0000}"/>
    <cellStyle name="Hyperlink 6" xfId="36690" hidden="1" xr:uid="{00000000-0005-0000-0000-0000F16B0000}"/>
    <cellStyle name="Hyperlink 6" xfId="36695" hidden="1" xr:uid="{00000000-0005-0000-0000-0000F26B0000}"/>
    <cellStyle name="Hyperlink 6" xfId="36703" hidden="1" xr:uid="{00000000-0005-0000-0000-0000F36B0000}"/>
    <cellStyle name="Hyperlink 6" xfId="36721" hidden="1" xr:uid="{00000000-0005-0000-0000-0000F46B0000}"/>
    <cellStyle name="Hyperlink 6" xfId="36722" hidden="1" xr:uid="{00000000-0005-0000-0000-0000F56B0000}"/>
    <cellStyle name="Hyperlink 6" xfId="36724" hidden="1" xr:uid="{00000000-0005-0000-0000-0000F66B0000}"/>
    <cellStyle name="Hyperlink 6" xfId="36725" hidden="1" xr:uid="{00000000-0005-0000-0000-0000F76B0000}"/>
    <cellStyle name="Hyperlink 6" xfId="36743" hidden="1" xr:uid="{00000000-0005-0000-0000-0000FA6B0000}"/>
    <cellStyle name="Hyperlink 6" xfId="36742" hidden="1" xr:uid="{00000000-0005-0000-0000-0000FB6B0000}"/>
    <cellStyle name="Hyperlink 6" xfId="36317" hidden="1" xr:uid="{00000000-0005-0000-0000-0000AB6B0000}"/>
    <cellStyle name="Hyperlink 6" xfId="36335" hidden="1" xr:uid="{00000000-0005-0000-0000-0000AC6B0000}"/>
    <cellStyle name="Hyperlink 6" xfId="36336" hidden="1" xr:uid="{00000000-0005-0000-0000-0000AD6B0000}"/>
    <cellStyle name="Hyperlink 6" xfId="36338" hidden="1" xr:uid="{00000000-0005-0000-0000-0000AE6B0000}"/>
    <cellStyle name="Hyperlink 6" xfId="36357" hidden="1" xr:uid="{00000000-0005-0000-0000-0000B26B0000}"/>
    <cellStyle name="Hyperlink 6" xfId="36355" hidden="1" xr:uid="{00000000-0005-0000-0000-0000B46B0000}"/>
    <cellStyle name="Hyperlink 6" xfId="36354" hidden="1" xr:uid="{00000000-0005-0000-0000-0000B56B0000}"/>
    <cellStyle name="Hyperlink 6" xfId="36353" hidden="1" xr:uid="{00000000-0005-0000-0000-0000B66B0000}"/>
    <cellStyle name="Hyperlink 6" xfId="36352" hidden="1" xr:uid="{00000000-0005-0000-0000-0000B76B0000}"/>
    <cellStyle name="Hyperlink 6" xfId="36350" hidden="1" xr:uid="{00000000-0005-0000-0000-0000B96B0000}"/>
    <cellStyle name="Hyperlink 6" xfId="36348" hidden="1" xr:uid="{00000000-0005-0000-0000-0000BB6B0000}"/>
    <cellStyle name="Hyperlink 6" xfId="36347" hidden="1" xr:uid="{00000000-0005-0000-0000-0000BC6B0000}"/>
    <cellStyle name="Hyperlink 6" xfId="36346" hidden="1" xr:uid="{00000000-0005-0000-0000-0000BD6B0000}"/>
    <cellStyle name="Hyperlink 6" xfId="36345" hidden="1" xr:uid="{00000000-0005-0000-0000-0000BE6B0000}"/>
    <cellStyle name="Hyperlink 6" xfId="36344" hidden="1" xr:uid="{00000000-0005-0000-0000-0000BF6B0000}"/>
    <cellStyle name="Hyperlink 6" xfId="36342" hidden="1" xr:uid="{00000000-0005-0000-0000-0000C16B0000}"/>
    <cellStyle name="Hyperlink 6" xfId="36341" hidden="1" xr:uid="{00000000-0005-0000-0000-0000C26B0000}"/>
    <cellStyle name="Hyperlink 6" xfId="32765" hidden="1" xr:uid="{00000000-0005-0000-0000-0000C46B0000}"/>
    <cellStyle name="Hyperlink 6" xfId="32777" hidden="1" xr:uid="{00000000-0005-0000-0000-0000C56B0000}"/>
    <cellStyle name="Hyperlink 6" xfId="36191" hidden="1" xr:uid="{00000000-0005-0000-0000-00009E6B0000}"/>
    <cellStyle name="Hyperlink 6" xfId="36253" hidden="1" xr:uid="{00000000-0005-0000-0000-00009F6B0000}"/>
    <cellStyle name="Hyperlink 6" xfId="36270" hidden="1" xr:uid="{00000000-0005-0000-0000-0000A16B0000}"/>
    <cellStyle name="Hyperlink 6" xfId="36276" hidden="1" xr:uid="{00000000-0005-0000-0000-0000A26B0000}"/>
    <cellStyle name="Hyperlink 6" xfId="36283" hidden="1" xr:uid="{00000000-0005-0000-0000-0000A46B0000}"/>
    <cellStyle name="Hyperlink 6" xfId="36290" hidden="1" xr:uid="{00000000-0005-0000-0000-0000A56B0000}"/>
    <cellStyle name="Hyperlink 6" xfId="36293" hidden="1" xr:uid="{00000000-0005-0000-0000-0000A66B0000}"/>
    <cellStyle name="Hyperlink 6" xfId="36300" hidden="1" xr:uid="{00000000-0005-0000-0000-0000A76B0000}"/>
    <cellStyle name="Hyperlink 6" xfId="36305" hidden="1" xr:uid="{00000000-0005-0000-0000-0000A96B0000}"/>
    <cellStyle name="Hyperlink 6" xfId="36309" hidden="1" xr:uid="{00000000-0005-0000-0000-0000AA6B0000}"/>
    <cellStyle name="Hyperlink 6" xfId="35951" hidden="1" xr:uid="{00000000-0005-0000-0000-0000966B0000}"/>
    <cellStyle name="Hyperlink 6" xfId="36185" hidden="1" xr:uid="{00000000-0005-0000-0000-0000996B0000}"/>
    <cellStyle name="Hyperlink 6" xfId="36187" hidden="1" xr:uid="{00000000-0005-0000-0000-00009A6B0000}"/>
    <cellStyle name="Hyperlink 6" xfId="36188" hidden="1" xr:uid="{00000000-0005-0000-0000-00009B6B0000}"/>
    <cellStyle name="Hyperlink 6" xfId="36189" hidden="1" xr:uid="{00000000-0005-0000-0000-00009C6B0000}"/>
    <cellStyle name="Hyperlink 6" xfId="36182" hidden="1" xr:uid="{00000000-0005-0000-0000-0000956B0000}"/>
    <cellStyle name="Hyperlink 6" xfId="35878" hidden="1" xr:uid="{00000000-0005-0000-0000-0000916B0000}"/>
    <cellStyle name="Hyperlink 6" xfId="35879" hidden="1" xr:uid="{00000000-0005-0000-0000-0000926B0000}"/>
    <cellStyle name="Hyperlink 6" xfId="35813" hidden="1" xr:uid="{00000000-0005-0000-0000-0000976B0000}"/>
    <cellStyle name="Hyperlink 6" xfId="36281" hidden="1" xr:uid="{00000000-0005-0000-0000-0000A36B0000}"/>
    <cellStyle name="Hyperlink 6" xfId="32744" hidden="1" xr:uid="{00000000-0005-0000-0000-0000C36B0000}"/>
    <cellStyle name="Hyperlink 6" xfId="36349" hidden="1" xr:uid="{00000000-0005-0000-0000-0000BA6B0000}"/>
    <cellStyle name="Hyperlink 6" xfId="36359" hidden="1" xr:uid="{00000000-0005-0000-0000-0000B16B0000}"/>
    <cellStyle name="Hyperlink 6" xfId="36745" hidden="1" xr:uid="{00000000-0005-0000-0000-0000F96B0000}"/>
    <cellStyle name="Hyperlink 6" xfId="36684" hidden="1" xr:uid="{00000000-0005-0000-0000-0000EF6B0000}"/>
    <cellStyle name="Hyperlink 6" xfId="36458" hidden="1" xr:uid="{00000000-0005-0000-0000-0000E66B0000}"/>
    <cellStyle name="Hyperlink 6" xfId="36382" hidden="1" xr:uid="{00000000-0005-0000-0000-0000DD6B0000}"/>
    <cellStyle name="Hyperlink 6" xfId="32928" hidden="1" xr:uid="{00000000-0005-0000-0000-0000D46B0000}"/>
    <cellStyle name="Hyperlink 6" xfId="32831" hidden="1" xr:uid="{00000000-0005-0000-0000-0000CB6B0000}"/>
    <cellStyle name="Hyperlink 6" xfId="37383" hidden="1" xr:uid="{00000000-0005-0000-0000-0000646C0000}"/>
    <cellStyle name="Hyperlink 6" xfId="37197" hidden="1" xr:uid="{00000000-0005-0000-0000-0000526C0000}"/>
    <cellStyle name="Hyperlink 6" xfId="37106" hidden="1" xr:uid="{00000000-0005-0000-0000-0000496C0000}"/>
    <cellStyle name="Hyperlink 6" xfId="37311" hidden="1" xr:uid="{00000000-0005-0000-0000-00003F6C0000}"/>
    <cellStyle name="Hyperlink 6" xfId="37320" hidden="1" xr:uid="{00000000-0005-0000-0000-0000366C0000}"/>
    <cellStyle name="Hyperlink 6" xfId="36939" hidden="1" xr:uid="{00000000-0005-0000-0000-00002D6C0000}"/>
    <cellStyle name="Hyperlink 6" xfId="36891" hidden="1" xr:uid="{00000000-0005-0000-0000-0000246C0000}"/>
    <cellStyle name="Hyperlink 6" xfId="36484" hidden="1" xr:uid="{00000000-0005-0000-0000-00001B6C0000}"/>
    <cellStyle name="Hyperlink 6" xfId="35137" hidden="1" xr:uid="{00000000-0005-0000-0000-0000126C0000}"/>
    <cellStyle name="Hyperlink 6" xfId="36728" hidden="1" xr:uid="{00000000-0005-0000-0000-0000096C0000}"/>
    <cellStyle name="Hyperlink 6" xfId="36738" hidden="1" xr:uid="{00000000-0005-0000-0000-0000FF6B0000}"/>
    <cellStyle name="Hyperlink 6" xfId="38872" hidden="1" xr:uid="{00000000-0005-0000-0000-0000426D0000}"/>
    <cellStyle name="Hyperlink 6" xfId="38855" hidden="1" xr:uid="{00000000-0005-0000-0000-0000396D0000}"/>
    <cellStyle name="Hyperlink 6" xfId="38796" hidden="1" xr:uid="{00000000-0005-0000-0000-00002F6D0000}"/>
    <cellStyle name="Hyperlink 6" xfId="38691" hidden="1" xr:uid="{00000000-0005-0000-0000-0000266D0000}"/>
    <cellStyle name="Hyperlink 6" xfId="38005" hidden="1" xr:uid="{00000000-0005-0000-0000-00001D6D0000}"/>
    <cellStyle name="Hyperlink 6" xfId="38624" hidden="1" xr:uid="{00000000-0005-0000-0000-0000016D0000}"/>
    <cellStyle name="Hyperlink 6" xfId="38634" hidden="1" xr:uid="{00000000-0005-0000-0000-0000F76C0000}"/>
    <cellStyle name="Hyperlink 6" xfId="37910" hidden="1" xr:uid="{00000000-0005-0000-0000-0000EE6C0000}"/>
    <cellStyle name="Hyperlink 6" xfId="37866" hidden="1" xr:uid="{00000000-0005-0000-0000-0000E56C0000}"/>
    <cellStyle name="Hyperlink 6" xfId="36772" hidden="1" xr:uid="{00000000-0005-0000-0000-0000DC6C0000}"/>
    <cellStyle name="Hyperlink 6" xfId="32827" hidden="1" xr:uid="{00000000-0005-0000-0000-0000D36C0000}"/>
    <cellStyle name="Hyperlink 6" xfId="37752" hidden="1" xr:uid="{00000000-0005-0000-0000-0000CA6C0000}"/>
    <cellStyle name="Hyperlink 6" xfId="37761" hidden="1" xr:uid="{00000000-0005-0000-0000-0000C16C0000}"/>
    <cellStyle name="Hyperlink 6" xfId="37710" hidden="1" xr:uid="{00000000-0005-0000-0000-0000B76C0000}"/>
    <cellStyle name="Hyperlink 6" xfId="37668" hidden="1" xr:uid="{00000000-0005-0000-0000-0000AE6C0000}"/>
    <cellStyle name="Hyperlink 6" xfId="37218" hidden="1" xr:uid="{00000000-0005-0000-0000-0000A56C0000}"/>
    <cellStyle name="Hyperlink 6" xfId="37268" hidden="1" xr:uid="{00000000-0005-0000-0000-00009C6C0000}"/>
    <cellStyle name="Hyperlink 6" xfId="37247" hidden="1" xr:uid="{00000000-0005-0000-0000-0000936C0000}"/>
    <cellStyle name="Hyperlink 6" xfId="37276" hidden="1" xr:uid="{00000000-0005-0000-0000-0000896C0000}"/>
    <cellStyle name="Hyperlink 6" xfId="37556" hidden="1" xr:uid="{00000000-0005-0000-0000-00007F6C0000}"/>
    <cellStyle name="Hyperlink 6" xfId="37503" hidden="1" xr:uid="{00000000-0005-0000-0000-00006D6C0000}"/>
    <cellStyle name="Hyperlink 6" xfId="40218" hidden="1" xr:uid="{00000000-0005-0000-0000-0000416E0000}"/>
    <cellStyle name="Hyperlink 6" xfId="40829" hidden="1" xr:uid="{00000000-0005-0000-0000-0000026F0000}"/>
    <cellStyle name="Hyperlink 6" xfId="40536" hidden="1" xr:uid="{00000000-0005-0000-0000-0000F96E0000}"/>
    <cellStyle name="Hyperlink 6" xfId="38472" hidden="1" xr:uid="{00000000-0005-0000-0000-0000EF6E0000}"/>
    <cellStyle name="Hyperlink 6" xfId="40703" hidden="1" xr:uid="{00000000-0005-0000-0000-0000E66E0000}"/>
    <cellStyle name="Hyperlink 6" xfId="40712" hidden="1" xr:uid="{00000000-0005-0000-0000-0000DD6E0000}"/>
    <cellStyle name="Hyperlink 6" xfId="40665" hidden="1" xr:uid="{00000000-0005-0000-0000-0000D46E0000}"/>
    <cellStyle name="Hyperlink 6" xfId="40613" hidden="1" xr:uid="{00000000-0005-0000-0000-0000CA6E0000}"/>
    <cellStyle name="Hyperlink 6" xfId="38420" hidden="1" xr:uid="{00000000-0005-0000-0000-0000C16E0000}"/>
    <cellStyle name="Hyperlink 6" xfId="38462" hidden="1" xr:uid="{00000000-0005-0000-0000-0000B76E0000}"/>
    <cellStyle name="Hyperlink 6" xfId="38452" hidden="1" xr:uid="{00000000-0005-0000-0000-0000AE6E0000}"/>
    <cellStyle name="Hyperlink 6" xfId="38483" hidden="1" xr:uid="{00000000-0005-0000-0000-0000A56E0000}"/>
    <cellStyle name="Hyperlink 6" xfId="40469" hidden="1" xr:uid="{00000000-0005-0000-0000-00009C6E0000}"/>
    <cellStyle name="Hyperlink 6" xfId="40420" hidden="1" xr:uid="{00000000-0005-0000-0000-0000896E0000}"/>
    <cellStyle name="Hyperlink 6" xfId="40024" hidden="1" xr:uid="{00000000-0005-0000-0000-0000766E0000}"/>
    <cellStyle name="Hyperlink 6" xfId="39936" hidden="1" xr:uid="{00000000-0005-0000-0000-00006D6E0000}"/>
    <cellStyle name="Hyperlink 6" xfId="39967" hidden="1" xr:uid="{00000000-0005-0000-0000-0000646E0000}"/>
    <cellStyle name="Hyperlink 6" xfId="40263" hidden="1" xr:uid="{00000000-0005-0000-0000-00005B6E0000}"/>
    <cellStyle name="Hyperlink 6" xfId="40272" hidden="1" xr:uid="{00000000-0005-0000-0000-0000526E0000}"/>
    <cellStyle name="Hyperlink 6" xfId="40260" hidden="1" xr:uid="{00000000-0005-0000-0000-0000496E0000}"/>
    <cellStyle name="Hyperlink 6" xfId="40200" hidden="1" xr:uid="{00000000-0005-0000-0000-00003E6E0000}"/>
    <cellStyle name="Hyperlink 6" xfId="40094" hidden="1" xr:uid="{00000000-0005-0000-0000-0000356E0000}"/>
    <cellStyle name="Hyperlink 6" xfId="39714" hidden="1" xr:uid="{00000000-0005-0000-0000-00002C6E0000}"/>
    <cellStyle name="Hyperlink 6" xfId="39907" hidden="1" xr:uid="{00000000-0005-0000-0000-0000236E0000}"/>
    <cellStyle name="Hyperlink 6" xfId="39796" hidden="1" xr:uid="{00000000-0005-0000-0000-00001A6E0000}"/>
    <cellStyle name="Hyperlink 6" xfId="40028" hidden="1" xr:uid="{00000000-0005-0000-0000-0000116E0000}"/>
    <cellStyle name="Hyperlink 6" xfId="40038" hidden="1" xr:uid="{00000000-0005-0000-0000-0000076E0000}"/>
    <cellStyle name="Hyperlink 6" xfId="39651" hidden="1" xr:uid="{00000000-0005-0000-0000-0000FE6D0000}"/>
    <cellStyle name="Hyperlink 6" xfId="39587" hidden="1" xr:uid="{00000000-0005-0000-0000-0000F46D0000}"/>
    <cellStyle name="Hyperlink 6" xfId="38219" hidden="1" xr:uid="{00000000-0005-0000-0000-0000E26D0000}"/>
    <cellStyle name="Hyperlink 6" xfId="39460" hidden="1" xr:uid="{00000000-0005-0000-0000-0000D96D0000}"/>
    <cellStyle name="Hyperlink 6" xfId="39470" hidden="1" xr:uid="{00000000-0005-0000-0000-0000CF6D0000}"/>
    <cellStyle name="Hyperlink 6" xfId="39423" hidden="1" xr:uid="{00000000-0005-0000-0000-0000C66D0000}"/>
    <cellStyle name="Hyperlink 6" xfId="39379" hidden="1" xr:uid="{00000000-0005-0000-0000-0000BD6D0000}"/>
    <cellStyle name="Hyperlink 6" xfId="38399" hidden="1" xr:uid="{00000000-0005-0000-0000-0000B46D0000}"/>
    <cellStyle name="Hyperlink 6" xfId="38236" hidden="1" xr:uid="{00000000-0005-0000-0000-0000AA6D0000}"/>
    <cellStyle name="Hyperlink 6" xfId="38301" hidden="1" xr:uid="{00000000-0005-0000-0000-0000A16D0000}"/>
    <cellStyle name="Hyperlink 6" xfId="38215" hidden="1" xr:uid="{00000000-0005-0000-0000-0000976D0000}"/>
    <cellStyle name="Hyperlink 6" xfId="39160" hidden="1" xr:uid="{00000000-0005-0000-0000-00008E6D0000}"/>
    <cellStyle name="Hyperlink 6" xfId="39170" hidden="1" xr:uid="{00000000-0005-0000-0000-0000856D0000}"/>
    <cellStyle name="Hyperlink 6" xfId="39113" hidden="1" xr:uid="{00000000-0005-0000-0000-00007C6D0000}"/>
    <cellStyle name="Hyperlink 6" xfId="39064" hidden="1" xr:uid="{00000000-0005-0000-0000-0000736D0000}"/>
    <cellStyle name="Hyperlink 6" xfId="38530" hidden="1" xr:uid="{00000000-0005-0000-0000-00005F6D0000}"/>
    <cellStyle name="Hyperlink 6" xfId="38561" hidden="1" xr:uid="{00000000-0005-0000-0000-0000566D0000}"/>
    <cellStyle name="Hyperlink 6" xfId="41272" hidden="1" xr:uid="{00000000-0005-0000-0000-00001C6F0000}"/>
    <cellStyle name="Hyperlink 6" xfId="32800" hidden="1" xr:uid="{00000000-0005-0000-0000-0000C86B0000}"/>
    <cellStyle name="Hyperlink 6" xfId="27660" hidden="1" xr:uid="{00000000-0005-0000-0000-00006D650000}"/>
    <cellStyle name="Hyperlink 6" xfId="28934" hidden="1" xr:uid="{00000000-0005-0000-0000-00007E660000}"/>
    <cellStyle name="Hyperlink 6" xfId="29447" hidden="1" xr:uid="{00000000-0005-0000-0000-0000A5660000}"/>
    <cellStyle name="Hyperlink 6" xfId="29353" hidden="1" xr:uid="{00000000-0005-0000-0000-00009C660000}"/>
    <cellStyle name="Hyperlink 6" xfId="28947" hidden="1" xr:uid="{00000000-0005-0000-0000-000093660000}"/>
    <cellStyle name="Hyperlink 6" xfId="28887" hidden="1" xr:uid="{00000000-0005-0000-0000-00008B660000}"/>
    <cellStyle name="Hyperlink 6" xfId="28922" hidden="1" xr:uid="{00000000-0005-0000-0000-000082660000}"/>
    <cellStyle name="Hyperlink 6" xfId="29218" hidden="1" xr:uid="{00000000-0005-0000-0000-000079660000}"/>
    <cellStyle name="Hyperlink 6" xfId="29227" hidden="1" xr:uid="{00000000-0005-0000-0000-000070660000}"/>
    <cellStyle name="Hyperlink 6" xfId="29210" hidden="1" xr:uid="{00000000-0005-0000-0000-000067660000}"/>
    <cellStyle name="Hyperlink 6" xfId="29160" hidden="1" xr:uid="{00000000-0005-0000-0000-00005F660000}"/>
    <cellStyle name="Hyperlink 6" xfId="29047" hidden="1" xr:uid="{00000000-0005-0000-0000-000055660000}"/>
    <cellStyle name="Hyperlink 6" xfId="28339" hidden="1" xr:uid="{00000000-0005-0000-0000-00004D660000}"/>
    <cellStyle name="Hyperlink 6" xfId="28453" hidden="1" xr:uid="{00000000-0005-0000-0000-00003C660000}"/>
    <cellStyle name="Hyperlink 6" xfId="28976" hidden="1" xr:uid="{00000000-0005-0000-0000-000032660000}"/>
    <cellStyle name="Hyperlink 6" xfId="28984" hidden="1" xr:uid="{00000000-0005-0000-0000-00002A660000}"/>
    <cellStyle name="Hyperlink 6" xfId="28294" hidden="1" xr:uid="{00000000-0005-0000-0000-000021660000}"/>
    <cellStyle name="Hyperlink 6" xfId="28254" hidden="1" xr:uid="{00000000-0005-0000-0000-000019660000}"/>
    <cellStyle name="Hyperlink 6" xfId="26827" hidden="1" xr:uid="{00000000-0005-0000-0000-00000F660000}"/>
    <cellStyle name="Hyperlink 6" xfId="17973" hidden="1" xr:uid="{00000000-0005-0000-0000-000006660000}"/>
    <cellStyle name="Hyperlink 6" xfId="28095" hidden="1" xr:uid="{00000000-0005-0000-0000-0000FE650000}"/>
    <cellStyle name="Hyperlink 6" xfId="28105" hidden="1" xr:uid="{00000000-0005-0000-0000-0000F4650000}"/>
    <cellStyle name="Hyperlink 6" xfId="28094" hidden="1" xr:uid="{00000000-0005-0000-0000-0000EC650000}"/>
    <cellStyle name="Hyperlink 6" xfId="28054" hidden="1" xr:uid="{00000000-0005-0000-0000-0000E3650000}"/>
    <cellStyle name="Hyperlink 6" xfId="28007" hidden="1" xr:uid="{00000000-0005-0000-0000-0000DB650000}"/>
    <cellStyle name="Hyperlink 6" xfId="27606" hidden="1" xr:uid="{00000000-0005-0000-0000-0000C9650000}"/>
    <cellStyle name="Hyperlink 6" xfId="27597" hidden="1" xr:uid="{00000000-0005-0000-0000-0000C0650000}"/>
    <cellStyle name="Hyperlink 6" xfId="27625" hidden="1" xr:uid="{00000000-0005-0000-0000-0000B7650000}"/>
    <cellStyle name="Hyperlink 6" xfId="27914" hidden="1" xr:uid="{00000000-0005-0000-0000-0000A5650000}"/>
    <cellStyle name="Hyperlink 6" xfId="27858" hidden="1" xr:uid="{00000000-0005-0000-0000-00009D650000}"/>
    <cellStyle name="Hyperlink 6" xfId="27811" hidden="1" xr:uid="{00000000-0005-0000-0000-000094650000}"/>
    <cellStyle name="Hyperlink 6" xfId="32405" hidden="1" xr:uid="{00000000-0005-0000-0000-00001D690000}"/>
    <cellStyle name="Hyperlink 6" xfId="32411" hidden="1" xr:uid="{00000000-0005-0000-0000-00001E690000}"/>
    <cellStyle name="Hyperlink 6" xfId="32419" hidden="1" xr:uid="{00000000-0005-0000-0000-00001F690000}"/>
    <cellStyle name="Hyperlink 6" xfId="32422" hidden="1" xr:uid="{00000000-0005-0000-0000-000020690000}"/>
    <cellStyle name="Hyperlink 6" xfId="32434" hidden="1" xr:uid="{00000000-0005-0000-0000-000022690000}"/>
    <cellStyle name="Hyperlink 6" xfId="32446" hidden="1" xr:uid="{00000000-0005-0000-0000-000023690000}"/>
    <cellStyle name="Hyperlink 6" xfId="32480" hidden="1" xr:uid="{00000000-0005-0000-0000-000024690000}"/>
    <cellStyle name="Hyperlink 6" xfId="32504" hidden="1" xr:uid="{00000000-0005-0000-0000-000025690000}"/>
    <cellStyle name="Hyperlink 6" xfId="32507" hidden="1" xr:uid="{00000000-0005-0000-0000-000026690000}"/>
    <cellStyle name="Hyperlink 6" xfId="32508" hidden="1" xr:uid="{00000000-0005-0000-0000-000027690000}"/>
    <cellStyle name="Hyperlink 6" xfId="32364" hidden="1" xr:uid="{00000000-0005-0000-0000-00002A690000}"/>
    <cellStyle name="Hyperlink 6" xfId="32347" hidden="1" xr:uid="{00000000-0005-0000-0000-00002B690000}"/>
    <cellStyle name="Hyperlink 6" xfId="32318" hidden="1" xr:uid="{00000000-0005-0000-0000-00002D690000}"/>
    <cellStyle name="Hyperlink 6" xfId="32312" hidden="1" xr:uid="{00000000-0005-0000-0000-00002E690000}"/>
    <cellStyle name="Hyperlink 6" xfId="32297" hidden="1" xr:uid="{00000000-0005-0000-0000-00002F690000}"/>
    <cellStyle name="Hyperlink 6" xfId="32254" hidden="1" xr:uid="{00000000-0005-0000-0000-000030690000}"/>
    <cellStyle name="Hyperlink 6" xfId="33221" hidden="1" xr:uid="{00000000-0005-0000-0000-000031690000}"/>
    <cellStyle name="Hyperlink 6" xfId="33209" hidden="1" xr:uid="{00000000-0005-0000-0000-000032690000}"/>
    <cellStyle name="Hyperlink 6" xfId="32516" hidden="1" xr:uid="{00000000-0005-0000-0000-000034690000}"/>
    <cellStyle name="Hyperlink 6" xfId="33224" hidden="1" xr:uid="{00000000-0005-0000-0000-000035690000}"/>
    <cellStyle name="Hyperlink 6" xfId="33241" hidden="1" xr:uid="{00000000-0005-0000-0000-000036690000}"/>
    <cellStyle name="Hyperlink 6" xfId="33242" hidden="1" xr:uid="{00000000-0005-0000-0000-000037690000}"/>
    <cellStyle name="Hyperlink 6" xfId="33245" hidden="1" xr:uid="{00000000-0005-0000-0000-000039690000}"/>
    <cellStyle name="Hyperlink 6" xfId="33325" hidden="1" xr:uid="{00000000-0005-0000-0000-00003C690000}"/>
    <cellStyle name="Hyperlink 6" xfId="33333" hidden="1" xr:uid="{00000000-0005-0000-0000-00003D690000}"/>
    <cellStyle name="Hyperlink 6" xfId="33340" hidden="1" xr:uid="{00000000-0005-0000-0000-00003E690000}"/>
    <cellStyle name="Hyperlink 6" xfId="33346" hidden="1" xr:uid="{00000000-0005-0000-0000-00003F690000}"/>
    <cellStyle name="Hyperlink 6" xfId="33355" hidden="1" xr:uid="{00000000-0005-0000-0000-000041690000}"/>
    <cellStyle name="Hyperlink 6" xfId="33359" hidden="1" xr:uid="{00000000-0005-0000-0000-000042690000}"/>
    <cellStyle name="Hyperlink 6" xfId="33366" hidden="1" xr:uid="{00000000-0005-0000-0000-000043690000}"/>
    <cellStyle name="Hyperlink 6" xfId="33368" hidden="1" xr:uid="{00000000-0005-0000-0000-000044690000}"/>
    <cellStyle name="Hyperlink 6" xfId="33377" hidden="1" xr:uid="{00000000-0005-0000-0000-000046690000}"/>
    <cellStyle name="Hyperlink 6" xfId="33386" hidden="1" xr:uid="{00000000-0005-0000-0000-000047690000}"/>
    <cellStyle name="Hyperlink 6" xfId="33405" hidden="1" xr:uid="{00000000-0005-0000-0000-000049690000}"/>
    <cellStyle name="Hyperlink 6" xfId="33407" hidden="1" xr:uid="{00000000-0005-0000-0000-00004A690000}"/>
    <cellStyle name="Hyperlink 6" xfId="33409" hidden="1" xr:uid="{00000000-0005-0000-0000-00004C690000}"/>
    <cellStyle name="Hyperlink 6" xfId="33428" hidden="1" xr:uid="{00000000-0005-0000-0000-00004D690000}"/>
    <cellStyle name="Hyperlink 6" xfId="33426" hidden="1" xr:uid="{00000000-0005-0000-0000-00004E690000}"/>
    <cellStyle name="Hyperlink 6" xfId="33425" hidden="1" xr:uid="{00000000-0005-0000-0000-00004F690000}"/>
    <cellStyle name="Hyperlink 6" xfId="33424" hidden="1" xr:uid="{00000000-0005-0000-0000-000050690000}"/>
    <cellStyle name="Hyperlink 6" xfId="33423" hidden="1" xr:uid="{00000000-0005-0000-0000-000051690000}"/>
    <cellStyle name="Hyperlink 6" xfId="33422" hidden="1" xr:uid="{00000000-0005-0000-0000-000052690000}"/>
    <cellStyle name="Hyperlink 6" xfId="33420" hidden="1" xr:uid="{00000000-0005-0000-0000-000054690000}"/>
    <cellStyle name="Hyperlink 6" xfId="33419" hidden="1" xr:uid="{00000000-0005-0000-0000-000055690000}"/>
    <cellStyle name="Hyperlink 6" xfId="33418" hidden="1" xr:uid="{00000000-0005-0000-0000-000056690000}"/>
    <cellStyle name="Hyperlink 6" xfId="33415" hidden="1" xr:uid="{00000000-0005-0000-0000-000059690000}"/>
    <cellStyle name="Hyperlink 6" xfId="33414" hidden="1" xr:uid="{00000000-0005-0000-0000-00005A690000}"/>
    <cellStyle name="Hyperlink 6" xfId="33413" hidden="1" xr:uid="{00000000-0005-0000-0000-00005B690000}"/>
    <cellStyle name="Hyperlink 6" xfId="33411" hidden="1" xr:uid="{00000000-0005-0000-0000-00005D690000}"/>
    <cellStyle name="Hyperlink 6" xfId="33410" hidden="1" xr:uid="{00000000-0005-0000-0000-00005E690000}"/>
    <cellStyle name="Hyperlink 6" xfId="33130" hidden="1" xr:uid="{00000000-0005-0000-0000-00005F690000}"/>
    <cellStyle name="Hyperlink 6" xfId="33124" hidden="1" xr:uid="{00000000-0005-0000-0000-000060690000}"/>
    <cellStyle name="Hyperlink 6" xfId="33118" hidden="1" xr:uid="{00000000-0005-0000-0000-000062690000}"/>
    <cellStyle name="Hyperlink 6" xfId="33115" hidden="1" xr:uid="{00000000-0005-0000-0000-000063690000}"/>
    <cellStyle name="Hyperlink 6" xfId="33112" hidden="1" xr:uid="{00000000-0005-0000-0000-000064690000}"/>
    <cellStyle name="Hyperlink 6" xfId="33108" hidden="1" xr:uid="{00000000-0005-0000-0000-000065690000}"/>
    <cellStyle name="Hyperlink 6" xfId="33106" hidden="1" xr:uid="{00000000-0005-0000-0000-000066690000}"/>
    <cellStyle name="Hyperlink 6" xfId="33101" hidden="1" xr:uid="{00000000-0005-0000-0000-000069690000}"/>
    <cellStyle name="Hyperlink 6" xfId="33099" hidden="1" xr:uid="{00000000-0005-0000-0000-00006B690000}"/>
    <cellStyle name="Hyperlink 6" xfId="33090" hidden="1" xr:uid="{00000000-0005-0000-0000-00006C690000}"/>
    <cellStyle name="Hyperlink 6" xfId="33076" hidden="1" xr:uid="{00000000-0005-0000-0000-00006E690000}"/>
    <cellStyle name="Hyperlink 6" xfId="33075" hidden="1" xr:uid="{00000000-0005-0000-0000-00006F690000}"/>
    <cellStyle name="Hyperlink 6" xfId="33074" hidden="1" xr:uid="{00000000-0005-0000-0000-000070690000}"/>
    <cellStyle name="Hyperlink 6" xfId="33111" hidden="1" xr:uid="{00000000-0005-0000-0000-000071690000}"/>
    <cellStyle name="Hyperlink 6" xfId="33122" hidden="1" xr:uid="{00000000-0005-0000-0000-000072690000}"/>
    <cellStyle name="Hyperlink 6" xfId="33127" hidden="1" xr:uid="{00000000-0005-0000-0000-000073690000}"/>
    <cellStyle name="Hyperlink 6" xfId="33133" hidden="1" xr:uid="{00000000-0005-0000-0000-000074690000}"/>
    <cellStyle name="Hyperlink 6" xfId="33137" hidden="1" xr:uid="{00000000-0005-0000-0000-000075690000}"/>
    <cellStyle name="Hyperlink 6" xfId="33138" hidden="1" xr:uid="{00000000-0005-0000-0000-000076690000}"/>
    <cellStyle name="Hyperlink 6" xfId="33140" hidden="1" xr:uid="{00000000-0005-0000-0000-000077690000}"/>
    <cellStyle name="Hyperlink 6" xfId="33544" hidden="1" xr:uid="{00000000-0005-0000-0000-000079690000}"/>
    <cellStyle name="Hyperlink 6" xfId="33215" hidden="1" xr:uid="{00000000-0005-0000-0000-00007A690000}"/>
    <cellStyle name="Hyperlink 6" xfId="33547" hidden="1" xr:uid="{00000000-0005-0000-0000-00007D690000}"/>
    <cellStyle name="Hyperlink 6" xfId="33550" hidden="1" xr:uid="{00000000-0005-0000-0000-00007F690000}"/>
    <cellStyle name="Hyperlink 6" xfId="33551" hidden="1" xr:uid="{00000000-0005-0000-0000-000080690000}"/>
    <cellStyle name="Hyperlink 6" xfId="33552" hidden="1" xr:uid="{00000000-0005-0000-0000-000081690000}"/>
    <cellStyle name="Hyperlink 6" xfId="33553" hidden="1" xr:uid="{00000000-0005-0000-0000-000082690000}"/>
    <cellStyle name="Hyperlink 6" xfId="33615" hidden="1" xr:uid="{00000000-0005-0000-0000-000083690000}"/>
    <cellStyle name="Hyperlink 6" xfId="33625" hidden="1" xr:uid="{00000000-0005-0000-0000-000084690000}"/>
    <cellStyle name="Hyperlink 6" xfId="33632" hidden="1" xr:uid="{00000000-0005-0000-0000-000085690000}"/>
    <cellStyle name="Hyperlink 6" xfId="33638" hidden="1" xr:uid="{00000000-0005-0000-0000-000086690000}"/>
    <cellStyle name="Hyperlink 6" xfId="33652" hidden="1" xr:uid="{00000000-0005-0000-0000-000089690000}"/>
    <cellStyle name="Hyperlink 6" xfId="33655" hidden="1" xr:uid="{00000000-0005-0000-0000-00008A690000}"/>
    <cellStyle name="Hyperlink 6" xfId="33662" hidden="1" xr:uid="{00000000-0005-0000-0000-00008B690000}"/>
    <cellStyle name="Hyperlink 6" xfId="33664" hidden="1" xr:uid="{00000000-0005-0000-0000-00008C690000}"/>
    <cellStyle name="Hyperlink 6" xfId="33667" hidden="1" xr:uid="{00000000-0005-0000-0000-00008D690000}"/>
    <cellStyle name="Hyperlink 6" xfId="33697" hidden="1" xr:uid="{00000000-0005-0000-0000-000090690000}"/>
    <cellStyle name="Hyperlink 6" xfId="33700" hidden="1" xr:uid="{00000000-0005-0000-0000-000092690000}"/>
    <cellStyle name="Hyperlink 6" xfId="33701" hidden="1" xr:uid="{00000000-0005-0000-0000-000093690000}"/>
    <cellStyle name="Hyperlink 6" xfId="33702" hidden="1" xr:uid="{00000000-0005-0000-0000-000094690000}"/>
    <cellStyle name="Hyperlink 6" xfId="33721" hidden="1" xr:uid="{00000000-0005-0000-0000-000095690000}"/>
    <cellStyle name="Hyperlink 6" xfId="33719" hidden="1" xr:uid="{00000000-0005-0000-0000-000096690000}"/>
    <cellStyle name="Hyperlink 6" xfId="33718" hidden="1" xr:uid="{00000000-0005-0000-0000-000097690000}"/>
    <cellStyle name="Hyperlink 6" xfId="33716" hidden="1" xr:uid="{00000000-0005-0000-0000-000099690000}"/>
    <cellStyle name="Hyperlink 6" xfId="33715" hidden="1" xr:uid="{00000000-0005-0000-0000-00009A690000}"/>
    <cellStyle name="Hyperlink 6" xfId="33714" hidden="1" xr:uid="{00000000-0005-0000-0000-00009B690000}"/>
    <cellStyle name="Hyperlink 6" xfId="33713" hidden="1" xr:uid="{00000000-0005-0000-0000-00009C690000}"/>
    <cellStyle name="Hyperlink 6" xfId="33712" hidden="1" xr:uid="{00000000-0005-0000-0000-00009D690000}"/>
    <cellStyle name="Hyperlink 6" xfId="33711" hidden="1" xr:uid="{00000000-0005-0000-0000-00009E690000}"/>
    <cellStyle name="Hyperlink 6" xfId="33710" hidden="1" xr:uid="{00000000-0005-0000-0000-00009F690000}"/>
    <cellStyle name="Hyperlink 6" xfId="33707" hidden="1" xr:uid="{00000000-0005-0000-0000-0000A2690000}"/>
    <cellStyle name="Hyperlink 6" xfId="33706" hidden="1" xr:uid="{00000000-0005-0000-0000-0000A3690000}"/>
    <cellStyle name="Hyperlink 6" xfId="33704" hidden="1" xr:uid="{00000000-0005-0000-0000-0000A5690000}"/>
    <cellStyle name="Hyperlink 6" xfId="33703" hidden="1" xr:uid="{00000000-0005-0000-0000-0000A6690000}"/>
    <cellStyle name="Hyperlink 6" xfId="32528" hidden="1" xr:uid="{00000000-0005-0000-0000-0000A7690000}"/>
    <cellStyle name="Hyperlink 6" xfId="32557" hidden="1" xr:uid="{00000000-0005-0000-0000-0000A9690000}"/>
    <cellStyle name="Hyperlink 6" xfId="32567" hidden="1" xr:uid="{00000000-0005-0000-0000-0000AA690000}"/>
    <cellStyle name="Hyperlink 6" xfId="32573" hidden="1" xr:uid="{00000000-0005-0000-0000-0000AB690000}"/>
    <cellStyle name="Hyperlink 6" xfId="32577" hidden="1" xr:uid="{00000000-0005-0000-0000-0000AC690000}"/>
    <cellStyle name="Hyperlink 6" xfId="32590" hidden="1" xr:uid="{00000000-0005-0000-0000-0000AD690000}"/>
    <cellStyle name="Hyperlink 6" xfId="32605" hidden="1" xr:uid="{00000000-0005-0000-0000-0000AF690000}"/>
    <cellStyle name="Hyperlink 6" xfId="32609" hidden="1" xr:uid="{00000000-0005-0000-0000-0000B0690000}"/>
    <cellStyle name="Hyperlink 6" xfId="32620" hidden="1" xr:uid="{00000000-0005-0000-0000-0000B2690000}"/>
    <cellStyle name="Hyperlink 6" xfId="32670" hidden="1" xr:uid="{00000000-0005-0000-0000-0000B4690000}"/>
    <cellStyle name="Hyperlink 6" xfId="32696" hidden="1" xr:uid="{00000000-0005-0000-0000-0000B5690000}"/>
    <cellStyle name="Hyperlink 6" xfId="32699" hidden="1" xr:uid="{00000000-0005-0000-0000-0000B6690000}"/>
    <cellStyle name="Hyperlink 6" xfId="32700" hidden="1" xr:uid="{00000000-0005-0000-0000-0000B7690000}"/>
    <cellStyle name="Hyperlink 6" xfId="32549" hidden="1" xr:uid="{00000000-0005-0000-0000-0000BA690000}"/>
    <cellStyle name="Hyperlink 6" xfId="32533" hidden="1" xr:uid="{00000000-0005-0000-0000-0000BB690000}"/>
    <cellStyle name="Hyperlink 6" xfId="33452" hidden="1" xr:uid="{00000000-0005-0000-0000-0000BC690000}"/>
    <cellStyle name="Hyperlink 6" xfId="33465" hidden="1" xr:uid="{00000000-0005-0000-0000-0000BD690000}"/>
    <cellStyle name="Hyperlink 6" xfId="33472" hidden="1" xr:uid="{00000000-0005-0000-0000-0000BE690000}"/>
    <cellStyle name="Hyperlink 6" xfId="33492" hidden="1" xr:uid="{00000000-0005-0000-0000-0000BF690000}"/>
    <cellStyle name="Hyperlink 6" xfId="33535" hidden="1" xr:uid="{00000000-0005-0000-0000-0000C0690000}"/>
    <cellStyle name="Hyperlink 6" xfId="33747" hidden="1" xr:uid="{00000000-0005-0000-0000-0000C1690000}"/>
    <cellStyle name="Hyperlink 6" xfId="32704" hidden="1" xr:uid="{00000000-0005-0000-0000-0000C3690000}"/>
    <cellStyle name="Hyperlink 6" xfId="32712" hidden="1" xr:uid="{00000000-0005-0000-0000-0000C4690000}"/>
    <cellStyle name="Hyperlink 6" xfId="33786" hidden="1" xr:uid="{00000000-0005-0000-0000-0000C6690000}"/>
    <cellStyle name="Hyperlink 6" xfId="33811" hidden="1" xr:uid="{00000000-0005-0000-0000-0000C7690000}"/>
    <cellStyle name="Hyperlink 6" xfId="33814" hidden="1" xr:uid="{00000000-0005-0000-0000-0000C9690000}"/>
    <cellStyle name="Hyperlink 6" xfId="33815" hidden="1" xr:uid="{00000000-0005-0000-0000-0000CA690000}"/>
    <cellStyle name="Hyperlink 6" xfId="33913" hidden="1" xr:uid="{00000000-0005-0000-0000-0000CB690000}"/>
    <cellStyle name="Hyperlink 6" xfId="33932" hidden="1" xr:uid="{00000000-0005-0000-0000-0000CD690000}"/>
    <cellStyle name="Hyperlink 6" xfId="33939" hidden="1" xr:uid="{00000000-0005-0000-0000-0000CE690000}"/>
    <cellStyle name="Hyperlink 6" xfId="33945" hidden="1" xr:uid="{00000000-0005-0000-0000-0000CF690000}"/>
    <cellStyle name="Hyperlink 6" xfId="33947" hidden="1" xr:uid="{00000000-0005-0000-0000-0000D0690000}"/>
    <cellStyle name="Hyperlink 6" xfId="33954" hidden="1" xr:uid="{00000000-0005-0000-0000-0000D1690000}"/>
    <cellStyle name="Hyperlink 6" xfId="33958" hidden="1" xr:uid="{00000000-0005-0000-0000-0000D2690000}"/>
    <cellStyle name="Hyperlink 6" xfId="33967" hidden="1" xr:uid="{00000000-0005-0000-0000-0000D4690000}"/>
    <cellStyle name="Hyperlink 6" xfId="33976" hidden="1" xr:uid="{00000000-0005-0000-0000-0000D6690000}"/>
    <cellStyle name="Hyperlink 6" xfId="34003" hidden="1" xr:uid="{00000000-0005-0000-0000-0000D9690000}"/>
    <cellStyle name="Hyperlink 6" xfId="34005" hidden="1" xr:uid="{00000000-0005-0000-0000-0000DA690000}"/>
    <cellStyle name="Hyperlink 6" xfId="34006" hidden="1" xr:uid="{00000000-0005-0000-0000-0000DB690000}"/>
    <cellStyle name="Hyperlink 6" xfId="34007" hidden="1" xr:uid="{00000000-0005-0000-0000-0000DC690000}"/>
    <cellStyle name="Hyperlink 6" xfId="34026" hidden="1" xr:uid="{00000000-0005-0000-0000-0000DD690000}"/>
    <cellStyle name="Hyperlink 6" xfId="34024" hidden="1" xr:uid="{00000000-0005-0000-0000-0000DE690000}"/>
    <cellStyle name="Hyperlink 6" xfId="34023" hidden="1" xr:uid="{00000000-0005-0000-0000-0000DF690000}"/>
    <cellStyle name="Hyperlink 6" xfId="34021" hidden="1" xr:uid="{00000000-0005-0000-0000-0000E1690000}"/>
    <cellStyle name="Hyperlink 6" xfId="34020" hidden="1" xr:uid="{00000000-0005-0000-0000-0000E2690000}"/>
    <cellStyle name="Hyperlink 6" xfId="34019" hidden="1" xr:uid="{00000000-0005-0000-0000-0000E3690000}"/>
    <cellStyle name="Hyperlink 6" xfId="34017" hidden="1" xr:uid="{00000000-0005-0000-0000-0000E5690000}"/>
    <cellStyle name="Hyperlink 6" xfId="34016" hidden="1" xr:uid="{00000000-0005-0000-0000-0000E6690000}"/>
    <cellStyle name="Hyperlink 6" xfId="34015" hidden="1" xr:uid="{00000000-0005-0000-0000-0000E7690000}"/>
    <cellStyle name="Hyperlink 6" xfId="34013" hidden="1" xr:uid="{00000000-0005-0000-0000-0000E9690000}"/>
    <cellStyle name="Hyperlink 6" xfId="34011" hidden="1" xr:uid="{00000000-0005-0000-0000-0000EB690000}"/>
    <cellStyle name="Hyperlink 6" xfId="34010" hidden="1" xr:uid="{00000000-0005-0000-0000-0000EC690000}"/>
    <cellStyle name="Hyperlink 6" xfId="34009" hidden="1" xr:uid="{00000000-0005-0000-0000-0000ED690000}"/>
    <cellStyle name="Hyperlink 6" xfId="34008" hidden="1" xr:uid="{00000000-0005-0000-0000-0000EE690000}"/>
    <cellStyle name="Hyperlink 6" xfId="32624" hidden="1" xr:uid="{00000000-0005-0000-0000-0000EF690000}"/>
    <cellStyle name="Hyperlink 6" xfId="32580" hidden="1" xr:uid="{00000000-0005-0000-0000-0000F0690000}"/>
    <cellStyle name="Hyperlink 6" xfId="32556" hidden="1" xr:uid="{00000000-0005-0000-0000-0000F1690000}"/>
    <cellStyle name="Hyperlink 6" xfId="32532" hidden="1" xr:uid="{00000000-0005-0000-0000-0000F2690000}"/>
    <cellStyle name="Hyperlink 6" xfId="33466" hidden="1" xr:uid="{00000000-0005-0000-0000-0000F4690000}"/>
    <cellStyle name="Hyperlink 6" xfId="33541" hidden="1" xr:uid="{00000000-0005-0000-0000-0000F6690000}"/>
    <cellStyle name="Hyperlink 6" xfId="33849" hidden="1" xr:uid="{00000000-0005-0000-0000-0000F7690000}"/>
    <cellStyle name="Hyperlink 6" xfId="33846" hidden="1" xr:uid="{00000000-0005-0000-0000-0000F9690000}"/>
    <cellStyle name="Hyperlink 6" xfId="33844" hidden="1" xr:uid="{00000000-0005-0000-0000-0000FA690000}"/>
    <cellStyle name="Hyperlink 6" xfId="33838" hidden="1" xr:uid="{00000000-0005-0000-0000-0000FB690000}"/>
    <cellStyle name="Hyperlink 6" xfId="33819" hidden="1" xr:uid="{00000000-0005-0000-0000-0000FE690000}"/>
    <cellStyle name="Hyperlink 6" xfId="33818" hidden="1" xr:uid="{00000000-0005-0000-0000-0000FF690000}"/>
    <cellStyle name="Hyperlink 6" xfId="33817" hidden="1" xr:uid="{00000000-0005-0000-0000-0000006A0000}"/>
    <cellStyle name="Hyperlink 6" xfId="34112" hidden="1" xr:uid="{00000000-0005-0000-0000-0000016A0000}"/>
    <cellStyle name="Hyperlink 6" xfId="34125" hidden="1" xr:uid="{00000000-0005-0000-0000-0000026A0000}"/>
    <cellStyle name="Hyperlink 6" xfId="34133" hidden="1" xr:uid="{00000000-0005-0000-0000-0000036A0000}"/>
    <cellStyle name="Hyperlink 6" xfId="34140" hidden="1" xr:uid="{00000000-0005-0000-0000-0000046A0000}"/>
    <cellStyle name="Hyperlink 6" xfId="34146" hidden="1" xr:uid="{00000000-0005-0000-0000-0000056A0000}"/>
    <cellStyle name="Hyperlink 6" xfId="34155" hidden="1" xr:uid="{00000000-0005-0000-0000-0000076A0000}"/>
    <cellStyle name="Hyperlink 6" xfId="34168" hidden="1" xr:uid="{00000000-0005-0000-0000-00000A6A0000}"/>
    <cellStyle name="Hyperlink 6" xfId="34172" hidden="1" xr:uid="{00000000-0005-0000-0000-00000B6A0000}"/>
    <cellStyle name="Hyperlink 6" xfId="34177" hidden="1" xr:uid="{00000000-0005-0000-0000-00000C6A0000}"/>
    <cellStyle name="Hyperlink 6" xfId="34186" hidden="1" xr:uid="{00000000-0005-0000-0000-00000D6A0000}"/>
    <cellStyle name="Hyperlink 6" xfId="34205" hidden="1" xr:uid="{00000000-0005-0000-0000-00000F6A0000}"/>
    <cellStyle name="Hyperlink 6" xfId="34206" hidden="1" xr:uid="{00000000-0005-0000-0000-0000106A0000}"/>
    <cellStyle name="Hyperlink 6" xfId="34207" hidden="1" xr:uid="{00000000-0005-0000-0000-0000116A0000}"/>
    <cellStyle name="Hyperlink 6" xfId="34208" hidden="1" xr:uid="{00000000-0005-0000-0000-0000126A0000}"/>
    <cellStyle name="Hyperlink 6" xfId="34596" hidden="1" xr:uid="{00000000-0005-0000-0000-0000136A0000}"/>
    <cellStyle name="Hyperlink 6" xfId="34594" hidden="1" xr:uid="{00000000-0005-0000-0000-0000146A0000}"/>
    <cellStyle name="Hyperlink 6" xfId="34593" hidden="1" xr:uid="{00000000-0005-0000-0000-0000156A0000}"/>
    <cellStyle name="Hyperlink 6" xfId="34592" hidden="1" xr:uid="{00000000-0005-0000-0000-0000166A0000}"/>
    <cellStyle name="Hyperlink 6" xfId="34589" hidden="1" xr:uid="{00000000-0005-0000-0000-0000196A0000}"/>
    <cellStyle name="Hyperlink 6" xfId="34588" hidden="1" xr:uid="{00000000-0005-0000-0000-00001A6A0000}"/>
    <cellStyle name="Hyperlink 6" xfId="34587" hidden="1" xr:uid="{00000000-0005-0000-0000-00001B6A0000}"/>
    <cellStyle name="Hyperlink 6" xfId="34585" hidden="1" xr:uid="{00000000-0005-0000-0000-00001D6A0000}"/>
    <cellStyle name="Hyperlink 6" xfId="34584" hidden="1" xr:uid="{00000000-0005-0000-0000-00001E6A0000}"/>
    <cellStyle name="Hyperlink 6" xfId="34583" hidden="1" xr:uid="{00000000-0005-0000-0000-00001F6A0000}"/>
    <cellStyle name="Hyperlink 6" xfId="34581" hidden="1" xr:uid="{00000000-0005-0000-0000-0000216A0000}"/>
    <cellStyle name="Hyperlink 6" xfId="34580" hidden="1" xr:uid="{00000000-0005-0000-0000-0000226A0000}"/>
    <cellStyle name="Hyperlink 6" xfId="34578" hidden="1" xr:uid="{00000000-0005-0000-0000-0000246A0000}"/>
    <cellStyle name="Hyperlink 6" xfId="34297" hidden="1" xr:uid="{00000000-0005-0000-0000-0000256A0000}"/>
    <cellStyle name="Hyperlink 6" xfId="34316" hidden="1" xr:uid="{00000000-0005-0000-0000-0000266A0000}"/>
    <cellStyle name="Hyperlink 6" xfId="34328" hidden="1" xr:uid="{00000000-0005-0000-0000-0000276A0000}"/>
    <cellStyle name="Hyperlink 6" xfId="34349" hidden="1" xr:uid="{00000000-0005-0000-0000-00002A6A0000}"/>
    <cellStyle name="Hyperlink 6" xfId="34360" hidden="1" xr:uid="{00000000-0005-0000-0000-00002B6A0000}"/>
    <cellStyle name="Hyperlink 6" xfId="34366" hidden="1" xr:uid="{00000000-0005-0000-0000-00002C6A0000}"/>
    <cellStyle name="Hyperlink 6" xfId="34374" hidden="1" xr:uid="{00000000-0005-0000-0000-00002D6A0000}"/>
    <cellStyle name="Hyperlink 6" xfId="34377" hidden="1" xr:uid="{00000000-0005-0000-0000-00002E6A0000}"/>
    <cellStyle name="Hyperlink 6" xfId="34383" hidden="1" xr:uid="{00000000-0005-0000-0000-00002F6A0000}"/>
    <cellStyle name="Hyperlink 6" xfId="34401" hidden="1" xr:uid="{00000000-0005-0000-0000-0000316A0000}"/>
    <cellStyle name="Hyperlink 6" xfId="34460" hidden="1" xr:uid="{00000000-0005-0000-0000-0000336A0000}"/>
    <cellStyle name="Hyperlink 6" xfId="34463" hidden="1" xr:uid="{00000000-0005-0000-0000-0000346A0000}"/>
    <cellStyle name="Hyperlink 6" xfId="34464" hidden="1" xr:uid="{00000000-0005-0000-0000-0000356A0000}"/>
    <cellStyle name="Hyperlink 6" xfId="34465" hidden="1" xr:uid="{00000000-0005-0000-0000-0000366A0000}"/>
    <cellStyle name="Hyperlink 6" xfId="34350" hidden="1" xr:uid="{00000000-0005-0000-0000-0000376A0000}"/>
    <cellStyle name="Hyperlink 6" xfId="34302" hidden="1" xr:uid="{00000000-0005-0000-0000-0000396A0000}"/>
    <cellStyle name="Hyperlink 6" xfId="34273" hidden="1" xr:uid="{00000000-0005-0000-0000-00003B6A0000}"/>
    <cellStyle name="Hyperlink 6" xfId="34267" hidden="1" xr:uid="{00000000-0005-0000-0000-00003C6A0000}"/>
    <cellStyle name="Hyperlink 6" xfId="34252" hidden="1" xr:uid="{00000000-0005-0000-0000-00003D6A0000}"/>
    <cellStyle name="Hyperlink 6" xfId="34209" hidden="1" xr:uid="{00000000-0005-0000-0000-00003E6A0000}"/>
    <cellStyle name="Hyperlink 6" xfId="34626" hidden="1" xr:uid="{00000000-0005-0000-0000-00003F6A0000}"/>
    <cellStyle name="Hyperlink 6" xfId="34620" hidden="1" xr:uid="{00000000-0005-0000-0000-0000406A0000}"/>
    <cellStyle name="Hyperlink 6" xfId="34467" hidden="1" xr:uid="{00000000-0005-0000-0000-0000416A0000}"/>
    <cellStyle name="Hyperlink 6" xfId="34472" hidden="1" xr:uid="{00000000-0005-0000-0000-0000426A0000}"/>
    <cellStyle name="Hyperlink 6" xfId="34647" hidden="1" xr:uid="{00000000-0005-0000-0000-0000456A0000}"/>
    <cellStyle name="Hyperlink 6" xfId="34649" hidden="1" xr:uid="{00000000-0005-0000-0000-0000466A0000}"/>
    <cellStyle name="Hyperlink 6" xfId="34650" hidden="1" xr:uid="{00000000-0005-0000-0000-0000476A0000}"/>
    <cellStyle name="Hyperlink 6" xfId="34717" hidden="1" xr:uid="{00000000-0005-0000-0000-0000496A0000}"/>
    <cellStyle name="Hyperlink 6" xfId="34745" hidden="1" xr:uid="{00000000-0005-0000-0000-00004C6A0000}"/>
    <cellStyle name="Hyperlink 6" xfId="34751" hidden="1" xr:uid="{00000000-0005-0000-0000-00004D6A0000}"/>
    <cellStyle name="Hyperlink 6" xfId="34753" hidden="1" xr:uid="{00000000-0005-0000-0000-00004E6A0000}"/>
    <cellStyle name="Hyperlink 6" xfId="34760" hidden="1" xr:uid="{00000000-0005-0000-0000-00004F6A0000}"/>
    <cellStyle name="Hyperlink 6" xfId="34764" hidden="1" xr:uid="{00000000-0005-0000-0000-0000506A0000}"/>
    <cellStyle name="Hyperlink 6" xfId="34771" hidden="1" xr:uid="{00000000-0005-0000-0000-0000516A0000}"/>
    <cellStyle name="Hyperlink 6" xfId="34773" hidden="1" xr:uid="{00000000-0005-0000-0000-0000526A0000}"/>
    <cellStyle name="Hyperlink 6" xfId="34777" hidden="1" xr:uid="{00000000-0005-0000-0000-0000536A0000}"/>
    <cellStyle name="Hyperlink 6" xfId="34782" hidden="1" xr:uid="{00000000-0005-0000-0000-0000546A0000}"/>
    <cellStyle name="Hyperlink 6" xfId="34791" hidden="1" xr:uid="{00000000-0005-0000-0000-0000556A0000}"/>
    <cellStyle name="Hyperlink 6" xfId="34810" hidden="1" xr:uid="{00000000-0005-0000-0000-0000576A0000}"/>
    <cellStyle name="Hyperlink 6" xfId="34814" hidden="1" xr:uid="{00000000-0005-0000-0000-00005A6A0000}"/>
    <cellStyle name="Hyperlink 6" xfId="34833" hidden="1" xr:uid="{00000000-0005-0000-0000-00005B6A0000}"/>
    <cellStyle name="Hyperlink 6" xfId="34830" hidden="1" xr:uid="{00000000-0005-0000-0000-00005D6A0000}"/>
    <cellStyle name="Hyperlink 6" xfId="34829" hidden="1" xr:uid="{00000000-0005-0000-0000-00005E6A0000}"/>
    <cellStyle name="Hyperlink 6" xfId="34828" hidden="1" xr:uid="{00000000-0005-0000-0000-00005F6A0000}"/>
    <cellStyle name="Hyperlink 6" xfId="34827" hidden="1" xr:uid="{00000000-0005-0000-0000-0000606A0000}"/>
    <cellStyle name="Hyperlink 6" xfId="34826" hidden="1" xr:uid="{00000000-0005-0000-0000-0000616A0000}"/>
    <cellStyle name="Hyperlink 6" xfId="34825" hidden="1" xr:uid="{00000000-0005-0000-0000-0000626A0000}"/>
    <cellStyle name="Hyperlink 6" xfId="34824" hidden="1" xr:uid="{00000000-0005-0000-0000-0000636A0000}"/>
    <cellStyle name="Hyperlink 6" xfId="34823" hidden="1" xr:uid="{00000000-0005-0000-0000-0000646A0000}"/>
    <cellStyle name="Hyperlink 6" xfId="34822" hidden="1" xr:uid="{00000000-0005-0000-0000-0000656A0000}"/>
    <cellStyle name="Hyperlink 6" xfId="34821" hidden="1" xr:uid="{00000000-0005-0000-0000-0000666A0000}"/>
    <cellStyle name="Hyperlink 6" xfId="34820" hidden="1" xr:uid="{00000000-0005-0000-0000-0000676A0000}"/>
    <cellStyle name="Hyperlink 6" xfId="34817" hidden="1" xr:uid="{00000000-0005-0000-0000-00006A6A0000}"/>
    <cellStyle name="Hyperlink 6" xfId="34816" hidden="1" xr:uid="{00000000-0005-0000-0000-00006B6A0000}"/>
    <cellStyle name="Hyperlink 6" xfId="34538" hidden="1" xr:uid="{00000000-0005-0000-0000-00006E6A0000}"/>
    <cellStyle name="Hyperlink 6" xfId="34534" hidden="1" xr:uid="{00000000-0005-0000-0000-00006F6A0000}"/>
    <cellStyle name="Hyperlink 6" xfId="34532" hidden="1" xr:uid="{00000000-0005-0000-0000-0000706A0000}"/>
    <cellStyle name="Hyperlink 6" xfId="34526" hidden="1" xr:uid="{00000000-0005-0000-0000-0000726A0000}"/>
    <cellStyle name="Hyperlink 6" xfId="34522" hidden="1" xr:uid="{00000000-0005-0000-0000-0000736A0000}"/>
    <cellStyle name="Hyperlink 6" xfId="34520" hidden="1" xr:uid="{00000000-0005-0000-0000-0000746A0000}"/>
    <cellStyle name="Hyperlink 6" xfId="34517" hidden="1" xr:uid="{00000000-0005-0000-0000-0000756A0000}"/>
    <cellStyle name="Hyperlink 6" xfId="34815" hidden="1" xr:uid="{00000000-0005-0000-0000-00006C6A0000}"/>
    <cellStyle name="Hyperlink 6" xfId="34813" hidden="1" xr:uid="{00000000-0005-0000-0000-0000596A0000}"/>
    <cellStyle name="Hyperlink 6" xfId="34629" hidden="1" xr:uid="{00000000-0005-0000-0000-0000436A0000}"/>
    <cellStyle name="Hyperlink 6" xfId="34389" hidden="1" xr:uid="{00000000-0005-0000-0000-0000306A0000}"/>
    <cellStyle name="Hyperlink 6" xfId="34586" hidden="1" xr:uid="{00000000-0005-0000-0000-00001C6A0000}"/>
    <cellStyle name="Hyperlink 6" xfId="34166" hidden="1" xr:uid="{00000000-0005-0000-0000-0000096A0000}"/>
    <cellStyle name="Hyperlink 6" xfId="33455" hidden="1" xr:uid="{00000000-0005-0000-0000-0000F3690000}"/>
    <cellStyle name="Hyperlink 6" xfId="34022" hidden="1" xr:uid="{00000000-0005-0000-0000-0000E0690000}"/>
    <cellStyle name="Hyperlink 6" xfId="33924" hidden="1" xr:uid="{00000000-0005-0000-0000-0000CC690000}"/>
    <cellStyle name="Hyperlink 6" xfId="32578" hidden="1" xr:uid="{00000000-0005-0000-0000-0000B9690000}"/>
    <cellStyle name="Hyperlink 6" xfId="33705" hidden="1" xr:uid="{00000000-0005-0000-0000-0000A4690000}"/>
    <cellStyle name="Hyperlink 6" xfId="33698" hidden="1" xr:uid="{00000000-0005-0000-0000-000091690000}"/>
    <cellStyle name="Hyperlink 6" xfId="33072" hidden="1" xr:uid="{00000000-0005-0000-0000-00007B690000}"/>
    <cellStyle name="Hyperlink 6" xfId="33103" hidden="1" xr:uid="{00000000-0005-0000-0000-000067690000}"/>
    <cellStyle name="Hyperlink 6" xfId="33421" hidden="1" xr:uid="{00000000-0005-0000-0000-000053690000}"/>
    <cellStyle name="Hyperlink 6" xfId="33348" hidden="1" xr:uid="{00000000-0005-0000-0000-000040690000}"/>
    <cellStyle name="Hyperlink 6" xfId="32331" hidden="1" xr:uid="{00000000-0005-0000-0000-00002C690000}"/>
    <cellStyle name="Hyperlink 6" xfId="27904" hidden="1" xr:uid="{00000000-0005-0000-0000-0000AE650000}"/>
    <cellStyle name="Hyperlink 6" xfId="28549" hidden="1" xr:uid="{00000000-0005-0000-0000-000044660000}"/>
    <cellStyle name="Hyperlink 6" xfId="38861" hidden="1" xr:uid="{00000000-0005-0000-0000-00004D6D0000}"/>
    <cellStyle name="Hyperlink 6" xfId="39285" hidden="1" xr:uid="{00000000-0005-0000-0000-0000EB6D0000}"/>
    <cellStyle name="Hyperlink 6" xfId="40310" hidden="1" xr:uid="{00000000-0005-0000-0000-00007F6E0000}"/>
    <cellStyle name="Hyperlink 6" xfId="37546" hidden="1" xr:uid="{00000000-0005-0000-0000-0000766C0000}"/>
    <cellStyle name="Hyperlink 6" xfId="38071" hidden="1" xr:uid="{00000000-0005-0000-0000-00000A6D0000}"/>
    <cellStyle name="Hyperlink 6" xfId="37358" hidden="1" xr:uid="{00000000-0005-0000-0000-00005B6C0000}"/>
    <cellStyle name="Hyperlink 6" xfId="35881" hidden="1" xr:uid="{00000000-0005-0000-0000-0000936B0000}"/>
    <cellStyle name="Hyperlink 6" xfId="36190" hidden="1" xr:uid="{00000000-0005-0000-0000-00009D6B0000}"/>
    <cellStyle name="Hyperlink 6" xfId="36339" hidden="1" xr:uid="{00000000-0005-0000-0000-0000AF6B0000}"/>
    <cellStyle name="Hyperlink 6" xfId="36666" hidden="1" xr:uid="{00000000-0005-0000-0000-0000EC6B0000}"/>
    <cellStyle name="Hyperlink 6" xfId="32769" hidden="1" xr:uid="{00000000-0005-0000-0000-0000D66B0000}"/>
    <cellStyle name="Hyperlink 6" xfId="37382" hidden="1" xr:uid="{00000000-0005-0000-0000-0000636C0000}"/>
    <cellStyle name="Hyperlink 6" xfId="37133" hidden="1" xr:uid="{00000000-0005-0000-0000-00004D6C0000}"/>
    <cellStyle name="Hyperlink 6" xfId="37317" hidden="1" xr:uid="{00000000-0005-0000-0000-0000396C0000}"/>
    <cellStyle name="Hyperlink 6" xfId="36880" hidden="1" xr:uid="{00000000-0005-0000-0000-0000226C0000}"/>
    <cellStyle name="Hyperlink 6" xfId="27910" hidden="1" xr:uid="{00000000-0005-0000-0000-0000A8650000}"/>
    <cellStyle name="Hyperlink 6" xfId="23646" hidden="1" xr:uid="{00000000-0005-0000-0000-00003F620000}"/>
    <cellStyle name="Hyperlink 6" xfId="23896" hidden="1" xr:uid="{00000000-0005-0000-0000-00007E620000}"/>
    <cellStyle name="Hyperlink 6" xfId="40647" hidden="1" xr:uid="{00000000-0005-0000-0000-0000D06E0000}"/>
    <cellStyle name="Hyperlink 6" xfId="27078" hidden="1" xr:uid="{00000000-0005-0000-0000-000022650000}"/>
    <cellStyle name="Hyperlink 6" xfId="18654" hidden="1" xr:uid="{00000000-0005-0000-0000-0000C35E0000}"/>
    <cellStyle name="Hyperlink 6" xfId="28651" hidden="1" xr:uid="{00000000-0005-0000-0000-0000CE660000}"/>
    <cellStyle name="Hyperlink 6" xfId="28773" hidden="1" xr:uid="{00000000-0005-0000-0000-0000F0670000}"/>
    <cellStyle name="Hyperlink 6" xfId="28807" hidden="1" xr:uid="{00000000-0005-0000-0000-0000DC670000}"/>
    <cellStyle name="Hyperlink 6" xfId="30825" hidden="1" xr:uid="{00000000-0005-0000-0000-0000C9670000}"/>
    <cellStyle name="Hyperlink 6" xfId="30758" hidden="1" xr:uid="{00000000-0005-0000-0000-0000B4670000}"/>
    <cellStyle name="Hyperlink 6" xfId="30343" hidden="1" xr:uid="{00000000-0005-0000-0000-00009F670000}"/>
    <cellStyle name="Hyperlink 6" xfId="30340" hidden="1" xr:uid="{00000000-0005-0000-0000-00008C670000}"/>
    <cellStyle name="Hyperlink 6" xfId="30615" hidden="1" xr:uid="{00000000-0005-0000-0000-000077670000}"/>
    <cellStyle name="Hyperlink 6" xfId="30449" hidden="1" xr:uid="{00000000-0005-0000-0000-000063670000}"/>
    <cellStyle name="Hyperlink 6" xfId="30203" hidden="1" xr:uid="{00000000-0005-0000-0000-00004F670000}"/>
    <cellStyle name="Hyperlink 6" xfId="30386" hidden="1" xr:uid="{00000000-0005-0000-0000-00003C670000}"/>
    <cellStyle name="Hyperlink 6" xfId="29961" hidden="1" xr:uid="{00000000-0005-0000-0000-000026670000}"/>
    <cellStyle name="Hyperlink 6" xfId="29299" hidden="1" xr:uid="{00000000-0005-0000-0000-000013670000}"/>
    <cellStyle name="Hyperlink 6" xfId="29823" hidden="1" xr:uid="{00000000-0005-0000-0000-0000FF660000}"/>
    <cellStyle name="Hyperlink 6" xfId="29734" hidden="1" xr:uid="{00000000-0005-0000-0000-0000EB660000}"/>
    <cellStyle name="Hyperlink 6" xfId="28620" hidden="1" xr:uid="{00000000-0005-0000-0000-0000D7660000}"/>
    <cellStyle name="Hyperlink 6" xfId="29508" hidden="1" xr:uid="{00000000-0005-0000-0000-0000C3660000}"/>
    <cellStyle name="Hyperlink 6" xfId="29502" hidden="1" xr:uid="{00000000-0005-0000-0000-0000AF660000}"/>
    <cellStyle name="Hyperlink 6" xfId="25492" hidden="1" xr:uid="{00000000-0005-0000-0000-0000D9630000}"/>
    <cellStyle name="Hyperlink 6" xfId="25557" hidden="1" xr:uid="{00000000-0005-0000-0000-000038640000}"/>
    <cellStyle name="Hyperlink 6" xfId="20190" hidden="1" xr:uid="{00000000-0005-0000-0000-000015600000}"/>
    <cellStyle name="Hyperlink 6" xfId="21126" hidden="1" xr:uid="{00000000-0005-0000-0000-00009F600000}"/>
    <cellStyle name="Hyperlink 6" xfId="18730" hidden="1" xr:uid="{00000000-0005-0000-0000-0000DF5E0000}"/>
    <cellStyle name="Hyperlink 6" xfId="19295" hidden="1" xr:uid="{00000000-0005-0000-0000-0000795F0000}"/>
    <cellStyle name="Hyperlink 6" xfId="18181" hidden="1" xr:uid="{00000000-0005-0000-0000-0000515E0000}"/>
    <cellStyle name="Hyperlink 6" xfId="238" hidden="1" xr:uid="{00000000-0005-0000-0000-0000265E0000}"/>
    <cellStyle name="Hyperlink 6" xfId="18190" hidden="1" xr:uid="{00000000-0005-0000-0000-0000485E0000}"/>
    <cellStyle name="Hyperlink 6" xfId="18353" hidden="1" xr:uid="{00000000-0005-0000-0000-00007B5E0000}"/>
    <cellStyle name="Hyperlink 6" xfId="17266" hidden="1" xr:uid="{00000000-0005-0000-0000-0000675E0000}"/>
    <cellStyle name="Hyperlink 6" xfId="18179" hidden="1" xr:uid="{00000000-0005-0000-0000-0000535E0000}"/>
    <cellStyle name="Hyperlink 6" xfId="18701" hidden="1" xr:uid="{00000000-0005-0000-0000-0000CD5E0000}"/>
    <cellStyle name="Hyperlink 6" xfId="18086" hidden="1" xr:uid="{00000000-0005-0000-0000-0000B95E0000}"/>
    <cellStyle name="Hyperlink 6" xfId="18117" hidden="1" xr:uid="{00000000-0005-0000-0000-0000A55E0000}"/>
    <cellStyle name="Hyperlink 6" xfId="18441" hidden="1" xr:uid="{00000000-0005-0000-0000-0000915E0000}"/>
    <cellStyle name="Hyperlink 6" xfId="34435" hidden="1" xr:uid="{00000000-0005-0000-0000-0000326A0000}"/>
    <cellStyle name="Hyperlink 6" xfId="36140" hidden="1" xr:uid="{00000000-0005-0000-0000-0000676B0000}"/>
    <cellStyle name="Hyperlink 6" xfId="22568" hidden="1" xr:uid="{00000000-0005-0000-0000-0000B4610000}"/>
    <cellStyle name="Hyperlink 6" xfId="23329" hidden="1" xr:uid="{00000000-0005-0000-0000-0000E0620000}"/>
    <cellStyle name="Hyperlink 6" xfId="41459" hidden="1" xr:uid="{00000000-0005-0000-0000-00004F6F0000}"/>
    <cellStyle name="Hyperlink 6" xfId="26527" hidden="1" xr:uid="{00000000-0005-0000-0000-0000A6640000}"/>
    <cellStyle name="Hyperlink 6" xfId="27730" hidden="1" xr:uid="{00000000-0005-0000-0000-000090650000}"/>
    <cellStyle name="Hyperlink 6" xfId="27516" hidden="1" xr:uid="{00000000-0005-0000-0000-00007C650000}"/>
    <cellStyle name="Hyperlink 6" xfId="27667" hidden="1" xr:uid="{00000000-0005-0000-0000-000066650000}"/>
    <cellStyle name="Hyperlink 6" xfId="27247" hidden="1" xr:uid="{00000000-0005-0000-0000-000053650000}"/>
    <cellStyle name="Hyperlink 6" xfId="17943" hidden="1" xr:uid="{00000000-0005-0000-0000-00003F650000}"/>
    <cellStyle name="Hyperlink 6" xfId="27096" hidden="1" xr:uid="{00000000-0005-0000-0000-00002C650000}"/>
    <cellStyle name="Hyperlink 6" xfId="27008" hidden="1" xr:uid="{00000000-0005-0000-0000-000017650000}"/>
    <cellStyle name="Hyperlink 6" xfId="17895" hidden="1" xr:uid="{00000000-0005-0000-0000-000003650000}"/>
    <cellStyle name="Hyperlink 6" xfId="26724" hidden="1" xr:uid="{00000000-0005-0000-0000-0000F0640000}"/>
    <cellStyle name="Hyperlink 6" xfId="26721" hidden="1" xr:uid="{00000000-0005-0000-0000-0000DC640000}"/>
    <cellStyle name="Hyperlink 6" xfId="26568" hidden="1" xr:uid="{00000000-0005-0000-0000-0000C7640000}"/>
    <cellStyle name="Hyperlink 6" xfId="26225" hidden="1" xr:uid="{00000000-0005-0000-0000-0000B3640000}"/>
    <cellStyle name="Hyperlink 6" xfId="26534" hidden="1" xr:uid="{00000000-0005-0000-0000-00009F640000}"/>
    <cellStyle name="Hyperlink 6" xfId="26470" hidden="1" xr:uid="{00000000-0005-0000-0000-00008B640000}"/>
    <cellStyle name="Hyperlink 6" xfId="25997" hidden="1" xr:uid="{00000000-0005-0000-0000-000076640000}"/>
    <cellStyle name="Hyperlink 6" xfId="35874" hidden="1" xr:uid="{00000000-0005-0000-0000-0000906B0000}"/>
    <cellStyle name="Hyperlink 6" xfId="36909" hidden="1" xr:uid="{00000000-0005-0000-0000-0000286C0000}"/>
    <cellStyle name="Hyperlink 6" xfId="37762" hidden="1" xr:uid="{00000000-0005-0000-0000-0000C06C0000}"/>
    <cellStyle name="Hyperlink 6" xfId="38557" hidden="1" xr:uid="{00000000-0005-0000-0000-0000586D0000}"/>
    <cellStyle name="Hyperlink 6" xfId="39264" hidden="1" xr:uid="{00000000-0005-0000-0000-0000F06D0000}"/>
    <cellStyle name="Hyperlink 6" xfId="40311" hidden="1" xr:uid="{00000000-0005-0000-0000-0000806E0000}"/>
    <cellStyle name="Hyperlink 6" xfId="41276" hidden="1" xr:uid="{00000000-0005-0000-0000-0000186F0000}"/>
    <cellStyle name="Hyperlink 6" xfId="41712" hidden="1" xr:uid="{00000000-0005-0000-0000-0000A86F0000}"/>
    <cellStyle name="Hyperlink 6" xfId="41697" hidden="1" xr:uid="{00000000-0005-0000-0000-00009D6F0000}"/>
    <cellStyle name="Hyperlink 6" xfId="41312" hidden="1" xr:uid="{00000000-0005-0000-0000-0000866F0000}"/>
    <cellStyle name="Hyperlink 6" xfId="41208" hidden="1" xr:uid="{00000000-0005-0000-0000-0000726F0000}"/>
    <cellStyle name="Hyperlink 6" xfId="41517" hidden="1" xr:uid="{00000000-0005-0000-0000-00005C6F0000}"/>
    <cellStyle name="Hyperlink 6" xfId="41405" hidden="1" xr:uid="{00000000-0005-0000-0000-0000476F0000}"/>
    <cellStyle name="Hyperlink 6" xfId="41148" hidden="1" xr:uid="{00000000-0005-0000-0000-0000316F0000}"/>
    <cellStyle name="Hyperlink 6" xfId="41273" hidden="1" xr:uid="{00000000-0005-0000-0000-00001B6F0000}"/>
    <cellStyle name="Hyperlink 6" xfId="29509" hidden="1" xr:uid="{00000000-0005-0000-0000-0000C2660000}"/>
    <cellStyle name="Hyperlink 6" xfId="31049" hidden="1" xr:uid="{00000000-0005-0000-0000-000006680000}"/>
    <cellStyle name="Hyperlink 6" xfId="33246" hidden="1" xr:uid="{00000000-0005-0000-0000-00003A690000}"/>
    <cellStyle name="Hyperlink 6" xfId="34544" hidden="1" xr:uid="{00000000-0005-0000-0000-00006D6A0000}"/>
    <cellStyle name="Hyperlink 6" xfId="34966" hidden="1" xr:uid="{00000000-0005-0000-0000-0000986A0000}"/>
    <cellStyle name="Hyperlink 6" xfId="23498" hidden="1" xr:uid="{00000000-0005-0000-0000-0000E4630000}"/>
    <cellStyle name="Hyperlink 6" xfId="23493" hidden="1" xr:uid="{00000000-0005-0000-0000-0000E5630000}"/>
    <cellStyle name="Hyperlink 6" xfId="23491" hidden="1" xr:uid="{00000000-0005-0000-0000-0000E6630000}"/>
    <cellStyle name="Hyperlink 6" xfId="23488" hidden="1" xr:uid="{00000000-0005-0000-0000-0000E7630000}"/>
    <cellStyle name="Hyperlink 6" xfId="23485" hidden="1" xr:uid="{00000000-0005-0000-0000-0000E8630000}"/>
    <cellStyle name="Hyperlink 6" xfId="23478" hidden="1" xr:uid="{00000000-0005-0000-0000-0000EA630000}"/>
    <cellStyle name="Hyperlink 6" xfId="23475" hidden="1" xr:uid="{00000000-0005-0000-0000-0000EB630000}"/>
    <cellStyle name="Hyperlink 6" xfId="23473" hidden="1" xr:uid="{00000000-0005-0000-0000-0000ED630000}"/>
    <cellStyle name="Hyperlink 6" xfId="23471" hidden="1" xr:uid="{00000000-0005-0000-0000-0000EE630000}"/>
    <cellStyle name="Hyperlink 6" xfId="23469" hidden="1" xr:uid="{00000000-0005-0000-0000-0000EF630000}"/>
    <cellStyle name="Hyperlink 6" xfId="23460" hidden="1" xr:uid="{00000000-0005-0000-0000-0000F0630000}"/>
    <cellStyle name="Hyperlink 6" xfId="23446" hidden="1" xr:uid="{00000000-0005-0000-0000-0000F2630000}"/>
    <cellStyle name="Hyperlink 6" xfId="23445" hidden="1" xr:uid="{00000000-0005-0000-0000-0000F3630000}"/>
    <cellStyle name="Hyperlink 6" xfId="23444" hidden="1" xr:uid="{00000000-0005-0000-0000-0000F4630000}"/>
    <cellStyle name="Hyperlink 6" xfId="23496" hidden="1" xr:uid="{00000000-0005-0000-0000-0000F6630000}"/>
    <cellStyle name="Hyperlink 6" xfId="23501" hidden="1" xr:uid="{00000000-0005-0000-0000-0000F7630000}"/>
    <cellStyle name="Hyperlink 6" xfId="23513" hidden="1" xr:uid="{00000000-0005-0000-0000-0000F9630000}"/>
    <cellStyle name="Hyperlink 6" xfId="23539" hidden="1" xr:uid="{00000000-0005-0000-0000-0000FC630000}"/>
    <cellStyle name="Hyperlink 6" xfId="25523" hidden="1" xr:uid="{00000000-0005-0000-0000-0000FD630000}"/>
    <cellStyle name="Hyperlink 6" xfId="23543" hidden="1" xr:uid="{00000000-0005-0000-0000-0000FE630000}"/>
    <cellStyle name="Hyperlink 6" xfId="23440" hidden="1" xr:uid="{00000000-0005-0000-0000-000000640000}"/>
    <cellStyle name="Hyperlink 6" xfId="25526" hidden="1" xr:uid="{00000000-0005-0000-0000-000001640000}"/>
    <cellStyle name="Hyperlink 6" xfId="25549" hidden="1" xr:uid="{00000000-0005-0000-0000-000003640000}"/>
    <cellStyle name="Hyperlink 6" xfId="25550" hidden="1" xr:uid="{00000000-0005-0000-0000-000004640000}"/>
    <cellStyle name="Hyperlink 6" xfId="25551" hidden="1" xr:uid="{00000000-0005-0000-0000-000005640000}"/>
    <cellStyle name="Hyperlink 6" xfId="25552" hidden="1" xr:uid="{00000000-0005-0000-0000-000006640000}"/>
    <cellStyle name="Hyperlink 6" xfId="25624" hidden="1" xr:uid="{00000000-0005-0000-0000-000007640000}"/>
    <cellStyle name="Hyperlink 6" xfId="25643" hidden="1" xr:uid="{00000000-0005-0000-0000-000009640000}"/>
    <cellStyle name="Hyperlink 6" xfId="25656" hidden="1" xr:uid="{00000000-0005-0000-0000-00000B640000}"/>
    <cellStyle name="Hyperlink 6" xfId="25658" hidden="1" xr:uid="{00000000-0005-0000-0000-00000C640000}"/>
    <cellStyle name="Hyperlink 6" xfId="25665" hidden="1" xr:uid="{00000000-0005-0000-0000-00000D640000}"/>
    <cellStyle name="Hyperlink 6" xfId="25669" hidden="1" xr:uid="{00000000-0005-0000-0000-00000E640000}"/>
    <cellStyle name="Hyperlink 6" xfId="25676" hidden="1" xr:uid="{00000000-0005-0000-0000-00000F640000}"/>
    <cellStyle name="Hyperlink 6" xfId="25678" hidden="1" xr:uid="{00000000-0005-0000-0000-000010640000}"/>
    <cellStyle name="Hyperlink 6" xfId="25695" hidden="1" xr:uid="{00000000-0005-0000-0000-000013640000}"/>
    <cellStyle name="Hyperlink 6" xfId="25713" hidden="1" xr:uid="{00000000-0005-0000-0000-000014640000}"/>
    <cellStyle name="Hyperlink 6" xfId="25714" hidden="1" xr:uid="{00000000-0005-0000-0000-000015640000}"/>
    <cellStyle name="Hyperlink 6" xfId="25716" hidden="1" xr:uid="{00000000-0005-0000-0000-000016640000}"/>
    <cellStyle name="Hyperlink 6" xfId="25717" hidden="1" xr:uid="{00000000-0005-0000-0000-000017640000}"/>
    <cellStyle name="Hyperlink 6" xfId="25737" hidden="1" xr:uid="{00000000-0005-0000-0000-000019640000}"/>
    <cellStyle name="Hyperlink 6" xfId="25735" hidden="1" xr:uid="{00000000-0005-0000-0000-00001A640000}"/>
    <cellStyle name="Hyperlink 6" xfId="25732" hidden="1" xr:uid="{00000000-0005-0000-0000-00001D640000}"/>
    <cellStyle name="Hyperlink 6" xfId="25731" hidden="1" xr:uid="{00000000-0005-0000-0000-00001E640000}"/>
    <cellStyle name="Hyperlink 6" xfId="25730" hidden="1" xr:uid="{00000000-0005-0000-0000-00001F640000}"/>
    <cellStyle name="Hyperlink 6" xfId="25729" hidden="1" xr:uid="{00000000-0005-0000-0000-000020640000}"/>
    <cellStyle name="Hyperlink 6" xfId="25728" hidden="1" xr:uid="{00000000-0005-0000-0000-000021640000}"/>
    <cellStyle name="Hyperlink 6" xfId="25727" hidden="1" xr:uid="{00000000-0005-0000-0000-000022640000}"/>
    <cellStyle name="Hyperlink 6" xfId="25725" hidden="1" xr:uid="{00000000-0005-0000-0000-000024640000}"/>
    <cellStyle name="Hyperlink 6" xfId="25722" hidden="1" xr:uid="{00000000-0005-0000-0000-000027640000}"/>
    <cellStyle name="Hyperlink 6" xfId="25721" hidden="1" xr:uid="{00000000-0005-0000-0000-000028640000}"/>
    <cellStyle name="Hyperlink 6" xfId="25720" hidden="1" xr:uid="{00000000-0005-0000-0000-000029640000}"/>
    <cellStyle name="Hyperlink 6" xfId="25719" hidden="1" xr:uid="{00000000-0005-0000-0000-00002A640000}"/>
    <cellStyle name="Hyperlink 6" xfId="23482" hidden="1" xr:uid="{00000000-0005-0000-0000-00002C640000}"/>
    <cellStyle name="Hyperlink 6" xfId="23494" hidden="1" xr:uid="{00000000-0005-0000-0000-00002D640000}"/>
    <cellStyle name="Hyperlink 6" xfId="23510" hidden="1" xr:uid="{00000000-0005-0000-0000-00002F640000}"/>
    <cellStyle name="Hyperlink 6" xfId="23514" hidden="1" xr:uid="{00000000-0005-0000-0000-000030640000}"/>
    <cellStyle name="Hyperlink 6" xfId="23519" hidden="1" xr:uid="{00000000-0005-0000-0000-000031640000}"/>
    <cellStyle name="Hyperlink 6" xfId="23544" hidden="1" xr:uid="{00000000-0005-0000-0000-000032640000}"/>
    <cellStyle name="Hyperlink 6" xfId="25561" hidden="1" xr:uid="{00000000-0005-0000-0000-000034640000}"/>
    <cellStyle name="Hyperlink 6" xfId="25560" hidden="1" xr:uid="{00000000-0005-0000-0000-000035640000}"/>
    <cellStyle name="Hyperlink 6" xfId="25559" hidden="1" xr:uid="{00000000-0005-0000-0000-000036640000}"/>
    <cellStyle name="Hyperlink 6" xfId="25556" hidden="1" xr:uid="{00000000-0005-0000-0000-000039640000}"/>
    <cellStyle name="Hyperlink 6" xfId="25555" hidden="1" xr:uid="{00000000-0005-0000-0000-00003A640000}"/>
    <cellStyle name="Hyperlink 6" xfId="25554" hidden="1" xr:uid="{00000000-0005-0000-0000-00003B640000}"/>
    <cellStyle name="Hyperlink 6" xfId="25290" hidden="1" xr:uid="{00000000-0005-0000-0000-000094630000}"/>
    <cellStyle name="Hyperlink 6" xfId="25289" hidden="1" xr:uid="{00000000-0005-0000-0000-000095630000}"/>
    <cellStyle name="Hyperlink 6" xfId="25287" hidden="1" xr:uid="{00000000-0005-0000-0000-000097630000}"/>
    <cellStyle name="Hyperlink 6" xfId="25285" hidden="1" xr:uid="{00000000-0005-0000-0000-000099630000}"/>
    <cellStyle name="Hyperlink 6" xfId="25013" hidden="1" xr:uid="{00000000-0005-0000-0000-00009B630000}"/>
    <cellStyle name="Hyperlink 6" xfId="25007" hidden="1" xr:uid="{00000000-0005-0000-0000-00009C630000}"/>
    <cellStyle name="Hyperlink 6" xfId="25003" hidden="1" xr:uid="{00000000-0005-0000-0000-00009D630000}"/>
    <cellStyle name="Hyperlink 6" xfId="25001" hidden="1" xr:uid="{00000000-0005-0000-0000-00009E630000}"/>
    <cellStyle name="Hyperlink 6" xfId="24995" hidden="1" xr:uid="{00000000-0005-0000-0000-0000A0630000}"/>
    <cellStyle name="Hyperlink 6" xfId="24991" hidden="1" xr:uid="{00000000-0005-0000-0000-0000A1630000}"/>
    <cellStyle name="Hyperlink 6" xfId="24989" hidden="1" xr:uid="{00000000-0005-0000-0000-0000A2630000}"/>
    <cellStyle name="Hyperlink 6" xfId="24985" hidden="1" xr:uid="{00000000-0005-0000-0000-0000A4630000}"/>
    <cellStyle name="Hyperlink 6" xfId="24984" hidden="1" xr:uid="{00000000-0005-0000-0000-0000A5630000}"/>
    <cellStyle name="Hyperlink 6" xfId="24983" hidden="1" xr:uid="{00000000-0005-0000-0000-0000A6630000}"/>
    <cellStyle name="Hyperlink 6" xfId="24973" hidden="1" xr:uid="{00000000-0005-0000-0000-0000A8630000}"/>
    <cellStyle name="Hyperlink 6" xfId="24959" hidden="1" xr:uid="{00000000-0005-0000-0000-0000AA630000}"/>
    <cellStyle name="Hyperlink 6" xfId="24958" hidden="1" xr:uid="{00000000-0005-0000-0000-0000AB630000}"/>
    <cellStyle name="Hyperlink 6" xfId="24994" hidden="1" xr:uid="{00000000-0005-0000-0000-0000AD630000}"/>
    <cellStyle name="Hyperlink 6" xfId="25005" hidden="1" xr:uid="{00000000-0005-0000-0000-0000AE630000}"/>
    <cellStyle name="Hyperlink 6" xfId="25016" hidden="1" xr:uid="{00000000-0005-0000-0000-0000B0630000}"/>
    <cellStyle name="Hyperlink 6" xfId="25020" hidden="1" xr:uid="{00000000-0005-0000-0000-0000B1630000}"/>
    <cellStyle name="Hyperlink 6" xfId="25021" hidden="1" xr:uid="{00000000-0005-0000-0000-0000B2630000}"/>
    <cellStyle name="Hyperlink 6" xfId="25023" hidden="1" xr:uid="{00000000-0005-0000-0000-0000B3630000}"/>
    <cellStyle name="Hyperlink 6" xfId="25046" hidden="1" xr:uid="{00000000-0005-0000-0000-0000B4630000}"/>
    <cellStyle name="Hyperlink 6" xfId="25093" hidden="1" xr:uid="{00000000-0005-0000-0000-0000B6630000}"/>
    <cellStyle name="Hyperlink 6" xfId="25327" hidden="1" xr:uid="{00000000-0005-0000-0000-0000B9630000}"/>
    <cellStyle name="Hyperlink 6" xfId="25329" hidden="1" xr:uid="{00000000-0005-0000-0000-0000BA630000}"/>
    <cellStyle name="Hyperlink 6" xfId="25330" hidden="1" xr:uid="{00000000-0005-0000-0000-0000BB630000}"/>
    <cellStyle name="Hyperlink 6" xfId="25331" hidden="1" xr:uid="{00000000-0005-0000-0000-0000BC630000}"/>
    <cellStyle name="Hyperlink 6" xfId="25332" hidden="1" xr:uid="{00000000-0005-0000-0000-0000BD630000}"/>
    <cellStyle name="Hyperlink 6" xfId="25333" hidden="1" xr:uid="{00000000-0005-0000-0000-0000BE630000}"/>
    <cellStyle name="Hyperlink 6" xfId="25412" hidden="1" xr:uid="{00000000-0005-0000-0000-0000C1630000}"/>
    <cellStyle name="Hyperlink 6" xfId="25418" hidden="1" xr:uid="{00000000-0005-0000-0000-0000C2630000}"/>
    <cellStyle name="Hyperlink 6" xfId="25423" hidden="1" xr:uid="{00000000-0005-0000-0000-0000C3630000}"/>
    <cellStyle name="Hyperlink 6" xfId="25425" hidden="1" xr:uid="{00000000-0005-0000-0000-0000C4630000}"/>
    <cellStyle name="Hyperlink 6" xfId="25432" hidden="1" xr:uid="{00000000-0005-0000-0000-0000C5630000}"/>
    <cellStyle name="Hyperlink 6" xfId="25435" hidden="1" xr:uid="{00000000-0005-0000-0000-0000C6630000}"/>
    <cellStyle name="Hyperlink 6" xfId="25442" hidden="1" xr:uid="{00000000-0005-0000-0000-0000C7630000}"/>
    <cellStyle name="Hyperlink 6" xfId="25451" hidden="1" xr:uid="{00000000-0005-0000-0000-0000CA630000}"/>
    <cellStyle name="Hyperlink 6" xfId="25459" hidden="1" xr:uid="{00000000-0005-0000-0000-0000CB630000}"/>
    <cellStyle name="Hyperlink 6" xfId="25207" hidden="1" xr:uid="{00000000-0005-0000-0000-000079630000}"/>
    <cellStyle name="Hyperlink 6" xfId="25214" hidden="1" xr:uid="{00000000-0005-0000-0000-00007A630000}"/>
    <cellStyle name="Hyperlink 6" xfId="25220" hidden="1" xr:uid="{00000000-0005-0000-0000-00007B630000}"/>
    <cellStyle name="Hyperlink 6" xfId="25222" hidden="1" xr:uid="{00000000-0005-0000-0000-00007C630000}"/>
    <cellStyle name="Hyperlink 6" xfId="25229" hidden="1" xr:uid="{00000000-0005-0000-0000-00007D630000}"/>
    <cellStyle name="Hyperlink 6" xfId="25242" hidden="1" xr:uid="{00000000-0005-0000-0000-000080630000}"/>
    <cellStyle name="Hyperlink 6" xfId="25251" hidden="1" xr:uid="{00000000-0005-0000-0000-000082630000}"/>
    <cellStyle name="Hyperlink 6" xfId="25260" hidden="1" xr:uid="{00000000-0005-0000-0000-000083630000}"/>
    <cellStyle name="Hyperlink 6" xfId="25278" hidden="1" xr:uid="{00000000-0005-0000-0000-000084630000}"/>
    <cellStyle name="Hyperlink 6" xfId="25279" hidden="1" xr:uid="{00000000-0005-0000-0000-000085630000}"/>
    <cellStyle name="Hyperlink 6" xfId="25282" hidden="1" xr:uid="{00000000-0005-0000-0000-000087630000}"/>
    <cellStyle name="Hyperlink 6" xfId="25302" hidden="1" xr:uid="{00000000-0005-0000-0000-000089630000}"/>
    <cellStyle name="Hyperlink 6" xfId="25300" hidden="1" xr:uid="{00000000-0005-0000-0000-00008A630000}"/>
    <cellStyle name="Hyperlink 6" xfId="25299" hidden="1" xr:uid="{00000000-0005-0000-0000-00008B630000}"/>
    <cellStyle name="Hyperlink 6" xfId="25298" hidden="1" xr:uid="{00000000-0005-0000-0000-00008C630000}"/>
    <cellStyle name="Hyperlink 6" xfId="25297" hidden="1" xr:uid="{00000000-0005-0000-0000-00008D630000}"/>
    <cellStyle name="Hyperlink 6" xfId="25295" hidden="1" xr:uid="{00000000-0005-0000-0000-00008F630000}"/>
    <cellStyle name="Hyperlink 6" xfId="25294" hidden="1" xr:uid="{00000000-0005-0000-0000-000090630000}"/>
    <cellStyle name="Hyperlink 6" xfId="25292" hidden="1" xr:uid="{00000000-0005-0000-0000-000092630000}"/>
    <cellStyle name="Hyperlink 6" xfId="25291" hidden="1" xr:uid="{00000000-0005-0000-0000-000093630000}"/>
    <cellStyle name="Hyperlink 6" xfId="24736" hidden="1" xr:uid="{00000000-0005-0000-0000-00006A630000}"/>
    <cellStyle name="Hyperlink 6" xfId="24721" hidden="1" xr:uid="{00000000-0005-0000-0000-00006B630000}"/>
    <cellStyle name="Hyperlink 6" xfId="24678" hidden="1" xr:uid="{00000000-0005-0000-0000-00006C630000}"/>
    <cellStyle name="Hyperlink 6" xfId="25089" hidden="1" xr:uid="{00000000-0005-0000-0000-00006E630000}"/>
    <cellStyle name="Hyperlink 6" xfId="24936" hidden="1" xr:uid="{00000000-0005-0000-0000-00006F630000}"/>
    <cellStyle name="Hyperlink 6" xfId="25098" hidden="1" xr:uid="{00000000-0005-0000-0000-000071630000}"/>
    <cellStyle name="Hyperlink 6" xfId="25115" hidden="1" xr:uid="{00000000-0005-0000-0000-000072630000}"/>
    <cellStyle name="Hyperlink 6" xfId="25116" hidden="1" xr:uid="{00000000-0005-0000-0000-000073630000}"/>
    <cellStyle name="Hyperlink 6" xfId="25118" hidden="1" xr:uid="{00000000-0005-0000-0000-000074630000}"/>
    <cellStyle name="Hyperlink 6" xfId="25120" hidden="1" xr:uid="{00000000-0005-0000-0000-000076630000}"/>
    <cellStyle name="Hyperlink 6" xfId="25186" hidden="1" xr:uid="{00000000-0005-0000-0000-000077630000}"/>
    <cellStyle name="Hyperlink 6" xfId="24933" hidden="1" xr:uid="{00000000-0005-0000-0000-000063630000}"/>
    <cellStyle name="Hyperlink 6" xfId="24788" hidden="1" xr:uid="{00000000-0005-0000-0000-000066630000}"/>
    <cellStyle name="Hyperlink 6" xfId="24771" hidden="1" xr:uid="{00000000-0005-0000-0000-000067630000}"/>
    <cellStyle name="Hyperlink 6" xfId="24755" hidden="1" xr:uid="{00000000-0005-0000-0000-000068630000}"/>
    <cellStyle name="Hyperlink 6" xfId="24742" hidden="1" xr:uid="{00000000-0005-0000-0000-000069630000}"/>
    <cellStyle name="Hyperlink 6" xfId="24904" hidden="1" xr:uid="{00000000-0005-0000-0000-000060630000}"/>
    <cellStyle name="Hyperlink 6" xfId="24932" hidden="1" xr:uid="{00000000-0005-0000-0000-000062630000}"/>
    <cellStyle name="Hyperlink 6" xfId="24858" hidden="1" xr:uid="{00000000-0005-0000-0000-00005E630000}"/>
    <cellStyle name="Hyperlink 6" xfId="24870" hidden="1" xr:uid="{00000000-0005-0000-0000-00005F630000}"/>
    <cellStyle name="Hyperlink 6" xfId="24934" hidden="1" xr:uid="{00000000-0005-0000-0000-000064630000}"/>
    <cellStyle name="Hyperlink 6" xfId="24941" hidden="1" xr:uid="{00000000-0005-0000-0000-000070630000}"/>
    <cellStyle name="Hyperlink 6" xfId="25293" hidden="1" xr:uid="{00000000-0005-0000-0000-000091630000}"/>
    <cellStyle name="Hyperlink 6" xfId="25283" hidden="1" xr:uid="{00000000-0005-0000-0000-000088630000}"/>
    <cellStyle name="Hyperlink 6" xfId="25240" hidden="1" xr:uid="{00000000-0005-0000-0000-00007F630000}"/>
    <cellStyle name="Hyperlink 6" xfId="25447" hidden="1" xr:uid="{00000000-0005-0000-0000-0000C9630000}"/>
    <cellStyle name="Hyperlink 6" xfId="25395" hidden="1" xr:uid="{00000000-0005-0000-0000-0000BF630000}"/>
    <cellStyle name="Hyperlink 6" xfId="25324" hidden="1" xr:uid="{00000000-0005-0000-0000-0000B5630000}"/>
    <cellStyle name="Hyperlink 6" xfId="24957" hidden="1" xr:uid="{00000000-0005-0000-0000-0000AC630000}"/>
    <cellStyle name="Hyperlink 6" xfId="24986" hidden="1" xr:uid="{00000000-0005-0000-0000-0000A3630000}"/>
    <cellStyle name="Hyperlink 6" xfId="25284" hidden="1" xr:uid="{00000000-0005-0000-0000-00009A630000}"/>
    <cellStyle name="Hyperlink 6" xfId="25558" hidden="1" xr:uid="{00000000-0005-0000-0000-000037640000}"/>
    <cellStyle name="Hyperlink 6" xfId="23502" hidden="1" xr:uid="{00000000-0005-0000-0000-00002E640000}"/>
    <cellStyle name="Hyperlink 6" xfId="25724" hidden="1" xr:uid="{00000000-0005-0000-0000-000025640000}"/>
    <cellStyle name="Hyperlink 6" xfId="25733" hidden="1" xr:uid="{00000000-0005-0000-0000-00001C640000}"/>
    <cellStyle name="Hyperlink 6" xfId="25682" hidden="1" xr:uid="{00000000-0005-0000-0000-000011640000}"/>
    <cellStyle name="Hyperlink 6" xfId="25635" hidden="1" xr:uid="{00000000-0005-0000-0000-000008640000}"/>
    <cellStyle name="Hyperlink 6" xfId="23442" hidden="1" xr:uid="{00000000-0005-0000-0000-0000FF630000}"/>
    <cellStyle name="Hyperlink 6" xfId="23484" hidden="1" xr:uid="{00000000-0005-0000-0000-0000F5630000}"/>
    <cellStyle name="Hyperlink 6" xfId="23474" hidden="1" xr:uid="{00000000-0005-0000-0000-0000EC630000}"/>
    <cellStyle name="Hyperlink 6" xfId="23505" hidden="1" xr:uid="{00000000-0005-0000-0000-0000E3630000}"/>
    <cellStyle name="Hyperlink 6" xfId="25491" hidden="1" xr:uid="{00000000-0005-0000-0000-0000DA630000}"/>
    <cellStyle name="Hyperlink 6" xfId="25481" hidden="1" xr:uid="{00000000-0005-0000-0000-0000CF630000}"/>
    <cellStyle name="Hyperlink 6" xfId="20361" hidden="1" xr:uid="{00000000-0005-0000-0000-000037600000}"/>
    <cellStyle name="Hyperlink 6" xfId="20370" hidden="1" xr:uid="{00000000-0005-0000-0000-00002E600000}"/>
    <cellStyle name="Hyperlink 6" xfId="20352" hidden="1" xr:uid="{00000000-0005-0000-0000-000024600000}"/>
    <cellStyle name="Hyperlink 6" xfId="20295" hidden="1" xr:uid="{00000000-0005-0000-0000-00001B600000}"/>
    <cellStyle name="Hyperlink 6" xfId="20175" hidden="1" xr:uid="{00000000-0005-0000-0000-000012600000}"/>
    <cellStyle name="Hyperlink 6" xfId="18006" hidden="1" xr:uid="{00000000-0005-0000-0000-0000FF5F0000}"/>
    <cellStyle name="Hyperlink 6" xfId="18030" hidden="1" xr:uid="{00000000-0005-0000-0000-0000F55F0000}"/>
    <cellStyle name="Hyperlink 6" xfId="20043" hidden="1" xr:uid="{00000000-0005-0000-0000-0000EB5F0000}"/>
    <cellStyle name="Hyperlink 6" xfId="20052" hidden="1" xr:uid="{00000000-0005-0000-0000-0000E25F0000}"/>
    <cellStyle name="Hyperlink 6" xfId="20000" hidden="1" xr:uid="{00000000-0005-0000-0000-0000D95F0000}"/>
    <cellStyle name="Hyperlink 6" xfId="19958" hidden="1" xr:uid="{00000000-0005-0000-0000-0000D05F0000}"/>
    <cellStyle name="Hyperlink 6" xfId="19508" hidden="1" xr:uid="{00000000-0005-0000-0000-0000C75F0000}"/>
    <cellStyle name="Hyperlink 6" xfId="19558" hidden="1" xr:uid="{00000000-0005-0000-0000-0000BE5F0000}"/>
    <cellStyle name="Hyperlink 6" xfId="19538" hidden="1" xr:uid="{00000000-0005-0000-0000-0000B45F0000}"/>
    <cellStyle name="Hyperlink 6" xfId="19837" hidden="1" xr:uid="{00000000-0005-0000-0000-0000AA5F0000}"/>
    <cellStyle name="Hyperlink 6" xfId="19846" hidden="1" xr:uid="{00000000-0005-0000-0000-0000A15F0000}"/>
    <cellStyle name="Hyperlink 6" xfId="21963" hidden="1" xr:uid="{00000000-0005-0000-0000-000098610000}"/>
    <cellStyle name="Hyperlink 6" xfId="24126" hidden="1" xr:uid="{00000000-0005-0000-0000-0000B8620000}"/>
    <cellStyle name="Hyperlink 6" xfId="25493" hidden="1" xr:uid="{00000000-0005-0000-0000-0000D8630000}"/>
    <cellStyle name="Hyperlink 6" xfId="26290" hidden="1" xr:uid="{00000000-0005-0000-0000-00005E640000}"/>
    <cellStyle name="Hyperlink 6" xfId="26301" hidden="1" xr:uid="{00000000-0005-0000-0000-000053640000}"/>
    <cellStyle name="Hyperlink 6" xfId="25915" hidden="1" xr:uid="{00000000-0005-0000-0000-00004A640000}"/>
    <cellStyle name="Hyperlink 6" xfId="25857" hidden="1" xr:uid="{00000000-0005-0000-0000-000041640000}"/>
    <cellStyle name="Hyperlink 6" xfId="17448" hidden="1" xr:uid="{00000000-0005-0000-0000-0000E85E0000}"/>
    <cellStyle name="Hyperlink 6" xfId="18428" hidden="1" xr:uid="{00000000-0005-0000-0000-0000895E0000}"/>
    <cellStyle name="Hyperlink 6" xfId="18379" hidden="1" xr:uid="{00000000-0005-0000-0000-0000805E0000}"/>
    <cellStyle name="Hyperlink 6" xfId="19836" hidden="1" xr:uid="{00000000-0005-0000-0000-0000985F0000}"/>
    <cellStyle name="Hyperlink 6" xfId="19793" hidden="1" xr:uid="{00000000-0005-0000-0000-00008F5F0000}"/>
    <cellStyle name="Hyperlink 6" xfId="19673" hidden="1" xr:uid="{00000000-0005-0000-0000-0000865F0000}"/>
    <cellStyle name="Hyperlink 6" xfId="19648" hidden="1" xr:uid="{00000000-0005-0000-0000-00007D5F0000}"/>
    <cellStyle name="Hyperlink 6" xfId="19485" hidden="1" xr:uid="{00000000-0005-0000-0000-0000725F0000}"/>
    <cellStyle name="Hyperlink 6" xfId="19382" hidden="1" xr:uid="{00000000-0005-0000-0000-0000695F0000}"/>
    <cellStyle name="Hyperlink 6" xfId="19603" hidden="1" xr:uid="{00000000-0005-0000-0000-00005F5F0000}"/>
    <cellStyle name="Hyperlink 6" xfId="19612" hidden="1" xr:uid="{00000000-0005-0000-0000-0000565F0000}"/>
    <cellStyle name="Hyperlink 6" xfId="19227" hidden="1" xr:uid="{00000000-0005-0000-0000-00004D5F0000}"/>
    <cellStyle name="Hyperlink 6" xfId="19170" hidden="1" xr:uid="{00000000-0005-0000-0000-0000445F0000}"/>
    <cellStyle name="Hyperlink 6" xfId="18475" hidden="1" xr:uid="{00000000-0005-0000-0000-0000315F0000}"/>
    <cellStyle name="Hyperlink 6" xfId="19035" hidden="1" xr:uid="{00000000-0005-0000-0000-0000275F0000}"/>
    <cellStyle name="Hyperlink 6" xfId="19044" hidden="1" xr:uid="{00000000-0005-0000-0000-00001E5F0000}"/>
    <cellStyle name="Hyperlink 6" xfId="19006" hidden="1" xr:uid="{00000000-0005-0000-0000-0000155F0000}"/>
    <cellStyle name="Hyperlink 6" xfId="18961" hidden="1" xr:uid="{00000000-0005-0000-0000-00000C5F0000}"/>
    <cellStyle name="Hyperlink 6" xfId="18774" hidden="1" xr:uid="{00000000-0005-0000-0000-0000035F0000}"/>
    <cellStyle name="Hyperlink 6" xfId="18472" hidden="1" xr:uid="{00000000-0005-0000-0000-0000FA5E0000}"/>
    <cellStyle name="Hyperlink 6" xfId="17501" hidden="1" xr:uid="{00000000-0005-0000-0000-0000F05E0000}"/>
    <cellStyle name="Hyperlink 6" xfId="17409" hidden="1" xr:uid="{00000000-0005-0000-0000-0000E55E0000}"/>
    <cellStyle name="Hyperlink 6" xfId="18733" hidden="1" xr:uid="{00000000-0005-0000-0000-0000DC5E0000}"/>
    <cellStyle name="Hyperlink 6" xfId="21654" hidden="1" xr:uid="{00000000-0005-0000-0000-000025610000}"/>
    <cellStyle name="Hyperlink 6" xfId="20158" hidden="1" xr:uid="{00000000-0005-0000-0000-00001C610000}"/>
    <cellStyle name="Hyperlink 6" xfId="17682" hidden="1" xr:uid="{00000000-0005-0000-0000-000013610000}"/>
    <cellStyle name="Hyperlink 6" xfId="17717" hidden="1" xr:uid="{00000000-0005-0000-0000-00000A610000}"/>
    <cellStyle name="Hyperlink 6" xfId="21363" hidden="1" xr:uid="{00000000-0005-0000-0000-000000610000}"/>
    <cellStyle name="Hyperlink 6" xfId="21373" hidden="1" xr:uid="{00000000-0005-0000-0000-0000F6600000}"/>
    <cellStyle name="Hyperlink 6" xfId="21360" hidden="1" xr:uid="{00000000-0005-0000-0000-0000EC600000}"/>
    <cellStyle name="Hyperlink 6" xfId="21312" hidden="1" xr:uid="{00000000-0005-0000-0000-0000E3600000}"/>
    <cellStyle name="Hyperlink 6" xfId="21211" hidden="1" xr:uid="{00000000-0005-0000-0000-0000DA600000}"/>
    <cellStyle name="Hyperlink 6" xfId="20903" hidden="1" xr:uid="{00000000-0005-0000-0000-0000D1600000}"/>
    <cellStyle name="Hyperlink 6" xfId="20840" hidden="1" xr:uid="{00000000-0005-0000-0000-0000C7600000}"/>
    <cellStyle name="Hyperlink 6" xfId="20875" hidden="1" xr:uid="{00000000-0005-0000-0000-0000BE600000}"/>
    <cellStyle name="Hyperlink 6" xfId="21168" hidden="1" xr:uid="{00000000-0005-0000-0000-0000B4600000}"/>
    <cellStyle name="Hyperlink 6" xfId="21177" hidden="1" xr:uid="{00000000-0005-0000-0000-0000AB600000}"/>
    <cellStyle name="Hyperlink 6" xfId="21140" hidden="1" xr:uid="{00000000-0005-0000-0000-0000A1600000}"/>
    <cellStyle name="Hyperlink 6" xfId="21094" hidden="1" xr:uid="{00000000-0005-0000-0000-000098600000}"/>
    <cellStyle name="Hyperlink 6" xfId="20821" hidden="1" xr:uid="{00000000-0005-0000-0000-00008E600000}"/>
    <cellStyle name="Hyperlink 6" xfId="20652" hidden="1" xr:uid="{00000000-0005-0000-0000-000085600000}"/>
    <cellStyle name="Hyperlink 6" xfId="20739" hidden="1" xr:uid="{00000000-0005-0000-0000-00007C600000}"/>
    <cellStyle name="Hyperlink 6" xfId="20666" hidden="1" xr:uid="{00000000-0005-0000-0000-000072600000}"/>
    <cellStyle name="Hyperlink 6" xfId="20934" hidden="1" xr:uid="{00000000-0005-0000-0000-000069600000}"/>
    <cellStyle name="Hyperlink 6" xfId="20516" hidden="1" xr:uid="{00000000-0005-0000-0000-000055600000}"/>
    <cellStyle name="Hyperlink 6" xfId="20192" hidden="1" xr:uid="{00000000-0005-0000-0000-00004C600000}"/>
    <cellStyle name="Hyperlink 6" xfId="20201" hidden="1" xr:uid="{00000000-0005-0000-0000-000043600000}"/>
    <cellStyle name="Hyperlink 6" xfId="18122" hidden="1" xr:uid="{00000000-0005-0000-0000-0000A35E0000}"/>
    <cellStyle name="Hyperlink 6" xfId="25288" hidden="1" xr:uid="{00000000-0005-0000-0000-000096630000}"/>
    <cellStyle name="Hyperlink 6" xfId="30827" hidden="1" xr:uid="{00000000-0005-0000-0000-0000C7670000}"/>
    <cellStyle name="Hyperlink 6" xfId="28134" hidden="1" xr:uid="{00000000-0005-0000-0000-0000EB680000}"/>
    <cellStyle name="Hyperlink 6" xfId="33166" hidden="1" xr:uid="{00000000-0005-0000-0000-000014690000}"/>
    <cellStyle name="Hyperlink 6" xfId="33175" hidden="1" xr:uid="{00000000-0005-0000-0000-00000B690000}"/>
    <cellStyle name="Hyperlink 6" xfId="32249" hidden="1" xr:uid="{00000000-0005-0000-0000-000001690000}"/>
    <cellStyle name="Hyperlink 6" xfId="32200" hidden="1" xr:uid="{00000000-0005-0000-0000-0000F9680000}"/>
    <cellStyle name="Hyperlink 6" xfId="26834" hidden="1" xr:uid="{00000000-0005-0000-0000-0000EF680000}"/>
    <cellStyle name="Hyperlink 6" xfId="17900" hidden="1" xr:uid="{00000000-0005-0000-0000-0000E5680000}"/>
    <cellStyle name="Hyperlink 6" xfId="32061" hidden="1" xr:uid="{00000000-0005-0000-0000-0000DC680000}"/>
    <cellStyle name="Hyperlink 6" xfId="32071" hidden="1" xr:uid="{00000000-0005-0000-0000-0000D2680000}"/>
    <cellStyle name="Hyperlink 6" xfId="32051" hidden="1" xr:uid="{00000000-0005-0000-0000-0000CA680000}"/>
    <cellStyle name="Hyperlink 6" xfId="31986" hidden="1" xr:uid="{00000000-0005-0000-0000-0000BF680000}"/>
    <cellStyle name="Hyperlink 6" xfId="31527" hidden="1" xr:uid="{00000000-0005-0000-0000-0000B6680000}"/>
    <cellStyle name="Hyperlink 6" xfId="31584" hidden="1" xr:uid="{00000000-0005-0000-0000-0000AD680000}"/>
    <cellStyle name="Hyperlink 6" xfId="31557" hidden="1" xr:uid="{00000000-0005-0000-0000-0000A4680000}"/>
    <cellStyle name="Hyperlink 6" xfId="31581" hidden="1" xr:uid="{00000000-0005-0000-0000-00009A680000}"/>
    <cellStyle name="Hyperlink 6" xfId="31865" hidden="1" xr:uid="{00000000-0005-0000-0000-000091680000}"/>
    <cellStyle name="Hyperlink 6" xfId="31876" hidden="1" xr:uid="{00000000-0005-0000-0000-000087680000}"/>
    <cellStyle name="Hyperlink 6" xfId="31820" hidden="1" xr:uid="{00000000-0005-0000-0000-00007F680000}"/>
    <cellStyle name="Hyperlink 6" xfId="31694" hidden="1" xr:uid="{00000000-0005-0000-0000-000074680000}"/>
    <cellStyle name="Hyperlink 6" xfId="31669" hidden="1" xr:uid="{00000000-0005-0000-0000-00006B680000}"/>
    <cellStyle name="Hyperlink 6" xfId="31508" hidden="1" xr:uid="{00000000-0005-0000-0000-000062680000}"/>
    <cellStyle name="Hyperlink 6" xfId="31404" hidden="1" xr:uid="{00000000-0005-0000-0000-000057680000}"/>
    <cellStyle name="Hyperlink 6" xfId="31622" hidden="1" xr:uid="{00000000-0005-0000-0000-00004F680000}"/>
    <cellStyle name="Hyperlink 6" xfId="31632" hidden="1" xr:uid="{00000000-0005-0000-0000-000045680000}"/>
    <cellStyle name="Hyperlink 6" xfId="31251" hidden="1" xr:uid="{00000000-0005-0000-0000-00003D680000}"/>
    <cellStyle name="Hyperlink 6" xfId="30888" hidden="1" xr:uid="{00000000-0005-0000-0000-00002A680000}"/>
    <cellStyle name="Hyperlink 6" xfId="28847" hidden="1" xr:uid="{00000000-0005-0000-0000-000020680000}"/>
    <cellStyle name="Hyperlink 6" xfId="31056" hidden="1" xr:uid="{00000000-0005-0000-0000-000016680000}"/>
    <cellStyle name="Hyperlink 6" xfId="31065" hidden="1" xr:uid="{00000000-0005-0000-0000-00000D680000}"/>
    <cellStyle name="Hyperlink 6" xfId="31028" hidden="1" xr:uid="{00000000-0005-0000-0000-000003680000}"/>
    <cellStyle name="Hyperlink 6" xfId="30989" hidden="1" xr:uid="{00000000-0005-0000-0000-0000FB670000}"/>
    <cellStyle name="Hyperlink 6" xfId="30859" hidden="1" xr:uid="{00000000-0005-0000-0000-0000F1670000}"/>
    <cellStyle name="Hyperlink 6" xfId="33404" hidden="1" xr:uid="{00000000-0005-0000-0000-000048690000}"/>
    <cellStyle name="Hyperlink 6" xfId="33244" hidden="1" xr:uid="{00000000-0005-0000-0000-000038690000}"/>
    <cellStyle name="Hyperlink 6" xfId="32509" hidden="1" xr:uid="{00000000-0005-0000-0000-000028690000}"/>
    <cellStyle name="Hyperlink 6" xfId="32361" hidden="1" xr:uid="{00000000-0005-0000-0000-000018690000}"/>
    <cellStyle name="Hyperlink 6" xfId="32193" hidden="1" xr:uid="{00000000-0005-0000-0000-0000F8680000}"/>
    <cellStyle name="Hyperlink 6" xfId="17967" hidden="1" xr:uid="{00000000-0005-0000-0000-0000E8680000}"/>
    <cellStyle name="Hyperlink 6" xfId="32065" hidden="1" xr:uid="{00000000-0005-0000-0000-0000D8680000}"/>
    <cellStyle name="Hyperlink 6" xfId="32025" hidden="1" xr:uid="{00000000-0005-0000-0000-0000C8680000}"/>
    <cellStyle name="Hyperlink 6" xfId="31903" hidden="1" xr:uid="{00000000-0005-0000-0000-0000B8680000}"/>
    <cellStyle name="Hyperlink 6" xfId="31533" hidden="1" xr:uid="{00000000-0005-0000-0000-0000A8680000}"/>
    <cellStyle name="Hyperlink 6" xfId="31788" hidden="1" xr:uid="{00000000-0005-0000-0000-000078680000}"/>
    <cellStyle name="Hyperlink 6" xfId="31311" hidden="1" xr:uid="{00000000-0005-0000-0000-000068680000}"/>
    <cellStyle name="Hyperlink 6" xfId="31410" hidden="1" xr:uid="{00000000-0005-0000-0000-000058680000}"/>
    <cellStyle name="Hyperlink 6" xfId="31629" hidden="1" xr:uid="{00000000-0005-0000-0000-000048680000}"/>
    <cellStyle name="Hyperlink 6" xfId="31221" hidden="1" xr:uid="{00000000-0005-0000-0000-000038680000}"/>
    <cellStyle name="Hyperlink 6" xfId="30890" hidden="1" xr:uid="{00000000-0005-0000-0000-000028680000}"/>
    <cellStyle name="Hyperlink 6" xfId="31054" hidden="1" xr:uid="{00000000-0005-0000-0000-000018680000}"/>
    <cellStyle name="Hyperlink 6" xfId="31051" hidden="1" xr:uid="{00000000-0005-0000-0000-000008680000}"/>
    <cellStyle name="Hyperlink 6" xfId="30968" hidden="1" xr:uid="{00000000-0005-0000-0000-0000F8670000}"/>
    <cellStyle name="Hyperlink 6" xfId="28818" hidden="1" xr:uid="{00000000-0005-0000-0000-0000D8670000}"/>
    <cellStyle name="Hyperlink 6" xfId="30826" hidden="1" xr:uid="{00000000-0005-0000-0000-0000C8670000}"/>
    <cellStyle name="Hyperlink 6" xfId="30777" hidden="1" xr:uid="{00000000-0005-0000-0000-0000B8670000}"/>
    <cellStyle name="Hyperlink 6" xfId="30286" hidden="1" xr:uid="{00000000-0005-0000-0000-0000A8670000}"/>
    <cellStyle name="Hyperlink 6" xfId="30619" hidden="1" xr:uid="{00000000-0005-0000-0000-000088670000}"/>
    <cellStyle name="Hyperlink 6" xfId="30088" hidden="1" xr:uid="{00000000-0005-0000-0000-000058670000}"/>
    <cellStyle name="Hyperlink 6" xfId="30151" hidden="1" xr:uid="{00000000-0005-0000-0000-000048670000}"/>
    <cellStyle name="Hyperlink 6" xfId="30390" hidden="1" xr:uid="{00000000-0005-0000-0000-000038670000}"/>
    <cellStyle name="Hyperlink 6" xfId="29970" hidden="1" xr:uid="{00000000-0005-0000-0000-000028670000}"/>
    <cellStyle name="Hyperlink 6" xfId="29646" hidden="1" xr:uid="{00000000-0005-0000-0000-000018670000}"/>
    <cellStyle name="Hyperlink 6" xfId="29814" hidden="1" xr:uid="{00000000-0005-0000-0000-000008670000}"/>
    <cellStyle name="Hyperlink 6" xfId="29807" hidden="1" xr:uid="{00000000-0005-0000-0000-0000F8660000}"/>
    <cellStyle name="Hyperlink 6" xfId="29617" hidden="1" xr:uid="{00000000-0005-0000-0000-0000E8660000}"/>
    <cellStyle name="Hyperlink 6" xfId="28591" hidden="1" xr:uid="{00000000-0005-0000-0000-0000D8660000}"/>
    <cellStyle name="Hyperlink 6" xfId="29519" hidden="1" xr:uid="{00000000-0005-0000-0000-0000B8660000}"/>
    <cellStyle name="Hyperlink 6" xfId="29459" hidden="1" xr:uid="{00000000-0005-0000-0000-0000A8660000}"/>
    <cellStyle name="Hyperlink 6" xfId="28910" hidden="1" xr:uid="{00000000-0005-0000-0000-000088660000}"/>
    <cellStyle name="Hyperlink 6" xfId="29219" hidden="1" xr:uid="{00000000-0005-0000-0000-000078660000}"/>
    <cellStyle name="Hyperlink 6" xfId="29051" hidden="1" xr:uid="{00000000-0005-0000-0000-000058660000}"/>
    <cellStyle name="Hyperlink 6" xfId="28406" hidden="1" xr:uid="{00000000-0005-0000-0000-000048660000}"/>
    <cellStyle name="Hyperlink 6" xfId="28426" hidden="1" xr:uid="{00000000-0005-0000-0000-000038660000}"/>
    <cellStyle name="Hyperlink 6" xfId="28986" hidden="1" xr:uid="{00000000-0005-0000-0000-000028660000}"/>
    <cellStyle name="Hyperlink 6" xfId="28247" hidden="1" xr:uid="{00000000-0005-0000-0000-000018660000}"/>
    <cellStyle name="Hyperlink 6" xfId="27126" hidden="1" xr:uid="{00000000-0005-0000-0000-000008660000}"/>
    <cellStyle name="Hyperlink 6" xfId="28101" hidden="1" xr:uid="{00000000-0005-0000-0000-0000F8650000}"/>
    <cellStyle name="Hyperlink 6" xfId="28089" hidden="1" xr:uid="{00000000-0005-0000-0000-0000E8650000}"/>
    <cellStyle name="Hyperlink 6" xfId="27943" hidden="1" xr:uid="{00000000-0005-0000-0000-0000D8650000}"/>
    <cellStyle name="Hyperlink 6" xfId="27569" hidden="1" xr:uid="{00000000-0005-0000-0000-0000C8650000}"/>
    <cellStyle name="Hyperlink 6" xfId="27619" hidden="1" xr:uid="{00000000-0005-0000-0000-0000B8650000}"/>
    <cellStyle name="Hyperlink 6" xfId="27290" hidden="1" xr:uid="{00000000-0005-0000-0000-000088650000}"/>
    <cellStyle name="Hyperlink 6" xfId="27458" hidden="1" xr:uid="{00000000-0005-0000-0000-000078650000}"/>
    <cellStyle name="Hyperlink 6" xfId="27665" hidden="1" xr:uid="{00000000-0005-0000-0000-000068650000}"/>
    <cellStyle name="Hyperlink 6" xfId="26864" hidden="1" xr:uid="{00000000-0005-0000-0000-000048650000}"/>
    <cellStyle name="Hyperlink 6" xfId="27084" hidden="1" xr:uid="{00000000-0005-0000-0000-000038650000}"/>
    <cellStyle name="Hyperlink 6" xfId="27100" hidden="1" xr:uid="{00000000-0005-0000-0000-000028650000}"/>
    <cellStyle name="Hyperlink 6" xfId="27015" hidden="1" xr:uid="{00000000-0005-0000-0000-000018650000}"/>
    <cellStyle name="Hyperlink 6" xfId="17887" hidden="1" xr:uid="{00000000-0005-0000-0000-0000F8640000}"/>
    <cellStyle name="Hyperlink 6" xfId="26732" hidden="1" xr:uid="{00000000-0005-0000-0000-0000E8640000}"/>
    <cellStyle name="Hyperlink 6" xfId="26692" hidden="1" xr:uid="{00000000-0005-0000-0000-0000D8640000}"/>
    <cellStyle name="Hyperlink 6" xfId="26570" hidden="1" xr:uid="{00000000-0005-0000-0000-0000C8640000}"/>
    <cellStyle name="Hyperlink 6" xfId="26200" hidden="1" xr:uid="{00000000-0005-0000-0000-0000B8640000}"/>
    <cellStyle name="Hyperlink 6" xfId="26525" hidden="1" xr:uid="{00000000-0005-0000-0000-0000A8640000}"/>
    <cellStyle name="Hyperlink 6" xfId="26455" hidden="1" xr:uid="{00000000-0005-0000-0000-000088640000}"/>
    <cellStyle name="Hyperlink 6" xfId="26077" hidden="1" xr:uid="{00000000-0005-0000-0000-000068640000}"/>
    <cellStyle name="Hyperlink 6" xfId="21673" hidden="1" xr:uid="{00000000-0005-0000-0000-000027610000}"/>
    <cellStyle name="Hyperlink 6" xfId="21686" hidden="1" xr:uid="{00000000-0005-0000-0000-000029610000}"/>
    <cellStyle name="Hyperlink 6" xfId="21688" hidden="1" xr:uid="{00000000-0005-0000-0000-00002A610000}"/>
    <cellStyle name="Hyperlink 6" xfId="21695" hidden="1" xr:uid="{00000000-0005-0000-0000-00002B610000}"/>
    <cellStyle name="Hyperlink 6" xfId="21699" hidden="1" xr:uid="{00000000-0005-0000-0000-00002C610000}"/>
    <cellStyle name="Hyperlink 6" xfId="21706" hidden="1" xr:uid="{00000000-0005-0000-0000-00002D610000}"/>
    <cellStyle name="Hyperlink 6" xfId="21708" hidden="1" xr:uid="{00000000-0005-0000-0000-00002E610000}"/>
    <cellStyle name="Hyperlink 6" xfId="21712" hidden="1" xr:uid="{00000000-0005-0000-0000-00002F610000}"/>
    <cellStyle name="Hyperlink 6" xfId="21717" hidden="1" xr:uid="{00000000-0005-0000-0000-000030610000}"/>
    <cellStyle name="Hyperlink 6" xfId="21725" hidden="1" xr:uid="{00000000-0005-0000-0000-000031610000}"/>
    <cellStyle name="Hyperlink 6" xfId="21743" hidden="1" xr:uid="{00000000-0005-0000-0000-000032610000}"/>
    <cellStyle name="Hyperlink 6" xfId="21746" hidden="1" xr:uid="{00000000-0005-0000-0000-000034610000}"/>
    <cellStyle name="Hyperlink 6" xfId="21747" hidden="1" xr:uid="{00000000-0005-0000-0000-000035610000}"/>
    <cellStyle name="Hyperlink 6" xfId="21748" hidden="1" xr:uid="{00000000-0005-0000-0000-000036610000}"/>
    <cellStyle name="Hyperlink 6" xfId="21764" hidden="1" xr:uid="{00000000-0005-0000-0000-000039610000}"/>
    <cellStyle name="Hyperlink 6" xfId="21762" hidden="1" xr:uid="{00000000-0005-0000-0000-00003B610000}"/>
    <cellStyle name="Hyperlink 6" xfId="21761" hidden="1" xr:uid="{00000000-0005-0000-0000-00003C610000}"/>
    <cellStyle name="Hyperlink 6" xfId="21760" hidden="1" xr:uid="{00000000-0005-0000-0000-00003D610000}"/>
    <cellStyle name="Hyperlink 6" xfId="21759" hidden="1" xr:uid="{00000000-0005-0000-0000-00003E610000}"/>
    <cellStyle name="Hyperlink 6" xfId="21758" hidden="1" xr:uid="{00000000-0005-0000-0000-00003F610000}"/>
    <cellStyle name="Hyperlink 6" xfId="21757" hidden="1" xr:uid="{00000000-0005-0000-0000-000040610000}"/>
    <cellStyle name="Hyperlink 6" xfId="21756" hidden="1" xr:uid="{00000000-0005-0000-0000-000041610000}"/>
    <cellStyle name="Hyperlink 6" xfId="21755" hidden="1" xr:uid="{00000000-0005-0000-0000-000042610000}"/>
    <cellStyle name="Hyperlink 6" xfId="21752" hidden="1" xr:uid="{00000000-0005-0000-0000-000045610000}"/>
    <cellStyle name="Hyperlink 6" xfId="21751" hidden="1" xr:uid="{00000000-0005-0000-0000-000046610000}"/>
    <cellStyle name="Hyperlink 6" xfId="21750" hidden="1" xr:uid="{00000000-0005-0000-0000-000047610000}"/>
    <cellStyle name="Hyperlink 6" xfId="21749" hidden="1" xr:uid="{00000000-0005-0000-0000-000048610000}"/>
    <cellStyle name="Hyperlink 6" xfId="17731" hidden="1" xr:uid="{00000000-0005-0000-0000-000049610000}"/>
    <cellStyle name="Hyperlink 6" xfId="17630" hidden="1" xr:uid="{00000000-0005-0000-0000-00004C610000}"/>
    <cellStyle name="Hyperlink 6" xfId="17611" hidden="1" xr:uid="{00000000-0005-0000-0000-00004D610000}"/>
    <cellStyle name="Hyperlink 6" xfId="20079" hidden="1" xr:uid="{00000000-0005-0000-0000-00004E610000}"/>
    <cellStyle name="Hyperlink 6" xfId="20111" hidden="1" xr:uid="{00000000-0005-0000-0000-00004F610000}"/>
    <cellStyle name="Hyperlink 6" xfId="20159" hidden="1" xr:uid="{00000000-0005-0000-0000-000050610000}"/>
    <cellStyle name="Hyperlink 6" xfId="21590" hidden="1" xr:uid="{00000000-0005-0000-0000-000051610000}"/>
    <cellStyle name="Hyperlink 6" xfId="21589" hidden="1" xr:uid="{00000000-0005-0000-0000-000052610000}"/>
    <cellStyle name="Hyperlink 6" xfId="21587" hidden="1" xr:uid="{00000000-0005-0000-0000-000053610000}"/>
    <cellStyle name="Hyperlink 6" xfId="21579" hidden="1" xr:uid="{00000000-0005-0000-0000-000055610000}"/>
    <cellStyle name="Hyperlink 6" xfId="21543" hidden="1" xr:uid="{00000000-0005-0000-0000-000056610000}"/>
    <cellStyle name="Hyperlink 6" xfId="21511" hidden="1" xr:uid="{00000000-0005-0000-0000-000057610000}"/>
    <cellStyle name="Hyperlink 6" xfId="21506" hidden="1" xr:uid="{00000000-0005-0000-0000-000059610000}"/>
    <cellStyle name="Hyperlink 6" xfId="21505" hidden="1" xr:uid="{00000000-0005-0000-0000-00005A610000}"/>
    <cellStyle name="Hyperlink 6" xfId="21866" hidden="1" xr:uid="{00000000-0005-0000-0000-00005B610000}"/>
    <cellStyle name="Hyperlink 6" xfId="21879" hidden="1" xr:uid="{00000000-0005-0000-0000-00005C610000}"/>
    <cellStyle name="Hyperlink 6" xfId="21900" hidden="1" xr:uid="{00000000-0005-0000-0000-00005F610000}"/>
    <cellStyle name="Hyperlink 6" xfId="21902" hidden="1" xr:uid="{00000000-0005-0000-0000-000060610000}"/>
    <cellStyle name="Hyperlink 6" xfId="21909" hidden="1" xr:uid="{00000000-0005-0000-0000-000061610000}"/>
    <cellStyle name="Hyperlink 6" xfId="21913" hidden="1" xr:uid="{00000000-0005-0000-0000-000062610000}"/>
    <cellStyle name="Hyperlink 6" xfId="21920" hidden="1" xr:uid="{00000000-0005-0000-0000-000063610000}"/>
    <cellStyle name="Hyperlink 6" xfId="21922" hidden="1" xr:uid="{00000000-0005-0000-0000-000064610000}"/>
    <cellStyle name="Hyperlink 6" xfId="21931" hidden="1" xr:uid="{00000000-0005-0000-0000-000066610000}"/>
    <cellStyle name="Hyperlink 6" xfId="21940" hidden="1" xr:uid="{00000000-0005-0000-0000-000067610000}"/>
    <cellStyle name="Hyperlink 6" xfId="21958" hidden="1" xr:uid="{00000000-0005-0000-0000-000068610000}"/>
    <cellStyle name="Hyperlink 6" xfId="21959" hidden="1" xr:uid="{00000000-0005-0000-0000-000069610000}"/>
    <cellStyle name="Hyperlink 6" xfId="21960" hidden="1" xr:uid="{00000000-0005-0000-0000-00006A610000}"/>
    <cellStyle name="Hyperlink 6" xfId="21962" hidden="1" xr:uid="{00000000-0005-0000-0000-00006C610000}"/>
    <cellStyle name="Hyperlink 6" xfId="22350" hidden="1" xr:uid="{00000000-0005-0000-0000-00006D610000}"/>
    <cellStyle name="Hyperlink 6" xfId="22347" hidden="1" xr:uid="{00000000-0005-0000-0000-00006F610000}"/>
    <cellStyle name="Hyperlink 6" xfId="22345" hidden="1" xr:uid="{00000000-0005-0000-0000-000071610000}"/>
    <cellStyle name="Hyperlink 6" xfId="22344" hidden="1" xr:uid="{00000000-0005-0000-0000-000072610000}"/>
    <cellStyle name="Hyperlink 6" xfId="22343" hidden="1" xr:uid="{00000000-0005-0000-0000-000073610000}"/>
    <cellStyle name="Hyperlink 6" xfId="22342" hidden="1" xr:uid="{00000000-0005-0000-0000-000074610000}"/>
    <cellStyle name="Hyperlink 6" xfId="22340" hidden="1" xr:uid="{00000000-0005-0000-0000-000076610000}"/>
    <cellStyle name="Hyperlink 6" xfId="22339" hidden="1" xr:uid="{00000000-0005-0000-0000-000077610000}"/>
    <cellStyle name="Hyperlink 6" xfId="22337" hidden="1" xr:uid="{00000000-0005-0000-0000-000079610000}"/>
    <cellStyle name="Hyperlink 6" xfId="22336" hidden="1" xr:uid="{00000000-0005-0000-0000-00007A610000}"/>
    <cellStyle name="Hyperlink 6" xfId="22335" hidden="1" xr:uid="{00000000-0005-0000-0000-00007B610000}"/>
    <cellStyle name="Hyperlink 6" xfId="22334" hidden="1" xr:uid="{00000000-0005-0000-0000-00007C610000}"/>
    <cellStyle name="Hyperlink 6" xfId="22333" hidden="1" xr:uid="{00000000-0005-0000-0000-00007D610000}"/>
    <cellStyle name="Hyperlink 6" xfId="22332" hidden="1" xr:uid="{00000000-0005-0000-0000-00007E610000}"/>
    <cellStyle name="Hyperlink 6" xfId="22051" hidden="1" xr:uid="{00000000-0005-0000-0000-00007F610000}"/>
    <cellStyle name="Hyperlink 6" xfId="22082" hidden="1" xr:uid="{00000000-0005-0000-0000-000081610000}"/>
    <cellStyle name="Hyperlink 6" xfId="22093" hidden="1" xr:uid="{00000000-0005-0000-0000-000082610000}"/>
    <cellStyle name="Hyperlink 6" xfId="22103" hidden="1" xr:uid="{00000000-0005-0000-0000-000084610000}"/>
    <cellStyle name="Hyperlink 6" xfId="22114" hidden="1" xr:uid="{00000000-0005-0000-0000-000085610000}"/>
    <cellStyle name="Hyperlink 6" xfId="22128" hidden="1" xr:uid="{00000000-0005-0000-0000-000087610000}"/>
    <cellStyle name="Hyperlink 6" xfId="22131" hidden="1" xr:uid="{00000000-0005-0000-0000-000088610000}"/>
    <cellStyle name="Hyperlink 6" xfId="22137" hidden="1" xr:uid="{00000000-0005-0000-0000-000089610000}"/>
    <cellStyle name="Hyperlink 6" xfId="22143" hidden="1" xr:uid="{00000000-0005-0000-0000-00008A610000}"/>
    <cellStyle name="Hyperlink 6" xfId="22155" hidden="1" xr:uid="{00000000-0005-0000-0000-00008B610000}"/>
    <cellStyle name="Hyperlink 6" xfId="22189" hidden="1" xr:uid="{00000000-0005-0000-0000-00008C610000}"/>
    <cellStyle name="Hyperlink 6" xfId="22214" hidden="1" xr:uid="{00000000-0005-0000-0000-00008D610000}"/>
    <cellStyle name="Hyperlink 6" xfId="22217" hidden="1" xr:uid="{00000000-0005-0000-0000-00008E610000}"/>
    <cellStyle name="Hyperlink 6" xfId="22218" hidden="1" xr:uid="{00000000-0005-0000-0000-00008F610000}"/>
    <cellStyle name="Hyperlink 6" xfId="22219" hidden="1" xr:uid="{00000000-0005-0000-0000-000090610000}"/>
    <cellStyle name="Hyperlink 6" xfId="22073" hidden="1" xr:uid="{00000000-0005-0000-0000-000092610000}"/>
    <cellStyle name="Hyperlink 6" xfId="22040" hidden="1" xr:uid="{00000000-0005-0000-0000-000094610000}"/>
    <cellStyle name="Hyperlink 6" xfId="22006" hidden="1" xr:uid="{00000000-0005-0000-0000-000097610000}"/>
    <cellStyle name="Hyperlink 6" xfId="22380" hidden="1" xr:uid="{00000000-0005-0000-0000-000099610000}"/>
    <cellStyle name="Hyperlink 6" xfId="22374" hidden="1" xr:uid="{00000000-0005-0000-0000-00009A610000}"/>
    <cellStyle name="Hyperlink 6" xfId="22221" hidden="1" xr:uid="{00000000-0005-0000-0000-00009B610000}"/>
    <cellStyle name="Hyperlink 6" xfId="22226" hidden="1" xr:uid="{00000000-0005-0000-0000-00009C610000}"/>
    <cellStyle name="Hyperlink 6" xfId="22383" hidden="1" xr:uid="{00000000-0005-0000-0000-00009D610000}"/>
    <cellStyle name="Hyperlink 6" xfId="22400" hidden="1" xr:uid="{00000000-0005-0000-0000-00009E610000}"/>
    <cellStyle name="Hyperlink 6" xfId="22401" hidden="1" xr:uid="{00000000-0005-0000-0000-00009F610000}"/>
    <cellStyle name="Hyperlink 6" xfId="22403" hidden="1" xr:uid="{00000000-0005-0000-0000-0000A0610000}"/>
    <cellStyle name="Hyperlink 6" xfId="22404" hidden="1" xr:uid="{00000000-0005-0000-0000-0000A1610000}"/>
    <cellStyle name="Hyperlink 6" xfId="22405" hidden="1" xr:uid="{00000000-0005-0000-0000-0000A2610000}"/>
    <cellStyle name="Hyperlink 6" xfId="22484" hidden="1" xr:uid="{00000000-0005-0000-0000-0000A4610000}"/>
    <cellStyle name="Hyperlink 6" xfId="22492" hidden="1" xr:uid="{00000000-0005-0000-0000-0000A5610000}"/>
    <cellStyle name="Hyperlink 6" xfId="22499" hidden="1" xr:uid="{00000000-0005-0000-0000-0000A6610000}"/>
    <cellStyle name="Hyperlink 6" xfId="22507" hidden="1" xr:uid="{00000000-0005-0000-0000-0000A8610000}"/>
    <cellStyle name="Hyperlink 6" xfId="22518" hidden="1" xr:uid="{00000000-0005-0000-0000-0000AA610000}"/>
    <cellStyle name="Hyperlink 6" xfId="22525" hidden="1" xr:uid="{00000000-0005-0000-0000-0000AB610000}"/>
    <cellStyle name="Hyperlink 6" xfId="22527" hidden="1" xr:uid="{00000000-0005-0000-0000-0000AC610000}"/>
    <cellStyle name="Hyperlink 6" xfId="22531" hidden="1" xr:uid="{00000000-0005-0000-0000-0000AD610000}"/>
    <cellStyle name="Hyperlink 6" xfId="22536" hidden="1" xr:uid="{00000000-0005-0000-0000-0000AE610000}"/>
    <cellStyle name="Hyperlink 6" xfId="22545" hidden="1" xr:uid="{00000000-0005-0000-0000-0000AF610000}"/>
    <cellStyle name="Hyperlink 6" xfId="22563" hidden="1" xr:uid="{00000000-0005-0000-0000-0000B0610000}"/>
    <cellStyle name="Hyperlink 6" xfId="22564" hidden="1" xr:uid="{00000000-0005-0000-0000-0000B1610000}"/>
    <cellStyle name="Hyperlink 6" xfId="22566" hidden="1" xr:uid="{00000000-0005-0000-0000-0000B2610000}"/>
    <cellStyle name="Hyperlink 6" xfId="22567" hidden="1" xr:uid="{00000000-0005-0000-0000-0000B3610000}"/>
    <cellStyle name="Hyperlink 6" xfId="22587" hidden="1" xr:uid="{00000000-0005-0000-0000-0000B5610000}"/>
    <cellStyle name="Hyperlink 6" xfId="22585" hidden="1" xr:uid="{00000000-0005-0000-0000-0000B6610000}"/>
    <cellStyle name="Hyperlink 6" xfId="22582" hidden="1" xr:uid="{00000000-0005-0000-0000-0000B9610000}"/>
    <cellStyle name="Hyperlink 6" xfId="22581" hidden="1" xr:uid="{00000000-0005-0000-0000-0000BA610000}"/>
    <cellStyle name="Hyperlink 6" xfId="22580" hidden="1" xr:uid="{00000000-0005-0000-0000-0000BB610000}"/>
    <cellStyle name="Hyperlink 6" xfId="22577" hidden="1" xr:uid="{00000000-0005-0000-0000-0000BE610000}"/>
    <cellStyle name="Hyperlink 6" xfId="22576" hidden="1" xr:uid="{00000000-0005-0000-0000-0000BF610000}"/>
    <cellStyle name="Hyperlink 6" xfId="22575" hidden="1" xr:uid="{00000000-0005-0000-0000-0000C0610000}"/>
    <cellStyle name="Hyperlink 6" xfId="22574" hidden="1" xr:uid="{00000000-0005-0000-0000-0000C1610000}"/>
    <cellStyle name="Hyperlink 6" xfId="22573" hidden="1" xr:uid="{00000000-0005-0000-0000-0000C2610000}"/>
    <cellStyle name="Hyperlink 6" xfId="22572" hidden="1" xr:uid="{00000000-0005-0000-0000-0000C3610000}"/>
    <cellStyle name="Hyperlink 6" xfId="22571" hidden="1" xr:uid="{00000000-0005-0000-0000-0000C4610000}"/>
    <cellStyle name="Hyperlink 6" xfId="22570" hidden="1" xr:uid="{00000000-0005-0000-0000-0000C5610000}"/>
    <cellStyle name="Hyperlink 6" xfId="22298" hidden="1" xr:uid="{00000000-0005-0000-0000-0000C7610000}"/>
    <cellStyle name="Hyperlink 6" xfId="22288" hidden="1" xr:uid="{00000000-0005-0000-0000-0000C9610000}"/>
    <cellStyle name="Hyperlink 6" xfId="22286" hidden="1" xr:uid="{00000000-0005-0000-0000-0000CA610000}"/>
    <cellStyle name="Hyperlink 6" xfId="22283" hidden="1" xr:uid="{00000000-0005-0000-0000-0000CB610000}"/>
    <cellStyle name="Hyperlink 6" xfId="22280" hidden="1" xr:uid="{00000000-0005-0000-0000-0000CC610000}"/>
    <cellStyle name="Hyperlink 6" xfId="22276" hidden="1" xr:uid="{00000000-0005-0000-0000-0000CD610000}"/>
    <cellStyle name="Hyperlink 6" xfId="22271" hidden="1" xr:uid="{00000000-0005-0000-0000-0000CF610000}"/>
    <cellStyle name="Hyperlink 6" xfId="22270" hidden="1" xr:uid="{00000000-0005-0000-0000-0000D0610000}"/>
    <cellStyle name="Hyperlink 6" xfId="22269" hidden="1" xr:uid="{00000000-0005-0000-0000-0000D1610000}"/>
    <cellStyle name="Hyperlink 6" xfId="22268" hidden="1" xr:uid="{00000000-0005-0000-0000-0000D2610000}"/>
    <cellStyle name="Hyperlink 6" xfId="22267" hidden="1" xr:uid="{00000000-0005-0000-0000-0000D3610000}"/>
    <cellStyle name="Hyperlink 6" xfId="22258" hidden="1" xr:uid="{00000000-0005-0000-0000-0000D4610000}"/>
    <cellStyle name="Hyperlink 6" xfId="22245" hidden="1" xr:uid="{00000000-0005-0000-0000-0000D5610000}"/>
    <cellStyle name="Hyperlink 6" xfId="22244" hidden="1" xr:uid="{00000000-0005-0000-0000-0000D6610000}"/>
    <cellStyle name="Hyperlink 6" xfId="22290" hidden="1" xr:uid="{00000000-0005-0000-0000-0000DA610000}"/>
    <cellStyle name="Hyperlink 6" xfId="22295" hidden="1" xr:uid="{00000000-0005-0000-0000-0000DB610000}"/>
    <cellStyle name="Hyperlink 6" xfId="22301" hidden="1" xr:uid="{00000000-0005-0000-0000-0000DC610000}"/>
    <cellStyle name="Hyperlink 6" xfId="22305" hidden="1" xr:uid="{00000000-0005-0000-0000-0000DD610000}"/>
    <cellStyle name="Hyperlink 6" xfId="22306" hidden="1" xr:uid="{00000000-0005-0000-0000-0000DE610000}"/>
    <cellStyle name="Hyperlink 6" xfId="22308" hidden="1" xr:uid="{00000000-0005-0000-0000-0000DF610000}"/>
    <cellStyle name="Hyperlink 6" xfId="22331" hidden="1" xr:uid="{00000000-0005-0000-0000-0000E0610000}"/>
    <cellStyle name="Hyperlink 6" xfId="22378" hidden="1" xr:uid="{00000000-0005-0000-0000-0000E2610000}"/>
    <cellStyle name="Hyperlink 6" xfId="22240" hidden="1" xr:uid="{00000000-0005-0000-0000-0000E3610000}"/>
    <cellStyle name="Hyperlink 6" xfId="22612" hidden="1" xr:uid="{00000000-0005-0000-0000-0000E5610000}"/>
    <cellStyle name="Hyperlink 6" xfId="22614" hidden="1" xr:uid="{00000000-0005-0000-0000-0000E6610000}"/>
    <cellStyle name="Hyperlink 6" xfId="22615" hidden="1" xr:uid="{00000000-0005-0000-0000-0000E7610000}"/>
    <cellStyle name="Hyperlink 6" xfId="22616" hidden="1" xr:uid="{00000000-0005-0000-0000-0000E8610000}"/>
    <cellStyle name="Hyperlink 6" xfId="22680" hidden="1" xr:uid="{00000000-0005-0000-0000-0000EB610000}"/>
    <cellStyle name="Hyperlink 6" xfId="22690" hidden="1" xr:uid="{00000000-0005-0000-0000-0000EC610000}"/>
    <cellStyle name="Hyperlink 6" xfId="22697" hidden="1" xr:uid="{00000000-0005-0000-0000-0000ED610000}"/>
    <cellStyle name="Hyperlink 6" xfId="22703" hidden="1" xr:uid="{00000000-0005-0000-0000-0000EE610000}"/>
    <cellStyle name="Hyperlink 6" xfId="22708" hidden="1" xr:uid="{00000000-0005-0000-0000-0000EF610000}"/>
    <cellStyle name="Hyperlink 6" xfId="22710" hidden="1" xr:uid="{00000000-0005-0000-0000-0000F0610000}"/>
    <cellStyle name="Hyperlink 6" xfId="22717" hidden="1" xr:uid="{00000000-0005-0000-0000-0000F1610000}"/>
    <cellStyle name="Hyperlink 6" xfId="22720" hidden="1" xr:uid="{00000000-0005-0000-0000-0000F2610000}"/>
    <cellStyle name="Hyperlink 6" xfId="22729" hidden="1" xr:uid="{00000000-0005-0000-0000-0000F4610000}"/>
    <cellStyle name="Hyperlink 6" xfId="22732" hidden="1" xr:uid="{00000000-0005-0000-0000-0000F5610000}"/>
    <cellStyle name="Hyperlink 6" xfId="22736" hidden="1" xr:uid="{00000000-0005-0000-0000-0000F6610000}"/>
    <cellStyle name="Hyperlink 6" xfId="22744" hidden="1" xr:uid="{00000000-0005-0000-0000-0000F7610000}"/>
    <cellStyle name="Hyperlink 6" xfId="22763" hidden="1" xr:uid="{00000000-0005-0000-0000-0000F9610000}"/>
    <cellStyle name="Hyperlink 6" xfId="22766" hidden="1" xr:uid="{00000000-0005-0000-0000-0000FB610000}"/>
    <cellStyle name="Hyperlink 6" xfId="22786" hidden="1" xr:uid="{00000000-0005-0000-0000-0000FD610000}"/>
    <cellStyle name="Hyperlink 6" xfId="22784" hidden="1" xr:uid="{00000000-0005-0000-0000-0000FE610000}"/>
    <cellStyle name="Hyperlink 6" xfId="22783" hidden="1" xr:uid="{00000000-0005-0000-0000-0000FF610000}"/>
    <cellStyle name="Hyperlink 6" xfId="22782" hidden="1" xr:uid="{00000000-0005-0000-0000-000000620000}"/>
    <cellStyle name="Hyperlink 6" xfId="22781" hidden="1" xr:uid="{00000000-0005-0000-0000-000001620000}"/>
    <cellStyle name="Hyperlink 6" xfId="22780" hidden="1" xr:uid="{00000000-0005-0000-0000-000002620000}"/>
    <cellStyle name="Hyperlink 6" xfId="22779" hidden="1" xr:uid="{00000000-0005-0000-0000-000003620000}"/>
    <cellStyle name="Hyperlink 6" xfId="22778" hidden="1" xr:uid="{00000000-0005-0000-0000-000004620000}"/>
    <cellStyle name="Hyperlink 6" xfId="22777" hidden="1" xr:uid="{00000000-0005-0000-0000-000005620000}"/>
    <cellStyle name="Hyperlink 6" xfId="22775" hidden="1" xr:uid="{00000000-0005-0000-0000-000007620000}"/>
    <cellStyle name="Hyperlink 6" xfId="22774" hidden="1" xr:uid="{00000000-0005-0000-0000-000008620000}"/>
    <cellStyle name="Hyperlink 6" xfId="22773" hidden="1" xr:uid="{00000000-0005-0000-0000-000009620000}"/>
    <cellStyle name="Hyperlink 6" xfId="22771" hidden="1" xr:uid="{00000000-0005-0000-0000-00000B620000}"/>
    <cellStyle name="Hyperlink 6" xfId="22768" hidden="1" xr:uid="{00000000-0005-0000-0000-00000E620000}"/>
    <cellStyle name="Hyperlink 6" xfId="21406" hidden="1" xr:uid="{00000000-0005-0000-0000-00000F620000}"/>
    <cellStyle name="Hyperlink 6" xfId="17744" hidden="1" xr:uid="{00000000-0005-0000-0000-000010620000}"/>
    <cellStyle name="Hyperlink 6" xfId="17708" hidden="1" xr:uid="{00000000-0005-0000-0000-000011620000}"/>
    <cellStyle name="Hyperlink 6" xfId="17666" hidden="1" xr:uid="{00000000-0005-0000-0000-000012620000}"/>
    <cellStyle name="Hyperlink 6" xfId="17637" hidden="1" xr:uid="{00000000-0005-0000-0000-000013620000}"/>
    <cellStyle name="Hyperlink 6" xfId="17624" hidden="1" xr:uid="{00000000-0005-0000-0000-000014620000}"/>
    <cellStyle name="Hyperlink 6" xfId="20102" hidden="1" xr:uid="{00000000-0005-0000-0000-000015620000}"/>
    <cellStyle name="Hyperlink 6" xfId="20160" hidden="1" xr:uid="{00000000-0005-0000-0000-000016620000}"/>
    <cellStyle name="Hyperlink 6" xfId="21473" hidden="1" xr:uid="{00000000-0005-0000-0000-000017620000}"/>
    <cellStyle name="Hyperlink 6" xfId="21794" hidden="1" xr:uid="{00000000-0005-0000-0000-00001A620000}"/>
    <cellStyle name="Hyperlink 6" xfId="21497" hidden="1" xr:uid="{00000000-0005-0000-0000-00001C620000}"/>
    <cellStyle name="Hyperlink 6" xfId="21498" hidden="1" xr:uid="{00000000-0005-0000-0000-00001D620000}"/>
    <cellStyle name="Hyperlink 6" xfId="21500" hidden="1" xr:uid="{00000000-0005-0000-0000-00001E620000}"/>
    <cellStyle name="Hyperlink 6" xfId="21502" hidden="1" xr:uid="{00000000-0005-0000-0000-000020620000}"/>
    <cellStyle name="Hyperlink 6" xfId="22869" hidden="1" xr:uid="{00000000-0005-0000-0000-000021620000}"/>
    <cellStyle name="Hyperlink 6" xfId="22880" hidden="1" xr:uid="{00000000-0005-0000-0000-000022620000}"/>
    <cellStyle name="Hyperlink 6" xfId="22888" hidden="1" xr:uid="{00000000-0005-0000-0000-000023620000}"/>
    <cellStyle name="Hyperlink 6" xfId="22895" hidden="1" xr:uid="{00000000-0005-0000-0000-000024620000}"/>
    <cellStyle name="Hyperlink 6" xfId="22901" hidden="1" xr:uid="{00000000-0005-0000-0000-000025620000}"/>
    <cellStyle name="Hyperlink 6" xfId="22903" hidden="1" xr:uid="{00000000-0005-0000-0000-000026620000}"/>
    <cellStyle name="Hyperlink 6" xfId="22910" hidden="1" xr:uid="{00000000-0005-0000-0000-000027620000}"/>
    <cellStyle name="Hyperlink 6" xfId="22914" hidden="1" xr:uid="{00000000-0005-0000-0000-000028620000}"/>
    <cellStyle name="Hyperlink 6" xfId="22921" hidden="1" xr:uid="{00000000-0005-0000-0000-000029620000}"/>
    <cellStyle name="Hyperlink 6" xfId="22923" hidden="1" xr:uid="{00000000-0005-0000-0000-00002A620000}"/>
    <cellStyle name="Hyperlink 6" xfId="22940" hidden="1" xr:uid="{00000000-0005-0000-0000-00002D620000}"/>
    <cellStyle name="Hyperlink 6" xfId="22958" hidden="1" xr:uid="{00000000-0005-0000-0000-00002E620000}"/>
    <cellStyle name="Hyperlink 6" xfId="22959" hidden="1" xr:uid="{00000000-0005-0000-0000-00002F620000}"/>
    <cellStyle name="Hyperlink 6" xfId="22961" hidden="1" xr:uid="{00000000-0005-0000-0000-000031620000}"/>
    <cellStyle name="Hyperlink 6" xfId="22962" hidden="1" xr:uid="{00000000-0005-0000-0000-000032620000}"/>
    <cellStyle name="Hyperlink 6" xfId="23659" hidden="1" xr:uid="{00000000-0005-0000-0000-000033620000}"/>
    <cellStyle name="Hyperlink 6" xfId="23656" hidden="1" xr:uid="{00000000-0005-0000-0000-000035620000}"/>
    <cellStyle name="Hyperlink 6" xfId="23655" hidden="1" xr:uid="{00000000-0005-0000-0000-000036620000}"/>
    <cellStyle name="Hyperlink 6" xfId="23654" hidden="1" xr:uid="{00000000-0005-0000-0000-000037620000}"/>
    <cellStyle name="Hyperlink 6" xfId="23652" hidden="1" xr:uid="{00000000-0005-0000-0000-000039620000}"/>
    <cellStyle name="Hyperlink 6" xfId="23651" hidden="1" xr:uid="{00000000-0005-0000-0000-00003A620000}"/>
    <cellStyle name="Hyperlink 6" xfId="23650" hidden="1" xr:uid="{00000000-0005-0000-0000-00003B620000}"/>
    <cellStyle name="Hyperlink 6" xfId="23648" hidden="1" xr:uid="{00000000-0005-0000-0000-00003D620000}"/>
    <cellStyle name="Hyperlink 6" xfId="23647" hidden="1" xr:uid="{00000000-0005-0000-0000-00003E620000}"/>
    <cellStyle name="Hyperlink 6" xfId="23645" hidden="1" xr:uid="{00000000-0005-0000-0000-000040620000}"/>
    <cellStyle name="Hyperlink 6" xfId="23644" hidden="1" xr:uid="{00000000-0005-0000-0000-000041620000}"/>
    <cellStyle name="Hyperlink 6" xfId="23642" hidden="1" xr:uid="{00000000-0005-0000-0000-000043620000}"/>
    <cellStyle name="Hyperlink 6" xfId="23641" hidden="1" xr:uid="{00000000-0005-0000-0000-000044620000}"/>
    <cellStyle name="Hyperlink 6" xfId="23051" hidden="1" xr:uid="{00000000-0005-0000-0000-000045620000}"/>
    <cellStyle name="Hyperlink 6" xfId="23070" hidden="1" xr:uid="{00000000-0005-0000-0000-000046620000}"/>
    <cellStyle name="Hyperlink 6" xfId="23082" hidden="1" xr:uid="{00000000-0005-0000-0000-000047620000}"/>
    <cellStyle name="Hyperlink 6" xfId="23093" hidden="1" xr:uid="{00000000-0005-0000-0000-000048620000}"/>
    <cellStyle name="Hyperlink 6" xfId="23099" hidden="1" xr:uid="{00000000-0005-0000-0000-000049620000}"/>
    <cellStyle name="Hyperlink 6" xfId="23103" hidden="1" xr:uid="{00000000-0005-0000-0000-00004A620000}"/>
    <cellStyle name="Hyperlink 6" xfId="23114" hidden="1" xr:uid="{00000000-0005-0000-0000-00004B620000}"/>
    <cellStyle name="Hyperlink 6" xfId="23128" hidden="1" xr:uid="{00000000-0005-0000-0000-00004D620000}"/>
    <cellStyle name="Hyperlink 6" xfId="23131" hidden="1" xr:uid="{00000000-0005-0000-0000-00004E620000}"/>
    <cellStyle name="Hyperlink 6" xfId="23137" hidden="1" xr:uid="{00000000-0005-0000-0000-00004F620000}"/>
    <cellStyle name="Hyperlink 6" xfId="23143" hidden="1" xr:uid="{00000000-0005-0000-0000-000050620000}"/>
    <cellStyle name="Hyperlink 6" xfId="23189" hidden="1" xr:uid="{00000000-0005-0000-0000-000052620000}"/>
    <cellStyle name="Hyperlink 6" xfId="23216" hidden="1" xr:uid="{00000000-0005-0000-0000-000054620000}"/>
    <cellStyle name="Hyperlink 6" xfId="23217" hidden="1" xr:uid="{00000000-0005-0000-0000-000055620000}"/>
    <cellStyle name="Hyperlink 6" xfId="23218" hidden="1" xr:uid="{00000000-0005-0000-0000-000056620000}"/>
    <cellStyle name="Hyperlink 6" xfId="23104" hidden="1" xr:uid="{00000000-0005-0000-0000-000057620000}"/>
    <cellStyle name="Hyperlink 6" xfId="23056" hidden="1" xr:uid="{00000000-0005-0000-0000-000059620000}"/>
    <cellStyle name="Hyperlink 6" xfId="23040" hidden="1" xr:uid="{00000000-0005-0000-0000-00005A620000}"/>
    <cellStyle name="Hyperlink 6" xfId="23027" hidden="1" xr:uid="{00000000-0005-0000-0000-00005B620000}"/>
    <cellStyle name="Hyperlink 6" xfId="22963" hidden="1" xr:uid="{00000000-0005-0000-0000-00005E620000}"/>
    <cellStyle name="Hyperlink 6" xfId="23693" hidden="1" xr:uid="{00000000-0005-0000-0000-00005F620000}"/>
    <cellStyle name="Hyperlink 6" xfId="23684" hidden="1" xr:uid="{00000000-0005-0000-0000-000060620000}"/>
    <cellStyle name="Hyperlink 6" xfId="23220" hidden="1" xr:uid="{00000000-0005-0000-0000-000061620000}"/>
    <cellStyle name="Hyperlink 6" xfId="23225" hidden="1" xr:uid="{00000000-0005-0000-0000-000062620000}"/>
    <cellStyle name="Hyperlink 6" xfId="23696" hidden="1" xr:uid="{00000000-0005-0000-0000-000063620000}"/>
    <cellStyle name="Hyperlink 6" xfId="23716" hidden="1" xr:uid="{00000000-0005-0000-0000-000066620000}"/>
    <cellStyle name="Hyperlink 6" xfId="23717" hidden="1" xr:uid="{00000000-0005-0000-0000-000067620000}"/>
    <cellStyle name="Hyperlink 6" xfId="23718" hidden="1" xr:uid="{00000000-0005-0000-0000-000068620000}"/>
    <cellStyle name="Hyperlink 6" xfId="23784" hidden="1" xr:uid="{00000000-0005-0000-0000-000069620000}"/>
    <cellStyle name="Hyperlink 6" xfId="23797" hidden="1" xr:uid="{00000000-0005-0000-0000-00006A620000}"/>
    <cellStyle name="Hyperlink 6" xfId="23805" hidden="1" xr:uid="{00000000-0005-0000-0000-00006B620000}"/>
    <cellStyle name="Hyperlink 6" xfId="23812" hidden="1" xr:uid="{00000000-0005-0000-0000-00006C620000}"/>
    <cellStyle name="Hyperlink 6" xfId="23820" hidden="1" xr:uid="{00000000-0005-0000-0000-00006E620000}"/>
    <cellStyle name="Hyperlink 6" xfId="23827" hidden="1" xr:uid="{00000000-0005-0000-0000-00006F620000}"/>
    <cellStyle name="Hyperlink 6" xfId="23831" hidden="1" xr:uid="{00000000-0005-0000-0000-000070620000}"/>
    <cellStyle name="Hyperlink 6" xfId="23838" hidden="1" xr:uid="{00000000-0005-0000-0000-000071620000}"/>
    <cellStyle name="Hyperlink 6" xfId="23840" hidden="1" xr:uid="{00000000-0005-0000-0000-000072620000}"/>
    <cellStyle name="Hyperlink 6" xfId="23844" hidden="1" xr:uid="{00000000-0005-0000-0000-000073620000}"/>
    <cellStyle name="Hyperlink 6" xfId="23849" hidden="1" xr:uid="{00000000-0005-0000-0000-000074620000}"/>
    <cellStyle name="Hyperlink 6" xfId="23858" hidden="1" xr:uid="{00000000-0005-0000-0000-000075620000}"/>
    <cellStyle name="Hyperlink 6" xfId="23880" hidden="1" xr:uid="{00000000-0005-0000-0000-000079620000}"/>
    <cellStyle name="Hyperlink 6" xfId="23881" hidden="1" xr:uid="{00000000-0005-0000-0000-00007A620000}"/>
    <cellStyle name="Hyperlink 6" xfId="23900" hidden="1" xr:uid="{00000000-0005-0000-0000-00007B620000}"/>
    <cellStyle name="Hyperlink 6" xfId="23898" hidden="1" xr:uid="{00000000-0005-0000-0000-00007C620000}"/>
    <cellStyle name="Hyperlink 6" xfId="23897" hidden="1" xr:uid="{00000000-0005-0000-0000-00007D620000}"/>
    <cellStyle name="Hyperlink 6" xfId="23895" hidden="1" xr:uid="{00000000-0005-0000-0000-00007F620000}"/>
    <cellStyle name="Hyperlink 6" xfId="23894" hidden="1" xr:uid="{00000000-0005-0000-0000-000080620000}"/>
    <cellStyle name="Hyperlink 6" xfId="23893" hidden="1" xr:uid="{00000000-0005-0000-0000-000081620000}"/>
    <cellStyle name="Hyperlink 6" xfId="23892" hidden="1" xr:uid="{00000000-0005-0000-0000-000082620000}"/>
    <cellStyle name="Hyperlink 6" xfId="23891" hidden="1" xr:uid="{00000000-0005-0000-0000-000083620000}"/>
    <cellStyle name="Hyperlink 6" xfId="23889" hidden="1" xr:uid="{00000000-0005-0000-0000-000085620000}"/>
    <cellStyle name="Hyperlink 6" xfId="23888" hidden="1" xr:uid="{00000000-0005-0000-0000-000086620000}"/>
    <cellStyle name="Hyperlink 6" xfId="23887" hidden="1" xr:uid="{00000000-0005-0000-0000-000087620000}"/>
    <cellStyle name="Hyperlink 6" xfId="23885" hidden="1" xr:uid="{00000000-0005-0000-0000-000089620000}"/>
    <cellStyle name="Hyperlink 6" xfId="23883" hidden="1" xr:uid="{00000000-0005-0000-0000-00008B620000}"/>
    <cellStyle name="Hyperlink 6" xfId="23882" hidden="1" xr:uid="{00000000-0005-0000-0000-00008C620000}"/>
    <cellStyle name="Hyperlink 6" xfId="23607" hidden="1" xr:uid="{00000000-0005-0000-0000-00008D620000}"/>
    <cellStyle name="Hyperlink 6" xfId="23597" hidden="1" xr:uid="{00000000-0005-0000-0000-00008F620000}"/>
    <cellStyle name="Hyperlink 6" xfId="23595" hidden="1" xr:uid="{00000000-0005-0000-0000-000090620000}"/>
    <cellStyle name="Hyperlink 6" xfId="23592" hidden="1" xr:uid="{00000000-0005-0000-0000-000091620000}"/>
    <cellStyle name="Hyperlink 6" xfId="23589" hidden="1" xr:uid="{00000000-0005-0000-0000-000092620000}"/>
    <cellStyle name="Hyperlink 6" xfId="23585" hidden="1" xr:uid="{00000000-0005-0000-0000-000093620000}"/>
    <cellStyle name="Hyperlink 6" xfId="23583" hidden="1" xr:uid="{00000000-0005-0000-0000-000094620000}"/>
    <cellStyle name="Hyperlink 6" xfId="23580" hidden="1" xr:uid="{00000000-0005-0000-0000-000095620000}"/>
    <cellStyle name="Hyperlink 6" xfId="23579" hidden="1" xr:uid="{00000000-0005-0000-0000-000096620000}"/>
    <cellStyle name="Hyperlink 6" xfId="23578" hidden="1" xr:uid="{00000000-0005-0000-0000-000097620000}"/>
    <cellStyle name="Hyperlink 6" xfId="23576" hidden="1" xr:uid="{00000000-0005-0000-0000-000099620000}"/>
    <cellStyle name="Hyperlink 6" xfId="23554" hidden="1" xr:uid="{00000000-0005-0000-0000-00009B620000}"/>
    <cellStyle name="Hyperlink 6" xfId="23553" hidden="1" xr:uid="{00000000-0005-0000-0000-00009C620000}"/>
    <cellStyle name="Hyperlink 6" xfId="23551" hidden="1" xr:uid="{00000000-0005-0000-0000-00009E620000}"/>
    <cellStyle name="Hyperlink 6" xfId="23599" hidden="1" xr:uid="{00000000-0005-0000-0000-0000A0620000}"/>
    <cellStyle name="Hyperlink 6" xfId="23604" hidden="1" xr:uid="{00000000-0005-0000-0000-0000A1620000}"/>
    <cellStyle name="Hyperlink 6" xfId="23610" hidden="1" xr:uid="{00000000-0005-0000-0000-0000A2620000}"/>
    <cellStyle name="Hyperlink 6" xfId="23614" hidden="1" xr:uid="{00000000-0005-0000-0000-0000A3620000}"/>
    <cellStyle name="Hyperlink 6" xfId="23615" hidden="1" xr:uid="{00000000-0005-0000-0000-0000A4620000}"/>
    <cellStyle name="Hyperlink 6" xfId="23617" hidden="1" xr:uid="{00000000-0005-0000-0000-0000A5620000}"/>
    <cellStyle name="Hyperlink 6" xfId="23640" hidden="1" xr:uid="{00000000-0005-0000-0000-0000A6620000}"/>
    <cellStyle name="Hyperlink 6" xfId="24015" hidden="1" xr:uid="{00000000-0005-0000-0000-0000A7620000}"/>
    <cellStyle name="Hyperlink 6" xfId="23689" hidden="1" xr:uid="{00000000-0005-0000-0000-0000A8620000}"/>
    <cellStyle name="Hyperlink 6" xfId="23549" hidden="1" xr:uid="{00000000-0005-0000-0000-0000A9620000}"/>
    <cellStyle name="Hyperlink 6" xfId="23547" hidden="1" xr:uid="{00000000-0005-0000-0000-0000AA620000}"/>
    <cellStyle name="Hyperlink 6" xfId="24021" hidden="1" xr:uid="{00000000-0005-0000-0000-0000AD620000}"/>
    <cellStyle name="Hyperlink 6" xfId="24022" hidden="1" xr:uid="{00000000-0005-0000-0000-0000AE620000}"/>
    <cellStyle name="Hyperlink 6" xfId="24086" hidden="1" xr:uid="{00000000-0005-0000-0000-0000B1620000}"/>
    <cellStyle name="Hyperlink 6" xfId="24096" hidden="1" xr:uid="{00000000-0005-0000-0000-0000B2620000}"/>
    <cellStyle name="Hyperlink 6" xfId="24103" hidden="1" xr:uid="{00000000-0005-0000-0000-0000B3620000}"/>
    <cellStyle name="Hyperlink 6" xfId="24109" hidden="1" xr:uid="{00000000-0005-0000-0000-0000B4620000}"/>
    <cellStyle name="Hyperlink 6" xfId="24114" hidden="1" xr:uid="{00000000-0005-0000-0000-0000B5620000}"/>
    <cellStyle name="Hyperlink 6" xfId="24116" hidden="1" xr:uid="{00000000-0005-0000-0000-0000B6620000}"/>
    <cellStyle name="Hyperlink 6" xfId="24123" hidden="1" xr:uid="{00000000-0005-0000-0000-0000B7620000}"/>
    <cellStyle name="Hyperlink 6" xfId="24133" hidden="1" xr:uid="{00000000-0005-0000-0000-0000B9620000}"/>
    <cellStyle name="Hyperlink 6" xfId="24135" hidden="1" xr:uid="{00000000-0005-0000-0000-0000BA620000}"/>
    <cellStyle name="Hyperlink 6" xfId="24138" hidden="1" xr:uid="{00000000-0005-0000-0000-0000BB620000}"/>
    <cellStyle name="Hyperlink 6" xfId="24142" hidden="1" xr:uid="{00000000-0005-0000-0000-0000BC620000}"/>
    <cellStyle name="Hyperlink 6" xfId="24168" hidden="1" xr:uid="{00000000-0005-0000-0000-0000BE620000}"/>
    <cellStyle name="Hyperlink 6" xfId="24169" hidden="1" xr:uid="{00000000-0005-0000-0000-0000BF620000}"/>
    <cellStyle name="Hyperlink 6" xfId="24172" hidden="1" xr:uid="{00000000-0005-0000-0000-0000C1620000}"/>
    <cellStyle name="Hyperlink 6" xfId="24173" hidden="1" xr:uid="{00000000-0005-0000-0000-0000C2620000}"/>
    <cellStyle name="Hyperlink 6" xfId="24190" hidden="1" xr:uid="{00000000-0005-0000-0000-0000C4620000}"/>
    <cellStyle name="Hyperlink 6" xfId="24189" hidden="1" xr:uid="{00000000-0005-0000-0000-0000C5620000}"/>
    <cellStyle name="Hyperlink 6" xfId="24188" hidden="1" xr:uid="{00000000-0005-0000-0000-0000C6620000}"/>
    <cellStyle name="Hyperlink 6" xfId="24187" hidden="1" xr:uid="{00000000-0005-0000-0000-0000C7620000}"/>
    <cellStyle name="Hyperlink 6" xfId="24186" hidden="1" xr:uid="{00000000-0005-0000-0000-0000C8620000}"/>
    <cellStyle name="Hyperlink 6" xfId="24185" hidden="1" xr:uid="{00000000-0005-0000-0000-0000C9620000}"/>
    <cellStyle name="Hyperlink 6" xfId="24184" hidden="1" xr:uid="{00000000-0005-0000-0000-0000CA620000}"/>
    <cellStyle name="Hyperlink 6" xfId="24183" hidden="1" xr:uid="{00000000-0005-0000-0000-0000CB620000}"/>
    <cellStyle name="Hyperlink 6" xfId="24182" hidden="1" xr:uid="{00000000-0005-0000-0000-0000CC620000}"/>
    <cellStyle name="Hyperlink 6" xfId="24181" hidden="1" xr:uid="{00000000-0005-0000-0000-0000CD620000}"/>
    <cellStyle name="Hyperlink 6" xfId="24179" hidden="1" xr:uid="{00000000-0005-0000-0000-0000CF620000}"/>
    <cellStyle name="Hyperlink 6" xfId="24177" hidden="1" xr:uid="{00000000-0005-0000-0000-0000D1620000}"/>
    <cellStyle name="Hyperlink 6" xfId="24176" hidden="1" xr:uid="{00000000-0005-0000-0000-0000D2620000}"/>
    <cellStyle name="Hyperlink 6" xfId="24175" hidden="1" xr:uid="{00000000-0005-0000-0000-0000D3620000}"/>
    <cellStyle name="Hyperlink 6" xfId="23255" hidden="1" xr:uid="{00000000-0005-0000-0000-0000D6620000}"/>
    <cellStyle name="Hyperlink 6" xfId="23266" hidden="1" xr:uid="{00000000-0005-0000-0000-0000D7620000}"/>
    <cellStyle name="Hyperlink 6" xfId="23282" hidden="1" xr:uid="{00000000-0005-0000-0000-0000D9620000}"/>
    <cellStyle name="Hyperlink 6" xfId="23286" hidden="1" xr:uid="{00000000-0005-0000-0000-0000DA620000}"/>
    <cellStyle name="Hyperlink 6" xfId="23299" hidden="1" xr:uid="{00000000-0005-0000-0000-0000DB620000}"/>
    <cellStyle name="Hyperlink 6" xfId="23304" hidden="1" xr:uid="{00000000-0005-0000-0000-0000DC620000}"/>
    <cellStyle name="Hyperlink 6" xfId="23314" hidden="1" xr:uid="{00000000-0005-0000-0000-0000DD620000}"/>
    <cellStyle name="Hyperlink 6" xfId="23318" hidden="1" xr:uid="{00000000-0005-0000-0000-0000DE620000}"/>
    <cellStyle name="Hyperlink 6" xfId="23323" hidden="1" xr:uid="{00000000-0005-0000-0000-0000DF620000}"/>
    <cellStyle name="Hyperlink 6" xfId="23379" hidden="1" xr:uid="{00000000-0005-0000-0000-0000E2620000}"/>
    <cellStyle name="Hyperlink 6" xfId="23405" hidden="1" xr:uid="{00000000-0005-0000-0000-0000E3620000}"/>
    <cellStyle name="Hyperlink 6" xfId="23408" hidden="1" xr:uid="{00000000-0005-0000-0000-0000E4620000}"/>
    <cellStyle name="Hyperlink 6" xfId="23409" hidden="1" xr:uid="{00000000-0005-0000-0000-0000E5620000}"/>
    <cellStyle name="Hyperlink 6" xfId="23410" hidden="1" xr:uid="{00000000-0005-0000-0000-0000E6620000}"/>
    <cellStyle name="Hyperlink 6" xfId="23287" hidden="1" xr:uid="{00000000-0005-0000-0000-0000E7620000}"/>
    <cellStyle name="Hyperlink 6" xfId="23242" hidden="1" xr:uid="{00000000-0005-0000-0000-0000E9620000}"/>
    <cellStyle name="Hyperlink 6" xfId="23924" hidden="1" xr:uid="{00000000-0005-0000-0000-0000EA620000}"/>
    <cellStyle name="Hyperlink 6" xfId="23937" hidden="1" xr:uid="{00000000-0005-0000-0000-0000EB620000}"/>
    <cellStyle name="Hyperlink 6" xfId="23944" hidden="1" xr:uid="{00000000-0005-0000-0000-0000EC620000}"/>
    <cellStyle name="Hyperlink 6" xfId="23964" hidden="1" xr:uid="{00000000-0005-0000-0000-0000ED620000}"/>
    <cellStyle name="Hyperlink 6" xfId="24007" hidden="1" xr:uid="{00000000-0005-0000-0000-0000EE620000}"/>
    <cellStyle name="Hyperlink 6" xfId="24216" hidden="1" xr:uid="{00000000-0005-0000-0000-0000EF620000}"/>
    <cellStyle name="Hyperlink 6" xfId="24012" hidden="1" xr:uid="{00000000-0005-0000-0000-0000F0620000}"/>
    <cellStyle name="Hyperlink 6" xfId="24221" hidden="1" xr:uid="{00000000-0005-0000-0000-0000F3620000}"/>
    <cellStyle name="Hyperlink 6" xfId="24255" hidden="1" xr:uid="{00000000-0005-0000-0000-0000F4620000}"/>
    <cellStyle name="Hyperlink 6" xfId="24280" hidden="1" xr:uid="{00000000-0005-0000-0000-0000F5620000}"/>
    <cellStyle name="Hyperlink 6" xfId="24282" hidden="1" xr:uid="{00000000-0005-0000-0000-0000F6620000}"/>
    <cellStyle name="Hyperlink 6" xfId="24283" hidden="1" xr:uid="{00000000-0005-0000-0000-0000F7620000}"/>
    <cellStyle name="Hyperlink 6" xfId="24382" hidden="1" xr:uid="{00000000-0005-0000-0000-0000F9620000}"/>
    <cellStyle name="Hyperlink 6" xfId="24393" hidden="1" xr:uid="{00000000-0005-0000-0000-0000FA620000}"/>
    <cellStyle name="Hyperlink 6" xfId="24408" hidden="1" xr:uid="{00000000-0005-0000-0000-0000FC620000}"/>
    <cellStyle name="Hyperlink 6" xfId="24416" hidden="1" xr:uid="{00000000-0005-0000-0000-0000FE620000}"/>
    <cellStyle name="Hyperlink 6" xfId="24423" hidden="1" xr:uid="{00000000-0005-0000-0000-0000FF620000}"/>
    <cellStyle name="Hyperlink 6" xfId="24427" hidden="1" xr:uid="{00000000-0005-0000-0000-000000630000}"/>
    <cellStyle name="Hyperlink 6" xfId="24434" hidden="1" xr:uid="{00000000-0005-0000-0000-000001630000}"/>
    <cellStyle name="Hyperlink 6" xfId="24440" hidden="1" xr:uid="{00000000-0005-0000-0000-000003630000}"/>
    <cellStyle name="Hyperlink 6" xfId="24453" hidden="1" xr:uid="{00000000-0005-0000-0000-000005630000}"/>
    <cellStyle name="Hyperlink 6" xfId="24471" hidden="1" xr:uid="{00000000-0005-0000-0000-000006630000}"/>
    <cellStyle name="Hyperlink 6" xfId="24472" hidden="1" xr:uid="{00000000-0005-0000-0000-000007630000}"/>
    <cellStyle name="Hyperlink 6" xfId="24474" hidden="1" xr:uid="{00000000-0005-0000-0000-000008630000}"/>
    <cellStyle name="Hyperlink 6" xfId="24475" hidden="1" xr:uid="{00000000-0005-0000-0000-000009630000}"/>
    <cellStyle name="Hyperlink 6" xfId="24476" hidden="1" xr:uid="{00000000-0005-0000-0000-00000A630000}"/>
    <cellStyle name="Hyperlink 6" xfId="24495" hidden="1" xr:uid="{00000000-0005-0000-0000-00000B630000}"/>
    <cellStyle name="Hyperlink 6" xfId="24493" hidden="1" xr:uid="{00000000-0005-0000-0000-00000C630000}"/>
    <cellStyle name="Hyperlink 6" xfId="24491" hidden="1" xr:uid="{00000000-0005-0000-0000-00000E630000}"/>
    <cellStyle name="Hyperlink 6" xfId="24490" hidden="1" xr:uid="{00000000-0005-0000-0000-00000F630000}"/>
    <cellStyle name="Hyperlink 6" xfId="24489" hidden="1" xr:uid="{00000000-0005-0000-0000-000010630000}"/>
    <cellStyle name="Hyperlink 6" xfId="24488" hidden="1" xr:uid="{00000000-0005-0000-0000-000011630000}"/>
    <cellStyle name="Hyperlink 6" xfId="24486" hidden="1" xr:uid="{00000000-0005-0000-0000-000013630000}"/>
    <cellStyle name="Hyperlink 6" xfId="24485" hidden="1" xr:uid="{00000000-0005-0000-0000-000014630000}"/>
    <cellStyle name="Hyperlink 6" xfId="24483" hidden="1" xr:uid="{00000000-0005-0000-0000-000016630000}"/>
    <cellStyle name="Hyperlink 6" xfId="24482" hidden="1" xr:uid="{00000000-0005-0000-0000-000017630000}"/>
    <cellStyle name="Hyperlink 6" xfId="24480" hidden="1" xr:uid="{00000000-0005-0000-0000-000019630000}"/>
    <cellStyle name="Hyperlink 6" xfId="24479" hidden="1" xr:uid="{00000000-0005-0000-0000-00001A630000}"/>
    <cellStyle name="Hyperlink 6" xfId="24478" hidden="1" xr:uid="{00000000-0005-0000-0000-00001B630000}"/>
    <cellStyle name="Hyperlink 6" xfId="24477" hidden="1" xr:uid="{00000000-0005-0000-0000-00001C630000}"/>
    <cellStyle name="Hyperlink 6" xfId="23333" hidden="1" xr:uid="{00000000-0005-0000-0000-00001D630000}"/>
    <cellStyle name="Hyperlink 6" xfId="23289" hidden="1" xr:uid="{00000000-0005-0000-0000-00001E630000}"/>
    <cellStyle name="Hyperlink 6" xfId="23265" hidden="1" xr:uid="{00000000-0005-0000-0000-00001F630000}"/>
    <cellStyle name="Hyperlink 6" xfId="23927" hidden="1" xr:uid="{00000000-0005-0000-0000-000021630000}"/>
    <cellStyle name="Hyperlink 6" xfId="23938" hidden="1" xr:uid="{00000000-0005-0000-0000-000022630000}"/>
    <cellStyle name="Hyperlink 6" xfId="24013" hidden="1" xr:uid="{00000000-0005-0000-0000-000024630000}"/>
    <cellStyle name="Hyperlink 6" xfId="24317" hidden="1" xr:uid="{00000000-0005-0000-0000-000026630000}"/>
    <cellStyle name="Hyperlink 6" xfId="24313" hidden="1" xr:uid="{00000000-0005-0000-0000-000028630000}"/>
    <cellStyle name="Hyperlink 6" xfId="24307" hidden="1" xr:uid="{00000000-0005-0000-0000-000029630000}"/>
    <cellStyle name="Hyperlink 6" xfId="24291" hidden="1" xr:uid="{00000000-0005-0000-0000-00002A630000}"/>
    <cellStyle name="Hyperlink 6" xfId="24290" hidden="1" xr:uid="{00000000-0005-0000-0000-00002B630000}"/>
    <cellStyle name="Hyperlink 6" xfId="24288" hidden="1" xr:uid="{00000000-0005-0000-0000-00002C630000}"/>
    <cellStyle name="Hyperlink 6" xfId="24287" hidden="1" xr:uid="{00000000-0005-0000-0000-00002D630000}"/>
    <cellStyle name="Hyperlink 6" xfId="24286" hidden="1" xr:uid="{00000000-0005-0000-0000-00002E630000}"/>
    <cellStyle name="Hyperlink 6" xfId="24581" hidden="1" xr:uid="{00000000-0005-0000-0000-00002F630000}"/>
    <cellStyle name="Hyperlink 6" xfId="24594" hidden="1" xr:uid="{00000000-0005-0000-0000-000030630000}"/>
    <cellStyle name="Hyperlink 6" xfId="24602" hidden="1" xr:uid="{00000000-0005-0000-0000-000031630000}"/>
    <cellStyle name="Hyperlink 6" xfId="24617" hidden="1" xr:uid="{00000000-0005-0000-0000-000034630000}"/>
    <cellStyle name="Hyperlink 6" xfId="24624" hidden="1" xr:uid="{00000000-0005-0000-0000-000035630000}"/>
    <cellStyle name="Hyperlink 6" xfId="24628" hidden="1" xr:uid="{00000000-0005-0000-0000-000036630000}"/>
    <cellStyle name="Hyperlink 6" xfId="24635" hidden="1" xr:uid="{00000000-0005-0000-0000-000037630000}"/>
    <cellStyle name="Hyperlink 6" xfId="24646" hidden="1" xr:uid="{00000000-0005-0000-0000-00003A630000}"/>
    <cellStyle name="Hyperlink 6" xfId="24655" hidden="1" xr:uid="{00000000-0005-0000-0000-00003B630000}"/>
    <cellStyle name="Hyperlink 6" xfId="24673" hidden="1" xr:uid="{00000000-0005-0000-0000-00003C630000}"/>
    <cellStyle name="Hyperlink 6" xfId="24674" hidden="1" xr:uid="{00000000-0005-0000-0000-00003D630000}"/>
    <cellStyle name="Hyperlink 6" xfId="24675" hidden="1" xr:uid="{00000000-0005-0000-0000-00003E630000}"/>
    <cellStyle name="Hyperlink 6" xfId="24676" hidden="1" xr:uid="{00000000-0005-0000-0000-00003F630000}"/>
    <cellStyle name="Hyperlink 6" xfId="24677" hidden="1" xr:uid="{00000000-0005-0000-0000-000040630000}"/>
    <cellStyle name="Hyperlink 6" xfId="25065" hidden="1" xr:uid="{00000000-0005-0000-0000-000041630000}"/>
    <cellStyle name="Hyperlink 6" xfId="25063" hidden="1" xr:uid="{00000000-0005-0000-0000-000042630000}"/>
    <cellStyle name="Hyperlink 6" xfId="25062" hidden="1" xr:uid="{00000000-0005-0000-0000-000043630000}"/>
    <cellStyle name="Hyperlink 6" xfId="25060" hidden="1" xr:uid="{00000000-0005-0000-0000-000045630000}"/>
    <cellStyle name="Hyperlink 6" xfId="25058" hidden="1" xr:uid="{00000000-0005-0000-0000-000047630000}"/>
    <cellStyle name="Hyperlink 6" xfId="25057" hidden="1" xr:uid="{00000000-0005-0000-0000-000048630000}"/>
    <cellStyle name="Hyperlink 6" xfId="25056" hidden="1" xr:uid="{00000000-0005-0000-0000-000049630000}"/>
    <cellStyle name="Hyperlink 6" xfId="25054" hidden="1" xr:uid="{00000000-0005-0000-0000-00004B630000}"/>
    <cellStyle name="Hyperlink 6" xfId="25053" hidden="1" xr:uid="{00000000-0005-0000-0000-00004C630000}"/>
    <cellStyle name="Hyperlink 6" xfId="25051" hidden="1" xr:uid="{00000000-0005-0000-0000-00004E630000}"/>
    <cellStyle name="Hyperlink 6" xfId="25050" hidden="1" xr:uid="{00000000-0005-0000-0000-00004F630000}"/>
    <cellStyle name="Hyperlink 6" xfId="25049" hidden="1" xr:uid="{00000000-0005-0000-0000-000050630000}"/>
    <cellStyle name="Hyperlink 6" xfId="25048" hidden="1" xr:uid="{00000000-0005-0000-0000-000051630000}"/>
    <cellStyle name="Hyperlink 6" xfId="25047" hidden="1" xr:uid="{00000000-0005-0000-0000-000052630000}"/>
    <cellStyle name="Hyperlink 6" xfId="24766" hidden="1" xr:uid="{00000000-0005-0000-0000-000053630000}"/>
    <cellStyle name="Hyperlink 6" xfId="24797" hidden="1" xr:uid="{00000000-0005-0000-0000-000055630000}"/>
    <cellStyle name="Hyperlink 6" xfId="24808" hidden="1" xr:uid="{00000000-0005-0000-0000-000056630000}"/>
    <cellStyle name="Hyperlink 6" xfId="24814" hidden="1" xr:uid="{00000000-0005-0000-0000-000057630000}"/>
    <cellStyle name="Hyperlink 6" xfId="24835" hidden="1" xr:uid="{00000000-0005-0000-0000-00005A630000}"/>
    <cellStyle name="Hyperlink 6" xfId="24843" hidden="1" xr:uid="{00000000-0005-0000-0000-00005B630000}"/>
    <cellStyle name="Hyperlink 6" xfId="24785" hidden="1" xr:uid="{00000000-0005-0000-0000-000054630000}"/>
    <cellStyle name="Hyperlink 6" xfId="25061" hidden="1" xr:uid="{00000000-0005-0000-0000-000044630000}"/>
    <cellStyle name="Hyperlink 6" xfId="24615" hidden="1" xr:uid="{00000000-0005-0000-0000-000033630000}"/>
    <cellStyle name="Hyperlink 6" xfId="23966" hidden="1" xr:uid="{00000000-0005-0000-0000-000023630000}"/>
    <cellStyle name="Hyperlink 6" xfId="24487" hidden="1" xr:uid="{00000000-0005-0000-0000-000012630000}"/>
    <cellStyle name="Hyperlink 6" xfId="24436" hidden="1" xr:uid="{00000000-0005-0000-0000-000002630000}"/>
    <cellStyle name="Hyperlink 6" xfId="23413" hidden="1" xr:uid="{00000000-0005-0000-0000-0000F1620000}"/>
    <cellStyle name="Hyperlink 6" xfId="23343" hidden="1" xr:uid="{00000000-0005-0000-0000-0000E1620000}"/>
    <cellStyle name="Hyperlink 6" xfId="24178" hidden="1" xr:uid="{00000000-0005-0000-0000-0000D0620000}"/>
    <cellStyle name="Hyperlink 6" xfId="24171" hidden="1" xr:uid="{00000000-0005-0000-0000-0000C0620000}"/>
    <cellStyle name="Hyperlink 6" xfId="24023" hidden="1" xr:uid="{00000000-0005-0000-0000-0000AF620000}"/>
    <cellStyle name="Hyperlink 6" xfId="23588" hidden="1" xr:uid="{00000000-0005-0000-0000-00009F620000}"/>
    <cellStyle name="Hyperlink 6" xfId="23601" hidden="1" xr:uid="{00000000-0005-0000-0000-00008E620000}"/>
    <cellStyle name="Hyperlink 6" xfId="23818" hidden="1" xr:uid="{00000000-0005-0000-0000-00006D620000}"/>
    <cellStyle name="Hyperlink 6" xfId="23120" hidden="1" xr:uid="{00000000-0005-0000-0000-00004C620000}"/>
    <cellStyle name="Hyperlink 6" xfId="23649" hidden="1" xr:uid="{00000000-0005-0000-0000-00003C620000}"/>
    <cellStyle name="Hyperlink 6" xfId="22927" hidden="1" xr:uid="{00000000-0005-0000-0000-00002B620000}"/>
    <cellStyle name="Hyperlink 6" xfId="21788" hidden="1" xr:uid="{00000000-0005-0000-0000-00001B620000}"/>
    <cellStyle name="Hyperlink 6" xfId="22772" hidden="1" xr:uid="{00000000-0005-0000-0000-00000A620000}"/>
    <cellStyle name="Hyperlink 6" xfId="22765" hidden="1" xr:uid="{00000000-0005-0000-0000-0000FA610000}"/>
    <cellStyle name="Hyperlink 6" xfId="22279" hidden="1" xr:uid="{00000000-0005-0000-0000-0000D9610000}"/>
    <cellStyle name="Hyperlink 6" xfId="22292" hidden="1" xr:uid="{00000000-0005-0000-0000-0000C8610000}"/>
    <cellStyle name="Hyperlink 6" xfId="22584" hidden="1" xr:uid="{00000000-0005-0000-0000-0000B7610000}"/>
    <cellStyle name="Hyperlink 6" xfId="22505" hidden="1" xr:uid="{00000000-0005-0000-0000-0000A7610000}"/>
    <cellStyle name="Hyperlink 6" xfId="22021" hidden="1" xr:uid="{00000000-0005-0000-0000-000096610000}"/>
    <cellStyle name="Hyperlink 6" xfId="22120" hidden="1" xr:uid="{00000000-0005-0000-0000-000086610000}"/>
    <cellStyle name="Hyperlink 6" xfId="22341" hidden="1" xr:uid="{00000000-0005-0000-0000-000075610000}"/>
    <cellStyle name="Hyperlink 6" xfId="21753" hidden="1" xr:uid="{00000000-0005-0000-0000-000044610000}"/>
    <cellStyle name="Hyperlink 6" xfId="21744" hidden="1" xr:uid="{00000000-0005-0000-0000-000033610000}"/>
    <cellStyle name="Hyperlink 6" xfId="26541" hidden="1" xr:uid="{00000000-0005-0000-0000-000098640000}"/>
    <cellStyle name="Hyperlink 6" xfId="27834" hidden="1" xr:uid="{00000000-0005-0000-0000-000098650000}"/>
    <cellStyle name="Hyperlink 6" xfId="22617" hidden="1" xr:uid="{00000000-0005-0000-0000-0000E9610000}"/>
    <cellStyle name="Hyperlink 6" xfId="25052" hidden="1" xr:uid="{00000000-0005-0000-0000-00004D630000}"/>
    <cellStyle name="Hyperlink 6" xfId="24318" hidden="1" xr:uid="{00000000-0005-0000-0000-000025630000}"/>
    <cellStyle name="Hyperlink 6" xfId="24414" hidden="1" xr:uid="{00000000-0005-0000-0000-0000FD620000}"/>
    <cellStyle name="Hyperlink 6" xfId="24174" hidden="1" xr:uid="{00000000-0005-0000-0000-0000D4620000}"/>
    <cellStyle name="Hyperlink 6" xfId="24020" hidden="1" xr:uid="{00000000-0005-0000-0000-0000AC620000}"/>
    <cellStyle name="Hyperlink 6" xfId="23890" hidden="1" xr:uid="{00000000-0005-0000-0000-000084620000}"/>
    <cellStyle name="Hyperlink 6" xfId="23021" hidden="1" xr:uid="{00000000-0005-0000-0000-00005C620000}"/>
    <cellStyle name="Hyperlink 6" xfId="23657" hidden="1" xr:uid="{00000000-0005-0000-0000-000034620000}"/>
    <cellStyle name="Hyperlink 6" xfId="22770" hidden="1" xr:uid="{00000000-0005-0000-0000-00000C620000}"/>
    <cellStyle name="Hyperlink 6" xfId="22238" hidden="1" xr:uid="{00000000-0005-0000-0000-0000E4610000}"/>
    <cellStyle name="Hyperlink 6" xfId="22578" hidden="1" xr:uid="{00000000-0005-0000-0000-0000BD610000}"/>
    <cellStyle name="Hyperlink 6" xfId="22056" hidden="1" xr:uid="{00000000-0005-0000-0000-000093610000}"/>
    <cellStyle name="Hyperlink 6" xfId="21961" hidden="1" xr:uid="{00000000-0005-0000-0000-00006B610000}"/>
    <cellStyle name="Hyperlink 6" xfId="21754" hidden="1" xr:uid="{00000000-0005-0000-0000-000043610000}"/>
    <cellStyle name="Hyperlink 6" xfId="17938" hidden="1" xr:uid="{00000000-0005-0000-0000-000008650000}"/>
    <cellStyle name="Hyperlink 6" xfId="30532" hidden="1" xr:uid="{00000000-0005-0000-0000-000068670000}"/>
    <cellStyle name="Hyperlink 6" xfId="31192" hidden="1" xr:uid="{00000000-0005-0000-0000-000032680000}"/>
    <cellStyle name="Hyperlink 6" xfId="20943" hidden="1" xr:uid="{00000000-0005-0000-0000-000060600000}"/>
    <cellStyle name="Hyperlink 6" xfId="18843" hidden="1" xr:uid="{00000000-0005-0000-0000-00003B5F0000}"/>
    <cellStyle name="Hyperlink 6" xfId="18045" hidden="1" xr:uid="{00000000-0005-0000-0000-000008600000}"/>
    <cellStyle name="Hyperlink 6" xfId="24929" hidden="1" xr:uid="{00000000-0005-0000-0000-000061630000}"/>
    <cellStyle name="Hyperlink 6" xfId="25246" hidden="1" xr:uid="{00000000-0005-0000-0000-000081630000}"/>
    <cellStyle name="Hyperlink 6" xfId="24960" hidden="1" xr:uid="{00000000-0005-0000-0000-0000A9630000}"/>
    <cellStyle name="Hyperlink 6" xfId="25723" hidden="1" xr:uid="{00000000-0005-0000-0000-000026640000}"/>
    <cellStyle name="Hyperlink 6" xfId="23517" hidden="1" xr:uid="{00000000-0005-0000-0000-0000FB630000}"/>
    <cellStyle name="Hyperlink 6" xfId="21376" hidden="1" xr:uid="{00000000-0005-0000-0000-0000F3600000}"/>
    <cellStyle name="Hyperlink 6" xfId="21375" hidden="1" xr:uid="{00000000-0005-0000-0000-0000F4600000}"/>
    <cellStyle name="Hyperlink 6" xfId="21374" hidden="1" xr:uid="{00000000-0005-0000-0000-0000F5600000}"/>
    <cellStyle name="Hyperlink 6" xfId="21372" hidden="1" xr:uid="{00000000-0005-0000-0000-0000F7600000}"/>
    <cellStyle name="Hyperlink 6" xfId="21369" hidden="1" xr:uid="{00000000-0005-0000-0000-0000FA600000}"/>
    <cellStyle name="Hyperlink 6" xfId="21368" hidden="1" xr:uid="{00000000-0005-0000-0000-0000FB600000}"/>
    <cellStyle name="Hyperlink 6" xfId="21367" hidden="1" xr:uid="{00000000-0005-0000-0000-0000FC600000}"/>
    <cellStyle name="Hyperlink 6" xfId="21366" hidden="1" xr:uid="{00000000-0005-0000-0000-0000FD600000}"/>
    <cellStyle name="Hyperlink 6" xfId="21365" hidden="1" xr:uid="{00000000-0005-0000-0000-0000FE600000}"/>
    <cellStyle name="Hyperlink 6" xfId="21364" hidden="1" xr:uid="{00000000-0005-0000-0000-0000FF600000}"/>
    <cellStyle name="Hyperlink 6" xfId="17646" hidden="1" xr:uid="{00000000-0005-0000-0000-000002610000}"/>
    <cellStyle name="Hyperlink 6" xfId="17658" hidden="1" xr:uid="{00000000-0005-0000-0000-000003610000}"/>
    <cellStyle name="Hyperlink 6" xfId="17669" hidden="1" xr:uid="{00000000-0005-0000-0000-000004610000}"/>
    <cellStyle name="Hyperlink 6" xfId="17676" hidden="1" xr:uid="{00000000-0005-0000-0000-000005610000}"/>
    <cellStyle name="Hyperlink 6" xfId="17681" hidden="1" xr:uid="{00000000-0005-0000-0000-000006610000}"/>
    <cellStyle name="Hyperlink 6" xfId="17696" hidden="1" xr:uid="{00000000-0005-0000-0000-000007610000}"/>
    <cellStyle name="Hyperlink 6" xfId="17701" hidden="1" xr:uid="{00000000-0005-0000-0000-000008610000}"/>
    <cellStyle name="Hyperlink 6" xfId="17723" hidden="1" xr:uid="{00000000-0005-0000-0000-00000B610000}"/>
    <cellStyle name="Hyperlink 6" xfId="18237" hidden="1" xr:uid="{00000000-0005-0000-0000-00000C610000}"/>
    <cellStyle name="Hyperlink 6" xfId="17741" hidden="1" xr:uid="{00000000-0005-0000-0000-00000D610000}"/>
    <cellStyle name="Hyperlink 6" xfId="17780" hidden="1" xr:uid="{00000000-0005-0000-0000-00000E610000}"/>
    <cellStyle name="Hyperlink 6" xfId="17121" hidden="1" xr:uid="{00000000-0005-0000-0000-00000F610000}"/>
    <cellStyle name="Hyperlink 6" xfId="17807" hidden="1" xr:uid="{00000000-0005-0000-0000-000010610000}"/>
    <cellStyle name="Hyperlink 6" xfId="17809" hidden="1" xr:uid="{00000000-0005-0000-0000-000012610000}"/>
    <cellStyle name="Hyperlink 6" xfId="17650" hidden="1" xr:uid="{00000000-0005-0000-0000-000014610000}"/>
    <cellStyle name="Hyperlink 6" xfId="17631" hidden="1" xr:uid="{00000000-0005-0000-0000-000015610000}"/>
    <cellStyle name="Hyperlink 6" xfId="17614" hidden="1" xr:uid="{00000000-0005-0000-0000-000016610000}"/>
    <cellStyle name="Hyperlink 6" xfId="20078" hidden="1" xr:uid="{00000000-0005-0000-0000-000017610000}"/>
    <cellStyle name="Hyperlink 6" xfId="20153" hidden="1" xr:uid="{00000000-0005-0000-0000-00001A610000}"/>
    <cellStyle name="Hyperlink 6" xfId="21404" hidden="1" xr:uid="{00000000-0005-0000-0000-00001B610000}"/>
    <cellStyle name="Hyperlink 6" xfId="17812" hidden="1" xr:uid="{00000000-0005-0000-0000-00001D610000}"/>
    <cellStyle name="Hyperlink 6" xfId="17821" hidden="1" xr:uid="{00000000-0005-0000-0000-00001E610000}"/>
    <cellStyle name="Hyperlink 6" xfId="21411" hidden="1" xr:uid="{00000000-0005-0000-0000-00001F610000}"/>
    <cellStyle name="Hyperlink 6" xfId="21448" hidden="1" xr:uid="{00000000-0005-0000-0000-000020610000}"/>
    <cellStyle name="Hyperlink 6" xfId="21478" hidden="1" xr:uid="{00000000-0005-0000-0000-000022610000}"/>
    <cellStyle name="Hyperlink 6" xfId="21479" hidden="1" xr:uid="{00000000-0005-0000-0000-000023610000}"/>
    <cellStyle name="Hyperlink 6" xfId="21480" hidden="1" xr:uid="{00000000-0005-0000-0000-000024610000}"/>
    <cellStyle name="Hyperlink 6" xfId="21665" hidden="1" xr:uid="{00000000-0005-0000-0000-000026610000}"/>
    <cellStyle name="Hyperlink 6" xfId="21371" hidden="1" xr:uid="{00000000-0005-0000-0000-0000F8600000}"/>
    <cellStyle name="Hyperlink 6" xfId="21164" hidden="1" xr:uid="{00000000-0005-0000-0000-0000B8600000}"/>
    <cellStyle name="Hyperlink 6" xfId="20360" hidden="1" xr:uid="{00000000-0005-0000-0000-000038600000}"/>
    <cellStyle name="Hyperlink 6" xfId="18022" hidden="1" xr:uid="{00000000-0005-0000-0000-0000F85F0000}"/>
    <cellStyle name="Hyperlink 6" xfId="19526" hidden="1" xr:uid="{00000000-0005-0000-0000-0000B85F0000}"/>
    <cellStyle name="Hyperlink 6" xfId="18734" hidden="1" xr:uid="{00000000-0005-0000-0000-0000DB5E0000}"/>
    <cellStyle name="Hyperlink 6" xfId="18732" hidden="1" xr:uid="{00000000-0005-0000-0000-0000DD5E0000}"/>
    <cellStyle name="Hyperlink 6" xfId="18731" hidden="1" xr:uid="{00000000-0005-0000-0000-0000DE5E0000}"/>
    <cellStyle name="Hyperlink 6" xfId="18729" hidden="1" xr:uid="{00000000-0005-0000-0000-0000E05E0000}"/>
    <cellStyle name="Hyperlink 6" xfId="18728" hidden="1" xr:uid="{00000000-0005-0000-0000-0000E15E0000}"/>
    <cellStyle name="Hyperlink 6" xfId="18727" hidden="1" xr:uid="{00000000-0005-0000-0000-0000E25E0000}"/>
    <cellStyle name="Hyperlink 6" xfId="18726" hidden="1" xr:uid="{00000000-0005-0000-0000-0000E35E0000}"/>
    <cellStyle name="Hyperlink 6" xfId="18725" hidden="1" xr:uid="{00000000-0005-0000-0000-0000E45E0000}"/>
    <cellStyle name="Hyperlink 6" xfId="17427" hidden="1" xr:uid="{00000000-0005-0000-0000-0000E65E0000}"/>
    <cellStyle name="Hyperlink 6" xfId="17454" hidden="1" xr:uid="{00000000-0005-0000-0000-0000E95E0000}"/>
    <cellStyle name="Hyperlink 6" xfId="17458" hidden="1" xr:uid="{00000000-0005-0000-0000-0000EA5E0000}"/>
    <cellStyle name="Hyperlink 6" xfId="17471" hidden="1" xr:uid="{00000000-0005-0000-0000-0000EB5E0000}"/>
    <cellStyle name="Hyperlink 6" xfId="17476" hidden="1" xr:uid="{00000000-0005-0000-0000-0000EC5E0000}"/>
    <cellStyle name="Hyperlink 6" xfId="17486" hidden="1" xr:uid="{00000000-0005-0000-0000-0000ED5E0000}"/>
    <cellStyle name="Hyperlink 6" xfId="17490" hidden="1" xr:uid="{00000000-0005-0000-0000-0000EE5E0000}"/>
    <cellStyle name="Hyperlink 6" xfId="17515" hidden="1" xr:uid="{00000000-0005-0000-0000-0000F15E0000}"/>
    <cellStyle name="Hyperlink 6" xfId="17551" hidden="1" xr:uid="{00000000-0005-0000-0000-0000F25E0000}"/>
    <cellStyle name="Hyperlink 6" xfId="17577" hidden="1" xr:uid="{00000000-0005-0000-0000-0000F35E0000}"/>
    <cellStyle name="Hyperlink 6" xfId="17580" hidden="1" xr:uid="{00000000-0005-0000-0000-0000F45E0000}"/>
    <cellStyle name="Hyperlink 6" xfId="17581" hidden="1" xr:uid="{00000000-0005-0000-0000-0000F55E0000}"/>
    <cellStyle name="Hyperlink 6" xfId="17582" hidden="1" xr:uid="{00000000-0005-0000-0000-0000F65E0000}"/>
    <cellStyle name="Hyperlink 6" xfId="17414" hidden="1" xr:uid="{00000000-0005-0000-0000-0000F95E0000}"/>
    <cellStyle name="Hyperlink 6" xfId="18485" hidden="1" xr:uid="{00000000-0005-0000-0000-0000FB5E0000}"/>
    <cellStyle name="Hyperlink 6" xfId="18492" hidden="1" xr:uid="{00000000-0005-0000-0000-0000FC5E0000}"/>
    <cellStyle name="Hyperlink 6" xfId="18512" hidden="1" xr:uid="{00000000-0005-0000-0000-0000FD5E0000}"/>
    <cellStyle name="Hyperlink 6" xfId="18555" hidden="1" xr:uid="{00000000-0005-0000-0000-0000FE5E0000}"/>
    <cellStyle name="Hyperlink 6" xfId="18769" hidden="1" xr:uid="{00000000-0005-0000-0000-0000FF5E0000}"/>
    <cellStyle name="Hyperlink 6" xfId="17585" hidden="1" xr:uid="{00000000-0005-0000-0000-0000015F0000}"/>
    <cellStyle name="Hyperlink 6" xfId="17593" hidden="1" xr:uid="{00000000-0005-0000-0000-0000025F0000}"/>
    <cellStyle name="Hyperlink 6" xfId="18808" hidden="1" xr:uid="{00000000-0005-0000-0000-0000045F0000}"/>
    <cellStyle name="Hyperlink 6" xfId="18833" hidden="1" xr:uid="{00000000-0005-0000-0000-0000055F0000}"/>
    <cellStyle name="Hyperlink 6" xfId="18835" hidden="1" xr:uid="{00000000-0005-0000-0000-0000065F0000}"/>
    <cellStyle name="Hyperlink 6" xfId="18836" hidden="1" xr:uid="{00000000-0005-0000-0000-0000075F0000}"/>
    <cellStyle name="Hyperlink 6" xfId="18935" hidden="1" xr:uid="{00000000-0005-0000-0000-0000095F0000}"/>
    <cellStyle name="Hyperlink 6" xfId="18946" hidden="1" xr:uid="{00000000-0005-0000-0000-00000A5F0000}"/>
    <cellStyle name="Hyperlink 6" xfId="18954" hidden="1" xr:uid="{00000000-0005-0000-0000-00000B5F0000}"/>
    <cellStyle name="Hyperlink 6" xfId="18967" hidden="1" xr:uid="{00000000-0005-0000-0000-00000D5F0000}"/>
    <cellStyle name="Hyperlink 6" xfId="18969" hidden="1" xr:uid="{00000000-0005-0000-0000-00000E5F0000}"/>
    <cellStyle name="Hyperlink 6" xfId="18976" hidden="1" xr:uid="{00000000-0005-0000-0000-00000F5F0000}"/>
    <cellStyle name="Hyperlink 6" xfId="18987" hidden="1" xr:uid="{00000000-0005-0000-0000-0000115F0000}"/>
    <cellStyle name="Hyperlink 6" xfId="18989" hidden="1" xr:uid="{00000000-0005-0000-0000-0000125F0000}"/>
    <cellStyle name="Hyperlink 6" xfId="18993" hidden="1" xr:uid="{00000000-0005-0000-0000-0000135F0000}"/>
    <cellStyle name="Hyperlink 6" xfId="18998" hidden="1" xr:uid="{00000000-0005-0000-0000-0000145F0000}"/>
    <cellStyle name="Hyperlink 6" xfId="19024" hidden="1" xr:uid="{00000000-0005-0000-0000-0000165F0000}"/>
    <cellStyle name="Hyperlink 6" xfId="19025" hidden="1" xr:uid="{00000000-0005-0000-0000-0000175F0000}"/>
    <cellStyle name="Hyperlink 6" xfId="19028" hidden="1" xr:uid="{00000000-0005-0000-0000-0000195F0000}"/>
    <cellStyle name="Hyperlink 6" xfId="19029" hidden="1" xr:uid="{00000000-0005-0000-0000-00001A5F0000}"/>
    <cellStyle name="Hyperlink 6" xfId="19048" hidden="1" xr:uid="{00000000-0005-0000-0000-00001B5F0000}"/>
    <cellStyle name="Hyperlink 6" xfId="19045" hidden="1" xr:uid="{00000000-0005-0000-0000-00001D5F0000}"/>
    <cellStyle name="Hyperlink 6" xfId="19043" hidden="1" xr:uid="{00000000-0005-0000-0000-00001F5F0000}"/>
    <cellStyle name="Hyperlink 6" xfId="19041" hidden="1" xr:uid="{00000000-0005-0000-0000-0000215F0000}"/>
    <cellStyle name="Hyperlink 6" xfId="19040" hidden="1" xr:uid="{00000000-0005-0000-0000-0000225F0000}"/>
    <cellStyle name="Hyperlink 6" xfId="19039" hidden="1" xr:uid="{00000000-0005-0000-0000-0000235F0000}"/>
    <cellStyle name="Hyperlink 6" xfId="19038" hidden="1" xr:uid="{00000000-0005-0000-0000-0000245F0000}"/>
    <cellStyle name="Hyperlink 6" xfId="19037" hidden="1" xr:uid="{00000000-0005-0000-0000-0000255F0000}"/>
    <cellStyle name="Hyperlink 6" xfId="19036" hidden="1" xr:uid="{00000000-0005-0000-0000-0000265F0000}"/>
    <cellStyle name="Hyperlink 6" xfId="19033" hidden="1" xr:uid="{00000000-0005-0000-0000-0000295F0000}"/>
    <cellStyle name="Hyperlink 6" xfId="19032" hidden="1" xr:uid="{00000000-0005-0000-0000-00002A5F0000}"/>
    <cellStyle name="Hyperlink 6" xfId="19031" hidden="1" xr:uid="{00000000-0005-0000-0000-00002B5F0000}"/>
    <cellStyle name="Hyperlink 6" xfId="19030" hidden="1" xr:uid="{00000000-0005-0000-0000-00002C5F0000}"/>
    <cellStyle name="Hyperlink 6" xfId="17505" hidden="1" xr:uid="{00000000-0005-0000-0000-00002D5F0000}"/>
    <cellStyle name="Hyperlink 6" xfId="17461" hidden="1" xr:uid="{00000000-0005-0000-0000-00002E5F0000}"/>
    <cellStyle name="Hyperlink 6" xfId="17437" hidden="1" xr:uid="{00000000-0005-0000-0000-00002F5F0000}"/>
    <cellStyle name="Hyperlink 6" xfId="18514" hidden="1" xr:uid="{00000000-0005-0000-0000-0000335F0000}"/>
    <cellStyle name="Hyperlink 6" xfId="18561" hidden="1" xr:uid="{00000000-0005-0000-0000-0000345F0000}"/>
    <cellStyle name="Hyperlink 6" xfId="18871" hidden="1" xr:uid="{00000000-0005-0000-0000-0000355F0000}"/>
    <cellStyle name="Hyperlink 6" xfId="18870" hidden="1" xr:uid="{00000000-0005-0000-0000-0000365F0000}"/>
    <cellStyle name="Hyperlink 6" xfId="18868" hidden="1" xr:uid="{00000000-0005-0000-0000-0000375F0000}"/>
    <cellStyle name="Hyperlink 6" xfId="18860" hidden="1" xr:uid="{00000000-0005-0000-0000-0000395F0000}"/>
    <cellStyle name="Hyperlink 6" xfId="18844" hidden="1" xr:uid="{00000000-0005-0000-0000-00003A5F0000}"/>
    <cellStyle name="Hyperlink 6" xfId="18841" hidden="1" xr:uid="{00000000-0005-0000-0000-00003C5F0000}"/>
    <cellStyle name="Hyperlink 6" xfId="18840" hidden="1" xr:uid="{00000000-0005-0000-0000-00003D5F0000}"/>
    <cellStyle name="Hyperlink 6" xfId="18839" hidden="1" xr:uid="{00000000-0005-0000-0000-00003E5F0000}"/>
    <cellStyle name="Hyperlink 6" xfId="19134" hidden="1" xr:uid="{00000000-0005-0000-0000-00003F5F0000}"/>
    <cellStyle name="Hyperlink 6" xfId="19155" hidden="1" xr:uid="{00000000-0005-0000-0000-0000415F0000}"/>
    <cellStyle name="Hyperlink 6" xfId="19162" hidden="1" xr:uid="{00000000-0005-0000-0000-0000425F0000}"/>
    <cellStyle name="Hyperlink 6" xfId="19168" hidden="1" xr:uid="{00000000-0005-0000-0000-0000435F0000}"/>
    <cellStyle name="Hyperlink 6" xfId="19177" hidden="1" xr:uid="{00000000-0005-0000-0000-0000455F0000}"/>
    <cellStyle name="Hyperlink 6" xfId="19181" hidden="1" xr:uid="{00000000-0005-0000-0000-0000465F0000}"/>
    <cellStyle name="Hyperlink 6" xfId="19188" hidden="1" xr:uid="{00000000-0005-0000-0000-0000475F0000}"/>
    <cellStyle name="Hyperlink 6" xfId="19194" hidden="1" xr:uid="{00000000-0005-0000-0000-0000495F0000}"/>
    <cellStyle name="Hyperlink 6" xfId="19199" hidden="1" xr:uid="{00000000-0005-0000-0000-00004A5F0000}"/>
    <cellStyle name="Hyperlink 6" xfId="19208" hidden="1" xr:uid="{00000000-0005-0000-0000-00004B5F0000}"/>
    <cellStyle name="Hyperlink 6" xfId="19226" hidden="1" xr:uid="{00000000-0005-0000-0000-00004C5F0000}"/>
    <cellStyle name="Hyperlink 6" xfId="19228" hidden="1" xr:uid="{00000000-0005-0000-0000-00004E5F0000}"/>
    <cellStyle name="Hyperlink 6" xfId="19229" hidden="1" xr:uid="{00000000-0005-0000-0000-00004F5F0000}"/>
    <cellStyle name="Hyperlink 6" xfId="19618" hidden="1" xr:uid="{00000000-0005-0000-0000-0000515F0000}"/>
    <cellStyle name="Hyperlink 6" xfId="19616" hidden="1" xr:uid="{00000000-0005-0000-0000-0000525F0000}"/>
    <cellStyle name="Hyperlink 6" xfId="19615" hidden="1" xr:uid="{00000000-0005-0000-0000-0000535F0000}"/>
    <cellStyle name="Hyperlink 6" xfId="19614" hidden="1" xr:uid="{00000000-0005-0000-0000-0000545F0000}"/>
    <cellStyle name="Hyperlink 6" xfId="19613" hidden="1" xr:uid="{00000000-0005-0000-0000-0000555F0000}"/>
    <cellStyle name="Hyperlink 6" xfId="19611" hidden="1" xr:uid="{00000000-0005-0000-0000-0000575F0000}"/>
    <cellStyle name="Hyperlink 6" xfId="19609" hidden="1" xr:uid="{00000000-0005-0000-0000-0000595F0000}"/>
    <cellStyle name="Hyperlink 6" xfId="19608" hidden="1" xr:uid="{00000000-0005-0000-0000-00005A5F0000}"/>
    <cellStyle name="Hyperlink 6" xfId="19607" hidden="1" xr:uid="{00000000-0005-0000-0000-00005B5F0000}"/>
    <cellStyle name="Hyperlink 6" xfId="19606" hidden="1" xr:uid="{00000000-0005-0000-0000-00005C5F0000}"/>
    <cellStyle name="Hyperlink 6" xfId="19605" hidden="1" xr:uid="{00000000-0005-0000-0000-00005D5F0000}"/>
    <cellStyle name="Hyperlink 6" xfId="19604" hidden="1" xr:uid="{00000000-0005-0000-0000-00005E5F0000}"/>
    <cellStyle name="Hyperlink 6" xfId="19601" hidden="1" xr:uid="{00000000-0005-0000-0000-0000615F0000}"/>
    <cellStyle name="Hyperlink 6" xfId="19600" hidden="1" xr:uid="{00000000-0005-0000-0000-0000625F0000}"/>
    <cellStyle name="Hyperlink 6" xfId="19319" hidden="1" xr:uid="{00000000-0005-0000-0000-0000635F0000}"/>
    <cellStyle name="Hyperlink 6" xfId="19338" hidden="1" xr:uid="{00000000-0005-0000-0000-0000645F0000}"/>
    <cellStyle name="Hyperlink 6" xfId="19350" hidden="1" xr:uid="{00000000-0005-0000-0000-0000655F0000}"/>
    <cellStyle name="Hyperlink 6" xfId="19361" hidden="1" xr:uid="{00000000-0005-0000-0000-0000665F0000}"/>
    <cellStyle name="Hyperlink 6" xfId="19367" hidden="1" xr:uid="{00000000-0005-0000-0000-0000675F0000}"/>
    <cellStyle name="Hyperlink 6" xfId="19388" hidden="1" xr:uid="{00000000-0005-0000-0000-00006A5F0000}"/>
    <cellStyle name="Hyperlink 6" xfId="19396" hidden="1" xr:uid="{00000000-0005-0000-0000-00006B5F0000}"/>
    <cellStyle name="Hyperlink 6" xfId="19399" hidden="1" xr:uid="{00000000-0005-0000-0000-00006C5F0000}"/>
    <cellStyle name="Hyperlink 6" xfId="19405" hidden="1" xr:uid="{00000000-0005-0000-0000-00006D5F0000}"/>
    <cellStyle name="Hyperlink 6" xfId="19411" hidden="1" xr:uid="{00000000-0005-0000-0000-00006E5F0000}"/>
    <cellStyle name="Hyperlink 6" xfId="19423" hidden="1" xr:uid="{00000000-0005-0000-0000-00006F5F0000}"/>
    <cellStyle name="Hyperlink 6" xfId="19486" hidden="1" xr:uid="{00000000-0005-0000-0000-0000735F0000}"/>
    <cellStyle name="Hyperlink 6" xfId="19487" hidden="1" xr:uid="{00000000-0005-0000-0000-0000745F0000}"/>
    <cellStyle name="Hyperlink 6" xfId="19372" hidden="1" xr:uid="{00000000-0005-0000-0000-0000755F0000}"/>
    <cellStyle name="Hyperlink 6" xfId="19341" hidden="1" xr:uid="{00000000-0005-0000-0000-0000765F0000}"/>
    <cellStyle name="Hyperlink 6" xfId="19324" hidden="1" xr:uid="{00000000-0005-0000-0000-0000775F0000}"/>
    <cellStyle name="Hyperlink 6" xfId="19289" hidden="1" xr:uid="{00000000-0005-0000-0000-00007A5F0000}"/>
    <cellStyle name="Hyperlink 6" xfId="19274" hidden="1" xr:uid="{00000000-0005-0000-0000-00007B5F0000}"/>
    <cellStyle name="Hyperlink 6" xfId="19642" hidden="1" xr:uid="{00000000-0005-0000-0000-00007E5F0000}"/>
    <cellStyle name="Hyperlink 6" xfId="19489" hidden="1" xr:uid="{00000000-0005-0000-0000-00007F5F0000}"/>
    <cellStyle name="Hyperlink 6" xfId="19494" hidden="1" xr:uid="{00000000-0005-0000-0000-0000805F0000}"/>
    <cellStyle name="Hyperlink 6" xfId="19668" hidden="1" xr:uid="{00000000-0005-0000-0000-0000825F0000}"/>
    <cellStyle name="Hyperlink 6" xfId="19669" hidden="1" xr:uid="{00000000-0005-0000-0000-0000835F0000}"/>
    <cellStyle name="Hyperlink 6" xfId="19671" hidden="1" xr:uid="{00000000-0005-0000-0000-0000845F0000}"/>
    <cellStyle name="Hyperlink 6" xfId="19672" hidden="1" xr:uid="{00000000-0005-0000-0000-0000855F0000}"/>
    <cellStyle name="Hyperlink 6" xfId="19739" hidden="1" xr:uid="{00000000-0005-0000-0000-0000875F0000}"/>
    <cellStyle name="Hyperlink 6" xfId="19752" hidden="1" xr:uid="{00000000-0005-0000-0000-0000885F0000}"/>
    <cellStyle name="Hyperlink 6" xfId="19767" hidden="1" xr:uid="{00000000-0005-0000-0000-00008A5F0000}"/>
    <cellStyle name="Hyperlink 6" xfId="19773" hidden="1" xr:uid="{00000000-0005-0000-0000-00008B5F0000}"/>
    <cellStyle name="Hyperlink 6" xfId="19775" hidden="1" xr:uid="{00000000-0005-0000-0000-00008C5F0000}"/>
    <cellStyle name="Hyperlink 6" xfId="19782" hidden="1" xr:uid="{00000000-0005-0000-0000-00008D5F0000}"/>
    <cellStyle name="Hyperlink 6" xfId="19786" hidden="1" xr:uid="{00000000-0005-0000-0000-00008E5F0000}"/>
    <cellStyle name="Hyperlink 6" xfId="19795" hidden="1" xr:uid="{00000000-0005-0000-0000-0000905F0000}"/>
    <cellStyle name="Hyperlink 6" xfId="19804" hidden="1" xr:uid="{00000000-0005-0000-0000-0000925F0000}"/>
    <cellStyle name="Hyperlink 6" xfId="19813" hidden="1" xr:uid="{00000000-0005-0000-0000-0000935F0000}"/>
    <cellStyle name="Hyperlink 6" xfId="19831" hidden="1" xr:uid="{00000000-0005-0000-0000-0000945F0000}"/>
    <cellStyle name="Hyperlink 6" xfId="19832" hidden="1" xr:uid="{00000000-0005-0000-0000-0000955F0000}"/>
    <cellStyle name="Hyperlink 6" xfId="19834" hidden="1" xr:uid="{00000000-0005-0000-0000-0000965F0000}"/>
    <cellStyle name="Hyperlink 6" xfId="19835" hidden="1" xr:uid="{00000000-0005-0000-0000-0000975F0000}"/>
    <cellStyle name="Hyperlink 6" xfId="19853" hidden="1" xr:uid="{00000000-0005-0000-0000-00009A5F0000}"/>
    <cellStyle name="Hyperlink 6" xfId="19852" hidden="1" xr:uid="{00000000-0005-0000-0000-00009B5F0000}"/>
    <cellStyle name="Hyperlink 6" xfId="19308" hidden="1" xr:uid="{00000000-0005-0000-0000-0000785F0000}"/>
    <cellStyle name="Hyperlink 6" xfId="17430" hidden="1" xr:uid="{00000000-0005-0000-0000-0000F85E0000}"/>
    <cellStyle name="Hyperlink 6" xfId="18360" hidden="1" xr:uid="{00000000-0005-0000-0000-00007C5E0000}"/>
    <cellStyle name="Hyperlink 6" xfId="18366" hidden="1" xr:uid="{00000000-0005-0000-0000-00007D5E0000}"/>
    <cellStyle name="Hyperlink 6" xfId="18368" hidden="1" xr:uid="{00000000-0005-0000-0000-00007E5E0000}"/>
    <cellStyle name="Hyperlink 6" xfId="18386" hidden="1" xr:uid="{00000000-0005-0000-0000-0000815E0000}"/>
    <cellStyle name="Hyperlink 6" xfId="18388" hidden="1" xr:uid="{00000000-0005-0000-0000-0000825E0000}"/>
    <cellStyle name="Hyperlink 6" xfId="18392" hidden="1" xr:uid="{00000000-0005-0000-0000-0000835E0000}"/>
    <cellStyle name="Hyperlink 6" xfId="18397" hidden="1" xr:uid="{00000000-0005-0000-0000-0000845E0000}"/>
    <cellStyle name="Hyperlink 6" xfId="18406" hidden="1" xr:uid="{00000000-0005-0000-0000-0000855E0000}"/>
    <cellStyle name="Hyperlink 6" xfId="18424" hidden="1" xr:uid="{00000000-0005-0000-0000-0000865E0000}"/>
    <cellStyle name="Hyperlink 6" xfId="18427" hidden="1" xr:uid="{00000000-0005-0000-0000-0000885E0000}"/>
    <cellStyle name="Hyperlink 6" xfId="18429" hidden="1" xr:uid="{00000000-0005-0000-0000-00008A5E0000}"/>
    <cellStyle name="Hyperlink 6" xfId="18448" hidden="1" xr:uid="{00000000-0005-0000-0000-00008B5E0000}"/>
    <cellStyle name="Hyperlink 6" xfId="18446" hidden="1" xr:uid="{00000000-0005-0000-0000-00008C5E0000}"/>
    <cellStyle name="Hyperlink 6" xfId="18445" hidden="1" xr:uid="{00000000-0005-0000-0000-00008D5E0000}"/>
    <cellStyle name="Hyperlink 6" xfId="18444" hidden="1" xr:uid="{00000000-0005-0000-0000-00008E5E0000}"/>
    <cellStyle name="Hyperlink 6" xfId="19231" hidden="1" xr:uid="{00000000-0005-0000-0000-00007C5F0000}"/>
    <cellStyle name="Hyperlink 6" xfId="18486" hidden="1" xr:uid="{00000000-0005-0000-0000-0000325F0000}"/>
    <cellStyle name="Hyperlink 6" xfId="21381" hidden="1" xr:uid="{00000000-0005-0000-0000-0000EF600000}"/>
    <cellStyle name="Hyperlink 6" xfId="21162" hidden="1" xr:uid="{00000000-0005-0000-0000-0000A5600000}"/>
    <cellStyle name="Hyperlink 6" xfId="20555" hidden="1" xr:uid="{00000000-0005-0000-0000-00005B600000}"/>
    <cellStyle name="Hyperlink 6" xfId="25823" hidden="1" xr:uid="{00000000-0005-0000-0000-00003D640000}"/>
    <cellStyle name="Hyperlink 6" xfId="25836" hidden="1" xr:uid="{00000000-0005-0000-0000-00003E640000}"/>
    <cellStyle name="Hyperlink 6" xfId="25844" hidden="1" xr:uid="{00000000-0005-0000-0000-00003F640000}"/>
    <cellStyle name="Hyperlink 6" xfId="25851" hidden="1" xr:uid="{00000000-0005-0000-0000-000040640000}"/>
    <cellStyle name="Hyperlink 6" xfId="25859" hidden="1" xr:uid="{00000000-0005-0000-0000-000042640000}"/>
    <cellStyle name="Hyperlink 6" xfId="25866" hidden="1" xr:uid="{00000000-0005-0000-0000-000043640000}"/>
    <cellStyle name="Hyperlink 6" xfId="25877" hidden="1" xr:uid="{00000000-0005-0000-0000-000045640000}"/>
    <cellStyle name="Hyperlink 6" xfId="25879" hidden="1" xr:uid="{00000000-0005-0000-0000-000046640000}"/>
    <cellStyle name="Hyperlink 6" xfId="25883" hidden="1" xr:uid="{00000000-0005-0000-0000-000047640000}"/>
    <cellStyle name="Hyperlink 6" xfId="25888" hidden="1" xr:uid="{00000000-0005-0000-0000-000048640000}"/>
    <cellStyle name="Hyperlink 6" xfId="25897" hidden="1" xr:uid="{00000000-0005-0000-0000-000049640000}"/>
    <cellStyle name="Hyperlink 6" xfId="25918" hidden="1" xr:uid="{00000000-0005-0000-0000-00004D640000}"/>
    <cellStyle name="Hyperlink 6" xfId="25919" hidden="1" xr:uid="{00000000-0005-0000-0000-00004E640000}"/>
    <cellStyle name="Hyperlink 6" xfId="26306" hidden="1" xr:uid="{00000000-0005-0000-0000-00004F640000}"/>
    <cellStyle name="Hyperlink 6" xfId="26304" hidden="1" xr:uid="{00000000-0005-0000-0000-000050640000}"/>
    <cellStyle name="Hyperlink 6" xfId="26303" hidden="1" xr:uid="{00000000-0005-0000-0000-000051640000}"/>
    <cellStyle name="Hyperlink 6" xfId="26302" hidden="1" xr:uid="{00000000-0005-0000-0000-000052640000}"/>
    <cellStyle name="Hyperlink 6" xfId="26299" hidden="1" xr:uid="{00000000-0005-0000-0000-000055640000}"/>
    <cellStyle name="Hyperlink 6" xfId="26298" hidden="1" xr:uid="{00000000-0005-0000-0000-000056640000}"/>
    <cellStyle name="Hyperlink 6" xfId="26297" hidden="1" xr:uid="{00000000-0005-0000-0000-000057640000}"/>
    <cellStyle name="Hyperlink 6" xfId="26295" hidden="1" xr:uid="{00000000-0005-0000-0000-000059640000}"/>
    <cellStyle name="Hyperlink 6" xfId="26294" hidden="1" xr:uid="{00000000-0005-0000-0000-00005A640000}"/>
    <cellStyle name="Hyperlink 6" xfId="26293" hidden="1" xr:uid="{00000000-0005-0000-0000-00005B640000}"/>
    <cellStyle name="Hyperlink 6" xfId="26292" hidden="1" xr:uid="{00000000-0005-0000-0000-00005C640000}"/>
    <cellStyle name="Hyperlink 6" xfId="26288" hidden="1" xr:uid="{00000000-0005-0000-0000-000060640000}"/>
    <cellStyle name="Hyperlink 6" xfId="26008" hidden="1" xr:uid="{00000000-0005-0000-0000-000061640000}"/>
    <cellStyle name="Hyperlink 6" xfId="26027" hidden="1" xr:uid="{00000000-0005-0000-0000-000062640000}"/>
    <cellStyle name="Hyperlink 6" xfId="26039" hidden="1" xr:uid="{00000000-0005-0000-0000-000063640000}"/>
    <cellStyle name="Hyperlink 6" xfId="26296" hidden="1" xr:uid="{00000000-0005-0000-0000-000058640000}"/>
    <cellStyle name="Hyperlink 6" xfId="25718" hidden="1" xr:uid="{00000000-0005-0000-0000-000018640000}"/>
    <cellStyle name="Hyperlink 6" xfId="23508" hidden="1" xr:uid="{00000000-0005-0000-0000-0000F8630000}"/>
    <cellStyle name="Hyperlink 6" xfId="24953" hidden="1" xr:uid="{00000000-0005-0000-0000-0000B8630000}"/>
    <cellStyle name="Hyperlink 6" xfId="25286" hidden="1" xr:uid="{00000000-0005-0000-0000-000098630000}"/>
    <cellStyle name="Hyperlink 6" xfId="25199" hidden="1" xr:uid="{00000000-0005-0000-0000-000078630000}"/>
    <cellStyle name="Hyperlink 6" xfId="24818" hidden="1" xr:uid="{00000000-0005-0000-0000-000058630000}"/>
    <cellStyle name="Hyperlink 6" xfId="24481" hidden="1" xr:uid="{00000000-0005-0000-0000-000018630000}"/>
    <cellStyle name="Hyperlink 6" xfId="24284" hidden="1" xr:uid="{00000000-0005-0000-0000-0000F8620000}"/>
    <cellStyle name="Hyperlink 6" xfId="23276" hidden="1" xr:uid="{00000000-0005-0000-0000-0000D8620000}"/>
    <cellStyle name="Hyperlink 6" xfId="23577" hidden="1" xr:uid="{00000000-0005-0000-0000-000098620000}"/>
    <cellStyle name="Hyperlink 6" xfId="23879" hidden="1" xr:uid="{00000000-0005-0000-0000-000078620000}"/>
    <cellStyle name="Hyperlink 6" xfId="23073" hidden="1" xr:uid="{00000000-0005-0000-0000-000058620000}"/>
    <cellStyle name="Hyperlink 6" xfId="21798" hidden="1" xr:uid="{00000000-0005-0000-0000-000018620000}"/>
    <cellStyle name="Hyperlink 6" xfId="22762" hidden="1" xr:uid="{00000000-0005-0000-0000-0000F8610000}"/>
    <cellStyle name="Hyperlink 6" xfId="22242" hidden="1" xr:uid="{00000000-0005-0000-0000-0000D8610000}"/>
    <cellStyle name="Hyperlink 6" xfId="22583" hidden="1" xr:uid="{00000000-0005-0000-0000-0000B8610000}"/>
    <cellStyle name="Hyperlink 6" xfId="22338" hidden="1" xr:uid="{00000000-0005-0000-0000-000078610000}"/>
    <cellStyle name="Hyperlink 6" xfId="21508" hidden="1" xr:uid="{00000000-0005-0000-0000-000058610000}"/>
    <cellStyle name="Hyperlink 6" xfId="19851" hidden="1" xr:uid="{00000000-0005-0000-0000-00009C5F0000}"/>
    <cellStyle name="Hyperlink 6" xfId="19850" hidden="1" xr:uid="{00000000-0005-0000-0000-00009D5F0000}"/>
    <cellStyle name="Hyperlink 6" xfId="19849" hidden="1" xr:uid="{00000000-0005-0000-0000-00009E5F0000}"/>
    <cellStyle name="Hyperlink 6" xfId="19848" hidden="1" xr:uid="{00000000-0005-0000-0000-00009F5F0000}"/>
    <cellStyle name="Hyperlink 6" xfId="19847" hidden="1" xr:uid="{00000000-0005-0000-0000-0000A05F0000}"/>
    <cellStyle name="Hyperlink 6" xfId="19845" hidden="1" xr:uid="{00000000-0005-0000-0000-0000A25F0000}"/>
    <cellStyle name="Hyperlink 6" xfId="19843" hidden="1" xr:uid="{00000000-0005-0000-0000-0000A45F0000}"/>
    <cellStyle name="Hyperlink 6" xfId="19842" hidden="1" xr:uid="{00000000-0005-0000-0000-0000A55F0000}"/>
    <cellStyle name="Hyperlink 6" xfId="19841" hidden="1" xr:uid="{00000000-0005-0000-0000-0000A65F0000}"/>
    <cellStyle name="Hyperlink 6" xfId="19840" hidden="1" xr:uid="{00000000-0005-0000-0000-0000A75F0000}"/>
    <cellStyle name="Hyperlink 6" xfId="19839" hidden="1" xr:uid="{00000000-0005-0000-0000-0000A85F0000}"/>
    <cellStyle name="Hyperlink 6" xfId="19838" hidden="1" xr:uid="{00000000-0005-0000-0000-0000A95F0000}"/>
    <cellStyle name="Hyperlink 6" xfId="19560" hidden="1" xr:uid="{00000000-0005-0000-0000-0000AC5F0000}"/>
    <cellStyle name="Hyperlink 6" xfId="19556" hidden="1" xr:uid="{00000000-0005-0000-0000-0000AD5F0000}"/>
    <cellStyle name="Hyperlink 6" xfId="19554" hidden="1" xr:uid="{00000000-0005-0000-0000-0000AE5F0000}"/>
    <cellStyle name="Hyperlink 6" xfId="19551" hidden="1" xr:uid="{00000000-0005-0000-0000-0000AF5F0000}"/>
    <cellStyle name="Hyperlink 6" xfId="19548" hidden="1" xr:uid="{00000000-0005-0000-0000-0000B05F0000}"/>
    <cellStyle name="Hyperlink 6" xfId="19544" hidden="1" xr:uid="{00000000-0005-0000-0000-0000B15F0000}"/>
    <cellStyle name="Hyperlink 6" xfId="19542" hidden="1" xr:uid="{00000000-0005-0000-0000-0000B25F0000}"/>
    <cellStyle name="Hyperlink 6" xfId="19537" hidden="1" xr:uid="{00000000-0005-0000-0000-0000B55F0000}"/>
    <cellStyle name="Hyperlink 6" xfId="19536" hidden="1" xr:uid="{00000000-0005-0000-0000-0000B65F0000}"/>
    <cellStyle name="Hyperlink 6" xfId="19535" hidden="1" xr:uid="{00000000-0005-0000-0000-0000B75F0000}"/>
    <cellStyle name="Hyperlink 6" xfId="19513" hidden="1" xr:uid="{00000000-0005-0000-0000-0000B95F0000}"/>
    <cellStyle name="Hyperlink 6" xfId="19512" hidden="1" xr:uid="{00000000-0005-0000-0000-0000BA5F0000}"/>
    <cellStyle name="Hyperlink 6" xfId="19511" hidden="1" xr:uid="{00000000-0005-0000-0000-0000BB5F0000}"/>
    <cellStyle name="Hyperlink 6" xfId="19547" hidden="1" xr:uid="{00000000-0005-0000-0000-0000BD5F0000}"/>
    <cellStyle name="Hyperlink 6" xfId="19563" hidden="1" xr:uid="{00000000-0005-0000-0000-0000BF5F0000}"/>
    <cellStyle name="Hyperlink 6" xfId="19573" hidden="1" xr:uid="{00000000-0005-0000-0000-0000C15F0000}"/>
    <cellStyle name="Hyperlink 6" xfId="19574" hidden="1" xr:uid="{00000000-0005-0000-0000-0000C25F0000}"/>
    <cellStyle name="Hyperlink 6" xfId="19576" hidden="1" xr:uid="{00000000-0005-0000-0000-0000C35F0000}"/>
    <cellStyle name="Hyperlink 6" xfId="19877" hidden="1" xr:uid="{00000000-0005-0000-0000-0000C55F0000}"/>
    <cellStyle name="Hyperlink 6" xfId="19646" hidden="1" xr:uid="{00000000-0005-0000-0000-0000C65F0000}"/>
    <cellStyle name="Hyperlink 6" xfId="19506" hidden="1" xr:uid="{00000000-0005-0000-0000-0000C85F0000}"/>
    <cellStyle name="Hyperlink 6" xfId="19880" hidden="1" xr:uid="{00000000-0005-0000-0000-0000C95F0000}"/>
    <cellStyle name="Hyperlink 6" xfId="19882" hidden="1" xr:uid="{00000000-0005-0000-0000-0000CA5F0000}"/>
    <cellStyle name="Hyperlink 6" xfId="19883" hidden="1" xr:uid="{00000000-0005-0000-0000-0000CB5F0000}"/>
    <cellStyle name="Hyperlink 6" xfId="19885" hidden="1" xr:uid="{00000000-0005-0000-0000-0000CD5F0000}"/>
    <cellStyle name="Hyperlink 6" xfId="19886" hidden="1" xr:uid="{00000000-0005-0000-0000-0000CE5F0000}"/>
    <cellStyle name="Hyperlink 6" xfId="19948" hidden="1" xr:uid="{00000000-0005-0000-0000-0000CF5F0000}"/>
    <cellStyle name="Hyperlink 6" xfId="19965" hidden="1" xr:uid="{00000000-0005-0000-0000-0000D15F0000}"/>
    <cellStyle name="Hyperlink 6" xfId="19971" hidden="1" xr:uid="{00000000-0005-0000-0000-0000D25F0000}"/>
    <cellStyle name="Hyperlink 6" xfId="19976" hidden="1" xr:uid="{00000000-0005-0000-0000-0000D35F0000}"/>
    <cellStyle name="Hyperlink 6" xfId="19985" hidden="1" xr:uid="{00000000-0005-0000-0000-0000D55F0000}"/>
    <cellStyle name="Hyperlink 6" xfId="19988" hidden="1" xr:uid="{00000000-0005-0000-0000-0000D65F0000}"/>
    <cellStyle name="Hyperlink 6" xfId="19995" hidden="1" xr:uid="{00000000-0005-0000-0000-0000D75F0000}"/>
    <cellStyle name="Hyperlink 6" xfId="19997" hidden="1" xr:uid="{00000000-0005-0000-0000-0000D85F0000}"/>
    <cellStyle name="Hyperlink 6" xfId="20004" hidden="1" xr:uid="{00000000-0005-0000-0000-0000DA5F0000}"/>
    <cellStyle name="Hyperlink 6" xfId="20012" hidden="1" xr:uid="{00000000-0005-0000-0000-0000DB5F0000}"/>
    <cellStyle name="Hyperlink 6" xfId="20031" hidden="1" xr:uid="{00000000-0005-0000-0000-0000DD5F0000}"/>
    <cellStyle name="Hyperlink 6" xfId="20033" hidden="1" xr:uid="{00000000-0005-0000-0000-0000DE5F0000}"/>
    <cellStyle name="Hyperlink 6" xfId="20034" hidden="1" xr:uid="{00000000-0005-0000-0000-0000DF5F0000}"/>
    <cellStyle name="Hyperlink 6" xfId="20035" hidden="1" xr:uid="{00000000-0005-0000-0000-0000E05F0000}"/>
    <cellStyle name="Hyperlink 6" xfId="20054" hidden="1" xr:uid="{00000000-0005-0000-0000-0000E15F0000}"/>
    <cellStyle name="Hyperlink 6" xfId="20051" hidden="1" xr:uid="{00000000-0005-0000-0000-0000E35F0000}"/>
    <cellStyle name="Hyperlink 6" xfId="20049" hidden="1" xr:uid="{00000000-0005-0000-0000-0000E55F0000}"/>
    <cellStyle name="Hyperlink 6" xfId="20048" hidden="1" xr:uid="{00000000-0005-0000-0000-0000E65F0000}"/>
    <cellStyle name="Hyperlink 6" xfId="20047" hidden="1" xr:uid="{00000000-0005-0000-0000-0000E75F0000}"/>
    <cellStyle name="Hyperlink 6" xfId="20046" hidden="1" xr:uid="{00000000-0005-0000-0000-0000E85F0000}"/>
    <cellStyle name="Hyperlink 6" xfId="20045" hidden="1" xr:uid="{00000000-0005-0000-0000-0000E95F0000}"/>
    <cellStyle name="Hyperlink 6" xfId="20044" hidden="1" xr:uid="{00000000-0005-0000-0000-0000EA5F0000}"/>
    <cellStyle name="Hyperlink 6" xfId="20041" hidden="1" xr:uid="{00000000-0005-0000-0000-0000ED5F0000}"/>
    <cellStyle name="Hyperlink 6" xfId="20040" hidden="1" xr:uid="{00000000-0005-0000-0000-0000EE5F0000}"/>
    <cellStyle name="Hyperlink 6" xfId="20039" hidden="1" xr:uid="{00000000-0005-0000-0000-0000EF5F0000}"/>
    <cellStyle name="Hyperlink 6" xfId="20038" hidden="1" xr:uid="{00000000-0005-0000-0000-0000F05F0000}"/>
    <cellStyle name="Hyperlink 6" xfId="20037" hidden="1" xr:uid="{00000000-0005-0000-0000-0000F15F0000}"/>
    <cellStyle name="Hyperlink 6" xfId="20036" hidden="1" xr:uid="{00000000-0005-0000-0000-0000F25F0000}"/>
    <cellStyle name="Hyperlink 6" xfId="18042" hidden="1" xr:uid="{00000000-0005-0000-0000-0000F35F0000}"/>
    <cellStyle name="Hyperlink 6" xfId="18028" hidden="1" xr:uid="{00000000-0005-0000-0000-0000F65F0000}"/>
    <cellStyle name="Hyperlink 6" xfId="18025" hidden="1" xr:uid="{00000000-0005-0000-0000-0000F75F0000}"/>
    <cellStyle name="Hyperlink 6" xfId="18017" hidden="1" xr:uid="{00000000-0005-0000-0000-0000F95F0000}"/>
    <cellStyle name="Hyperlink 6" xfId="18015" hidden="1" xr:uid="{00000000-0005-0000-0000-0000FA5F0000}"/>
    <cellStyle name="Hyperlink 6" xfId="18012" hidden="1" xr:uid="{00000000-0005-0000-0000-0000FB5F0000}"/>
    <cellStyle name="Hyperlink 6" xfId="18011" hidden="1" xr:uid="{00000000-0005-0000-0000-0000FC5F0000}"/>
    <cellStyle name="Hyperlink 6" xfId="18008" hidden="1" xr:uid="{00000000-0005-0000-0000-0000FE5F0000}"/>
    <cellStyle name="Hyperlink 6" xfId="17997" hidden="1" xr:uid="{00000000-0005-0000-0000-000000600000}"/>
    <cellStyle name="Hyperlink 6" xfId="17984" hidden="1" xr:uid="{00000000-0005-0000-0000-000001600000}"/>
    <cellStyle name="Hyperlink 6" xfId="17983" hidden="1" xr:uid="{00000000-0005-0000-0000-000002600000}"/>
    <cellStyle name="Hyperlink 6" xfId="17982" hidden="1" xr:uid="{00000000-0005-0000-0000-000003600000}"/>
    <cellStyle name="Hyperlink 6" xfId="17981" hidden="1" xr:uid="{00000000-0005-0000-0000-000004600000}"/>
    <cellStyle name="Hyperlink 6" xfId="18033" hidden="1" xr:uid="{00000000-0005-0000-0000-000006600000}"/>
    <cellStyle name="Hyperlink 6" xfId="18038" hidden="1" xr:uid="{00000000-0005-0000-0000-000007600000}"/>
    <cellStyle name="Hyperlink 6" xfId="18050" hidden="1" xr:uid="{00000000-0005-0000-0000-000009600000}"/>
    <cellStyle name="Hyperlink 6" xfId="18052" hidden="1" xr:uid="{00000000-0005-0000-0000-00000A600000}"/>
    <cellStyle name="Hyperlink 6" xfId="18054" hidden="1" xr:uid="{00000000-0005-0000-0000-00000B600000}"/>
    <cellStyle name="Hyperlink 6" xfId="18076" hidden="1" xr:uid="{00000000-0005-0000-0000-00000C600000}"/>
    <cellStyle name="Hyperlink 6" xfId="18080" hidden="1" xr:uid="{00000000-0005-0000-0000-00000E600000}"/>
    <cellStyle name="Hyperlink 6" xfId="17979" hidden="1" xr:uid="{00000000-0005-0000-0000-00000F600000}"/>
    <cellStyle name="Hyperlink 6" xfId="17977" hidden="1" xr:uid="{00000000-0005-0000-0000-000010600000}"/>
    <cellStyle name="Hyperlink 6" xfId="20188" hidden="1" xr:uid="{00000000-0005-0000-0000-000013600000}"/>
    <cellStyle name="Hyperlink 6" xfId="20189" hidden="1" xr:uid="{00000000-0005-0000-0000-000014600000}"/>
    <cellStyle name="Hyperlink 6" xfId="20263" hidden="1" xr:uid="{00000000-0005-0000-0000-000017600000}"/>
    <cellStyle name="Hyperlink 6" xfId="20274" hidden="1" xr:uid="{00000000-0005-0000-0000-000018600000}"/>
    <cellStyle name="Hyperlink 6" xfId="20282" hidden="1" xr:uid="{00000000-0005-0000-0000-000019600000}"/>
    <cellStyle name="Hyperlink 6" xfId="20289" hidden="1" xr:uid="{00000000-0005-0000-0000-00001A600000}"/>
    <cellStyle name="Hyperlink 6" xfId="20297" hidden="1" xr:uid="{00000000-0005-0000-0000-00001C600000}"/>
    <cellStyle name="Hyperlink 6" xfId="20308" hidden="1" xr:uid="{00000000-0005-0000-0000-00001E600000}"/>
    <cellStyle name="Hyperlink 6" xfId="20315" hidden="1" xr:uid="{00000000-0005-0000-0000-00001F600000}"/>
    <cellStyle name="Hyperlink 6" xfId="20317" hidden="1" xr:uid="{00000000-0005-0000-0000-000020600000}"/>
    <cellStyle name="Hyperlink 6" xfId="20321" hidden="1" xr:uid="{00000000-0005-0000-0000-000021600000}"/>
    <cellStyle name="Hyperlink 6" xfId="20326" hidden="1" xr:uid="{00000000-0005-0000-0000-000022600000}"/>
    <cellStyle name="Hyperlink 6" xfId="20334" hidden="1" xr:uid="{00000000-0005-0000-0000-000023600000}"/>
    <cellStyle name="Hyperlink 6" xfId="20355" hidden="1" xr:uid="{00000000-0005-0000-0000-000026600000}"/>
    <cellStyle name="Hyperlink 6" xfId="20356" hidden="1" xr:uid="{00000000-0005-0000-0000-000027600000}"/>
    <cellStyle name="Hyperlink 6" xfId="20357" hidden="1" xr:uid="{00000000-0005-0000-0000-000028600000}"/>
    <cellStyle name="Hyperlink 6" xfId="20376" hidden="1" xr:uid="{00000000-0005-0000-0000-000029600000}"/>
    <cellStyle name="Hyperlink 6" xfId="20374" hidden="1" xr:uid="{00000000-0005-0000-0000-00002A600000}"/>
    <cellStyle name="Hyperlink 6" xfId="20373" hidden="1" xr:uid="{00000000-0005-0000-0000-00002B600000}"/>
    <cellStyle name="Hyperlink 6" xfId="20372" hidden="1" xr:uid="{00000000-0005-0000-0000-00002C600000}"/>
    <cellStyle name="Hyperlink 6" xfId="20369" hidden="1" xr:uid="{00000000-0005-0000-0000-00002F600000}"/>
    <cellStyle name="Hyperlink 6" xfId="20368" hidden="1" xr:uid="{00000000-0005-0000-0000-000030600000}"/>
    <cellStyle name="Hyperlink 6" xfId="20367" hidden="1" xr:uid="{00000000-0005-0000-0000-000031600000}"/>
    <cellStyle name="Hyperlink 6" xfId="20366" hidden="1" xr:uid="{00000000-0005-0000-0000-000032600000}"/>
    <cellStyle name="Hyperlink 6" xfId="20365" hidden="1" xr:uid="{00000000-0005-0000-0000-000033600000}"/>
    <cellStyle name="Hyperlink 6" xfId="20364" hidden="1" xr:uid="{00000000-0005-0000-0000-000034600000}"/>
    <cellStyle name="Hyperlink 6" xfId="20362" hidden="1" xr:uid="{00000000-0005-0000-0000-000036600000}"/>
    <cellStyle name="Hyperlink 6" xfId="20359" hidden="1" xr:uid="{00000000-0005-0000-0000-000039600000}"/>
    <cellStyle name="Hyperlink 6" xfId="20358" hidden="1" xr:uid="{00000000-0005-0000-0000-00003A600000}"/>
    <cellStyle name="Hyperlink 6" xfId="20165" hidden="1" xr:uid="{00000000-0005-0000-0000-000011600000}"/>
    <cellStyle name="Hyperlink 6" xfId="26289" hidden="1" xr:uid="{00000000-0005-0000-0000-00005F640000}"/>
    <cellStyle name="Hyperlink 6" xfId="25477" hidden="1" xr:uid="{00000000-0005-0000-0000-0000CC630000}"/>
    <cellStyle name="Hyperlink 6" xfId="25478" hidden="1" xr:uid="{00000000-0005-0000-0000-0000CD630000}"/>
    <cellStyle name="Hyperlink 6" xfId="25480" hidden="1" xr:uid="{00000000-0005-0000-0000-0000CE630000}"/>
    <cellStyle name="Hyperlink 6" xfId="25501" hidden="1" xr:uid="{00000000-0005-0000-0000-0000D1630000}"/>
    <cellStyle name="Hyperlink 6" xfId="25499" hidden="1" xr:uid="{00000000-0005-0000-0000-0000D2630000}"/>
    <cellStyle name="Hyperlink 6" xfId="25498" hidden="1" xr:uid="{00000000-0005-0000-0000-0000D3630000}"/>
    <cellStyle name="Hyperlink 6" xfId="25497" hidden="1" xr:uid="{00000000-0005-0000-0000-0000D4630000}"/>
    <cellStyle name="Hyperlink 6" xfId="25496" hidden="1" xr:uid="{00000000-0005-0000-0000-0000D5630000}"/>
    <cellStyle name="Hyperlink 6" xfId="25495" hidden="1" xr:uid="{00000000-0005-0000-0000-0000D6630000}"/>
    <cellStyle name="Hyperlink 6" xfId="25494" hidden="1" xr:uid="{00000000-0005-0000-0000-0000D7630000}"/>
    <cellStyle name="Hyperlink 6" xfId="25490" hidden="1" xr:uid="{00000000-0005-0000-0000-0000DB630000}"/>
    <cellStyle name="Hyperlink 6" xfId="25489" hidden="1" xr:uid="{00000000-0005-0000-0000-0000DC630000}"/>
    <cellStyle name="Hyperlink 6" xfId="25488" hidden="1" xr:uid="{00000000-0005-0000-0000-0000DD630000}"/>
    <cellStyle name="Hyperlink 6" xfId="25487" hidden="1" xr:uid="{00000000-0005-0000-0000-0000DE630000}"/>
    <cellStyle name="Hyperlink 6" xfId="25486" hidden="1" xr:uid="{00000000-0005-0000-0000-0000DF630000}"/>
    <cellStyle name="Hyperlink 6" xfId="25485" hidden="1" xr:uid="{00000000-0005-0000-0000-0000E0630000}"/>
    <cellStyle name="Hyperlink 6" xfId="25483" hidden="1" xr:uid="{00000000-0005-0000-0000-0000E2630000}"/>
    <cellStyle name="Hyperlink 6" xfId="20191" hidden="1" xr:uid="{00000000-0005-0000-0000-000016600000}"/>
    <cellStyle name="Hyperlink 6" xfId="19569" hidden="1" xr:uid="{00000000-0005-0000-0000-0000C05F0000}"/>
    <cellStyle name="Hyperlink 6" xfId="25916" hidden="1" xr:uid="{00000000-0005-0000-0000-00004B640000}"/>
    <cellStyle name="Hyperlink 6" xfId="19482" hidden="1" xr:uid="{00000000-0005-0000-0000-0000715F0000}"/>
    <cellStyle name="Hyperlink 6" xfId="19046" hidden="1" xr:uid="{00000000-0005-0000-0000-00001C5F0000}"/>
    <cellStyle name="Hyperlink 6" xfId="20087" hidden="1" xr:uid="{00000000-0005-0000-0000-000018610000}"/>
    <cellStyle name="Hyperlink 6" xfId="26832" hidden="1" xr:uid="{00000000-0005-0000-0000-0000F0680000}"/>
    <cellStyle name="Hyperlink 6" xfId="26831" hidden="1" xr:uid="{00000000-0005-0000-0000-0000F1680000}"/>
    <cellStyle name="Hyperlink 6" xfId="26830" hidden="1" xr:uid="{00000000-0005-0000-0000-0000F2680000}"/>
    <cellStyle name="Hyperlink 6" xfId="32159" hidden="1" xr:uid="{00000000-0005-0000-0000-0000F3680000}"/>
    <cellStyle name="Hyperlink 6" xfId="32170" hidden="1" xr:uid="{00000000-0005-0000-0000-0000F4680000}"/>
    <cellStyle name="Hyperlink 6" xfId="32185" hidden="1" xr:uid="{00000000-0005-0000-0000-0000F6680000}"/>
    <cellStyle name="Hyperlink 6" xfId="32191" hidden="1" xr:uid="{00000000-0005-0000-0000-0000F7680000}"/>
    <cellStyle name="Hyperlink 6" xfId="32204" hidden="1" xr:uid="{00000000-0005-0000-0000-0000FA680000}"/>
    <cellStyle name="Hyperlink 6" xfId="32211" hidden="1" xr:uid="{00000000-0005-0000-0000-0000FB680000}"/>
    <cellStyle name="Hyperlink 6" xfId="32213" hidden="1" xr:uid="{00000000-0005-0000-0000-0000FC680000}"/>
    <cellStyle name="Hyperlink 6" xfId="32217" hidden="1" xr:uid="{00000000-0005-0000-0000-0000FD680000}"/>
    <cellStyle name="Hyperlink 6" xfId="32222" hidden="1" xr:uid="{00000000-0005-0000-0000-0000FE680000}"/>
    <cellStyle name="Hyperlink 6" xfId="32230" hidden="1" xr:uid="{00000000-0005-0000-0000-0000FF680000}"/>
    <cellStyle name="Hyperlink 6" xfId="32248" hidden="1" xr:uid="{00000000-0005-0000-0000-000000690000}"/>
    <cellStyle name="Hyperlink 6" xfId="32250" hidden="1" xr:uid="{00000000-0005-0000-0000-000002690000}"/>
    <cellStyle name="Hyperlink 6" xfId="32251" hidden="1" xr:uid="{00000000-0005-0000-0000-000003690000}"/>
    <cellStyle name="Hyperlink 6" xfId="32252" hidden="1" xr:uid="{00000000-0005-0000-0000-000004690000}"/>
    <cellStyle name="Hyperlink 6" xfId="33182" hidden="1" xr:uid="{00000000-0005-0000-0000-000005690000}"/>
    <cellStyle name="Hyperlink 6" xfId="33179" hidden="1" xr:uid="{00000000-0005-0000-0000-000007690000}"/>
    <cellStyle name="Hyperlink 6" xfId="33177" hidden="1" xr:uid="{00000000-0005-0000-0000-000009690000}"/>
    <cellStyle name="Hyperlink 6" xfId="33176" hidden="1" xr:uid="{00000000-0005-0000-0000-00000A690000}"/>
    <cellStyle name="Hyperlink 6" xfId="33174" hidden="1" xr:uid="{00000000-0005-0000-0000-00000C690000}"/>
    <cellStyle name="Hyperlink 6" xfId="33173" hidden="1" xr:uid="{00000000-0005-0000-0000-00000D690000}"/>
    <cellStyle name="Hyperlink 6" xfId="33172" hidden="1" xr:uid="{00000000-0005-0000-0000-00000E690000}"/>
    <cellStyle name="Hyperlink 6" xfId="33170" hidden="1" xr:uid="{00000000-0005-0000-0000-000010690000}"/>
    <cellStyle name="Hyperlink 6" xfId="33169" hidden="1" xr:uid="{00000000-0005-0000-0000-000011690000}"/>
    <cellStyle name="Hyperlink 6" xfId="33168" hidden="1" xr:uid="{00000000-0005-0000-0000-000012690000}"/>
    <cellStyle name="Hyperlink 6" xfId="33167" hidden="1" xr:uid="{00000000-0005-0000-0000-000013690000}"/>
    <cellStyle name="Hyperlink 6" xfId="33165" hidden="1" xr:uid="{00000000-0005-0000-0000-000015690000}"/>
    <cellStyle name="Hyperlink 6" xfId="32373" hidden="1" xr:uid="{00000000-0005-0000-0000-000019690000}"/>
    <cellStyle name="Hyperlink 6" xfId="32384" hidden="1" xr:uid="{00000000-0005-0000-0000-00001A690000}"/>
    <cellStyle name="Hyperlink 6" xfId="32390" hidden="1" xr:uid="{00000000-0005-0000-0000-00001B690000}"/>
    <cellStyle name="Hyperlink 6" xfId="32394" hidden="1" xr:uid="{00000000-0005-0000-0000-00001C690000}"/>
    <cellStyle name="Hyperlink 6" xfId="33171" hidden="1" xr:uid="{00000000-0005-0000-0000-00000F690000}"/>
    <cellStyle name="Hyperlink 6" xfId="32018" hidden="1" xr:uid="{00000000-0005-0000-0000-0000C6680000}"/>
    <cellStyle name="Hyperlink 6" xfId="31559" hidden="1" xr:uid="{00000000-0005-0000-0000-0000A2680000}"/>
    <cellStyle name="Hyperlink 6" xfId="31814" hidden="1" xr:uid="{00000000-0005-0000-0000-00007D680000}"/>
    <cellStyle name="Hyperlink 6" xfId="31418" hidden="1" xr:uid="{00000000-0005-0000-0000-000059680000}"/>
    <cellStyle name="Hyperlink 6" xfId="31203" hidden="1" xr:uid="{00000000-0005-0000-0000-000034680000}"/>
    <cellStyle name="Hyperlink 6" xfId="31062" hidden="1" xr:uid="{00000000-0005-0000-0000-000010680000}"/>
    <cellStyle name="Hyperlink 6" xfId="28872" hidden="1" xr:uid="{00000000-0005-0000-0000-0000EC670000}"/>
    <cellStyle name="Hyperlink 6" xfId="30356" hidden="1" xr:uid="{00000000-0005-0000-0000-0000A3670000}"/>
    <cellStyle name="Hyperlink 6" xfId="30628" hidden="1" xr:uid="{00000000-0005-0000-0000-00007F670000}"/>
    <cellStyle name="Hyperlink 6" xfId="30069" hidden="1" xr:uid="{00000000-0005-0000-0000-00005A670000}"/>
    <cellStyle name="Hyperlink 6" xfId="30393" hidden="1" xr:uid="{00000000-0005-0000-0000-000035670000}"/>
    <cellStyle name="Hyperlink 6" xfId="29260" hidden="1" xr:uid="{00000000-0005-0000-0000-000011670000}"/>
    <cellStyle name="Hyperlink 6" xfId="29747" hidden="1" xr:uid="{00000000-0005-0000-0000-0000ED660000}"/>
    <cellStyle name="Hyperlink 6" xfId="28615" hidden="1" xr:uid="{00000000-0005-0000-0000-0000C9660000}"/>
    <cellStyle name="Hyperlink 6" xfId="19510" hidden="1" xr:uid="{00000000-0005-0000-0000-0000BC5F0000}"/>
    <cellStyle name="Hyperlink 6" xfId="20869" hidden="1" xr:uid="{00000000-0005-0000-0000-0000C0600000}"/>
    <cellStyle name="Hyperlink 6" xfId="19457" hidden="1" xr:uid="{00000000-0005-0000-0000-0000705F0000}"/>
    <cellStyle name="Hyperlink 6" xfId="212" hidden="1" xr:uid="{00000000-0005-0000-0000-0000215E0000}"/>
    <cellStyle name="Hyperlink 6" xfId="17086" hidden="1" xr:uid="{00000000-0005-0000-0000-00003C5E0000}"/>
    <cellStyle name="Hyperlink 6" xfId="17298" hidden="1" xr:uid="{00000000-0005-0000-0000-00005E5E0000}"/>
    <cellStyle name="Hyperlink 6" xfId="18677" hidden="1" xr:uid="{00000000-0005-0000-0000-0000C85E0000}"/>
    <cellStyle name="Hyperlink 6" xfId="18007" hidden="1" xr:uid="{00000000-0005-0000-0000-00003B600000}"/>
    <cellStyle name="Hyperlink 6" xfId="18019" hidden="1" xr:uid="{00000000-0005-0000-0000-00003C600000}"/>
    <cellStyle name="Hyperlink 6" xfId="18031" hidden="1" xr:uid="{00000000-0005-0000-0000-00003D600000}"/>
    <cellStyle name="Hyperlink 6" xfId="18047" hidden="1" xr:uid="{00000000-0005-0000-0000-00003F600000}"/>
    <cellStyle name="Hyperlink 6" xfId="18051" hidden="1" xr:uid="{00000000-0005-0000-0000-000040600000}"/>
    <cellStyle name="Hyperlink 6" xfId="18056" hidden="1" xr:uid="{00000000-0005-0000-0000-000041600000}"/>
    <cellStyle name="Hyperlink 6" xfId="18081" hidden="1" xr:uid="{00000000-0005-0000-0000-000042600000}"/>
    <cellStyle name="Hyperlink 6" xfId="20200" hidden="1" xr:uid="{00000000-0005-0000-0000-000044600000}"/>
    <cellStyle name="Hyperlink 6" xfId="20199" hidden="1" xr:uid="{00000000-0005-0000-0000-000045600000}"/>
    <cellStyle name="Hyperlink 6" xfId="20197" hidden="1" xr:uid="{00000000-0005-0000-0000-000047600000}"/>
    <cellStyle name="Hyperlink 6" xfId="20196" hidden="1" xr:uid="{00000000-0005-0000-0000-000048600000}"/>
    <cellStyle name="Hyperlink 6" xfId="20195" hidden="1" xr:uid="{00000000-0005-0000-0000-000049600000}"/>
    <cellStyle name="Hyperlink 6" xfId="20194" hidden="1" xr:uid="{00000000-0005-0000-0000-00004A600000}"/>
    <cellStyle name="Hyperlink 6" xfId="20193" hidden="1" xr:uid="{00000000-0005-0000-0000-00004B600000}"/>
    <cellStyle name="Hyperlink 6" xfId="20462" hidden="1" xr:uid="{00000000-0005-0000-0000-00004D600000}"/>
    <cellStyle name="Hyperlink 6" xfId="20483" hidden="1" xr:uid="{00000000-0005-0000-0000-00004F600000}"/>
    <cellStyle name="Hyperlink 6" xfId="20490" hidden="1" xr:uid="{00000000-0005-0000-0000-000050600000}"/>
    <cellStyle name="Hyperlink 6" xfId="20496" hidden="1" xr:uid="{00000000-0005-0000-0000-000051600000}"/>
    <cellStyle name="Hyperlink 6" xfId="20498" hidden="1" xr:uid="{00000000-0005-0000-0000-000052600000}"/>
    <cellStyle name="Hyperlink 6" xfId="20505" hidden="1" xr:uid="{00000000-0005-0000-0000-000053600000}"/>
    <cellStyle name="Hyperlink 6" xfId="20509" hidden="1" xr:uid="{00000000-0005-0000-0000-000054600000}"/>
    <cellStyle name="Hyperlink 6" xfId="20522" hidden="1" xr:uid="{00000000-0005-0000-0000-000057600000}"/>
    <cellStyle name="Hyperlink 6" xfId="20527" hidden="1" xr:uid="{00000000-0005-0000-0000-000058600000}"/>
    <cellStyle name="Hyperlink 6" xfId="20536" hidden="1" xr:uid="{00000000-0005-0000-0000-000059600000}"/>
    <cellStyle name="Hyperlink 6" xfId="20554" hidden="1" xr:uid="{00000000-0005-0000-0000-00005A600000}"/>
    <cellStyle name="Hyperlink 6" xfId="20556" hidden="1" xr:uid="{00000000-0005-0000-0000-00005C600000}"/>
    <cellStyle name="Hyperlink 6" xfId="20557" hidden="1" xr:uid="{00000000-0005-0000-0000-00005D600000}"/>
    <cellStyle name="Hyperlink 6" xfId="20945" hidden="1" xr:uid="{00000000-0005-0000-0000-00005F600000}"/>
    <cellStyle name="Hyperlink 6" xfId="20942" hidden="1" xr:uid="{00000000-0005-0000-0000-000061600000}"/>
    <cellStyle name="Hyperlink 6" xfId="20941" hidden="1" xr:uid="{00000000-0005-0000-0000-000062600000}"/>
    <cellStyle name="Hyperlink 6" xfId="20940" hidden="1" xr:uid="{00000000-0005-0000-0000-000063600000}"/>
    <cellStyle name="Hyperlink 6" xfId="20939" hidden="1" xr:uid="{00000000-0005-0000-0000-000064600000}"/>
    <cellStyle name="Hyperlink 6" xfId="20938" hidden="1" xr:uid="{00000000-0005-0000-0000-000065600000}"/>
    <cellStyle name="Hyperlink 6" xfId="20936" hidden="1" xr:uid="{00000000-0005-0000-0000-000067600000}"/>
    <cellStyle name="Hyperlink 6" xfId="20935" hidden="1" xr:uid="{00000000-0005-0000-0000-000068600000}"/>
    <cellStyle name="Hyperlink 6" xfId="20933" hidden="1" xr:uid="{00000000-0005-0000-0000-00006A600000}"/>
    <cellStyle name="Hyperlink 6" xfId="20932" hidden="1" xr:uid="{00000000-0005-0000-0000-00006B600000}"/>
    <cellStyle name="Hyperlink 6" xfId="20931" hidden="1" xr:uid="{00000000-0005-0000-0000-00006C600000}"/>
    <cellStyle name="Hyperlink 6" xfId="20930" hidden="1" xr:uid="{00000000-0005-0000-0000-00006D600000}"/>
    <cellStyle name="Hyperlink 6" xfId="20928" hidden="1" xr:uid="{00000000-0005-0000-0000-00006F600000}"/>
    <cellStyle name="Hyperlink 6" xfId="20927" hidden="1" xr:uid="{00000000-0005-0000-0000-000070600000}"/>
    <cellStyle name="Hyperlink 6" xfId="20647" hidden="1" xr:uid="{00000000-0005-0000-0000-000071600000}"/>
    <cellStyle name="Hyperlink 6" xfId="20678" hidden="1" xr:uid="{00000000-0005-0000-0000-000073600000}"/>
    <cellStyle name="Hyperlink 6" xfId="20689" hidden="1" xr:uid="{00000000-0005-0000-0000-000074600000}"/>
    <cellStyle name="Hyperlink 6" xfId="20695" hidden="1" xr:uid="{00000000-0005-0000-0000-000075600000}"/>
    <cellStyle name="Hyperlink 6" xfId="20710" hidden="1" xr:uid="{00000000-0005-0000-0000-000077600000}"/>
    <cellStyle name="Hyperlink 6" xfId="20724" hidden="1" xr:uid="{00000000-0005-0000-0000-000079600000}"/>
    <cellStyle name="Hyperlink 6" xfId="20727" hidden="1" xr:uid="{00000000-0005-0000-0000-00007A600000}"/>
    <cellStyle name="Hyperlink 6" xfId="20733" hidden="1" xr:uid="{00000000-0005-0000-0000-00007B600000}"/>
    <cellStyle name="Hyperlink 6" xfId="20751" hidden="1" xr:uid="{00000000-0005-0000-0000-00007D600000}"/>
    <cellStyle name="Hyperlink 6" xfId="20785" hidden="1" xr:uid="{00000000-0005-0000-0000-00007E600000}"/>
    <cellStyle name="Hyperlink 6" xfId="20812" hidden="1" xr:uid="{00000000-0005-0000-0000-000080600000}"/>
    <cellStyle name="Hyperlink 6" xfId="20813" hidden="1" xr:uid="{00000000-0005-0000-0000-000081600000}"/>
    <cellStyle name="Hyperlink 6" xfId="20814" hidden="1" xr:uid="{00000000-0005-0000-0000-000082600000}"/>
    <cellStyle name="Hyperlink 6" xfId="20700" hidden="1" xr:uid="{00000000-0005-0000-0000-000083600000}"/>
    <cellStyle name="Hyperlink 6" xfId="20669" hidden="1" xr:uid="{00000000-0005-0000-0000-000084600000}"/>
    <cellStyle name="Hyperlink 6" xfId="20636" hidden="1" xr:uid="{00000000-0005-0000-0000-000086600000}"/>
    <cellStyle name="Hyperlink 6" xfId="20617" hidden="1" xr:uid="{00000000-0005-0000-0000-000088600000}"/>
    <cellStyle name="Hyperlink 6" xfId="20602" hidden="1" xr:uid="{00000000-0005-0000-0000-000089600000}"/>
    <cellStyle name="Hyperlink 6" xfId="20559" hidden="1" xr:uid="{00000000-0005-0000-0000-00008A600000}"/>
    <cellStyle name="Hyperlink 6" xfId="20975" hidden="1" xr:uid="{00000000-0005-0000-0000-00008B600000}"/>
    <cellStyle name="Hyperlink 6" xfId="20969" hidden="1" xr:uid="{00000000-0005-0000-0000-00008C600000}"/>
    <cellStyle name="Hyperlink 6" xfId="20816" hidden="1" xr:uid="{00000000-0005-0000-0000-00008D600000}"/>
    <cellStyle name="Hyperlink 6" xfId="20995" hidden="1" xr:uid="{00000000-0005-0000-0000-000090600000}"/>
    <cellStyle name="Hyperlink 6" xfId="20996" hidden="1" xr:uid="{00000000-0005-0000-0000-000091600000}"/>
    <cellStyle name="Hyperlink 6" xfId="20998" hidden="1" xr:uid="{00000000-0005-0000-0000-000092600000}"/>
    <cellStyle name="Hyperlink 6" xfId="20999" hidden="1" xr:uid="{00000000-0005-0000-0000-000093600000}"/>
    <cellStyle name="Hyperlink 6" xfId="21000" hidden="1" xr:uid="{00000000-0005-0000-0000-000094600000}"/>
    <cellStyle name="Hyperlink 6" xfId="21066" hidden="1" xr:uid="{00000000-0005-0000-0000-000095600000}"/>
    <cellStyle name="Hyperlink 6" xfId="21079" hidden="1" xr:uid="{00000000-0005-0000-0000-000096600000}"/>
    <cellStyle name="Hyperlink 6" xfId="21100" hidden="1" xr:uid="{00000000-0005-0000-0000-000099600000}"/>
    <cellStyle name="Hyperlink 6" xfId="21102" hidden="1" xr:uid="{00000000-0005-0000-0000-00009A600000}"/>
    <cellStyle name="Hyperlink 6" xfId="21109" hidden="1" xr:uid="{00000000-0005-0000-0000-00009B600000}"/>
    <cellStyle name="Hyperlink 6" xfId="21113" hidden="1" xr:uid="{00000000-0005-0000-0000-00009C600000}"/>
    <cellStyle name="Hyperlink 6" xfId="21120" hidden="1" xr:uid="{00000000-0005-0000-0000-00009D600000}"/>
    <cellStyle name="Hyperlink 6" xfId="21122" hidden="1" xr:uid="{00000000-0005-0000-0000-00009E600000}"/>
    <cellStyle name="Hyperlink 6" xfId="21131" hidden="1" xr:uid="{00000000-0005-0000-0000-0000A0600000}"/>
    <cellStyle name="Hyperlink 6" xfId="21158" hidden="1" xr:uid="{00000000-0005-0000-0000-0000A2600000}"/>
    <cellStyle name="Hyperlink 6" xfId="21159" hidden="1" xr:uid="{00000000-0005-0000-0000-0000A3600000}"/>
    <cellStyle name="Hyperlink 6" xfId="21161" hidden="1" xr:uid="{00000000-0005-0000-0000-0000A4600000}"/>
    <cellStyle name="Hyperlink 6" xfId="21163" hidden="1" xr:uid="{00000000-0005-0000-0000-0000A6600000}"/>
    <cellStyle name="Hyperlink 6" xfId="21180" hidden="1" xr:uid="{00000000-0005-0000-0000-0000A8600000}"/>
    <cellStyle name="Hyperlink 6" xfId="21179" hidden="1" xr:uid="{00000000-0005-0000-0000-0000A9600000}"/>
    <cellStyle name="Hyperlink 6" xfId="21178" hidden="1" xr:uid="{00000000-0005-0000-0000-0000AA600000}"/>
    <cellStyle name="Hyperlink 6" xfId="21176" hidden="1" xr:uid="{00000000-0005-0000-0000-0000AC600000}"/>
    <cellStyle name="Hyperlink 6" xfId="21175" hidden="1" xr:uid="{00000000-0005-0000-0000-0000AD600000}"/>
    <cellStyle name="Hyperlink 6" xfId="21174" hidden="1" xr:uid="{00000000-0005-0000-0000-0000AE600000}"/>
    <cellStyle name="Hyperlink 6" xfId="21172" hidden="1" xr:uid="{00000000-0005-0000-0000-0000B0600000}"/>
    <cellStyle name="Hyperlink 6" xfId="21171" hidden="1" xr:uid="{00000000-0005-0000-0000-0000B1600000}"/>
    <cellStyle name="Hyperlink 6" xfId="21170" hidden="1" xr:uid="{00000000-0005-0000-0000-0000B2600000}"/>
    <cellStyle name="Hyperlink 6" xfId="21169" hidden="1" xr:uid="{00000000-0005-0000-0000-0000B3600000}"/>
    <cellStyle name="Hyperlink 6" xfId="21167" hidden="1" xr:uid="{00000000-0005-0000-0000-0000B5600000}"/>
    <cellStyle name="Hyperlink 6" xfId="21166" hidden="1" xr:uid="{00000000-0005-0000-0000-0000B6600000}"/>
    <cellStyle name="Hyperlink 6" xfId="20893" hidden="1" xr:uid="{00000000-0005-0000-0000-0000B9600000}"/>
    <cellStyle name="Hyperlink 6" xfId="20887" hidden="1" xr:uid="{00000000-0005-0000-0000-0000BA600000}"/>
    <cellStyle name="Hyperlink 6" xfId="20883" hidden="1" xr:uid="{00000000-0005-0000-0000-0000BB600000}"/>
    <cellStyle name="Hyperlink 6" xfId="20881" hidden="1" xr:uid="{00000000-0005-0000-0000-0000BC600000}"/>
    <cellStyle name="Hyperlink 6" xfId="20878" hidden="1" xr:uid="{00000000-0005-0000-0000-0000BD600000}"/>
    <cellStyle name="Hyperlink 6" xfId="20871" hidden="1" xr:uid="{00000000-0005-0000-0000-0000BF600000}"/>
    <cellStyle name="Hyperlink 6" xfId="20866" hidden="1" xr:uid="{00000000-0005-0000-0000-0000C1600000}"/>
    <cellStyle name="Hyperlink 6" xfId="20865" hidden="1" xr:uid="{00000000-0005-0000-0000-0000C2600000}"/>
    <cellStyle name="Hyperlink 6" xfId="20863" hidden="1" xr:uid="{00000000-0005-0000-0000-0000C4600000}"/>
    <cellStyle name="Hyperlink 6" xfId="20862" hidden="1" xr:uid="{00000000-0005-0000-0000-0000C5600000}"/>
    <cellStyle name="Hyperlink 6" xfId="20853" hidden="1" xr:uid="{00000000-0005-0000-0000-0000C6600000}"/>
    <cellStyle name="Hyperlink 6" xfId="20838" hidden="1" xr:uid="{00000000-0005-0000-0000-0000C9600000}"/>
    <cellStyle name="Hyperlink 6" xfId="20837" hidden="1" xr:uid="{00000000-0005-0000-0000-0000CA600000}"/>
    <cellStyle name="Hyperlink 6" xfId="20874" hidden="1" xr:uid="{00000000-0005-0000-0000-0000CB600000}"/>
    <cellStyle name="Hyperlink 6" xfId="20885" hidden="1" xr:uid="{00000000-0005-0000-0000-0000CC600000}"/>
    <cellStyle name="Hyperlink 6" xfId="20890" hidden="1" xr:uid="{00000000-0005-0000-0000-0000CD600000}"/>
    <cellStyle name="Hyperlink 6" xfId="20896" hidden="1" xr:uid="{00000000-0005-0000-0000-0000CE600000}"/>
    <cellStyle name="Hyperlink 6" xfId="20900" hidden="1" xr:uid="{00000000-0005-0000-0000-0000CF600000}"/>
    <cellStyle name="Hyperlink 6" xfId="20926" hidden="1" xr:uid="{00000000-0005-0000-0000-0000D2600000}"/>
    <cellStyle name="Hyperlink 6" xfId="21204" hidden="1" xr:uid="{00000000-0005-0000-0000-0000D3600000}"/>
    <cellStyle name="Hyperlink 6" xfId="20973" hidden="1" xr:uid="{00000000-0005-0000-0000-0000D4600000}"/>
    <cellStyle name="Hyperlink 6" xfId="20835" hidden="1" xr:uid="{00000000-0005-0000-0000-0000D5600000}"/>
    <cellStyle name="Hyperlink 6" xfId="20833" hidden="1" xr:uid="{00000000-0005-0000-0000-0000D6600000}"/>
    <cellStyle name="Hyperlink 6" xfId="21207" hidden="1" xr:uid="{00000000-0005-0000-0000-0000D7600000}"/>
    <cellStyle name="Hyperlink 6" xfId="21210" hidden="1" xr:uid="{00000000-0005-0000-0000-0000D9600000}"/>
    <cellStyle name="Hyperlink 6" xfId="21212" hidden="1" xr:uid="{00000000-0005-0000-0000-0000DB600000}"/>
    <cellStyle name="Hyperlink 6" xfId="21213" hidden="1" xr:uid="{00000000-0005-0000-0000-0000DC600000}"/>
    <cellStyle name="Hyperlink 6" xfId="21275" hidden="1" xr:uid="{00000000-0005-0000-0000-0000DD600000}"/>
    <cellStyle name="Hyperlink 6" xfId="21285" hidden="1" xr:uid="{00000000-0005-0000-0000-0000DE600000}"/>
    <cellStyle name="Hyperlink 6" xfId="21292" hidden="1" xr:uid="{00000000-0005-0000-0000-0000DF600000}"/>
    <cellStyle name="Hyperlink 6" xfId="21303" hidden="1" xr:uid="{00000000-0005-0000-0000-0000E1600000}"/>
    <cellStyle name="Hyperlink 6" xfId="21305" hidden="1" xr:uid="{00000000-0005-0000-0000-0000E2600000}"/>
    <cellStyle name="Hyperlink 6" xfId="21315" hidden="1" xr:uid="{00000000-0005-0000-0000-0000E4600000}"/>
    <cellStyle name="Hyperlink 6" xfId="21322" hidden="1" xr:uid="{00000000-0005-0000-0000-0000E5600000}"/>
    <cellStyle name="Hyperlink 6" xfId="21324" hidden="1" xr:uid="{00000000-0005-0000-0000-0000E6600000}"/>
    <cellStyle name="Hyperlink 6" xfId="21327" hidden="1" xr:uid="{00000000-0005-0000-0000-0000E7600000}"/>
    <cellStyle name="Hyperlink 6" xfId="21339" hidden="1" xr:uid="{00000000-0005-0000-0000-0000E9600000}"/>
    <cellStyle name="Hyperlink 6" xfId="21357" hidden="1" xr:uid="{00000000-0005-0000-0000-0000EA600000}"/>
    <cellStyle name="Hyperlink 6" xfId="21358" hidden="1" xr:uid="{00000000-0005-0000-0000-0000EB600000}"/>
    <cellStyle name="Hyperlink 6" xfId="21361" hidden="1" xr:uid="{00000000-0005-0000-0000-0000ED600000}"/>
    <cellStyle name="Hyperlink 6" xfId="21362" hidden="1" xr:uid="{00000000-0005-0000-0000-0000EE600000}"/>
    <cellStyle name="Hyperlink 6" xfId="21378" hidden="1" xr:uid="{00000000-0005-0000-0000-0000F1600000}"/>
    <cellStyle name="Hyperlink 6" xfId="21377" hidden="1" xr:uid="{00000000-0005-0000-0000-0000F2600000}"/>
    <cellStyle name="Hyperlink 6" xfId="20864" hidden="1" xr:uid="{00000000-0005-0000-0000-0000C3600000}"/>
    <cellStyle name="Hyperlink 6" xfId="33164" hidden="1" xr:uid="{00000000-0005-0000-0000-000016690000}"/>
    <cellStyle name="Hyperlink 6" xfId="31689" hidden="1" xr:uid="{00000000-0005-0000-0000-000070680000}"/>
    <cellStyle name="Hyperlink 6" xfId="31690" hidden="1" xr:uid="{00000000-0005-0000-0000-000071680000}"/>
    <cellStyle name="Hyperlink 6" xfId="31692" hidden="1" xr:uid="{00000000-0005-0000-0000-000072680000}"/>
    <cellStyle name="Hyperlink 6" xfId="31693" hidden="1" xr:uid="{00000000-0005-0000-0000-000073680000}"/>
    <cellStyle name="Hyperlink 6" xfId="31760" hidden="1" xr:uid="{00000000-0005-0000-0000-000075680000}"/>
    <cellStyle name="Hyperlink 6" xfId="31773" hidden="1" xr:uid="{00000000-0005-0000-0000-000076680000}"/>
    <cellStyle name="Hyperlink 6" xfId="31781" hidden="1" xr:uid="{00000000-0005-0000-0000-000077680000}"/>
    <cellStyle name="Hyperlink 6" xfId="31794" hidden="1" xr:uid="{00000000-0005-0000-0000-000079680000}"/>
    <cellStyle name="Hyperlink 6" xfId="31796" hidden="1" xr:uid="{00000000-0005-0000-0000-00007A680000}"/>
    <cellStyle name="Hyperlink 6" xfId="31803" hidden="1" xr:uid="{00000000-0005-0000-0000-00007B680000}"/>
    <cellStyle name="Hyperlink 6" xfId="31807" hidden="1" xr:uid="{00000000-0005-0000-0000-00007C680000}"/>
    <cellStyle name="Hyperlink 6" xfId="31825" hidden="1" xr:uid="{00000000-0005-0000-0000-000080680000}"/>
    <cellStyle name="Hyperlink 6" xfId="31834" hidden="1" xr:uid="{00000000-0005-0000-0000-000081680000}"/>
    <cellStyle name="Hyperlink 6" xfId="31852" hidden="1" xr:uid="{00000000-0005-0000-0000-000082680000}"/>
    <cellStyle name="Hyperlink 6" xfId="31853" hidden="1" xr:uid="{00000000-0005-0000-0000-000083680000}"/>
    <cellStyle name="Hyperlink 6" xfId="31855" hidden="1" xr:uid="{00000000-0005-0000-0000-000084680000}"/>
    <cellStyle name="Hyperlink 6" xfId="31856" hidden="1" xr:uid="{00000000-0005-0000-0000-000085680000}"/>
    <cellStyle name="Hyperlink 6" xfId="31857" hidden="1" xr:uid="{00000000-0005-0000-0000-000086680000}"/>
    <cellStyle name="Hyperlink 6" xfId="31873" hidden="1" xr:uid="{00000000-0005-0000-0000-000089680000}"/>
    <cellStyle name="Hyperlink 6" xfId="31872" hidden="1" xr:uid="{00000000-0005-0000-0000-00008A680000}"/>
    <cellStyle name="Hyperlink 6" xfId="31871" hidden="1" xr:uid="{00000000-0005-0000-0000-00008B680000}"/>
    <cellStyle name="Hyperlink 6" xfId="31870" hidden="1" xr:uid="{00000000-0005-0000-0000-00008C680000}"/>
    <cellStyle name="Hyperlink 6" xfId="31869" hidden="1" xr:uid="{00000000-0005-0000-0000-00008D680000}"/>
    <cellStyle name="Hyperlink 6" xfId="31868" hidden="1" xr:uid="{00000000-0005-0000-0000-00008E680000}"/>
    <cellStyle name="Hyperlink 6" xfId="31866" hidden="1" xr:uid="{00000000-0005-0000-0000-000090680000}"/>
    <cellStyle name="Hyperlink 6" xfId="31864" hidden="1" xr:uid="{00000000-0005-0000-0000-000092680000}"/>
    <cellStyle name="Hyperlink 6" xfId="31863" hidden="1" xr:uid="{00000000-0005-0000-0000-000093680000}"/>
    <cellStyle name="Hyperlink 6" xfId="31862" hidden="1" xr:uid="{00000000-0005-0000-0000-000094680000}"/>
    <cellStyle name="Hyperlink 6" xfId="31861" hidden="1" xr:uid="{00000000-0005-0000-0000-000095680000}"/>
    <cellStyle name="Hyperlink 6" xfId="31860" hidden="1" xr:uid="{00000000-0005-0000-0000-000096680000}"/>
    <cellStyle name="Hyperlink 6" xfId="31859" hidden="1" xr:uid="{00000000-0005-0000-0000-000097680000}"/>
    <cellStyle name="Hyperlink 6" xfId="31587" hidden="1" xr:uid="{00000000-0005-0000-0000-000099680000}"/>
    <cellStyle name="Hyperlink 6" xfId="31577" hidden="1" xr:uid="{00000000-0005-0000-0000-00009B680000}"/>
    <cellStyle name="Hyperlink 6" xfId="31575" hidden="1" xr:uid="{00000000-0005-0000-0000-00009C680000}"/>
    <cellStyle name="Hyperlink 6" xfId="31572" hidden="1" xr:uid="{00000000-0005-0000-0000-00009D680000}"/>
    <cellStyle name="Hyperlink 6" xfId="31569" hidden="1" xr:uid="{00000000-0005-0000-0000-00009E680000}"/>
    <cellStyle name="Hyperlink 6" xfId="31565" hidden="1" xr:uid="{00000000-0005-0000-0000-00009F680000}"/>
    <cellStyle name="Hyperlink 6" xfId="31560" hidden="1" xr:uid="{00000000-0005-0000-0000-0000A1680000}"/>
    <cellStyle name="Hyperlink 6" xfId="31558" hidden="1" xr:uid="{00000000-0005-0000-0000-0000A3680000}"/>
    <cellStyle name="Hyperlink 6" xfId="31556" hidden="1" xr:uid="{00000000-0005-0000-0000-0000A5680000}"/>
    <cellStyle name="Hyperlink 6" xfId="31547" hidden="1" xr:uid="{00000000-0005-0000-0000-0000A6680000}"/>
    <cellStyle name="Hyperlink 6" xfId="31534" hidden="1" xr:uid="{00000000-0005-0000-0000-0000A7680000}"/>
    <cellStyle name="Hyperlink 6" xfId="31532" hidden="1" xr:uid="{00000000-0005-0000-0000-0000A9680000}"/>
    <cellStyle name="Hyperlink 6" xfId="31531" hidden="1" xr:uid="{00000000-0005-0000-0000-0000AA680000}"/>
    <cellStyle name="Hyperlink 6" xfId="31568" hidden="1" xr:uid="{00000000-0005-0000-0000-0000AB680000}"/>
    <cellStyle name="Hyperlink 6" xfId="31579" hidden="1" xr:uid="{00000000-0005-0000-0000-0000AC680000}"/>
    <cellStyle name="Hyperlink 6" xfId="31590" hidden="1" xr:uid="{00000000-0005-0000-0000-0000AE680000}"/>
    <cellStyle name="Hyperlink 6" xfId="31594" hidden="1" xr:uid="{00000000-0005-0000-0000-0000AF680000}"/>
    <cellStyle name="Hyperlink 6" xfId="31595" hidden="1" xr:uid="{00000000-0005-0000-0000-0000B0680000}"/>
    <cellStyle name="Hyperlink 6" xfId="31620" hidden="1" xr:uid="{00000000-0005-0000-0000-0000B2680000}"/>
    <cellStyle name="Hyperlink 6" xfId="31898" hidden="1" xr:uid="{00000000-0005-0000-0000-0000B3680000}"/>
    <cellStyle name="Hyperlink 6" xfId="31667" hidden="1" xr:uid="{00000000-0005-0000-0000-0000B4680000}"/>
    <cellStyle name="Hyperlink 6" xfId="31529" hidden="1" xr:uid="{00000000-0005-0000-0000-0000B5680000}"/>
    <cellStyle name="Hyperlink 6" xfId="31901" hidden="1" xr:uid="{00000000-0005-0000-0000-0000B7680000}"/>
    <cellStyle name="Hyperlink 6" xfId="31904" hidden="1" xr:uid="{00000000-0005-0000-0000-0000B9680000}"/>
    <cellStyle name="Hyperlink 6" xfId="31905" hidden="1" xr:uid="{00000000-0005-0000-0000-0000BA680000}"/>
    <cellStyle name="Hyperlink 6" xfId="31906" hidden="1" xr:uid="{00000000-0005-0000-0000-0000BB680000}"/>
    <cellStyle name="Hyperlink 6" xfId="31907" hidden="1" xr:uid="{00000000-0005-0000-0000-0000BC680000}"/>
    <cellStyle name="Hyperlink 6" xfId="31969" hidden="1" xr:uid="{00000000-0005-0000-0000-0000BD680000}"/>
    <cellStyle name="Hyperlink 6" xfId="31979" hidden="1" xr:uid="{00000000-0005-0000-0000-0000BE680000}"/>
    <cellStyle name="Hyperlink 6" xfId="31992" hidden="1" xr:uid="{00000000-0005-0000-0000-0000C0680000}"/>
    <cellStyle name="Hyperlink 6" xfId="31997" hidden="1" xr:uid="{00000000-0005-0000-0000-0000C1680000}"/>
    <cellStyle name="Hyperlink 6" xfId="32006" hidden="1" xr:uid="{00000000-0005-0000-0000-0000C3680000}"/>
    <cellStyle name="Hyperlink 6" xfId="32009" hidden="1" xr:uid="{00000000-0005-0000-0000-0000C4680000}"/>
    <cellStyle name="Hyperlink 6" xfId="32016" hidden="1" xr:uid="{00000000-0005-0000-0000-0000C5680000}"/>
    <cellStyle name="Hyperlink 6" xfId="32021" hidden="1" xr:uid="{00000000-0005-0000-0000-0000C7680000}"/>
    <cellStyle name="Hyperlink 6" xfId="32033" hidden="1" xr:uid="{00000000-0005-0000-0000-0000C9680000}"/>
    <cellStyle name="Hyperlink 6" xfId="32052" hidden="1" xr:uid="{00000000-0005-0000-0000-0000CB680000}"/>
    <cellStyle name="Hyperlink 6" xfId="32054" hidden="1" xr:uid="{00000000-0005-0000-0000-0000CC680000}"/>
    <cellStyle name="Hyperlink 6" xfId="32055" hidden="1" xr:uid="{00000000-0005-0000-0000-0000CD680000}"/>
    <cellStyle name="Hyperlink 6" xfId="32056" hidden="1" xr:uid="{00000000-0005-0000-0000-0000CE680000}"/>
    <cellStyle name="Hyperlink 6" xfId="32075" hidden="1" xr:uid="{00000000-0005-0000-0000-0000CF680000}"/>
    <cellStyle name="Hyperlink 6" xfId="32073" hidden="1" xr:uid="{00000000-0005-0000-0000-0000D0680000}"/>
    <cellStyle name="Hyperlink 6" xfId="32072" hidden="1" xr:uid="{00000000-0005-0000-0000-0000D1680000}"/>
    <cellStyle name="Hyperlink 6" xfId="32069" hidden="1" xr:uid="{00000000-0005-0000-0000-0000D4680000}"/>
    <cellStyle name="Hyperlink 6" xfId="32068" hidden="1" xr:uid="{00000000-0005-0000-0000-0000D5680000}"/>
    <cellStyle name="Hyperlink 6" xfId="32067" hidden="1" xr:uid="{00000000-0005-0000-0000-0000D6680000}"/>
    <cellStyle name="Hyperlink 6" xfId="32066" hidden="1" xr:uid="{00000000-0005-0000-0000-0000D7680000}"/>
    <cellStyle name="Hyperlink 6" xfId="32064" hidden="1" xr:uid="{00000000-0005-0000-0000-0000D9680000}"/>
    <cellStyle name="Hyperlink 6" xfId="32063" hidden="1" xr:uid="{00000000-0005-0000-0000-0000DA680000}"/>
    <cellStyle name="Hyperlink 6" xfId="32062" hidden="1" xr:uid="{00000000-0005-0000-0000-0000DB680000}"/>
    <cellStyle name="Hyperlink 6" xfId="32060" hidden="1" xr:uid="{00000000-0005-0000-0000-0000DD680000}"/>
    <cellStyle name="Hyperlink 6" xfId="32059" hidden="1" xr:uid="{00000000-0005-0000-0000-0000DE680000}"/>
    <cellStyle name="Hyperlink 6" xfId="32058" hidden="1" xr:uid="{00000000-0005-0000-0000-0000DF680000}"/>
    <cellStyle name="Hyperlink 6" xfId="32057" hidden="1" xr:uid="{00000000-0005-0000-0000-0000E0680000}"/>
    <cellStyle name="Hyperlink 6" xfId="26803" hidden="1" xr:uid="{00000000-0005-0000-0000-0000E1680000}"/>
    <cellStyle name="Hyperlink 6" xfId="26770" hidden="1" xr:uid="{00000000-0005-0000-0000-0000E2680000}"/>
    <cellStyle name="Hyperlink 6" xfId="17849" hidden="1" xr:uid="{00000000-0005-0000-0000-0000E3680000}"/>
    <cellStyle name="Hyperlink 6" xfId="17909" hidden="1" xr:uid="{00000000-0005-0000-0000-0000E6680000}"/>
    <cellStyle name="Hyperlink 6" xfId="17937" hidden="1" xr:uid="{00000000-0005-0000-0000-0000E7680000}"/>
    <cellStyle name="Hyperlink 6" xfId="28137" hidden="1" xr:uid="{00000000-0005-0000-0000-0000E9680000}"/>
    <cellStyle name="Hyperlink 6" xfId="28136" hidden="1" xr:uid="{00000000-0005-0000-0000-0000EA680000}"/>
    <cellStyle name="Hyperlink 6" xfId="26857" hidden="1" xr:uid="{00000000-0005-0000-0000-0000EC680000}"/>
    <cellStyle name="Hyperlink 6" xfId="26851" hidden="1" xr:uid="{00000000-0005-0000-0000-0000ED680000}"/>
    <cellStyle name="Hyperlink 6" xfId="26835" hidden="1" xr:uid="{00000000-0005-0000-0000-0000EE680000}"/>
    <cellStyle name="Hyperlink 6" xfId="31184" hidden="1" xr:uid="{00000000-0005-0000-0000-000030680000}"/>
    <cellStyle name="Hyperlink 6" xfId="31190" hidden="1" xr:uid="{00000000-0005-0000-0000-000031680000}"/>
    <cellStyle name="Hyperlink 6" xfId="31199" hidden="1" xr:uid="{00000000-0005-0000-0000-000033680000}"/>
    <cellStyle name="Hyperlink 6" xfId="31210" hidden="1" xr:uid="{00000000-0005-0000-0000-000035680000}"/>
    <cellStyle name="Hyperlink 6" xfId="31212" hidden="1" xr:uid="{00000000-0005-0000-0000-000036680000}"/>
    <cellStyle name="Hyperlink 6" xfId="31216" hidden="1" xr:uid="{00000000-0005-0000-0000-000037680000}"/>
    <cellStyle name="Hyperlink 6" xfId="31230" hidden="1" xr:uid="{00000000-0005-0000-0000-000039680000}"/>
    <cellStyle name="Hyperlink 6" xfId="31249" hidden="1" xr:uid="{00000000-0005-0000-0000-00003B680000}"/>
    <cellStyle name="Hyperlink 6" xfId="31250" hidden="1" xr:uid="{00000000-0005-0000-0000-00003C680000}"/>
    <cellStyle name="Hyperlink 6" xfId="31252" hidden="1" xr:uid="{00000000-0005-0000-0000-00003E680000}"/>
    <cellStyle name="Hyperlink 6" xfId="31639" hidden="1" xr:uid="{00000000-0005-0000-0000-00003F680000}"/>
    <cellStyle name="Hyperlink 6" xfId="31637" hidden="1" xr:uid="{00000000-0005-0000-0000-000040680000}"/>
    <cellStyle name="Hyperlink 6" xfId="31636" hidden="1" xr:uid="{00000000-0005-0000-0000-000041680000}"/>
    <cellStyle name="Hyperlink 6" xfId="31635" hidden="1" xr:uid="{00000000-0005-0000-0000-000042680000}"/>
    <cellStyle name="Hyperlink 6" xfId="31634" hidden="1" xr:uid="{00000000-0005-0000-0000-000043680000}"/>
    <cellStyle name="Hyperlink 6" xfId="31633" hidden="1" xr:uid="{00000000-0005-0000-0000-000044680000}"/>
    <cellStyle name="Hyperlink 6" xfId="31631" hidden="1" xr:uid="{00000000-0005-0000-0000-000046680000}"/>
    <cellStyle name="Hyperlink 6" xfId="31630" hidden="1" xr:uid="{00000000-0005-0000-0000-000047680000}"/>
    <cellStyle name="Hyperlink 6" xfId="31628" hidden="1" xr:uid="{00000000-0005-0000-0000-000049680000}"/>
    <cellStyle name="Hyperlink 6" xfId="31627" hidden="1" xr:uid="{00000000-0005-0000-0000-00004A680000}"/>
    <cellStyle name="Hyperlink 6" xfId="31625" hidden="1" xr:uid="{00000000-0005-0000-0000-00004C680000}"/>
    <cellStyle name="Hyperlink 6" xfId="31624" hidden="1" xr:uid="{00000000-0005-0000-0000-00004D680000}"/>
    <cellStyle name="Hyperlink 6" xfId="31623" hidden="1" xr:uid="{00000000-0005-0000-0000-00004E680000}"/>
    <cellStyle name="Hyperlink 6" xfId="31621" hidden="1" xr:uid="{00000000-0005-0000-0000-000050680000}"/>
    <cellStyle name="Hyperlink 6" xfId="31341" hidden="1" xr:uid="{00000000-0005-0000-0000-000051680000}"/>
    <cellStyle name="Hyperlink 6" xfId="31360" hidden="1" xr:uid="{00000000-0005-0000-0000-000052680000}"/>
    <cellStyle name="Hyperlink 6" xfId="31372" hidden="1" xr:uid="{00000000-0005-0000-0000-000053680000}"/>
    <cellStyle name="Hyperlink 6" xfId="31383" hidden="1" xr:uid="{00000000-0005-0000-0000-000054680000}"/>
    <cellStyle name="Hyperlink 6" xfId="31389" hidden="1" xr:uid="{00000000-0005-0000-0000-000055680000}"/>
    <cellStyle name="Hyperlink 6" xfId="31393" hidden="1" xr:uid="{00000000-0005-0000-0000-000056680000}"/>
    <cellStyle name="Hyperlink 6" xfId="31421" hidden="1" xr:uid="{00000000-0005-0000-0000-00005A680000}"/>
    <cellStyle name="Hyperlink 6" xfId="31427" hidden="1" xr:uid="{00000000-0005-0000-0000-00005B680000}"/>
    <cellStyle name="Hyperlink 6" xfId="31445" hidden="1" xr:uid="{00000000-0005-0000-0000-00005D680000}"/>
    <cellStyle name="Hyperlink 6" xfId="31479" hidden="1" xr:uid="{00000000-0005-0000-0000-00005E680000}"/>
    <cellStyle name="Hyperlink 6" xfId="31503" hidden="1" xr:uid="{00000000-0005-0000-0000-00005F680000}"/>
    <cellStyle name="Hyperlink 6" xfId="31506" hidden="1" xr:uid="{00000000-0005-0000-0000-000060680000}"/>
    <cellStyle name="Hyperlink 6" xfId="31507" hidden="1" xr:uid="{00000000-0005-0000-0000-000061680000}"/>
    <cellStyle name="Hyperlink 6" xfId="31394" hidden="1" xr:uid="{00000000-0005-0000-0000-000063680000}"/>
    <cellStyle name="Hyperlink 6" xfId="31363" hidden="1" xr:uid="{00000000-0005-0000-0000-000064680000}"/>
    <cellStyle name="Hyperlink 6" xfId="31346" hidden="1" xr:uid="{00000000-0005-0000-0000-000065680000}"/>
    <cellStyle name="Hyperlink 6" xfId="31330" hidden="1" xr:uid="{00000000-0005-0000-0000-000066680000}"/>
    <cellStyle name="Hyperlink 6" xfId="31317" hidden="1" xr:uid="{00000000-0005-0000-0000-000067680000}"/>
    <cellStyle name="Hyperlink 6" xfId="31296" hidden="1" xr:uid="{00000000-0005-0000-0000-000069680000}"/>
    <cellStyle name="Hyperlink 6" xfId="31253" hidden="1" xr:uid="{00000000-0005-0000-0000-00006A680000}"/>
    <cellStyle name="Hyperlink 6" xfId="31663" hidden="1" xr:uid="{00000000-0005-0000-0000-00006C680000}"/>
    <cellStyle name="Hyperlink 6" xfId="31515" hidden="1" xr:uid="{00000000-0005-0000-0000-00006E680000}"/>
    <cellStyle name="Hyperlink 6" xfId="31672" hidden="1" xr:uid="{00000000-0005-0000-0000-00006F680000}"/>
    <cellStyle name="Hyperlink 6" xfId="31061" hidden="1" xr:uid="{00000000-0005-0000-0000-000011680000}"/>
    <cellStyle name="Hyperlink 6" xfId="31060" hidden="1" xr:uid="{00000000-0005-0000-0000-000012680000}"/>
    <cellStyle name="Hyperlink 6" xfId="31059" hidden="1" xr:uid="{00000000-0005-0000-0000-000013680000}"/>
    <cellStyle name="Hyperlink 6" xfId="31058" hidden="1" xr:uid="{00000000-0005-0000-0000-000014680000}"/>
    <cellStyle name="Hyperlink 6" xfId="31057" hidden="1" xr:uid="{00000000-0005-0000-0000-000015680000}"/>
    <cellStyle name="Hyperlink 6" xfId="31053" hidden="1" xr:uid="{00000000-0005-0000-0000-000019680000}"/>
    <cellStyle name="Hyperlink 6" xfId="31052" hidden="1" xr:uid="{00000000-0005-0000-0000-00001A680000}"/>
    <cellStyle name="Hyperlink 6" xfId="28803" hidden="1" xr:uid="{00000000-0005-0000-0000-00001B680000}"/>
    <cellStyle name="Hyperlink 6" xfId="28815" hidden="1" xr:uid="{00000000-0005-0000-0000-00001C680000}"/>
    <cellStyle name="Hyperlink 6" xfId="28827" hidden="1" xr:uid="{00000000-0005-0000-0000-00001D680000}"/>
    <cellStyle name="Hyperlink 6" xfId="28835" hidden="1" xr:uid="{00000000-0005-0000-0000-00001E680000}"/>
    <cellStyle name="Hyperlink 6" xfId="28843" hidden="1" xr:uid="{00000000-0005-0000-0000-00001F680000}"/>
    <cellStyle name="Hyperlink 6" xfId="28852" hidden="1" xr:uid="{00000000-0005-0000-0000-000021680000}"/>
    <cellStyle name="Hyperlink 6" xfId="28877" hidden="1" xr:uid="{00000000-0005-0000-0000-000022680000}"/>
    <cellStyle name="Hyperlink 6" xfId="30895" hidden="1" xr:uid="{00000000-0005-0000-0000-000023680000}"/>
    <cellStyle name="Hyperlink 6" xfId="30894" hidden="1" xr:uid="{00000000-0005-0000-0000-000024680000}"/>
    <cellStyle name="Hyperlink 6" xfId="30893" hidden="1" xr:uid="{00000000-0005-0000-0000-000025680000}"/>
    <cellStyle name="Hyperlink 6" xfId="30892" hidden="1" xr:uid="{00000000-0005-0000-0000-000026680000}"/>
    <cellStyle name="Hyperlink 6" xfId="30891" hidden="1" xr:uid="{00000000-0005-0000-0000-000027680000}"/>
    <cellStyle name="Hyperlink 6" xfId="30887" hidden="1" xr:uid="{00000000-0005-0000-0000-00002B680000}"/>
    <cellStyle name="Hyperlink 6" xfId="30886" hidden="1" xr:uid="{00000000-0005-0000-0000-00002C680000}"/>
    <cellStyle name="Hyperlink 6" xfId="31156" hidden="1" xr:uid="{00000000-0005-0000-0000-00002D680000}"/>
    <cellStyle name="Hyperlink 6" xfId="31169" hidden="1" xr:uid="{00000000-0005-0000-0000-00002E680000}"/>
    <cellStyle name="Hyperlink 6" xfId="31177" hidden="1" xr:uid="{00000000-0005-0000-0000-00002F680000}"/>
    <cellStyle name="Hyperlink 6" xfId="31011" hidden="1" xr:uid="{00000000-0005-0000-0000-000000680000}"/>
    <cellStyle name="Hyperlink 6" xfId="31015" hidden="1" xr:uid="{00000000-0005-0000-0000-000001680000}"/>
    <cellStyle name="Hyperlink 6" xfId="31020" hidden="1" xr:uid="{00000000-0005-0000-0000-000002680000}"/>
    <cellStyle name="Hyperlink 6" xfId="31046" hidden="1" xr:uid="{00000000-0005-0000-0000-000004680000}"/>
    <cellStyle name="Hyperlink 6" xfId="31047" hidden="1" xr:uid="{00000000-0005-0000-0000-000005680000}"/>
    <cellStyle name="Hyperlink 6" xfId="31050" hidden="1" xr:uid="{00000000-0005-0000-0000-000007680000}"/>
    <cellStyle name="Hyperlink 6" xfId="31070" hidden="1" xr:uid="{00000000-0005-0000-0000-000009680000}"/>
    <cellStyle name="Hyperlink 6" xfId="31068" hidden="1" xr:uid="{00000000-0005-0000-0000-00000A680000}"/>
    <cellStyle name="Hyperlink 6" xfId="31067" hidden="1" xr:uid="{00000000-0005-0000-0000-00000B680000}"/>
    <cellStyle name="Hyperlink 6" xfId="31066" hidden="1" xr:uid="{00000000-0005-0000-0000-00000C680000}"/>
    <cellStyle name="Hyperlink 6" xfId="31064" hidden="1" xr:uid="{00000000-0005-0000-0000-00000E680000}"/>
    <cellStyle name="Hyperlink 6" xfId="31063" hidden="1" xr:uid="{00000000-0005-0000-0000-00000F680000}"/>
    <cellStyle name="Hyperlink 6" xfId="30976" hidden="1" xr:uid="{00000000-0005-0000-0000-0000F9670000}"/>
    <cellStyle name="Hyperlink 6" xfId="30983" hidden="1" xr:uid="{00000000-0005-0000-0000-0000FA670000}"/>
    <cellStyle name="Hyperlink 6" xfId="30991" hidden="1" xr:uid="{00000000-0005-0000-0000-0000FC670000}"/>
    <cellStyle name="Hyperlink 6" xfId="30998" hidden="1" xr:uid="{00000000-0005-0000-0000-0000FD670000}"/>
    <cellStyle name="Hyperlink 6" xfId="31002" hidden="1" xr:uid="{00000000-0005-0000-0000-0000FE670000}"/>
    <cellStyle name="Hyperlink 6" xfId="31009" hidden="1" xr:uid="{00000000-0005-0000-0000-0000FF670000}"/>
    <cellStyle name="Hyperlink 6" xfId="30883" hidden="1" xr:uid="{00000000-0005-0000-0000-0000F4670000}"/>
    <cellStyle name="Hyperlink 6" xfId="30885" hidden="1" xr:uid="{00000000-0005-0000-0000-0000F6670000}"/>
    <cellStyle name="Hyperlink 6" xfId="30957" hidden="1" xr:uid="{00000000-0005-0000-0000-0000F7670000}"/>
    <cellStyle name="Hyperlink 6" xfId="30882" hidden="1" xr:uid="{00000000-0005-0000-0000-0000F3670000}"/>
    <cellStyle name="Hyperlink 6" xfId="30869" hidden="1" xr:uid="{00000000-0005-0000-0000-0000F2670000}"/>
    <cellStyle name="Hyperlink 6" xfId="41702" xr:uid="{00000000-0005-0000-0000-0000B26F0000}"/>
    <cellStyle name="Hyperlink 6 2" xfId="16912" xr:uid="{00000000-0005-0000-0000-0000B36F0000}"/>
    <cellStyle name="Hyperlink 7" xfId="266" hidden="1" xr:uid="{00000000-0005-0000-0000-0000BC6F0000}"/>
    <cellStyle name="Hyperlink 7" xfId="252" hidden="1" xr:uid="{00000000-0005-0000-0000-0000BA6F0000}"/>
    <cellStyle name="Hyperlink 7" xfId="257" hidden="1" xr:uid="{00000000-0005-0000-0000-0000BB6F0000}"/>
    <cellStyle name="Hyperlink 7" xfId="220" hidden="1" xr:uid="{00000000-0005-0000-0000-0000B76F0000}"/>
    <cellStyle name="Hyperlink 7" xfId="235" hidden="1" xr:uid="{00000000-0005-0000-0000-0000B86F0000}"/>
    <cellStyle name="Hyperlink 7" xfId="248" hidden="1" xr:uid="{00000000-0005-0000-0000-0000B96F0000}"/>
    <cellStyle name="Hyperlink 7" xfId="192" hidden="1" xr:uid="{00000000-0005-0000-0000-0000B46F0000}"/>
    <cellStyle name="Hyperlink 7" xfId="205" hidden="1" xr:uid="{00000000-0005-0000-0000-0000B56F0000}"/>
    <cellStyle name="Hyperlink 7" xfId="213" hidden="1" xr:uid="{00000000-0005-0000-0000-0000B66F0000}"/>
    <cellStyle name="Hyperlink 7" xfId="301" xr:uid="{00000000-0005-0000-0000-0000BD6F0000}"/>
    <cellStyle name="Hyperlink 7 10" xfId="41679" hidden="1" xr:uid="{00000000-0005-0000-0000-000030700000}"/>
    <cellStyle name="Hyperlink 7 10" xfId="41480" hidden="1" xr:uid="{00000000-0005-0000-0000-00002E700000}"/>
    <cellStyle name="Hyperlink 7 10" xfId="41318" hidden="1" xr:uid="{00000000-0005-0000-0000-00002F700000}"/>
    <cellStyle name="Hyperlink 7 10" xfId="24223" hidden="1" xr:uid="{00000000-0005-0000-0000-0000DE6F0000}"/>
    <cellStyle name="Hyperlink 7 10" xfId="40306" hidden="1" xr:uid="{00000000-0005-0000-0000-00002A700000}"/>
    <cellStyle name="Hyperlink 7 10" xfId="40674" hidden="1" xr:uid="{00000000-0005-0000-0000-00002B700000}"/>
    <cellStyle name="Hyperlink 7 10" xfId="29787" hidden="1" xr:uid="{00000000-0005-0000-0000-0000F76F0000}"/>
    <cellStyle name="Hyperlink 7 10" xfId="39129" hidden="1" xr:uid="{00000000-0005-0000-0000-000022700000}"/>
    <cellStyle name="Hyperlink 7 10" xfId="38997" hidden="1" xr:uid="{00000000-0005-0000-0000-000023700000}"/>
    <cellStyle name="Hyperlink 7 10" xfId="39432" hidden="1" xr:uid="{00000000-0005-0000-0000-000024700000}"/>
    <cellStyle name="Hyperlink 7 10" xfId="39201" hidden="1" xr:uid="{00000000-0005-0000-0000-000025700000}"/>
    <cellStyle name="Hyperlink 7 10" xfId="39634" hidden="1" xr:uid="{00000000-0005-0000-0000-000026700000}"/>
    <cellStyle name="Hyperlink 7 10" xfId="40239" hidden="1" xr:uid="{00000000-0005-0000-0000-000027700000}"/>
    <cellStyle name="Hyperlink 7 10" xfId="40077" hidden="1" xr:uid="{00000000-0005-0000-0000-000028700000}"/>
    <cellStyle name="Hyperlink 7 10" xfId="40438" hidden="1" xr:uid="{00000000-0005-0000-0000-000029700000}"/>
    <cellStyle name="Hyperlink 7 10" xfId="31231" hidden="1" xr:uid="{00000000-0005-0000-0000-000000700000}"/>
    <cellStyle name="Hyperlink 7 10" xfId="31835" hidden="1" xr:uid="{00000000-0005-0000-0000-000001700000}"/>
    <cellStyle name="Hyperlink 7 10" xfId="31673" hidden="1" xr:uid="{00000000-0005-0000-0000-000002700000}"/>
    <cellStyle name="Hyperlink 7 10" xfId="32034" hidden="1" xr:uid="{00000000-0005-0000-0000-000003700000}"/>
    <cellStyle name="Hyperlink 7 10" xfId="31902" hidden="1" xr:uid="{00000000-0005-0000-0000-000004700000}"/>
    <cellStyle name="Hyperlink 7 10" xfId="32231" hidden="1" xr:uid="{00000000-0005-0000-0000-000005700000}"/>
    <cellStyle name="Hyperlink 7 10" xfId="33387" hidden="1" xr:uid="{00000000-0005-0000-0000-000006700000}"/>
    <cellStyle name="Hyperlink 7 10" xfId="33225" hidden="1" xr:uid="{00000000-0005-0000-0000-000007700000}"/>
    <cellStyle name="Hyperlink 7 10" xfId="33680" hidden="1" xr:uid="{00000000-0005-0000-0000-000008700000}"/>
    <cellStyle name="Hyperlink 7 10" xfId="33548" hidden="1" xr:uid="{00000000-0005-0000-0000-000009700000}"/>
    <cellStyle name="Hyperlink 7 10" xfId="33985" hidden="1" xr:uid="{00000000-0005-0000-0000-00000A700000}"/>
    <cellStyle name="Hyperlink 7 10" xfId="33754" hidden="1" xr:uid="{00000000-0005-0000-0000-00000B700000}"/>
    <cellStyle name="Hyperlink 7 10" xfId="34187" hidden="1" xr:uid="{00000000-0005-0000-0000-00000C700000}"/>
    <cellStyle name="Hyperlink 7 10" xfId="34792" hidden="1" xr:uid="{00000000-0005-0000-0000-00000D700000}"/>
    <cellStyle name="Hyperlink 7 10" xfId="29989" hidden="1" xr:uid="{00000000-0005-0000-0000-0000F96F0000}"/>
    <cellStyle name="Hyperlink 7 10" xfId="30594" hidden="1" xr:uid="{00000000-0005-0000-0000-0000FA6F0000}"/>
    <cellStyle name="Hyperlink 7 10" xfId="30432" hidden="1" xr:uid="{00000000-0005-0000-0000-0000FB6F0000}"/>
    <cellStyle name="Hyperlink 7 10" xfId="30793" hidden="1" xr:uid="{00000000-0005-0000-0000-0000FC6F0000}"/>
    <cellStyle name="Hyperlink 7 10" xfId="30661" hidden="1" xr:uid="{00000000-0005-0000-0000-0000FD6F0000}"/>
    <cellStyle name="Hyperlink 7 10" xfId="31029" hidden="1" xr:uid="{00000000-0005-0000-0000-0000FE6F0000}"/>
    <cellStyle name="Hyperlink 7 10" xfId="36119" hidden="1" xr:uid="{00000000-0005-0000-0000-000014700000}"/>
    <cellStyle name="Hyperlink 7 10" xfId="35957" hidden="1" xr:uid="{00000000-0005-0000-0000-000015700000}"/>
    <cellStyle name="Hyperlink 7 10" xfId="36318" hidden="1" xr:uid="{00000000-0005-0000-0000-000016700000}"/>
    <cellStyle name="Hyperlink 7 10" xfId="36186" hidden="1" xr:uid="{00000000-0005-0000-0000-000017700000}"/>
    <cellStyle name="Hyperlink 7 10" xfId="36704" hidden="1" xr:uid="{00000000-0005-0000-0000-000018700000}"/>
    <cellStyle name="Hyperlink 7 10" xfId="36391" hidden="1" xr:uid="{00000000-0005-0000-0000-000019700000}"/>
    <cellStyle name="Hyperlink 7 10" xfId="36919" hidden="1" xr:uid="{00000000-0005-0000-0000-00001A700000}"/>
    <cellStyle name="Hyperlink 7 10" xfId="37524" hidden="1" xr:uid="{00000000-0005-0000-0000-00001B700000}"/>
    <cellStyle name="Hyperlink 7 10" xfId="37362" hidden="1" xr:uid="{00000000-0005-0000-0000-00001C700000}"/>
    <cellStyle name="Hyperlink 7 10" xfId="37723" hidden="1" xr:uid="{00000000-0005-0000-0000-00001D700000}"/>
    <cellStyle name="Hyperlink 7 10" xfId="37591" hidden="1" xr:uid="{00000000-0005-0000-0000-00001E700000}"/>
    <cellStyle name="Hyperlink 7 10" xfId="37919" hidden="1" xr:uid="{00000000-0005-0000-0000-00001F700000}"/>
    <cellStyle name="Hyperlink 7 10" xfId="38837" hidden="1" xr:uid="{00000000-0005-0000-0000-000020700000}"/>
    <cellStyle name="Hyperlink 7 10" xfId="38675" hidden="1" xr:uid="{00000000-0005-0000-0000-000021700000}"/>
    <cellStyle name="Hyperlink 7 10" xfId="40876" hidden="1" xr:uid="{00000000-0005-0000-0000-00002D700000}"/>
    <cellStyle name="Hyperlink 7 10" xfId="34630" hidden="1" xr:uid="{00000000-0005-0000-0000-00000E700000}"/>
    <cellStyle name="Hyperlink 7 10" xfId="34991" hidden="1" xr:uid="{00000000-0005-0000-0000-00000F700000}"/>
    <cellStyle name="Hyperlink 7 10" xfId="34859" hidden="1" xr:uid="{00000000-0005-0000-0000-000010700000}"/>
    <cellStyle name="Hyperlink 7 10" xfId="35313" hidden="1" xr:uid="{00000000-0005-0000-0000-000011700000}"/>
    <cellStyle name="Hyperlink 7 10" xfId="35144" hidden="1" xr:uid="{00000000-0005-0000-0000-000012700000}"/>
    <cellStyle name="Hyperlink 7 10" xfId="35515" hidden="1" xr:uid="{00000000-0005-0000-0000-000013700000}"/>
    <cellStyle name="Hyperlink 7 10" xfId="20335" hidden="1" xr:uid="{00000000-0005-0000-0000-0000CA6F0000}"/>
    <cellStyle name="Hyperlink 7 10" xfId="18702" hidden="1" xr:uid="{00000000-0005-0000-0000-0000C16F0000}"/>
    <cellStyle name="Hyperlink 7 10" xfId="18570" hidden="1" xr:uid="{00000000-0005-0000-0000-0000C26F0000}"/>
    <cellStyle name="Hyperlink 7 10" xfId="40505" hidden="1" xr:uid="{00000000-0005-0000-0000-00002C700000}"/>
    <cellStyle name="Hyperlink 7 10" xfId="22613" hidden="1" xr:uid="{00000000-0005-0000-0000-0000D76F0000}"/>
    <cellStyle name="Hyperlink 7 10" xfId="22941" hidden="1" xr:uid="{00000000-0005-0000-0000-0000D86F0000}"/>
    <cellStyle name="Hyperlink 7 10" xfId="18776" hidden="1" xr:uid="{00000000-0005-0000-0000-0000C46F0000}"/>
    <cellStyle name="Hyperlink 7 10" xfId="19209" hidden="1" xr:uid="{00000000-0005-0000-0000-0000C56F0000}"/>
    <cellStyle name="Hyperlink 7 10" xfId="19814" hidden="1" xr:uid="{00000000-0005-0000-0000-0000C66F0000}"/>
    <cellStyle name="Hyperlink 7 10" xfId="19652" hidden="1" xr:uid="{00000000-0005-0000-0000-0000C76F0000}"/>
    <cellStyle name="Hyperlink 7 10" xfId="20013" hidden="1" xr:uid="{00000000-0005-0000-0000-0000C86F0000}"/>
    <cellStyle name="Hyperlink 7 10" xfId="19881" hidden="1" xr:uid="{00000000-0005-0000-0000-0000C96F0000}"/>
    <cellStyle name="Hyperlink 7 10" xfId="24656" hidden="1" xr:uid="{00000000-0005-0000-0000-0000DF6F0000}"/>
    <cellStyle name="Hyperlink 7 10" xfId="25261" hidden="1" xr:uid="{00000000-0005-0000-0000-0000E06F0000}"/>
    <cellStyle name="Hyperlink 7 10" xfId="25099" hidden="1" xr:uid="{00000000-0005-0000-0000-0000E16F0000}"/>
    <cellStyle name="Hyperlink 7 10" xfId="25460" hidden="1" xr:uid="{00000000-0005-0000-0000-0000E26F0000}"/>
    <cellStyle name="Hyperlink 7 10" xfId="25328" hidden="1" xr:uid="{00000000-0005-0000-0000-0000E36F0000}"/>
    <cellStyle name="Hyperlink 7 10" xfId="25696" hidden="1" xr:uid="{00000000-0005-0000-0000-0000E46F0000}"/>
    <cellStyle name="Hyperlink 7 10" xfId="25527" hidden="1" xr:uid="{00000000-0005-0000-0000-0000E56F0000}"/>
    <cellStyle name="Hyperlink 7 10" xfId="25898" hidden="1" xr:uid="{00000000-0005-0000-0000-0000E66F0000}"/>
    <cellStyle name="Hyperlink 7 10" xfId="26502" hidden="1" xr:uid="{00000000-0005-0000-0000-0000E76F0000}"/>
    <cellStyle name="Hyperlink 7 10" xfId="26340" hidden="1" xr:uid="{00000000-0005-0000-0000-0000E86F0000}"/>
    <cellStyle name="Hyperlink 7 10" xfId="26701" hidden="1" xr:uid="{00000000-0005-0000-0000-0000E96F0000}"/>
    <cellStyle name="Hyperlink 7 10" xfId="26569" hidden="1" xr:uid="{00000000-0005-0000-0000-0000EA6F0000}"/>
    <cellStyle name="Hyperlink 7 10" xfId="27061" hidden="1" xr:uid="{00000000-0005-0000-0000-0000EB6F0000}"/>
    <cellStyle name="Hyperlink 7 10" xfId="26769" hidden="1" xr:uid="{00000000-0005-0000-0000-0000EC6F0000}"/>
    <cellStyle name="Hyperlink 7 10" xfId="29556" hidden="1" xr:uid="{00000000-0005-0000-0000-0000F86F0000}"/>
    <cellStyle name="Hyperlink 7 10" xfId="23859" hidden="1" xr:uid="{00000000-0005-0000-0000-0000D96F0000}"/>
    <cellStyle name="Hyperlink 7 10" xfId="23697" hidden="1" xr:uid="{00000000-0005-0000-0000-0000DA6F0000}"/>
    <cellStyle name="Hyperlink 7 10" xfId="24151" hidden="1" xr:uid="{00000000-0005-0000-0000-0000DB6F0000}"/>
    <cellStyle name="Hyperlink 7 10" xfId="24019" hidden="1" xr:uid="{00000000-0005-0000-0000-0000DC6F0000}"/>
    <cellStyle name="Hyperlink 7 10" xfId="24454" hidden="1" xr:uid="{00000000-0005-0000-0000-0000DD6F0000}"/>
    <cellStyle name="Hyperlink 7 10" xfId="29192" hidden="1" xr:uid="{00000000-0005-0000-0000-0000F36F0000}"/>
    <cellStyle name="Hyperlink 7 10" xfId="29030" hidden="1" xr:uid="{00000000-0005-0000-0000-0000F46F0000}"/>
    <cellStyle name="Hyperlink 7 10" xfId="20166" hidden="1" xr:uid="{00000000-0005-0000-0000-0000CB6F0000}"/>
    <cellStyle name="Hyperlink 7 10" xfId="20537" hidden="1" xr:uid="{00000000-0005-0000-0000-0000CC6F0000}"/>
    <cellStyle name="Hyperlink 7 10" xfId="21141" hidden="1" xr:uid="{00000000-0005-0000-0000-0000CD6F0000}"/>
    <cellStyle name="Hyperlink 7 10" xfId="20979" hidden="1" xr:uid="{00000000-0005-0000-0000-0000CE6F0000}"/>
    <cellStyle name="Hyperlink 7 10" xfId="21340" hidden="1" xr:uid="{00000000-0005-0000-0000-0000CF6F0000}"/>
    <cellStyle name="Hyperlink 7 10" xfId="21208" hidden="1" xr:uid="{00000000-0005-0000-0000-0000D06F0000}"/>
    <cellStyle name="Hyperlink 7 10" xfId="21726" hidden="1" xr:uid="{00000000-0005-0000-0000-0000D16F0000}"/>
    <cellStyle name="Hyperlink 7 10" xfId="21413" hidden="1" xr:uid="{00000000-0005-0000-0000-0000D26F0000}"/>
    <cellStyle name="Hyperlink 7 10" xfId="21941" hidden="1" xr:uid="{00000000-0005-0000-0000-0000D36F0000}"/>
    <cellStyle name="Hyperlink 7 10" xfId="22546" hidden="1" xr:uid="{00000000-0005-0000-0000-0000D46F0000}"/>
    <cellStyle name="Hyperlink 7 10" xfId="22384" hidden="1" xr:uid="{00000000-0005-0000-0000-0000D56F0000}"/>
    <cellStyle name="Hyperlink 7 10" xfId="22745" hidden="1" xr:uid="{00000000-0005-0000-0000-0000D66F0000}"/>
    <cellStyle name="Hyperlink 7 10" xfId="19007" hidden="1" xr:uid="{00000000-0005-0000-0000-0000C36F0000}"/>
    <cellStyle name="Hyperlink 7 10" xfId="27268" hidden="1" xr:uid="{00000000-0005-0000-0000-0000ED6F0000}"/>
    <cellStyle name="Hyperlink 7 10" xfId="27873" hidden="1" xr:uid="{00000000-0005-0000-0000-0000EE6F0000}"/>
    <cellStyle name="Hyperlink 7 10" xfId="27711" hidden="1" xr:uid="{00000000-0005-0000-0000-0000EF6F0000}"/>
    <cellStyle name="Hyperlink 7 10" xfId="28072" hidden="1" xr:uid="{00000000-0005-0000-0000-0000F06F0000}"/>
    <cellStyle name="Hyperlink 7 10" xfId="27940" hidden="1" xr:uid="{00000000-0005-0000-0000-0000F16F0000}"/>
    <cellStyle name="Hyperlink 7 10" xfId="28274" hidden="1" xr:uid="{00000000-0005-0000-0000-0000F26F0000}"/>
    <cellStyle name="Hyperlink 7 10" xfId="30860" hidden="1" xr:uid="{00000000-0005-0000-0000-0000FF6F0000}"/>
    <cellStyle name="Hyperlink 7 10" xfId="29484" hidden="1" xr:uid="{00000000-0005-0000-0000-0000F56F0000}"/>
    <cellStyle name="Hyperlink 7 10" xfId="29352" hidden="1" xr:uid="{00000000-0005-0000-0000-0000F66F0000}"/>
    <cellStyle name="Hyperlink 7 10" xfId="17096" hidden="1" xr:uid="{00000000-0005-0000-0000-0000BE6F0000}"/>
    <cellStyle name="Hyperlink 7 10" xfId="18407" hidden="1" xr:uid="{00000000-0005-0000-0000-0000BF6F0000}"/>
    <cellStyle name="Hyperlink 7 10" xfId="18245" hidden="1" xr:uid="{00000000-0005-0000-0000-0000C06F0000}"/>
    <cellStyle name="Hyperlink 7 10" xfId="41547" xr:uid="{00000000-0005-0000-0000-000031700000}"/>
    <cellStyle name="Hyperlink 7 11" xfId="23052" hidden="1" xr:uid="{00000000-0005-0000-0000-000036700000}"/>
    <cellStyle name="Hyperlink 7 11" xfId="38030" hidden="1" xr:uid="{00000000-0005-0000-0000-000041700000}"/>
    <cellStyle name="Hyperlink 7 11" xfId="39745" hidden="1" xr:uid="{00000000-0005-0000-0000-000042700000}"/>
    <cellStyle name="Hyperlink 7 11" xfId="30100" hidden="1" xr:uid="{00000000-0005-0000-0000-00003B700000}"/>
    <cellStyle name="Hyperlink 7 11" xfId="28385" hidden="1" xr:uid="{00000000-0005-0000-0000-00003A700000}"/>
    <cellStyle name="Hyperlink 7 11" xfId="17211" hidden="1" xr:uid="{00000000-0005-0000-0000-000032700000}"/>
    <cellStyle name="Hyperlink 7 11" xfId="31342" hidden="1" xr:uid="{00000000-0005-0000-0000-00003C700000}"/>
    <cellStyle name="Hyperlink 7 11" xfId="32343" hidden="1" xr:uid="{00000000-0005-0000-0000-00003D700000}"/>
    <cellStyle name="Hyperlink 7 11" xfId="37030" hidden="1" xr:uid="{00000000-0005-0000-0000-000040700000}"/>
    <cellStyle name="Hyperlink 7 11" xfId="35626" hidden="1" xr:uid="{00000000-0005-0000-0000-00003F700000}"/>
    <cellStyle name="Hyperlink 7 11" xfId="22052" hidden="1" xr:uid="{00000000-0005-0000-0000-000035700000}"/>
    <cellStyle name="Hyperlink 7 11" xfId="26009" hidden="1" xr:uid="{00000000-0005-0000-0000-000038700000}"/>
    <cellStyle name="Hyperlink 7 11" xfId="24767" hidden="1" xr:uid="{00000000-0005-0000-0000-000037700000}"/>
    <cellStyle name="Hyperlink 7 11" xfId="40987" hidden="1" xr:uid="{00000000-0005-0000-0000-000043700000}"/>
    <cellStyle name="Hyperlink 7 11" xfId="27379" hidden="1" xr:uid="{00000000-0005-0000-0000-000039700000}"/>
    <cellStyle name="Hyperlink 7 11" xfId="19320" hidden="1" xr:uid="{00000000-0005-0000-0000-000033700000}"/>
    <cellStyle name="Hyperlink 7 11" xfId="20648" hidden="1" xr:uid="{00000000-0005-0000-0000-000034700000}"/>
    <cellStyle name="Hyperlink 7 11" xfId="34298" hidden="1" xr:uid="{00000000-0005-0000-0000-00003E700000}"/>
    <cellStyle name="Hyperlink 7 12" xfId="23071" hidden="1" xr:uid="{00000000-0005-0000-0000-000048700000}"/>
    <cellStyle name="Hyperlink 7 12" xfId="38049" hidden="1" xr:uid="{00000000-0005-0000-0000-000053700000}"/>
    <cellStyle name="Hyperlink 7 12" xfId="39764" hidden="1" xr:uid="{00000000-0005-0000-0000-000054700000}"/>
    <cellStyle name="Hyperlink 7 12" xfId="30119" hidden="1" xr:uid="{00000000-0005-0000-0000-00004D700000}"/>
    <cellStyle name="Hyperlink 7 12" xfId="28404" hidden="1" xr:uid="{00000000-0005-0000-0000-00004C700000}"/>
    <cellStyle name="Hyperlink 7 12" xfId="17231" hidden="1" xr:uid="{00000000-0005-0000-0000-000044700000}"/>
    <cellStyle name="Hyperlink 7 12" xfId="31361" hidden="1" xr:uid="{00000000-0005-0000-0000-00004E700000}"/>
    <cellStyle name="Hyperlink 7 12" xfId="32362" hidden="1" xr:uid="{00000000-0005-0000-0000-00004F700000}"/>
    <cellStyle name="Hyperlink 7 12" xfId="37049" hidden="1" xr:uid="{00000000-0005-0000-0000-000052700000}"/>
    <cellStyle name="Hyperlink 7 12" xfId="35645" hidden="1" xr:uid="{00000000-0005-0000-0000-000051700000}"/>
    <cellStyle name="Hyperlink 7 12" xfId="22071" hidden="1" xr:uid="{00000000-0005-0000-0000-000047700000}"/>
    <cellStyle name="Hyperlink 7 12" xfId="26028" hidden="1" xr:uid="{00000000-0005-0000-0000-00004A700000}"/>
    <cellStyle name="Hyperlink 7 12" xfId="24786" hidden="1" xr:uid="{00000000-0005-0000-0000-000049700000}"/>
    <cellStyle name="Hyperlink 7 12" xfId="41006" hidden="1" xr:uid="{00000000-0005-0000-0000-000055700000}"/>
    <cellStyle name="Hyperlink 7 12" xfId="27398" hidden="1" xr:uid="{00000000-0005-0000-0000-00004B700000}"/>
    <cellStyle name="Hyperlink 7 12" xfId="19339" hidden="1" xr:uid="{00000000-0005-0000-0000-000045700000}"/>
    <cellStyle name="Hyperlink 7 12" xfId="20667" hidden="1" xr:uid="{00000000-0005-0000-0000-000046700000}"/>
    <cellStyle name="Hyperlink 7 12" xfId="34317" hidden="1" xr:uid="{00000000-0005-0000-0000-000050700000}"/>
    <cellStyle name="Hyperlink 7 13" xfId="23083" hidden="1" xr:uid="{00000000-0005-0000-0000-00005A700000}"/>
    <cellStyle name="Hyperlink 7 13" xfId="38061" hidden="1" xr:uid="{00000000-0005-0000-0000-000065700000}"/>
    <cellStyle name="Hyperlink 7 13" xfId="39776" hidden="1" xr:uid="{00000000-0005-0000-0000-000066700000}"/>
    <cellStyle name="Hyperlink 7 13" xfId="30131" hidden="1" xr:uid="{00000000-0005-0000-0000-00005F700000}"/>
    <cellStyle name="Hyperlink 7 13" xfId="28416" hidden="1" xr:uid="{00000000-0005-0000-0000-00005E700000}"/>
    <cellStyle name="Hyperlink 7 13" xfId="17243" hidden="1" xr:uid="{00000000-0005-0000-0000-000056700000}"/>
    <cellStyle name="Hyperlink 7 13" xfId="31373" hidden="1" xr:uid="{00000000-0005-0000-0000-000060700000}"/>
    <cellStyle name="Hyperlink 7 13" xfId="32374" hidden="1" xr:uid="{00000000-0005-0000-0000-000061700000}"/>
    <cellStyle name="Hyperlink 7 13" xfId="37061" hidden="1" xr:uid="{00000000-0005-0000-0000-000064700000}"/>
    <cellStyle name="Hyperlink 7 13" xfId="35657" hidden="1" xr:uid="{00000000-0005-0000-0000-000063700000}"/>
    <cellStyle name="Hyperlink 7 13" xfId="22083" hidden="1" xr:uid="{00000000-0005-0000-0000-000059700000}"/>
    <cellStyle name="Hyperlink 7 13" xfId="26040" hidden="1" xr:uid="{00000000-0005-0000-0000-00005C700000}"/>
    <cellStyle name="Hyperlink 7 13" xfId="24798" hidden="1" xr:uid="{00000000-0005-0000-0000-00005B700000}"/>
    <cellStyle name="Hyperlink 7 13" xfId="41018" hidden="1" xr:uid="{00000000-0005-0000-0000-000067700000}"/>
    <cellStyle name="Hyperlink 7 13" xfId="27410" hidden="1" xr:uid="{00000000-0005-0000-0000-00005D700000}"/>
    <cellStyle name="Hyperlink 7 13" xfId="19351" hidden="1" xr:uid="{00000000-0005-0000-0000-000057700000}"/>
    <cellStyle name="Hyperlink 7 13" xfId="20679" hidden="1" xr:uid="{00000000-0005-0000-0000-000058700000}"/>
    <cellStyle name="Hyperlink 7 13" xfId="34329" hidden="1" xr:uid="{00000000-0005-0000-0000-000062700000}"/>
    <cellStyle name="Hyperlink 7 14" xfId="23095" hidden="1" xr:uid="{00000000-0005-0000-0000-00006C700000}"/>
    <cellStyle name="Hyperlink 7 14" xfId="38073" hidden="1" xr:uid="{00000000-0005-0000-0000-000077700000}"/>
    <cellStyle name="Hyperlink 7 14" xfId="39788" hidden="1" xr:uid="{00000000-0005-0000-0000-000078700000}"/>
    <cellStyle name="Hyperlink 7 14" xfId="30143" hidden="1" xr:uid="{00000000-0005-0000-0000-000071700000}"/>
    <cellStyle name="Hyperlink 7 14" xfId="28428" hidden="1" xr:uid="{00000000-0005-0000-0000-000070700000}"/>
    <cellStyle name="Hyperlink 7 14" xfId="17255" hidden="1" xr:uid="{00000000-0005-0000-0000-000068700000}"/>
    <cellStyle name="Hyperlink 7 14" xfId="31385" hidden="1" xr:uid="{00000000-0005-0000-0000-000072700000}"/>
    <cellStyle name="Hyperlink 7 14" xfId="32386" hidden="1" xr:uid="{00000000-0005-0000-0000-000073700000}"/>
    <cellStyle name="Hyperlink 7 14" xfId="37073" hidden="1" xr:uid="{00000000-0005-0000-0000-000076700000}"/>
    <cellStyle name="Hyperlink 7 14" xfId="35669" hidden="1" xr:uid="{00000000-0005-0000-0000-000075700000}"/>
    <cellStyle name="Hyperlink 7 14" xfId="22095" hidden="1" xr:uid="{00000000-0005-0000-0000-00006B700000}"/>
    <cellStyle name="Hyperlink 7 14" xfId="26052" hidden="1" xr:uid="{00000000-0005-0000-0000-00006E700000}"/>
    <cellStyle name="Hyperlink 7 14" xfId="24810" hidden="1" xr:uid="{00000000-0005-0000-0000-00006D700000}"/>
    <cellStyle name="Hyperlink 7 14" xfId="41030" hidden="1" xr:uid="{00000000-0005-0000-0000-000079700000}"/>
    <cellStyle name="Hyperlink 7 14" xfId="27422" hidden="1" xr:uid="{00000000-0005-0000-0000-00006F700000}"/>
    <cellStyle name="Hyperlink 7 14" xfId="19363" hidden="1" xr:uid="{00000000-0005-0000-0000-000069700000}"/>
    <cellStyle name="Hyperlink 7 14" xfId="20691" hidden="1" xr:uid="{00000000-0005-0000-0000-00006A700000}"/>
    <cellStyle name="Hyperlink 7 14" xfId="34341" hidden="1" xr:uid="{00000000-0005-0000-0000-000074700000}"/>
    <cellStyle name="Hyperlink 7 15" xfId="23115" hidden="1" xr:uid="{00000000-0005-0000-0000-00007E700000}"/>
    <cellStyle name="Hyperlink 7 15" xfId="38093" hidden="1" xr:uid="{00000000-0005-0000-0000-000089700000}"/>
    <cellStyle name="Hyperlink 7 15" xfId="39808" hidden="1" xr:uid="{00000000-0005-0000-0000-00008A700000}"/>
    <cellStyle name="Hyperlink 7 15" xfId="30163" hidden="1" xr:uid="{00000000-0005-0000-0000-000083700000}"/>
    <cellStyle name="Hyperlink 7 15" xfId="28448" hidden="1" xr:uid="{00000000-0005-0000-0000-000082700000}"/>
    <cellStyle name="Hyperlink 7 15" xfId="17278" hidden="1" xr:uid="{00000000-0005-0000-0000-00007A700000}"/>
    <cellStyle name="Hyperlink 7 15" xfId="31405" hidden="1" xr:uid="{00000000-0005-0000-0000-000084700000}"/>
    <cellStyle name="Hyperlink 7 15" xfId="32406" hidden="1" xr:uid="{00000000-0005-0000-0000-000085700000}"/>
    <cellStyle name="Hyperlink 7 15" xfId="37093" hidden="1" xr:uid="{00000000-0005-0000-0000-000088700000}"/>
    <cellStyle name="Hyperlink 7 15" xfId="35689" hidden="1" xr:uid="{00000000-0005-0000-0000-000087700000}"/>
    <cellStyle name="Hyperlink 7 15" xfId="22115" hidden="1" xr:uid="{00000000-0005-0000-0000-00007D700000}"/>
    <cellStyle name="Hyperlink 7 15" xfId="26072" hidden="1" xr:uid="{00000000-0005-0000-0000-000080700000}"/>
    <cellStyle name="Hyperlink 7 15" xfId="24830" hidden="1" xr:uid="{00000000-0005-0000-0000-00007F700000}"/>
    <cellStyle name="Hyperlink 7 15" xfId="41050" hidden="1" xr:uid="{00000000-0005-0000-0000-00008B700000}"/>
    <cellStyle name="Hyperlink 7 15" xfId="27442" hidden="1" xr:uid="{00000000-0005-0000-0000-000081700000}"/>
    <cellStyle name="Hyperlink 7 15" xfId="19383" hidden="1" xr:uid="{00000000-0005-0000-0000-00007B700000}"/>
    <cellStyle name="Hyperlink 7 15" xfId="20711" hidden="1" xr:uid="{00000000-0005-0000-0000-00007C700000}"/>
    <cellStyle name="Hyperlink 7 15" xfId="34361" hidden="1" xr:uid="{00000000-0005-0000-0000-000086700000}"/>
    <cellStyle name="Hyperlink 7 16" xfId="23132" hidden="1" xr:uid="{00000000-0005-0000-0000-000090700000}"/>
    <cellStyle name="Hyperlink 7 16" xfId="38110" hidden="1" xr:uid="{00000000-0005-0000-0000-00009B700000}"/>
    <cellStyle name="Hyperlink 7 16" xfId="39825" hidden="1" xr:uid="{00000000-0005-0000-0000-00009C700000}"/>
    <cellStyle name="Hyperlink 7 16" xfId="30180" hidden="1" xr:uid="{00000000-0005-0000-0000-000095700000}"/>
    <cellStyle name="Hyperlink 7 16" xfId="28465" hidden="1" xr:uid="{00000000-0005-0000-0000-000094700000}"/>
    <cellStyle name="Hyperlink 7 16" xfId="17299" hidden="1" xr:uid="{00000000-0005-0000-0000-00008C700000}"/>
    <cellStyle name="Hyperlink 7 16" xfId="31422" hidden="1" xr:uid="{00000000-0005-0000-0000-000096700000}"/>
    <cellStyle name="Hyperlink 7 16" xfId="32423" hidden="1" xr:uid="{00000000-0005-0000-0000-000097700000}"/>
    <cellStyle name="Hyperlink 7 16" xfId="37110" hidden="1" xr:uid="{00000000-0005-0000-0000-00009A700000}"/>
    <cellStyle name="Hyperlink 7 16" xfId="35706" hidden="1" xr:uid="{00000000-0005-0000-0000-000099700000}"/>
    <cellStyle name="Hyperlink 7 16" xfId="22132" hidden="1" xr:uid="{00000000-0005-0000-0000-00008F700000}"/>
    <cellStyle name="Hyperlink 7 16" xfId="26089" hidden="1" xr:uid="{00000000-0005-0000-0000-000092700000}"/>
    <cellStyle name="Hyperlink 7 16" xfId="24847" hidden="1" xr:uid="{00000000-0005-0000-0000-000091700000}"/>
    <cellStyle name="Hyperlink 7 16" xfId="41067" hidden="1" xr:uid="{00000000-0005-0000-0000-00009D700000}"/>
    <cellStyle name="Hyperlink 7 16" xfId="27459" hidden="1" xr:uid="{00000000-0005-0000-0000-000093700000}"/>
    <cellStyle name="Hyperlink 7 16" xfId="19400" hidden="1" xr:uid="{00000000-0005-0000-0000-00008D700000}"/>
    <cellStyle name="Hyperlink 7 16" xfId="20728" hidden="1" xr:uid="{00000000-0005-0000-0000-00008E700000}"/>
    <cellStyle name="Hyperlink 7 16" xfId="34378" hidden="1" xr:uid="{00000000-0005-0000-0000-000098700000}"/>
    <cellStyle name="Hyperlink 7 17" xfId="23138" hidden="1" xr:uid="{00000000-0005-0000-0000-0000A2700000}"/>
    <cellStyle name="Hyperlink 7 17" xfId="38116" hidden="1" xr:uid="{00000000-0005-0000-0000-0000AD700000}"/>
    <cellStyle name="Hyperlink 7 17" xfId="39831" hidden="1" xr:uid="{00000000-0005-0000-0000-0000AE700000}"/>
    <cellStyle name="Hyperlink 7 17" xfId="30186" hidden="1" xr:uid="{00000000-0005-0000-0000-0000A7700000}"/>
    <cellStyle name="Hyperlink 7 17" xfId="28471" hidden="1" xr:uid="{00000000-0005-0000-0000-0000A6700000}"/>
    <cellStyle name="Hyperlink 7 17" xfId="17306" hidden="1" xr:uid="{00000000-0005-0000-0000-00009E700000}"/>
    <cellStyle name="Hyperlink 7 17" xfId="31428" hidden="1" xr:uid="{00000000-0005-0000-0000-0000A8700000}"/>
    <cellStyle name="Hyperlink 7 17" xfId="32429" hidden="1" xr:uid="{00000000-0005-0000-0000-0000A9700000}"/>
    <cellStyle name="Hyperlink 7 17" xfId="37116" hidden="1" xr:uid="{00000000-0005-0000-0000-0000AC700000}"/>
    <cellStyle name="Hyperlink 7 17" xfId="35712" hidden="1" xr:uid="{00000000-0005-0000-0000-0000AB700000}"/>
    <cellStyle name="Hyperlink 7 17" xfId="22138" hidden="1" xr:uid="{00000000-0005-0000-0000-0000A1700000}"/>
    <cellStyle name="Hyperlink 7 17" xfId="26095" hidden="1" xr:uid="{00000000-0005-0000-0000-0000A4700000}"/>
    <cellStyle name="Hyperlink 7 17" xfId="24853" hidden="1" xr:uid="{00000000-0005-0000-0000-0000A3700000}"/>
    <cellStyle name="Hyperlink 7 17" xfId="41073" hidden="1" xr:uid="{00000000-0005-0000-0000-0000AF700000}"/>
    <cellStyle name="Hyperlink 7 17" xfId="27465" hidden="1" xr:uid="{00000000-0005-0000-0000-0000A5700000}"/>
    <cellStyle name="Hyperlink 7 17" xfId="19406" hidden="1" xr:uid="{00000000-0005-0000-0000-00009F700000}"/>
    <cellStyle name="Hyperlink 7 17" xfId="20734" hidden="1" xr:uid="{00000000-0005-0000-0000-0000A0700000}"/>
    <cellStyle name="Hyperlink 7 17" xfId="34384" hidden="1" xr:uid="{00000000-0005-0000-0000-0000AA700000}"/>
    <cellStyle name="Hyperlink 7 18" xfId="23144" hidden="1" xr:uid="{00000000-0005-0000-0000-0000B4700000}"/>
    <cellStyle name="Hyperlink 7 18" xfId="38122" hidden="1" xr:uid="{00000000-0005-0000-0000-0000BF700000}"/>
    <cellStyle name="Hyperlink 7 18" xfId="39837" hidden="1" xr:uid="{00000000-0005-0000-0000-0000C0700000}"/>
    <cellStyle name="Hyperlink 7 18" xfId="30192" hidden="1" xr:uid="{00000000-0005-0000-0000-0000B9700000}"/>
    <cellStyle name="Hyperlink 7 18" xfId="28477" hidden="1" xr:uid="{00000000-0005-0000-0000-0000B8700000}"/>
    <cellStyle name="Hyperlink 7 18" xfId="17313" hidden="1" xr:uid="{00000000-0005-0000-0000-0000B0700000}"/>
    <cellStyle name="Hyperlink 7 18" xfId="31434" hidden="1" xr:uid="{00000000-0005-0000-0000-0000BA700000}"/>
    <cellStyle name="Hyperlink 7 18" xfId="32435" hidden="1" xr:uid="{00000000-0005-0000-0000-0000BB700000}"/>
    <cellStyle name="Hyperlink 7 18" xfId="37122" hidden="1" xr:uid="{00000000-0005-0000-0000-0000BE700000}"/>
    <cellStyle name="Hyperlink 7 18" xfId="35718" hidden="1" xr:uid="{00000000-0005-0000-0000-0000BD700000}"/>
    <cellStyle name="Hyperlink 7 18" xfId="22144" hidden="1" xr:uid="{00000000-0005-0000-0000-0000B3700000}"/>
    <cellStyle name="Hyperlink 7 18" xfId="26101" hidden="1" xr:uid="{00000000-0005-0000-0000-0000B6700000}"/>
    <cellStyle name="Hyperlink 7 18" xfId="24859" hidden="1" xr:uid="{00000000-0005-0000-0000-0000B5700000}"/>
    <cellStyle name="Hyperlink 7 18" xfId="41079" hidden="1" xr:uid="{00000000-0005-0000-0000-0000C1700000}"/>
    <cellStyle name="Hyperlink 7 18" xfId="27471" hidden="1" xr:uid="{00000000-0005-0000-0000-0000B7700000}"/>
    <cellStyle name="Hyperlink 7 18" xfId="19412" hidden="1" xr:uid="{00000000-0005-0000-0000-0000B1700000}"/>
    <cellStyle name="Hyperlink 7 18" xfId="20740" hidden="1" xr:uid="{00000000-0005-0000-0000-0000B2700000}"/>
    <cellStyle name="Hyperlink 7 18" xfId="34390" hidden="1" xr:uid="{00000000-0005-0000-0000-0000BC700000}"/>
    <cellStyle name="Hyperlink 7 19" xfId="39850" hidden="1" xr:uid="{00000000-0005-0000-0000-0000D2700000}"/>
    <cellStyle name="Hyperlink 7 19" xfId="37135" hidden="1" xr:uid="{00000000-0005-0000-0000-0000D0700000}"/>
    <cellStyle name="Hyperlink 7 19" xfId="38135" hidden="1" xr:uid="{00000000-0005-0000-0000-0000D1700000}"/>
    <cellStyle name="Hyperlink 7 19" xfId="34403" hidden="1" xr:uid="{00000000-0005-0000-0000-0000CE700000}"/>
    <cellStyle name="Hyperlink 7 19" xfId="35731" hidden="1" xr:uid="{00000000-0005-0000-0000-0000CF700000}"/>
    <cellStyle name="Hyperlink 7 19" xfId="22157" hidden="1" xr:uid="{00000000-0005-0000-0000-0000C5700000}"/>
    <cellStyle name="Hyperlink 7 19" xfId="23157" hidden="1" xr:uid="{00000000-0005-0000-0000-0000C6700000}"/>
    <cellStyle name="Hyperlink 7 19" xfId="24872" hidden="1" xr:uid="{00000000-0005-0000-0000-0000C7700000}"/>
    <cellStyle name="Hyperlink 7 19" xfId="26114" hidden="1" xr:uid="{00000000-0005-0000-0000-0000C8700000}"/>
    <cellStyle name="Hyperlink 7 19" xfId="27484" hidden="1" xr:uid="{00000000-0005-0000-0000-0000C9700000}"/>
    <cellStyle name="Hyperlink 7 19" xfId="28490" hidden="1" xr:uid="{00000000-0005-0000-0000-0000CA700000}"/>
    <cellStyle name="Hyperlink 7 19" xfId="30205" hidden="1" xr:uid="{00000000-0005-0000-0000-0000CB700000}"/>
    <cellStyle name="Hyperlink 7 19" xfId="31447" hidden="1" xr:uid="{00000000-0005-0000-0000-0000CC700000}"/>
    <cellStyle name="Hyperlink 7 19" xfId="32448" hidden="1" xr:uid="{00000000-0005-0000-0000-0000CD700000}"/>
    <cellStyle name="Hyperlink 7 19" xfId="17328" hidden="1" xr:uid="{00000000-0005-0000-0000-0000C2700000}"/>
    <cellStyle name="Hyperlink 7 19" xfId="19425" hidden="1" xr:uid="{00000000-0005-0000-0000-0000C3700000}"/>
    <cellStyle name="Hyperlink 7 19" xfId="20753" hidden="1" xr:uid="{00000000-0005-0000-0000-0000C4700000}"/>
    <cellStyle name="Hyperlink 7 19" xfId="41092" xr:uid="{00000000-0005-0000-0000-0000D3700000}"/>
    <cellStyle name="Hyperlink 7 2" xfId="20264" hidden="1" xr:uid="{00000000-0005-0000-0000-0000DE700000}"/>
    <cellStyle name="Hyperlink 7 2" xfId="18023" hidden="1" xr:uid="{00000000-0005-0000-0000-0000DF700000}"/>
    <cellStyle name="Hyperlink 7 2" xfId="20463" hidden="1" xr:uid="{00000000-0005-0000-0000-0000E0700000}"/>
    <cellStyle name="Hyperlink 7 2" xfId="21067" hidden="1" xr:uid="{00000000-0005-0000-0000-0000E1700000}"/>
    <cellStyle name="Hyperlink 7 2" xfId="18127" hidden="1" xr:uid="{00000000-0005-0000-0000-0000D7700000}"/>
    <cellStyle name="Hyperlink 7 2" xfId="18936" hidden="1" xr:uid="{00000000-0005-0000-0000-0000D8700000}"/>
    <cellStyle name="Hyperlink 7 2" xfId="17457" hidden="1" xr:uid="{00000000-0005-0000-0000-0000D9700000}"/>
    <cellStyle name="Hyperlink 7 2" xfId="19135" hidden="1" xr:uid="{00000000-0005-0000-0000-0000DA700000}"/>
    <cellStyle name="Hyperlink 7 2" xfId="18333" hidden="1" xr:uid="{00000000-0005-0000-0000-0000D5700000}"/>
    <cellStyle name="Hyperlink 7 2" xfId="17264" hidden="1" xr:uid="{00000000-0005-0000-0000-0000D6700000}"/>
    <cellStyle name="Hyperlink 7 2" xfId="17022" hidden="1" xr:uid="{00000000-0005-0000-0000-0000D4700000}"/>
    <cellStyle name="Hyperlink 7 2" xfId="38080" hidden="1" xr:uid="{00000000-0005-0000-0000-000028710000}"/>
    <cellStyle name="Hyperlink 7 2" xfId="38568" hidden="1" xr:uid="{00000000-0005-0000-0000-000029710000}"/>
    <cellStyle name="Hyperlink 7 2" xfId="33009" hidden="1" xr:uid="{00000000-0005-0000-0000-00001B710000}"/>
    <cellStyle name="Hyperlink 7 2" xfId="35441" hidden="1" xr:uid="{00000000-0005-0000-0000-00001C710000}"/>
    <cellStyle name="Hyperlink 7 2" xfId="36045" hidden="1" xr:uid="{00000000-0005-0000-0000-00001D710000}"/>
    <cellStyle name="Hyperlink 7 2" xfId="35676" hidden="1" xr:uid="{00000000-0005-0000-0000-00001E710000}"/>
    <cellStyle name="Hyperlink 7 2" xfId="35854" hidden="1" xr:uid="{00000000-0005-0000-0000-00001F710000}"/>
    <cellStyle name="Hyperlink 7 2" xfId="36633" hidden="1" xr:uid="{00000000-0005-0000-0000-000020710000}"/>
    <cellStyle name="Hyperlink 7 2" xfId="32799" hidden="1" xr:uid="{00000000-0005-0000-0000-000021710000}"/>
    <cellStyle name="Hyperlink 7 2" xfId="36845" hidden="1" xr:uid="{00000000-0005-0000-0000-000022710000}"/>
    <cellStyle name="Hyperlink 7 2" xfId="37450" hidden="1" xr:uid="{00000000-0005-0000-0000-000023710000}"/>
    <cellStyle name="Hyperlink 7 2" xfId="37080" hidden="1" xr:uid="{00000000-0005-0000-0000-000024710000}"/>
    <cellStyle name="Hyperlink 7 2" xfId="37259" hidden="1" xr:uid="{00000000-0005-0000-0000-000025710000}"/>
    <cellStyle name="Hyperlink 7 2" xfId="37848" hidden="1" xr:uid="{00000000-0005-0000-0000-000026710000}"/>
    <cellStyle name="Hyperlink 7 2" xfId="38763" hidden="1" xr:uid="{00000000-0005-0000-0000-000027710000}"/>
    <cellStyle name="Hyperlink 7 2" xfId="33113" hidden="1" xr:uid="{00000000-0005-0000-0000-000013710000}"/>
    <cellStyle name="Hyperlink 7 2" xfId="26237" hidden="1" xr:uid="{00000000-0005-0000-0000-0000F9700000}"/>
    <cellStyle name="Hyperlink 7 2" xfId="26990" hidden="1" xr:uid="{00000000-0005-0000-0000-0000FA700000}"/>
    <cellStyle name="Hyperlink 7 2" xfId="17897" hidden="1" xr:uid="{00000000-0005-0000-0000-0000FB700000}"/>
    <cellStyle name="Hyperlink 7 2" xfId="27194" hidden="1" xr:uid="{00000000-0005-0000-0000-0000FC700000}"/>
    <cellStyle name="Hyperlink 7 2" xfId="27799" hidden="1" xr:uid="{00000000-0005-0000-0000-0000FD700000}"/>
    <cellStyle name="Hyperlink 7 2" xfId="27429" hidden="1" xr:uid="{00000000-0005-0000-0000-0000FE700000}"/>
    <cellStyle name="Hyperlink 7 2" xfId="35242" hidden="1" xr:uid="{00000000-0005-0000-0000-00001A710000}"/>
    <cellStyle name="Hyperlink 7 2" xfId="23486" hidden="1" xr:uid="{00000000-0005-0000-0000-0000F5700000}"/>
    <cellStyle name="Hyperlink 7 2" xfId="25824" hidden="1" xr:uid="{00000000-0005-0000-0000-0000F6700000}"/>
    <cellStyle name="Hyperlink 7 2" xfId="26428" hidden="1" xr:uid="{00000000-0005-0000-0000-0000F7700000}"/>
    <cellStyle name="Hyperlink 7 2" xfId="26059" hidden="1" xr:uid="{00000000-0005-0000-0000-0000F8700000}"/>
    <cellStyle name="Hyperlink 7 2" xfId="24996" hidden="1" xr:uid="{00000000-0005-0000-0000-0000F3700000}"/>
    <cellStyle name="Hyperlink 7 2" xfId="25625" hidden="1" xr:uid="{00000000-0005-0000-0000-0000F4700000}"/>
    <cellStyle name="Hyperlink 7 2" xfId="24817" hidden="1" xr:uid="{00000000-0005-0000-0000-0000F2700000}"/>
    <cellStyle name="Hyperlink 7 2" xfId="30520" hidden="1" xr:uid="{00000000-0005-0000-0000-000007710000}"/>
    <cellStyle name="Hyperlink 7 2" xfId="30150" hidden="1" xr:uid="{00000000-0005-0000-0000-000008710000}"/>
    <cellStyle name="Hyperlink 7 2" xfId="30329" hidden="1" xr:uid="{00000000-0005-0000-0000-000009710000}"/>
    <cellStyle name="Hyperlink 7 2" xfId="30958" hidden="1" xr:uid="{00000000-0005-0000-0000-00000A710000}"/>
    <cellStyle name="Hyperlink 7 2" xfId="28819" hidden="1" xr:uid="{00000000-0005-0000-0000-00000B710000}"/>
    <cellStyle name="Hyperlink 7 2" xfId="20698" hidden="1" xr:uid="{00000000-0005-0000-0000-0000E2700000}"/>
    <cellStyle name="Hyperlink 7 2" xfId="28435" hidden="1" xr:uid="{00000000-0005-0000-0000-000002710000}"/>
    <cellStyle name="Hyperlink 7 2" xfId="28923" hidden="1" xr:uid="{00000000-0005-0000-0000-000003710000}"/>
    <cellStyle name="Hyperlink 7 2" xfId="29716" hidden="1" xr:uid="{00000000-0005-0000-0000-000004710000}"/>
    <cellStyle name="Hyperlink 7 2" xfId="28618" hidden="1" xr:uid="{00000000-0005-0000-0000-000005710000}"/>
    <cellStyle name="Hyperlink 7 2" xfId="28203" hidden="1" xr:uid="{00000000-0005-0000-0000-000000710000}"/>
    <cellStyle name="Hyperlink 7 2" xfId="29118" hidden="1" xr:uid="{00000000-0005-0000-0000-000001710000}"/>
    <cellStyle name="Hyperlink 7 2" xfId="27608" hidden="1" xr:uid="{00000000-0005-0000-0000-0000FF700000}"/>
    <cellStyle name="Hyperlink 7 2" xfId="33914" hidden="1" xr:uid="{00000000-0005-0000-0000-000014710000}"/>
    <cellStyle name="Hyperlink 7 2" xfId="32576" hidden="1" xr:uid="{00000000-0005-0000-0000-000015710000}"/>
    <cellStyle name="Hyperlink 7 2" xfId="34113" hidden="1" xr:uid="{00000000-0005-0000-0000-000016710000}"/>
    <cellStyle name="Hyperlink 7 2" xfId="34718" hidden="1" xr:uid="{00000000-0005-0000-0000-000017710000}"/>
    <cellStyle name="Hyperlink 7 2" xfId="34348" hidden="1" xr:uid="{00000000-0005-0000-0000-000018710000}"/>
    <cellStyle name="Hyperlink 7 2" xfId="34527" hidden="1" xr:uid="{00000000-0005-0000-0000-000019710000}"/>
    <cellStyle name="Hyperlink 7 2" xfId="31570" hidden="1" xr:uid="{00000000-0005-0000-0000-00000F710000}"/>
    <cellStyle name="Hyperlink 7 2" xfId="32160" hidden="1" xr:uid="{00000000-0005-0000-0000-000010710000}"/>
    <cellStyle name="Hyperlink 7 2" xfId="33313" hidden="1" xr:uid="{00000000-0005-0000-0000-000011710000}"/>
    <cellStyle name="Hyperlink 7 2" xfId="32393" hidden="1" xr:uid="{00000000-0005-0000-0000-000012710000}"/>
    <cellStyle name="Hyperlink 7 2" xfId="31761" hidden="1" xr:uid="{00000000-0005-0000-0000-00000D710000}"/>
    <cellStyle name="Hyperlink 7 2" xfId="31392" hidden="1" xr:uid="{00000000-0005-0000-0000-00000E710000}"/>
    <cellStyle name="Hyperlink 7 2" xfId="31157" hidden="1" xr:uid="{00000000-0005-0000-0000-00000C710000}"/>
    <cellStyle name="Hyperlink 7 2" xfId="19370" hidden="1" xr:uid="{00000000-0005-0000-0000-0000DC700000}"/>
    <cellStyle name="Hyperlink 7 2" xfId="19549" hidden="1" xr:uid="{00000000-0005-0000-0000-0000DD700000}"/>
    <cellStyle name="Hyperlink 7 2" xfId="21655" hidden="1" xr:uid="{00000000-0005-0000-0000-0000E4700000}"/>
    <cellStyle name="Hyperlink 7 2" xfId="17680" hidden="1" xr:uid="{00000000-0005-0000-0000-0000E5700000}"/>
    <cellStyle name="Hyperlink 7 2" xfId="21867" hidden="1" xr:uid="{00000000-0005-0000-0000-0000E6700000}"/>
    <cellStyle name="Hyperlink 7 2" xfId="22472" hidden="1" xr:uid="{00000000-0005-0000-0000-0000E7700000}"/>
    <cellStyle name="Hyperlink 7 2" xfId="22102" hidden="1" xr:uid="{00000000-0005-0000-0000-0000E8700000}"/>
    <cellStyle name="Hyperlink 7 2" xfId="22281" hidden="1" xr:uid="{00000000-0005-0000-0000-0000E9700000}"/>
    <cellStyle name="Hyperlink 7 2" xfId="22870" hidden="1" xr:uid="{00000000-0005-0000-0000-0000EA700000}"/>
    <cellStyle name="Hyperlink 7 2" xfId="23785" hidden="1" xr:uid="{00000000-0005-0000-0000-0000EB700000}"/>
    <cellStyle name="Hyperlink 7 2" xfId="23102" hidden="1" xr:uid="{00000000-0005-0000-0000-0000EC700000}"/>
    <cellStyle name="Hyperlink 7 2" xfId="23590" hidden="1" xr:uid="{00000000-0005-0000-0000-0000ED700000}"/>
    <cellStyle name="Hyperlink 7 2" xfId="24383" hidden="1" xr:uid="{00000000-0005-0000-0000-0000EE700000}"/>
    <cellStyle name="Hyperlink 7 2" xfId="23285" hidden="1" xr:uid="{00000000-0005-0000-0000-0000EF700000}"/>
    <cellStyle name="Hyperlink 7 2" xfId="19740" hidden="1" xr:uid="{00000000-0005-0000-0000-0000DB700000}"/>
    <cellStyle name="Hyperlink 7 2" xfId="29915" hidden="1" xr:uid="{00000000-0005-0000-0000-000006710000}"/>
    <cellStyle name="Hyperlink 7 2" xfId="38464" hidden="1" xr:uid="{00000000-0005-0000-0000-000031710000}"/>
    <cellStyle name="Hyperlink 7 2" xfId="40802" hidden="1" xr:uid="{00000000-0005-0000-0000-000032710000}"/>
    <cellStyle name="Hyperlink 7 2" xfId="41406" hidden="1" xr:uid="{00000000-0005-0000-0000-000033710000}"/>
    <cellStyle name="Hyperlink 7 2" xfId="41037" hidden="1" xr:uid="{00000000-0005-0000-0000-000034710000}"/>
    <cellStyle name="Hyperlink 7 2" xfId="24582" hidden="1" xr:uid="{00000000-0005-0000-0000-0000F0700000}"/>
    <cellStyle name="Hyperlink 7 2" xfId="25187" hidden="1" xr:uid="{00000000-0005-0000-0000-0000F1700000}"/>
    <cellStyle name="Hyperlink 7 2" xfId="20876" hidden="1" xr:uid="{00000000-0005-0000-0000-0000E3700000}"/>
    <cellStyle name="Hyperlink 7 2" xfId="40165" hidden="1" xr:uid="{00000000-0005-0000-0000-00002D710000}"/>
    <cellStyle name="Hyperlink 7 2" xfId="39795" hidden="1" xr:uid="{00000000-0005-0000-0000-00002E710000}"/>
    <cellStyle name="Hyperlink 7 2" xfId="39974" hidden="1" xr:uid="{00000000-0005-0000-0000-00002F710000}"/>
    <cellStyle name="Hyperlink 7 2" xfId="40603" hidden="1" xr:uid="{00000000-0005-0000-0000-000030710000}"/>
    <cellStyle name="Hyperlink 7 2" xfId="38263" hidden="1" xr:uid="{00000000-0005-0000-0000-00002B710000}"/>
    <cellStyle name="Hyperlink 7 2" xfId="39560" hidden="1" xr:uid="{00000000-0005-0000-0000-00002C710000}"/>
    <cellStyle name="Hyperlink 7 2" xfId="39361" hidden="1" xr:uid="{00000000-0005-0000-0000-00002A710000}"/>
    <cellStyle name="Hyperlink 7 2" xfId="41215" xr:uid="{00000000-0005-0000-0000-000035710000}"/>
    <cellStyle name="Hyperlink 7 3" xfId="20275" hidden="1" xr:uid="{00000000-0005-0000-0000-000040710000}"/>
    <cellStyle name="Hyperlink 7 3" xfId="18034" hidden="1" xr:uid="{00000000-0005-0000-0000-000041710000}"/>
    <cellStyle name="Hyperlink 7 3" xfId="20476" hidden="1" xr:uid="{00000000-0005-0000-0000-000042710000}"/>
    <cellStyle name="Hyperlink 7 3" xfId="21080" hidden="1" xr:uid="{00000000-0005-0000-0000-000043710000}"/>
    <cellStyle name="Hyperlink 7 3" xfId="18137" hidden="1" xr:uid="{00000000-0005-0000-0000-000039710000}"/>
    <cellStyle name="Hyperlink 7 3" xfId="18947" hidden="1" xr:uid="{00000000-0005-0000-0000-00003A710000}"/>
    <cellStyle name="Hyperlink 7 3" xfId="17429" hidden="1" xr:uid="{00000000-0005-0000-0000-00003B710000}"/>
    <cellStyle name="Hyperlink 7 3" xfId="19148" hidden="1" xr:uid="{00000000-0005-0000-0000-00003C710000}"/>
    <cellStyle name="Hyperlink 7 3" xfId="18346" hidden="1" xr:uid="{00000000-0005-0000-0000-000037710000}"/>
    <cellStyle name="Hyperlink 7 3" xfId="17232" hidden="1" xr:uid="{00000000-0005-0000-0000-000038710000}"/>
    <cellStyle name="Hyperlink 7 3" xfId="17035" hidden="1" xr:uid="{00000000-0005-0000-0000-000036710000}"/>
    <cellStyle name="Hyperlink 7 3" xfId="38050" hidden="1" xr:uid="{00000000-0005-0000-0000-00008A710000}"/>
    <cellStyle name="Hyperlink 7 3" xfId="38578" hidden="1" xr:uid="{00000000-0005-0000-0000-00008B710000}"/>
    <cellStyle name="Hyperlink 7 3" xfId="33020" hidden="1" xr:uid="{00000000-0005-0000-0000-00007D710000}"/>
    <cellStyle name="Hyperlink 7 3" xfId="35454" hidden="1" xr:uid="{00000000-0005-0000-0000-00007E710000}"/>
    <cellStyle name="Hyperlink 7 3" xfId="36058" hidden="1" xr:uid="{00000000-0005-0000-0000-00007F710000}"/>
    <cellStyle name="Hyperlink 7 3" xfId="35646" hidden="1" xr:uid="{00000000-0005-0000-0000-000080710000}"/>
    <cellStyle name="Hyperlink 7 3" xfId="35864" hidden="1" xr:uid="{00000000-0005-0000-0000-000081710000}"/>
    <cellStyle name="Hyperlink 7 3" xfId="36644" hidden="1" xr:uid="{00000000-0005-0000-0000-000082710000}"/>
    <cellStyle name="Hyperlink 7 3" xfId="32767" hidden="1" xr:uid="{00000000-0005-0000-0000-000083710000}"/>
    <cellStyle name="Hyperlink 7 3" xfId="36858" hidden="1" xr:uid="{00000000-0005-0000-0000-000084710000}"/>
    <cellStyle name="Hyperlink 7 3" xfId="37463" hidden="1" xr:uid="{00000000-0005-0000-0000-000085710000}"/>
    <cellStyle name="Hyperlink 7 3" xfId="37050" hidden="1" xr:uid="{00000000-0005-0000-0000-000086710000}"/>
    <cellStyle name="Hyperlink 7 3" xfId="37269" hidden="1" xr:uid="{00000000-0005-0000-0000-000087710000}"/>
    <cellStyle name="Hyperlink 7 3" xfId="37859" hidden="1" xr:uid="{00000000-0005-0000-0000-000088710000}"/>
    <cellStyle name="Hyperlink 7 3" xfId="38776" hidden="1" xr:uid="{00000000-0005-0000-0000-000089710000}"/>
    <cellStyle name="Hyperlink 7 3" xfId="33123" hidden="1" xr:uid="{00000000-0005-0000-0000-000075710000}"/>
    <cellStyle name="Hyperlink 7 3" xfId="26247" hidden="1" xr:uid="{00000000-0005-0000-0000-00005B710000}"/>
    <cellStyle name="Hyperlink 7 3" xfId="27001" hidden="1" xr:uid="{00000000-0005-0000-0000-00005C710000}"/>
    <cellStyle name="Hyperlink 7 3" xfId="17912" hidden="1" xr:uid="{00000000-0005-0000-0000-00005D710000}"/>
    <cellStyle name="Hyperlink 7 3" xfId="27207" hidden="1" xr:uid="{00000000-0005-0000-0000-00005E710000}"/>
    <cellStyle name="Hyperlink 7 3" xfId="27812" hidden="1" xr:uid="{00000000-0005-0000-0000-00005F710000}"/>
    <cellStyle name="Hyperlink 7 3" xfId="27399" hidden="1" xr:uid="{00000000-0005-0000-0000-000060710000}"/>
    <cellStyle name="Hyperlink 7 3" xfId="35253" hidden="1" xr:uid="{00000000-0005-0000-0000-00007C710000}"/>
    <cellStyle name="Hyperlink 7 3" xfId="23497" hidden="1" xr:uid="{00000000-0005-0000-0000-000057710000}"/>
    <cellStyle name="Hyperlink 7 3" xfId="25837" hidden="1" xr:uid="{00000000-0005-0000-0000-000058710000}"/>
    <cellStyle name="Hyperlink 7 3" xfId="26441" hidden="1" xr:uid="{00000000-0005-0000-0000-000059710000}"/>
    <cellStyle name="Hyperlink 7 3" xfId="26029" hidden="1" xr:uid="{00000000-0005-0000-0000-00005A710000}"/>
    <cellStyle name="Hyperlink 7 3" xfId="25006" hidden="1" xr:uid="{00000000-0005-0000-0000-000055710000}"/>
    <cellStyle name="Hyperlink 7 3" xfId="25636" hidden="1" xr:uid="{00000000-0005-0000-0000-000056710000}"/>
    <cellStyle name="Hyperlink 7 3" xfId="24787" hidden="1" xr:uid="{00000000-0005-0000-0000-000054710000}"/>
    <cellStyle name="Hyperlink 7 3" xfId="30533" hidden="1" xr:uid="{00000000-0005-0000-0000-000069710000}"/>
    <cellStyle name="Hyperlink 7 3" xfId="30120" hidden="1" xr:uid="{00000000-0005-0000-0000-00006A710000}"/>
    <cellStyle name="Hyperlink 7 3" xfId="30339" hidden="1" xr:uid="{00000000-0005-0000-0000-00006B710000}"/>
    <cellStyle name="Hyperlink 7 3" xfId="30969" hidden="1" xr:uid="{00000000-0005-0000-0000-00006C710000}"/>
    <cellStyle name="Hyperlink 7 3" xfId="28830" hidden="1" xr:uid="{00000000-0005-0000-0000-00006D710000}"/>
    <cellStyle name="Hyperlink 7 3" xfId="20668" hidden="1" xr:uid="{00000000-0005-0000-0000-000044710000}"/>
    <cellStyle name="Hyperlink 7 3" xfId="28405" hidden="1" xr:uid="{00000000-0005-0000-0000-000064710000}"/>
    <cellStyle name="Hyperlink 7 3" xfId="28933" hidden="1" xr:uid="{00000000-0005-0000-0000-000065710000}"/>
    <cellStyle name="Hyperlink 7 3" xfId="29727" hidden="1" xr:uid="{00000000-0005-0000-0000-000066710000}"/>
    <cellStyle name="Hyperlink 7 3" xfId="28590" hidden="1" xr:uid="{00000000-0005-0000-0000-000067710000}"/>
    <cellStyle name="Hyperlink 7 3" xfId="28214" hidden="1" xr:uid="{00000000-0005-0000-0000-000062710000}"/>
    <cellStyle name="Hyperlink 7 3" xfId="29131" hidden="1" xr:uid="{00000000-0005-0000-0000-000063710000}"/>
    <cellStyle name="Hyperlink 7 3" xfId="27618" hidden="1" xr:uid="{00000000-0005-0000-0000-000061710000}"/>
    <cellStyle name="Hyperlink 7 3" xfId="33925" hidden="1" xr:uid="{00000000-0005-0000-0000-000076710000}"/>
    <cellStyle name="Hyperlink 7 3" xfId="32548" hidden="1" xr:uid="{00000000-0005-0000-0000-000077710000}"/>
    <cellStyle name="Hyperlink 7 3" xfId="34126" hidden="1" xr:uid="{00000000-0005-0000-0000-000078710000}"/>
    <cellStyle name="Hyperlink 7 3" xfId="34731" hidden="1" xr:uid="{00000000-0005-0000-0000-000079710000}"/>
    <cellStyle name="Hyperlink 7 3" xfId="34318" hidden="1" xr:uid="{00000000-0005-0000-0000-00007A710000}"/>
    <cellStyle name="Hyperlink 7 3" xfId="34537" hidden="1" xr:uid="{00000000-0005-0000-0000-00007B710000}"/>
    <cellStyle name="Hyperlink 7 3" xfId="31580" hidden="1" xr:uid="{00000000-0005-0000-0000-000071710000}"/>
    <cellStyle name="Hyperlink 7 3" xfId="32171" hidden="1" xr:uid="{00000000-0005-0000-0000-000072710000}"/>
    <cellStyle name="Hyperlink 7 3" xfId="33326" hidden="1" xr:uid="{00000000-0005-0000-0000-000073710000}"/>
    <cellStyle name="Hyperlink 7 3" xfId="32363" hidden="1" xr:uid="{00000000-0005-0000-0000-000074710000}"/>
    <cellStyle name="Hyperlink 7 3" xfId="31774" hidden="1" xr:uid="{00000000-0005-0000-0000-00006F710000}"/>
    <cellStyle name="Hyperlink 7 3" xfId="31362" hidden="1" xr:uid="{00000000-0005-0000-0000-000070710000}"/>
    <cellStyle name="Hyperlink 7 3" xfId="31170" hidden="1" xr:uid="{00000000-0005-0000-0000-00006E710000}"/>
    <cellStyle name="Hyperlink 7 3" xfId="19340" hidden="1" xr:uid="{00000000-0005-0000-0000-00003E710000}"/>
    <cellStyle name="Hyperlink 7 3" xfId="19559" hidden="1" xr:uid="{00000000-0005-0000-0000-00003F710000}"/>
    <cellStyle name="Hyperlink 7 3" xfId="21666" hidden="1" xr:uid="{00000000-0005-0000-0000-000046710000}"/>
    <cellStyle name="Hyperlink 7 3" xfId="17648" hidden="1" xr:uid="{00000000-0005-0000-0000-000047710000}"/>
    <cellStyle name="Hyperlink 7 3" xfId="21880" hidden="1" xr:uid="{00000000-0005-0000-0000-000048710000}"/>
    <cellStyle name="Hyperlink 7 3" xfId="22485" hidden="1" xr:uid="{00000000-0005-0000-0000-000049710000}"/>
    <cellStyle name="Hyperlink 7 3" xfId="22072" hidden="1" xr:uid="{00000000-0005-0000-0000-00004A710000}"/>
    <cellStyle name="Hyperlink 7 3" xfId="22291" hidden="1" xr:uid="{00000000-0005-0000-0000-00004B710000}"/>
    <cellStyle name="Hyperlink 7 3" xfId="22881" hidden="1" xr:uid="{00000000-0005-0000-0000-00004C710000}"/>
    <cellStyle name="Hyperlink 7 3" xfId="23798" hidden="1" xr:uid="{00000000-0005-0000-0000-00004D710000}"/>
    <cellStyle name="Hyperlink 7 3" xfId="23072" hidden="1" xr:uid="{00000000-0005-0000-0000-00004E710000}"/>
    <cellStyle name="Hyperlink 7 3" xfId="23600" hidden="1" xr:uid="{00000000-0005-0000-0000-00004F710000}"/>
    <cellStyle name="Hyperlink 7 3" xfId="24394" hidden="1" xr:uid="{00000000-0005-0000-0000-000050710000}"/>
    <cellStyle name="Hyperlink 7 3" xfId="23257" hidden="1" xr:uid="{00000000-0005-0000-0000-000051710000}"/>
    <cellStyle name="Hyperlink 7 3" xfId="19753" hidden="1" xr:uid="{00000000-0005-0000-0000-00003D710000}"/>
    <cellStyle name="Hyperlink 7 3" xfId="29928" hidden="1" xr:uid="{00000000-0005-0000-0000-000068710000}"/>
    <cellStyle name="Hyperlink 7 3" xfId="38475" hidden="1" xr:uid="{00000000-0005-0000-0000-000093710000}"/>
    <cellStyle name="Hyperlink 7 3" xfId="40815" hidden="1" xr:uid="{00000000-0005-0000-0000-000094710000}"/>
    <cellStyle name="Hyperlink 7 3" xfId="41419" hidden="1" xr:uid="{00000000-0005-0000-0000-000095710000}"/>
    <cellStyle name="Hyperlink 7 3" xfId="41007" hidden="1" xr:uid="{00000000-0005-0000-0000-000096710000}"/>
    <cellStyle name="Hyperlink 7 3" xfId="24595" hidden="1" xr:uid="{00000000-0005-0000-0000-000052710000}"/>
    <cellStyle name="Hyperlink 7 3" xfId="25200" hidden="1" xr:uid="{00000000-0005-0000-0000-000053710000}"/>
    <cellStyle name="Hyperlink 7 3" xfId="20886" hidden="1" xr:uid="{00000000-0005-0000-0000-000045710000}"/>
    <cellStyle name="Hyperlink 7 3" xfId="40178" hidden="1" xr:uid="{00000000-0005-0000-0000-00008F710000}"/>
    <cellStyle name="Hyperlink 7 3" xfId="39765" hidden="1" xr:uid="{00000000-0005-0000-0000-000090710000}"/>
    <cellStyle name="Hyperlink 7 3" xfId="39984" hidden="1" xr:uid="{00000000-0005-0000-0000-000091710000}"/>
    <cellStyle name="Hyperlink 7 3" xfId="40614" hidden="1" xr:uid="{00000000-0005-0000-0000-000092710000}"/>
    <cellStyle name="Hyperlink 7 3" xfId="38235" hidden="1" xr:uid="{00000000-0005-0000-0000-00008D710000}"/>
    <cellStyle name="Hyperlink 7 3" xfId="39573" hidden="1" xr:uid="{00000000-0005-0000-0000-00008E710000}"/>
    <cellStyle name="Hyperlink 7 3" xfId="39372" hidden="1" xr:uid="{00000000-0005-0000-0000-00008C710000}"/>
    <cellStyle name="Hyperlink 7 3" xfId="41225" xr:uid="{00000000-0005-0000-0000-000097710000}"/>
    <cellStyle name="Hyperlink 7 4" xfId="20283" hidden="1" xr:uid="{00000000-0005-0000-0000-0000A2710000}"/>
    <cellStyle name="Hyperlink 7 4" xfId="18040" hidden="1" xr:uid="{00000000-0005-0000-0000-0000A3710000}"/>
    <cellStyle name="Hyperlink 7 4" xfId="20484" hidden="1" xr:uid="{00000000-0005-0000-0000-0000A4710000}"/>
    <cellStyle name="Hyperlink 7 4" xfId="21088" hidden="1" xr:uid="{00000000-0005-0000-0000-0000A5710000}"/>
    <cellStyle name="Hyperlink 7 4" xfId="18142" hidden="1" xr:uid="{00000000-0005-0000-0000-00009B710000}"/>
    <cellStyle name="Hyperlink 7 4" xfId="18955" hidden="1" xr:uid="{00000000-0005-0000-0000-00009C710000}"/>
    <cellStyle name="Hyperlink 7 4" xfId="17412" hidden="1" xr:uid="{00000000-0005-0000-0000-00009D710000}"/>
    <cellStyle name="Hyperlink 7 4" xfId="19156" hidden="1" xr:uid="{00000000-0005-0000-0000-00009E710000}"/>
    <cellStyle name="Hyperlink 7 4" xfId="18354" hidden="1" xr:uid="{00000000-0005-0000-0000-000099710000}"/>
    <cellStyle name="Hyperlink 7 4" xfId="17215" hidden="1" xr:uid="{00000000-0005-0000-0000-00009A710000}"/>
    <cellStyle name="Hyperlink 7 4" xfId="17043" hidden="1" xr:uid="{00000000-0005-0000-0000-000098710000}"/>
    <cellStyle name="Hyperlink 7 4" xfId="38033" hidden="1" xr:uid="{00000000-0005-0000-0000-0000EC710000}"/>
    <cellStyle name="Hyperlink 7 4" xfId="38583" hidden="1" xr:uid="{00000000-0005-0000-0000-0000ED710000}"/>
    <cellStyle name="Hyperlink 7 4" xfId="33026" hidden="1" xr:uid="{00000000-0005-0000-0000-0000DF710000}"/>
    <cellStyle name="Hyperlink 7 4" xfId="35462" hidden="1" xr:uid="{00000000-0005-0000-0000-0000E0710000}"/>
    <cellStyle name="Hyperlink 7 4" xfId="36066" hidden="1" xr:uid="{00000000-0005-0000-0000-0000E1710000}"/>
    <cellStyle name="Hyperlink 7 4" xfId="35629" hidden="1" xr:uid="{00000000-0005-0000-0000-0000E2710000}"/>
    <cellStyle name="Hyperlink 7 4" xfId="35869" hidden="1" xr:uid="{00000000-0005-0000-0000-0000E3710000}"/>
    <cellStyle name="Hyperlink 7 4" xfId="36652" hidden="1" xr:uid="{00000000-0005-0000-0000-0000E4710000}"/>
    <cellStyle name="Hyperlink 7 4" xfId="32748" hidden="1" xr:uid="{00000000-0005-0000-0000-0000E5710000}"/>
    <cellStyle name="Hyperlink 7 4" xfId="36866" hidden="1" xr:uid="{00000000-0005-0000-0000-0000E6710000}"/>
    <cellStyle name="Hyperlink 7 4" xfId="37471" hidden="1" xr:uid="{00000000-0005-0000-0000-0000E7710000}"/>
    <cellStyle name="Hyperlink 7 4" xfId="37033" hidden="1" xr:uid="{00000000-0005-0000-0000-0000E8710000}"/>
    <cellStyle name="Hyperlink 7 4" xfId="37274" hidden="1" xr:uid="{00000000-0005-0000-0000-0000E9710000}"/>
    <cellStyle name="Hyperlink 7 4" xfId="37867" hidden="1" xr:uid="{00000000-0005-0000-0000-0000EA710000}"/>
    <cellStyle name="Hyperlink 7 4" xfId="38784" hidden="1" xr:uid="{00000000-0005-0000-0000-0000EB710000}"/>
    <cellStyle name="Hyperlink 7 4" xfId="33128" hidden="1" xr:uid="{00000000-0005-0000-0000-0000D7710000}"/>
    <cellStyle name="Hyperlink 7 4" xfId="26252" hidden="1" xr:uid="{00000000-0005-0000-0000-0000BD710000}"/>
    <cellStyle name="Hyperlink 7 4" xfId="27009" hidden="1" xr:uid="{00000000-0005-0000-0000-0000BE710000}"/>
    <cellStyle name="Hyperlink 7 4" xfId="17920" hidden="1" xr:uid="{00000000-0005-0000-0000-0000BF710000}"/>
    <cellStyle name="Hyperlink 7 4" xfId="27215" hidden="1" xr:uid="{00000000-0005-0000-0000-0000C0710000}"/>
    <cellStyle name="Hyperlink 7 4" xfId="27820" hidden="1" xr:uid="{00000000-0005-0000-0000-0000C1710000}"/>
    <cellStyle name="Hyperlink 7 4" xfId="27382" hidden="1" xr:uid="{00000000-0005-0000-0000-0000C2710000}"/>
    <cellStyle name="Hyperlink 7 4" xfId="35261" hidden="1" xr:uid="{00000000-0005-0000-0000-0000DE710000}"/>
    <cellStyle name="Hyperlink 7 4" xfId="23503" hidden="1" xr:uid="{00000000-0005-0000-0000-0000B9710000}"/>
    <cellStyle name="Hyperlink 7 4" xfId="25845" hidden="1" xr:uid="{00000000-0005-0000-0000-0000BA710000}"/>
    <cellStyle name="Hyperlink 7 4" xfId="26449" hidden="1" xr:uid="{00000000-0005-0000-0000-0000BB710000}"/>
    <cellStyle name="Hyperlink 7 4" xfId="26012" hidden="1" xr:uid="{00000000-0005-0000-0000-0000BC710000}"/>
    <cellStyle name="Hyperlink 7 4" xfId="25011" hidden="1" xr:uid="{00000000-0005-0000-0000-0000B7710000}"/>
    <cellStyle name="Hyperlink 7 4" xfId="25644" hidden="1" xr:uid="{00000000-0005-0000-0000-0000B8710000}"/>
    <cellStyle name="Hyperlink 7 4" xfId="24770" hidden="1" xr:uid="{00000000-0005-0000-0000-0000B6710000}"/>
    <cellStyle name="Hyperlink 7 4" xfId="30541" hidden="1" xr:uid="{00000000-0005-0000-0000-0000CB710000}"/>
    <cellStyle name="Hyperlink 7 4" xfId="30103" hidden="1" xr:uid="{00000000-0005-0000-0000-0000CC710000}"/>
    <cellStyle name="Hyperlink 7 4" xfId="30344" hidden="1" xr:uid="{00000000-0005-0000-0000-0000CD710000}"/>
    <cellStyle name="Hyperlink 7 4" xfId="30977" hidden="1" xr:uid="{00000000-0005-0000-0000-0000CE710000}"/>
    <cellStyle name="Hyperlink 7 4" xfId="28836" hidden="1" xr:uid="{00000000-0005-0000-0000-0000CF710000}"/>
    <cellStyle name="Hyperlink 7 4" xfId="20651" hidden="1" xr:uid="{00000000-0005-0000-0000-0000A6710000}"/>
    <cellStyle name="Hyperlink 7 4" xfId="28388" hidden="1" xr:uid="{00000000-0005-0000-0000-0000C6710000}"/>
    <cellStyle name="Hyperlink 7 4" xfId="28938" hidden="1" xr:uid="{00000000-0005-0000-0000-0000C7710000}"/>
    <cellStyle name="Hyperlink 7 4" xfId="29735" hidden="1" xr:uid="{00000000-0005-0000-0000-0000C8710000}"/>
    <cellStyle name="Hyperlink 7 4" xfId="28573" hidden="1" xr:uid="{00000000-0005-0000-0000-0000C9710000}"/>
    <cellStyle name="Hyperlink 7 4" xfId="28222" hidden="1" xr:uid="{00000000-0005-0000-0000-0000C4710000}"/>
    <cellStyle name="Hyperlink 7 4" xfId="29139" hidden="1" xr:uid="{00000000-0005-0000-0000-0000C5710000}"/>
    <cellStyle name="Hyperlink 7 4" xfId="27623" hidden="1" xr:uid="{00000000-0005-0000-0000-0000C3710000}"/>
    <cellStyle name="Hyperlink 7 4" xfId="33933" hidden="1" xr:uid="{00000000-0005-0000-0000-0000D8710000}"/>
    <cellStyle name="Hyperlink 7 4" xfId="32531" hidden="1" xr:uid="{00000000-0005-0000-0000-0000D9710000}"/>
    <cellStyle name="Hyperlink 7 4" xfId="34134" hidden="1" xr:uid="{00000000-0005-0000-0000-0000DA710000}"/>
    <cellStyle name="Hyperlink 7 4" xfId="34739" hidden="1" xr:uid="{00000000-0005-0000-0000-0000DB710000}"/>
    <cellStyle name="Hyperlink 7 4" xfId="34301" hidden="1" xr:uid="{00000000-0005-0000-0000-0000DC710000}"/>
    <cellStyle name="Hyperlink 7 4" xfId="34542" hidden="1" xr:uid="{00000000-0005-0000-0000-0000DD710000}"/>
    <cellStyle name="Hyperlink 7 4" xfId="31585" hidden="1" xr:uid="{00000000-0005-0000-0000-0000D3710000}"/>
    <cellStyle name="Hyperlink 7 4" xfId="32179" hidden="1" xr:uid="{00000000-0005-0000-0000-0000D4710000}"/>
    <cellStyle name="Hyperlink 7 4" xfId="33334" hidden="1" xr:uid="{00000000-0005-0000-0000-0000D5710000}"/>
    <cellStyle name="Hyperlink 7 4" xfId="32346" hidden="1" xr:uid="{00000000-0005-0000-0000-0000D6710000}"/>
    <cellStyle name="Hyperlink 7 4" xfId="31782" hidden="1" xr:uid="{00000000-0005-0000-0000-0000D1710000}"/>
    <cellStyle name="Hyperlink 7 4" xfId="31345" hidden="1" xr:uid="{00000000-0005-0000-0000-0000D2710000}"/>
    <cellStyle name="Hyperlink 7 4" xfId="31178" hidden="1" xr:uid="{00000000-0005-0000-0000-0000D0710000}"/>
    <cellStyle name="Hyperlink 7 4" xfId="19323" hidden="1" xr:uid="{00000000-0005-0000-0000-0000A0710000}"/>
    <cellStyle name="Hyperlink 7 4" xfId="19564" hidden="1" xr:uid="{00000000-0005-0000-0000-0000A1710000}"/>
    <cellStyle name="Hyperlink 7 4" xfId="21674" hidden="1" xr:uid="{00000000-0005-0000-0000-0000A8710000}"/>
    <cellStyle name="Hyperlink 7 4" xfId="17629" hidden="1" xr:uid="{00000000-0005-0000-0000-0000A9710000}"/>
    <cellStyle name="Hyperlink 7 4" xfId="21888" hidden="1" xr:uid="{00000000-0005-0000-0000-0000AA710000}"/>
    <cellStyle name="Hyperlink 7 4" xfId="22493" hidden="1" xr:uid="{00000000-0005-0000-0000-0000AB710000}"/>
    <cellStyle name="Hyperlink 7 4" xfId="22055" hidden="1" xr:uid="{00000000-0005-0000-0000-0000AC710000}"/>
    <cellStyle name="Hyperlink 7 4" xfId="22296" hidden="1" xr:uid="{00000000-0005-0000-0000-0000AD710000}"/>
    <cellStyle name="Hyperlink 7 4" xfId="22889" hidden="1" xr:uid="{00000000-0005-0000-0000-0000AE710000}"/>
    <cellStyle name="Hyperlink 7 4" xfId="23806" hidden="1" xr:uid="{00000000-0005-0000-0000-0000AF710000}"/>
    <cellStyle name="Hyperlink 7 4" xfId="23055" hidden="1" xr:uid="{00000000-0005-0000-0000-0000B0710000}"/>
    <cellStyle name="Hyperlink 7 4" xfId="23605" hidden="1" xr:uid="{00000000-0005-0000-0000-0000B1710000}"/>
    <cellStyle name="Hyperlink 7 4" xfId="24402" hidden="1" xr:uid="{00000000-0005-0000-0000-0000B2710000}"/>
    <cellStyle name="Hyperlink 7 4" xfId="23240" hidden="1" xr:uid="{00000000-0005-0000-0000-0000B3710000}"/>
    <cellStyle name="Hyperlink 7 4" xfId="19761" hidden="1" xr:uid="{00000000-0005-0000-0000-00009F710000}"/>
    <cellStyle name="Hyperlink 7 4" xfId="29936" hidden="1" xr:uid="{00000000-0005-0000-0000-0000CA710000}"/>
    <cellStyle name="Hyperlink 7 4" xfId="38481" hidden="1" xr:uid="{00000000-0005-0000-0000-0000F5710000}"/>
    <cellStyle name="Hyperlink 7 4" xfId="40823" hidden="1" xr:uid="{00000000-0005-0000-0000-0000F6710000}"/>
    <cellStyle name="Hyperlink 7 4" xfId="41427" hidden="1" xr:uid="{00000000-0005-0000-0000-0000F7710000}"/>
    <cellStyle name="Hyperlink 7 4" xfId="40990" hidden="1" xr:uid="{00000000-0005-0000-0000-0000F8710000}"/>
    <cellStyle name="Hyperlink 7 4" xfId="24603" hidden="1" xr:uid="{00000000-0005-0000-0000-0000B4710000}"/>
    <cellStyle name="Hyperlink 7 4" xfId="25208" hidden="1" xr:uid="{00000000-0005-0000-0000-0000B5710000}"/>
    <cellStyle name="Hyperlink 7 4" xfId="20891" hidden="1" xr:uid="{00000000-0005-0000-0000-0000A7710000}"/>
    <cellStyle name="Hyperlink 7 4" xfId="40186" hidden="1" xr:uid="{00000000-0005-0000-0000-0000F1710000}"/>
    <cellStyle name="Hyperlink 7 4" xfId="39748" hidden="1" xr:uid="{00000000-0005-0000-0000-0000F2710000}"/>
    <cellStyle name="Hyperlink 7 4" xfId="39989" hidden="1" xr:uid="{00000000-0005-0000-0000-0000F3710000}"/>
    <cellStyle name="Hyperlink 7 4" xfId="40622" hidden="1" xr:uid="{00000000-0005-0000-0000-0000F4710000}"/>
    <cellStyle name="Hyperlink 7 4" xfId="38218" hidden="1" xr:uid="{00000000-0005-0000-0000-0000EF710000}"/>
    <cellStyle name="Hyperlink 7 4" xfId="39581" hidden="1" xr:uid="{00000000-0005-0000-0000-0000F0710000}"/>
    <cellStyle name="Hyperlink 7 4" xfId="39380" hidden="1" xr:uid="{00000000-0005-0000-0000-0000EE710000}"/>
    <cellStyle name="Hyperlink 7 4" xfId="41230" xr:uid="{00000000-0005-0000-0000-0000F9710000}"/>
    <cellStyle name="Hyperlink 7 5" xfId="18148" hidden="1" xr:uid="{00000000-0005-0000-0000-0000FD710000}"/>
    <cellStyle name="Hyperlink 7 5" xfId="18962" hidden="1" xr:uid="{00000000-0005-0000-0000-0000FE710000}"/>
    <cellStyle name="Hyperlink 7 5" xfId="18474" hidden="1" xr:uid="{00000000-0005-0000-0000-0000FF710000}"/>
    <cellStyle name="Hyperlink 7 5" xfId="19163" hidden="1" xr:uid="{00000000-0005-0000-0000-000000720000}"/>
    <cellStyle name="Hyperlink 7 5" xfId="18361" hidden="1" xr:uid="{00000000-0005-0000-0000-0000FB710000}"/>
    <cellStyle name="Hyperlink 7 5" xfId="17197" hidden="1" xr:uid="{00000000-0005-0000-0000-0000FC710000}"/>
    <cellStyle name="Hyperlink 7 5" xfId="17050" hidden="1" xr:uid="{00000000-0005-0000-0000-0000FA710000}"/>
    <cellStyle name="Hyperlink 7 5" xfId="38589" hidden="1" xr:uid="{00000000-0005-0000-0000-00004F720000}"/>
    <cellStyle name="Hyperlink 7 5" xfId="39387" hidden="1" xr:uid="{00000000-0005-0000-0000-000050720000}"/>
    <cellStyle name="Hyperlink 7 5" xfId="38904" hidden="1" xr:uid="{00000000-0005-0000-0000-000051720000}"/>
    <cellStyle name="Hyperlink 7 5" xfId="39588" hidden="1" xr:uid="{00000000-0005-0000-0000-000052720000}"/>
    <cellStyle name="Hyperlink 7 5" xfId="40193" hidden="1" xr:uid="{00000000-0005-0000-0000-000053720000}"/>
    <cellStyle name="Hyperlink 7 5" xfId="36073" hidden="1" xr:uid="{00000000-0005-0000-0000-000043720000}"/>
    <cellStyle name="Hyperlink 7 5" xfId="35612" hidden="1" xr:uid="{00000000-0005-0000-0000-000044720000}"/>
    <cellStyle name="Hyperlink 7 5" xfId="35875" hidden="1" xr:uid="{00000000-0005-0000-0000-000045720000}"/>
    <cellStyle name="Hyperlink 7 5" xfId="36659" hidden="1" xr:uid="{00000000-0005-0000-0000-000046720000}"/>
    <cellStyle name="Hyperlink 7 5" xfId="32731" hidden="1" xr:uid="{00000000-0005-0000-0000-000047720000}"/>
    <cellStyle name="Hyperlink 7 5" xfId="36873" hidden="1" xr:uid="{00000000-0005-0000-0000-000048720000}"/>
    <cellStyle name="Hyperlink 7 5" xfId="37478" hidden="1" xr:uid="{00000000-0005-0000-0000-000049720000}"/>
    <cellStyle name="Hyperlink 7 5" xfId="37016" hidden="1" xr:uid="{00000000-0005-0000-0000-00004A720000}"/>
    <cellStyle name="Hyperlink 7 5" xfId="37280" hidden="1" xr:uid="{00000000-0005-0000-0000-00004B720000}"/>
    <cellStyle name="Hyperlink 7 5" xfId="37874" hidden="1" xr:uid="{00000000-0005-0000-0000-00004C720000}"/>
    <cellStyle name="Hyperlink 7 5" xfId="38791" hidden="1" xr:uid="{00000000-0005-0000-0000-00004D720000}"/>
    <cellStyle name="Hyperlink 7 5" xfId="38016" hidden="1" xr:uid="{00000000-0005-0000-0000-00004E720000}"/>
    <cellStyle name="Hyperlink 7 5" xfId="33940" hidden="1" xr:uid="{00000000-0005-0000-0000-00003A720000}"/>
    <cellStyle name="Hyperlink 7 5" xfId="33454" hidden="1" xr:uid="{00000000-0005-0000-0000-00003B720000}"/>
    <cellStyle name="Hyperlink 7 5" xfId="27222" hidden="1" xr:uid="{00000000-0005-0000-0000-000022720000}"/>
    <cellStyle name="Hyperlink 7 5" xfId="27827" hidden="1" xr:uid="{00000000-0005-0000-0000-000023720000}"/>
    <cellStyle name="Hyperlink 7 5" xfId="27365" hidden="1" xr:uid="{00000000-0005-0000-0000-000024720000}"/>
    <cellStyle name="Hyperlink 7 5" xfId="27629" hidden="1" xr:uid="{00000000-0005-0000-0000-000025720000}"/>
    <cellStyle name="Hyperlink 7 5" xfId="28229" hidden="1" xr:uid="{00000000-0005-0000-0000-000026720000}"/>
    <cellStyle name="Hyperlink 7 5" xfId="33032" hidden="1" xr:uid="{00000000-0005-0000-0000-000041720000}"/>
    <cellStyle name="Hyperlink 7 5" xfId="35469" hidden="1" xr:uid="{00000000-0005-0000-0000-000042720000}"/>
    <cellStyle name="Hyperlink 7 5" xfId="25995" hidden="1" xr:uid="{00000000-0005-0000-0000-00001E720000}"/>
    <cellStyle name="Hyperlink 7 5" xfId="26258" hidden="1" xr:uid="{00000000-0005-0000-0000-00001F720000}"/>
    <cellStyle name="Hyperlink 7 5" xfId="27016" hidden="1" xr:uid="{00000000-0005-0000-0000-000020720000}"/>
    <cellStyle name="Hyperlink 7 5" xfId="17930" hidden="1" xr:uid="{00000000-0005-0000-0000-000021720000}"/>
    <cellStyle name="Hyperlink 7 5" xfId="25852" hidden="1" xr:uid="{00000000-0005-0000-0000-00001C720000}"/>
    <cellStyle name="Hyperlink 7 5" xfId="26456" hidden="1" xr:uid="{00000000-0005-0000-0000-00001D720000}"/>
    <cellStyle name="Hyperlink 7 5" xfId="23509" hidden="1" xr:uid="{00000000-0005-0000-0000-00001B720000}"/>
    <cellStyle name="Hyperlink 7 5" xfId="30984" hidden="1" xr:uid="{00000000-0005-0000-0000-000030720000}"/>
    <cellStyle name="Hyperlink 7 5" xfId="28842" hidden="1" xr:uid="{00000000-0005-0000-0000-000031720000}"/>
    <cellStyle name="Hyperlink 7 5" xfId="31185" hidden="1" xr:uid="{00000000-0005-0000-0000-000032720000}"/>
    <cellStyle name="Hyperlink 7 5" xfId="20634" hidden="1" xr:uid="{00000000-0005-0000-0000-000008720000}"/>
    <cellStyle name="Hyperlink 7 5" xfId="20897" hidden="1" xr:uid="{00000000-0005-0000-0000-000009720000}"/>
    <cellStyle name="Hyperlink 7 5" xfId="29742" hidden="1" xr:uid="{00000000-0005-0000-0000-00002A720000}"/>
    <cellStyle name="Hyperlink 7 5" xfId="29259" hidden="1" xr:uid="{00000000-0005-0000-0000-00002B720000}"/>
    <cellStyle name="Hyperlink 7 5" xfId="29943" hidden="1" xr:uid="{00000000-0005-0000-0000-00002C720000}"/>
    <cellStyle name="Hyperlink 7 5" xfId="30548" hidden="1" xr:uid="{00000000-0005-0000-0000-00002D720000}"/>
    <cellStyle name="Hyperlink 7 5" xfId="28371" hidden="1" xr:uid="{00000000-0005-0000-0000-000028720000}"/>
    <cellStyle name="Hyperlink 7 5" xfId="28944" hidden="1" xr:uid="{00000000-0005-0000-0000-000029720000}"/>
    <cellStyle name="Hyperlink 7 5" xfId="29146" hidden="1" xr:uid="{00000000-0005-0000-0000-000027720000}"/>
    <cellStyle name="Hyperlink 7 5" xfId="34141" hidden="1" xr:uid="{00000000-0005-0000-0000-00003C720000}"/>
    <cellStyle name="Hyperlink 7 5" xfId="34746" hidden="1" xr:uid="{00000000-0005-0000-0000-00003D720000}"/>
    <cellStyle name="Hyperlink 7 5" xfId="34284" hidden="1" xr:uid="{00000000-0005-0000-0000-00003E720000}"/>
    <cellStyle name="Hyperlink 7 5" xfId="34548" hidden="1" xr:uid="{00000000-0005-0000-0000-00003F720000}"/>
    <cellStyle name="Hyperlink 7 5" xfId="35268" hidden="1" xr:uid="{00000000-0005-0000-0000-000040720000}"/>
    <cellStyle name="Hyperlink 7 5" xfId="32186" hidden="1" xr:uid="{00000000-0005-0000-0000-000036720000}"/>
    <cellStyle name="Hyperlink 7 5" xfId="33341" hidden="1" xr:uid="{00000000-0005-0000-0000-000037720000}"/>
    <cellStyle name="Hyperlink 7 5" xfId="32329" hidden="1" xr:uid="{00000000-0005-0000-0000-000038720000}"/>
    <cellStyle name="Hyperlink 7 5" xfId="33134" hidden="1" xr:uid="{00000000-0005-0000-0000-000039720000}"/>
    <cellStyle name="Hyperlink 7 5" xfId="31328" hidden="1" xr:uid="{00000000-0005-0000-0000-000034720000}"/>
    <cellStyle name="Hyperlink 7 5" xfId="31591" hidden="1" xr:uid="{00000000-0005-0000-0000-000035720000}"/>
    <cellStyle name="Hyperlink 7 5" xfId="31789" hidden="1" xr:uid="{00000000-0005-0000-0000-000033720000}"/>
    <cellStyle name="Hyperlink 7 5" xfId="19570" hidden="1" xr:uid="{00000000-0005-0000-0000-000003720000}"/>
    <cellStyle name="Hyperlink 7 5" xfId="20290" hidden="1" xr:uid="{00000000-0005-0000-0000-000004720000}"/>
    <cellStyle name="Hyperlink 7 5" xfId="18046" hidden="1" xr:uid="{00000000-0005-0000-0000-000005720000}"/>
    <cellStyle name="Hyperlink 7 5" xfId="20491" hidden="1" xr:uid="{00000000-0005-0000-0000-000006720000}"/>
    <cellStyle name="Hyperlink 7 5" xfId="21095" hidden="1" xr:uid="{00000000-0005-0000-0000-000007720000}"/>
    <cellStyle name="Hyperlink 7 5" xfId="21895" hidden="1" xr:uid="{00000000-0005-0000-0000-00000C720000}"/>
    <cellStyle name="Hyperlink 7 5" xfId="22500" hidden="1" xr:uid="{00000000-0005-0000-0000-00000D720000}"/>
    <cellStyle name="Hyperlink 7 5" xfId="22038" hidden="1" xr:uid="{00000000-0005-0000-0000-00000E720000}"/>
    <cellStyle name="Hyperlink 7 5" xfId="22302" hidden="1" xr:uid="{00000000-0005-0000-0000-00000F720000}"/>
    <cellStyle name="Hyperlink 7 5" xfId="22896" hidden="1" xr:uid="{00000000-0005-0000-0000-000010720000}"/>
    <cellStyle name="Hyperlink 7 5" xfId="23813" hidden="1" xr:uid="{00000000-0005-0000-0000-000011720000}"/>
    <cellStyle name="Hyperlink 7 5" xfId="23038" hidden="1" xr:uid="{00000000-0005-0000-0000-000012720000}"/>
    <cellStyle name="Hyperlink 7 5" xfId="23611" hidden="1" xr:uid="{00000000-0005-0000-0000-000013720000}"/>
    <cellStyle name="Hyperlink 7 5" xfId="24409" hidden="1" xr:uid="{00000000-0005-0000-0000-000014720000}"/>
    <cellStyle name="Hyperlink 7 5" xfId="23926" hidden="1" xr:uid="{00000000-0005-0000-0000-000015720000}"/>
    <cellStyle name="Hyperlink 7 5" xfId="19768" hidden="1" xr:uid="{00000000-0005-0000-0000-000001720000}"/>
    <cellStyle name="Hyperlink 7 5" xfId="19306" hidden="1" xr:uid="{00000000-0005-0000-0000-000002720000}"/>
    <cellStyle name="Hyperlink 7 5" xfId="30086" hidden="1" xr:uid="{00000000-0005-0000-0000-00002E720000}"/>
    <cellStyle name="Hyperlink 7 5" xfId="30350" hidden="1" xr:uid="{00000000-0005-0000-0000-00002F720000}"/>
    <cellStyle name="Hyperlink 7 5" xfId="24610" hidden="1" xr:uid="{00000000-0005-0000-0000-000016720000}"/>
    <cellStyle name="Hyperlink 7 5" xfId="25215" hidden="1" xr:uid="{00000000-0005-0000-0000-000017720000}"/>
    <cellStyle name="Hyperlink 7 5" xfId="24753" hidden="1" xr:uid="{00000000-0005-0000-0000-000018720000}"/>
    <cellStyle name="Hyperlink 7 5" xfId="25017" hidden="1" xr:uid="{00000000-0005-0000-0000-000019720000}"/>
    <cellStyle name="Hyperlink 7 5" xfId="25651" hidden="1" xr:uid="{00000000-0005-0000-0000-00001A720000}"/>
    <cellStyle name="Hyperlink 7 5" xfId="21681" hidden="1" xr:uid="{00000000-0005-0000-0000-00000A720000}"/>
    <cellStyle name="Hyperlink 7 5" xfId="17612" hidden="1" xr:uid="{00000000-0005-0000-0000-00000B720000}"/>
    <cellStyle name="Hyperlink 7 5" xfId="38487" hidden="1" xr:uid="{00000000-0005-0000-0000-000057720000}"/>
    <cellStyle name="Hyperlink 7 5" xfId="40830" hidden="1" xr:uid="{00000000-0005-0000-0000-000058720000}"/>
    <cellStyle name="Hyperlink 7 5" xfId="41434" hidden="1" xr:uid="{00000000-0005-0000-0000-000059720000}"/>
    <cellStyle name="Hyperlink 7 5" xfId="40973" hidden="1" xr:uid="{00000000-0005-0000-0000-00005A720000}"/>
    <cellStyle name="Hyperlink 7 5" xfId="39995" hidden="1" xr:uid="{00000000-0005-0000-0000-000055720000}"/>
    <cellStyle name="Hyperlink 7 5" xfId="40629" hidden="1" xr:uid="{00000000-0005-0000-0000-000056720000}"/>
    <cellStyle name="Hyperlink 7 5" xfId="39731" hidden="1" xr:uid="{00000000-0005-0000-0000-000054720000}"/>
    <cellStyle name="Hyperlink 7 5" xfId="41236" xr:uid="{00000000-0005-0000-0000-00005B720000}"/>
    <cellStyle name="Hyperlink 7 6" xfId="18155" hidden="1" xr:uid="{00000000-0005-0000-0000-00005F720000}"/>
    <cellStyle name="Hyperlink 7 6" xfId="18977" hidden="1" xr:uid="{00000000-0005-0000-0000-000060720000}"/>
    <cellStyle name="Hyperlink 7 6" xfId="18513" hidden="1" xr:uid="{00000000-0005-0000-0000-000061720000}"/>
    <cellStyle name="Hyperlink 7 6" xfId="19178" hidden="1" xr:uid="{00000000-0005-0000-0000-000062720000}"/>
    <cellStyle name="Hyperlink 7 6" xfId="18376" hidden="1" xr:uid="{00000000-0005-0000-0000-00005D720000}"/>
    <cellStyle name="Hyperlink 7 6" xfId="17164" hidden="1" xr:uid="{00000000-0005-0000-0000-00005E720000}"/>
    <cellStyle name="Hyperlink 7 6" xfId="17065" hidden="1" xr:uid="{00000000-0005-0000-0000-00005C720000}"/>
    <cellStyle name="Hyperlink 7 6" xfId="38596" hidden="1" xr:uid="{00000000-0005-0000-0000-0000B1720000}"/>
    <cellStyle name="Hyperlink 7 6" xfId="39402" hidden="1" xr:uid="{00000000-0005-0000-0000-0000B2720000}"/>
    <cellStyle name="Hyperlink 7 6" xfId="38943" hidden="1" xr:uid="{00000000-0005-0000-0000-0000B3720000}"/>
    <cellStyle name="Hyperlink 7 6" xfId="39603" hidden="1" xr:uid="{00000000-0005-0000-0000-0000B4720000}"/>
    <cellStyle name="Hyperlink 7 6" xfId="40208" hidden="1" xr:uid="{00000000-0005-0000-0000-0000B5720000}"/>
    <cellStyle name="Hyperlink 7 6" xfId="36088" hidden="1" xr:uid="{00000000-0005-0000-0000-0000A5720000}"/>
    <cellStyle name="Hyperlink 7 6" xfId="35579" hidden="1" xr:uid="{00000000-0005-0000-0000-0000A6720000}"/>
    <cellStyle name="Hyperlink 7 6" xfId="35882" hidden="1" xr:uid="{00000000-0005-0000-0000-0000A7720000}"/>
    <cellStyle name="Hyperlink 7 6" xfId="36674" hidden="1" xr:uid="{00000000-0005-0000-0000-0000A8720000}"/>
    <cellStyle name="Hyperlink 7 6" xfId="35088" hidden="1" xr:uid="{00000000-0005-0000-0000-0000A9720000}"/>
    <cellStyle name="Hyperlink 7 6" xfId="36888" hidden="1" xr:uid="{00000000-0005-0000-0000-0000AA720000}"/>
    <cellStyle name="Hyperlink 7 6" xfId="37493" hidden="1" xr:uid="{00000000-0005-0000-0000-0000AB720000}"/>
    <cellStyle name="Hyperlink 7 6" xfId="36983" hidden="1" xr:uid="{00000000-0005-0000-0000-0000AC720000}"/>
    <cellStyle name="Hyperlink 7 6" xfId="37287" hidden="1" xr:uid="{00000000-0005-0000-0000-0000AD720000}"/>
    <cellStyle name="Hyperlink 7 6" xfId="37889" hidden="1" xr:uid="{00000000-0005-0000-0000-0000AE720000}"/>
    <cellStyle name="Hyperlink 7 6" xfId="38806" hidden="1" xr:uid="{00000000-0005-0000-0000-0000AF720000}"/>
    <cellStyle name="Hyperlink 7 6" xfId="37983" hidden="1" xr:uid="{00000000-0005-0000-0000-0000B0720000}"/>
    <cellStyle name="Hyperlink 7 6" xfId="33955" hidden="1" xr:uid="{00000000-0005-0000-0000-00009C720000}"/>
    <cellStyle name="Hyperlink 7 6" xfId="33493" hidden="1" xr:uid="{00000000-0005-0000-0000-00009D720000}"/>
    <cellStyle name="Hyperlink 7 6" xfId="27237" hidden="1" xr:uid="{00000000-0005-0000-0000-000084720000}"/>
    <cellStyle name="Hyperlink 7 6" xfId="27842" hidden="1" xr:uid="{00000000-0005-0000-0000-000085720000}"/>
    <cellStyle name="Hyperlink 7 6" xfId="27332" hidden="1" xr:uid="{00000000-0005-0000-0000-000086720000}"/>
    <cellStyle name="Hyperlink 7 6" xfId="27636" hidden="1" xr:uid="{00000000-0005-0000-0000-000087720000}"/>
    <cellStyle name="Hyperlink 7 6" xfId="28244" hidden="1" xr:uid="{00000000-0005-0000-0000-000088720000}"/>
    <cellStyle name="Hyperlink 7 6" xfId="33041" hidden="1" xr:uid="{00000000-0005-0000-0000-0000A3720000}"/>
    <cellStyle name="Hyperlink 7 6" xfId="35484" hidden="1" xr:uid="{00000000-0005-0000-0000-0000A4720000}"/>
    <cellStyle name="Hyperlink 7 6" xfId="25962" hidden="1" xr:uid="{00000000-0005-0000-0000-000080720000}"/>
    <cellStyle name="Hyperlink 7 6" xfId="26265" hidden="1" xr:uid="{00000000-0005-0000-0000-000081720000}"/>
    <cellStyle name="Hyperlink 7 6" xfId="27031" hidden="1" xr:uid="{00000000-0005-0000-0000-000082720000}"/>
    <cellStyle name="Hyperlink 7 6" xfId="17942" hidden="1" xr:uid="{00000000-0005-0000-0000-000083720000}"/>
    <cellStyle name="Hyperlink 7 6" xfId="25867" hidden="1" xr:uid="{00000000-0005-0000-0000-00007E720000}"/>
    <cellStyle name="Hyperlink 7 6" xfId="26471" hidden="1" xr:uid="{00000000-0005-0000-0000-00007F720000}"/>
    <cellStyle name="Hyperlink 7 6" xfId="23518" hidden="1" xr:uid="{00000000-0005-0000-0000-00007D720000}"/>
    <cellStyle name="Hyperlink 7 6" xfId="30999" hidden="1" xr:uid="{00000000-0005-0000-0000-000092720000}"/>
    <cellStyle name="Hyperlink 7 6" xfId="28851" hidden="1" xr:uid="{00000000-0005-0000-0000-000093720000}"/>
    <cellStyle name="Hyperlink 7 6" xfId="31200" hidden="1" xr:uid="{00000000-0005-0000-0000-000094720000}"/>
    <cellStyle name="Hyperlink 7 6" xfId="20601" hidden="1" xr:uid="{00000000-0005-0000-0000-00006A720000}"/>
    <cellStyle name="Hyperlink 7 6" xfId="20904" hidden="1" xr:uid="{00000000-0005-0000-0000-00006B720000}"/>
    <cellStyle name="Hyperlink 7 6" xfId="29757" hidden="1" xr:uid="{00000000-0005-0000-0000-00008C720000}"/>
    <cellStyle name="Hyperlink 7 6" xfId="29298" hidden="1" xr:uid="{00000000-0005-0000-0000-00008D720000}"/>
    <cellStyle name="Hyperlink 7 6" xfId="29958" hidden="1" xr:uid="{00000000-0005-0000-0000-00008E720000}"/>
    <cellStyle name="Hyperlink 7 6" xfId="30563" hidden="1" xr:uid="{00000000-0005-0000-0000-00008F720000}"/>
    <cellStyle name="Hyperlink 7 6" xfId="28338" hidden="1" xr:uid="{00000000-0005-0000-0000-00008A720000}"/>
    <cellStyle name="Hyperlink 7 6" xfId="28951" hidden="1" xr:uid="{00000000-0005-0000-0000-00008B720000}"/>
    <cellStyle name="Hyperlink 7 6" xfId="29161" hidden="1" xr:uid="{00000000-0005-0000-0000-000089720000}"/>
    <cellStyle name="Hyperlink 7 6" xfId="34156" hidden="1" xr:uid="{00000000-0005-0000-0000-00009E720000}"/>
    <cellStyle name="Hyperlink 7 6" xfId="34761" hidden="1" xr:uid="{00000000-0005-0000-0000-00009F720000}"/>
    <cellStyle name="Hyperlink 7 6" xfId="34251" hidden="1" xr:uid="{00000000-0005-0000-0000-0000A0720000}"/>
    <cellStyle name="Hyperlink 7 6" xfId="34555" hidden="1" xr:uid="{00000000-0005-0000-0000-0000A1720000}"/>
    <cellStyle name="Hyperlink 7 6" xfId="35283" hidden="1" xr:uid="{00000000-0005-0000-0000-0000A2720000}"/>
    <cellStyle name="Hyperlink 7 6" xfId="32201" hidden="1" xr:uid="{00000000-0005-0000-0000-000098720000}"/>
    <cellStyle name="Hyperlink 7 6" xfId="33356" hidden="1" xr:uid="{00000000-0005-0000-0000-000099720000}"/>
    <cellStyle name="Hyperlink 7 6" xfId="32296" hidden="1" xr:uid="{00000000-0005-0000-0000-00009A720000}"/>
    <cellStyle name="Hyperlink 7 6" xfId="33141" hidden="1" xr:uid="{00000000-0005-0000-0000-00009B720000}"/>
    <cellStyle name="Hyperlink 7 6" xfId="31295" hidden="1" xr:uid="{00000000-0005-0000-0000-000096720000}"/>
    <cellStyle name="Hyperlink 7 6" xfId="31598" hidden="1" xr:uid="{00000000-0005-0000-0000-000097720000}"/>
    <cellStyle name="Hyperlink 7 6" xfId="31804" hidden="1" xr:uid="{00000000-0005-0000-0000-000095720000}"/>
    <cellStyle name="Hyperlink 7 6" xfId="19577" hidden="1" xr:uid="{00000000-0005-0000-0000-000065720000}"/>
    <cellStyle name="Hyperlink 7 6" xfId="20305" hidden="1" xr:uid="{00000000-0005-0000-0000-000066720000}"/>
    <cellStyle name="Hyperlink 7 6" xfId="18055" hidden="1" xr:uid="{00000000-0005-0000-0000-000067720000}"/>
    <cellStyle name="Hyperlink 7 6" xfId="20506" hidden="1" xr:uid="{00000000-0005-0000-0000-000068720000}"/>
    <cellStyle name="Hyperlink 7 6" xfId="21110" hidden="1" xr:uid="{00000000-0005-0000-0000-000069720000}"/>
    <cellStyle name="Hyperlink 7 6" xfId="21910" hidden="1" xr:uid="{00000000-0005-0000-0000-00006E720000}"/>
    <cellStyle name="Hyperlink 7 6" xfId="22515" hidden="1" xr:uid="{00000000-0005-0000-0000-00006F720000}"/>
    <cellStyle name="Hyperlink 7 6" xfId="22005" hidden="1" xr:uid="{00000000-0005-0000-0000-000070720000}"/>
    <cellStyle name="Hyperlink 7 6" xfId="22309" hidden="1" xr:uid="{00000000-0005-0000-0000-000071720000}"/>
    <cellStyle name="Hyperlink 7 6" xfId="22911" hidden="1" xr:uid="{00000000-0005-0000-0000-000072720000}"/>
    <cellStyle name="Hyperlink 7 6" xfId="23828" hidden="1" xr:uid="{00000000-0005-0000-0000-000073720000}"/>
    <cellStyle name="Hyperlink 7 6" xfId="23005" hidden="1" xr:uid="{00000000-0005-0000-0000-000074720000}"/>
    <cellStyle name="Hyperlink 7 6" xfId="23618" hidden="1" xr:uid="{00000000-0005-0000-0000-000075720000}"/>
    <cellStyle name="Hyperlink 7 6" xfId="24424" hidden="1" xr:uid="{00000000-0005-0000-0000-000076720000}"/>
    <cellStyle name="Hyperlink 7 6" xfId="23965" hidden="1" xr:uid="{00000000-0005-0000-0000-000077720000}"/>
    <cellStyle name="Hyperlink 7 6" xfId="19783" hidden="1" xr:uid="{00000000-0005-0000-0000-000063720000}"/>
    <cellStyle name="Hyperlink 7 6" xfId="19273" hidden="1" xr:uid="{00000000-0005-0000-0000-000064720000}"/>
    <cellStyle name="Hyperlink 7 6" xfId="30053" hidden="1" xr:uid="{00000000-0005-0000-0000-000090720000}"/>
    <cellStyle name="Hyperlink 7 6" xfId="30357" hidden="1" xr:uid="{00000000-0005-0000-0000-000091720000}"/>
    <cellStyle name="Hyperlink 7 6" xfId="24625" hidden="1" xr:uid="{00000000-0005-0000-0000-000078720000}"/>
    <cellStyle name="Hyperlink 7 6" xfId="25230" hidden="1" xr:uid="{00000000-0005-0000-0000-000079720000}"/>
    <cellStyle name="Hyperlink 7 6" xfId="24720" hidden="1" xr:uid="{00000000-0005-0000-0000-00007A720000}"/>
    <cellStyle name="Hyperlink 7 6" xfId="25024" hidden="1" xr:uid="{00000000-0005-0000-0000-00007B720000}"/>
    <cellStyle name="Hyperlink 7 6" xfId="25666" hidden="1" xr:uid="{00000000-0005-0000-0000-00007C720000}"/>
    <cellStyle name="Hyperlink 7 6" xfId="21696" hidden="1" xr:uid="{00000000-0005-0000-0000-00006C720000}"/>
    <cellStyle name="Hyperlink 7 6" xfId="20110" hidden="1" xr:uid="{00000000-0005-0000-0000-00006D720000}"/>
    <cellStyle name="Hyperlink 7 6" xfId="38496" hidden="1" xr:uid="{00000000-0005-0000-0000-0000B9720000}"/>
    <cellStyle name="Hyperlink 7 6" xfId="40845" hidden="1" xr:uid="{00000000-0005-0000-0000-0000BA720000}"/>
    <cellStyle name="Hyperlink 7 6" xfId="41449" hidden="1" xr:uid="{00000000-0005-0000-0000-0000BB720000}"/>
    <cellStyle name="Hyperlink 7 6" xfId="40940" hidden="1" xr:uid="{00000000-0005-0000-0000-0000BC720000}"/>
    <cellStyle name="Hyperlink 7 6" xfId="40002" hidden="1" xr:uid="{00000000-0005-0000-0000-0000B7720000}"/>
    <cellStyle name="Hyperlink 7 6" xfId="40644" hidden="1" xr:uid="{00000000-0005-0000-0000-0000B8720000}"/>
    <cellStyle name="Hyperlink 7 6" xfId="39698" hidden="1" xr:uid="{00000000-0005-0000-0000-0000B6720000}"/>
    <cellStyle name="Hyperlink 7 6" xfId="41243" xr:uid="{00000000-0005-0000-0000-0000BD720000}"/>
    <cellStyle name="Hyperlink 7 7" xfId="18564" hidden="1" xr:uid="{00000000-0005-0000-0000-0000C1720000}"/>
    <cellStyle name="Hyperlink 7 7" xfId="18990" hidden="1" xr:uid="{00000000-0005-0000-0000-0000C2720000}"/>
    <cellStyle name="Hyperlink 7 7" xfId="18766" hidden="1" xr:uid="{00000000-0005-0000-0000-0000C3720000}"/>
    <cellStyle name="Hyperlink 7 7" xfId="19191" hidden="1" xr:uid="{00000000-0005-0000-0000-0000C4720000}"/>
    <cellStyle name="Hyperlink 7 7" xfId="18389" hidden="1" xr:uid="{00000000-0005-0000-0000-0000BF720000}"/>
    <cellStyle name="Hyperlink 7 7" xfId="18238" hidden="1" xr:uid="{00000000-0005-0000-0000-0000C0720000}"/>
    <cellStyle name="Hyperlink 7 7" xfId="17078" hidden="1" xr:uid="{00000000-0005-0000-0000-0000BE720000}"/>
    <cellStyle name="Hyperlink 7 7" xfId="38992" hidden="1" xr:uid="{00000000-0005-0000-0000-000013730000}"/>
    <cellStyle name="Hyperlink 7 7" xfId="39415" hidden="1" xr:uid="{00000000-0005-0000-0000-000014730000}"/>
    <cellStyle name="Hyperlink 7 7" xfId="39192" hidden="1" xr:uid="{00000000-0005-0000-0000-000015730000}"/>
    <cellStyle name="Hyperlink 7 7" xfId="39616" hidden="1" xr:uid="{00000000-0005-0000-0000-000016730000}"/>
    <cellStyle name="Hyperlink 7 7" xfId="40221" hidden="1" xr:uid="{00000000-0005-0000-0000-000017730000}"/>
    <cellStyle name="Hyperlink 7 7" xfId="36101" hidden="1" xr:uid="{00000000-0005-0000-0000-000007730000}"/>
    <cellStyle name="Hyperlink 7 7" xfId="35952" hidden="1" xr:uid="{00000000-0005-0000-0000-000008730000}"/>
    <cellStyle name="Hyperlink 7 7" xfId="36181" hidden="1" xr:uid="{00000000-0005-0000-0000-000009730000}"/>
    <cellStyle name="Hyperlink 7 7" xfId="36687" hidden="1" xr:uid="{00000000-0005-0000-0000-00000A730000}"/>
    <cellStyle name="Hyperlink 7 7" xfId="36380" hidden="1" xr:uid="{00000000-0005-0000-0000-00000B730000}"/>
    <cellStyle name="Hyperlink 7 7" xfId="36901" hidden="1" xr:uid="{00000000-0005-0000-0000-00000C730000}"/>
    <cellStyle name="Hyperlink 7 7" xfId="37506" hidden="1" xr:uid="{00000000-0005-0000-0000-00000D730000}"/>
    <cellStyle name="Hyperlink 7 7" xfId="37357" hidden="1" xr:uid="{00000000-0005-0000-0000-00000E730000}"/>
    <cellStyle name="Hyperlink 7 7" xfId="37586" hidden="1" xr:uid="{00000000-0005-0000-0000-00000F730000}"/>
    <cellStyle name="Hyperlink 7 7" xfId="37902" hidden="1" xr:uid="{00000000-0005-0000-0000-000010730000}"/>
    <cellStyle name="Hyperlink 7 7" xfId="38819" hidden="1" xr:uid="{00000000-0005-0000-0000-000011730000}"/>
    <cellStyle name="Hyperlink 7 7" xfId="38669" hidden="1" xr:uid="{00000000-0005-0000-0000-000012730000}"/>
    <cellStyle name="Hyperlink 7 7" xfId="33968" hidden="1" xr:uid="{00000000-0005-0000-0000-0000FE720000}"/>
    <cellStyle name="Hyperlink 7 7" xfId="33744" hidden="1" xr:uid="{00000000-0005-0000-0000-0000FF720000}"/>
    <cellStyle name="Hyperlink 7 7" xfId="27250" hidden="1" xr:uid="{00000000-0005-0000-0000-0000E6720000}"/>
    <cellStyle name="Hyperlink 7 7" xfId="27855" hidden="1" xr:uid="{00000000-0005-0000-0000-0000E7720000}"/>
    <cellStyle name="Hyperlink 7 7" xfId="27706" hidden="1" xr:uid="{00000000-0005-0000-0000-0000E8720000}"/>
    <cellStyle name="Hyperlink 7 7" xfId="27935" hidden="1" xr:uid="{00000000-0005-0000-0000-0000E9720000}"/>
    <cellStyle name="Hyperlink 7 7" xfId="28257" hidden="1" xr:uid="{00000000-0005-0000-0000-0000EA720000}"/>
    <cellStyle name="Hyperlink 7 7" xfId="35139" hidden="1" xr:uid="{00000000-0005-0000-0000-000005730000}"/>
    <cellStyle name="Hyperlink 7 7" xfId="35497" hidden="1" xr:uid="{00000000-0005-0000-0000-000006730000}"/>
    <cellStyle name="Hyperlink 7 7" xfId="26335" hidden="1" xr:uid="{00000000-0005-0000-0000-0000E2720000}"/>
    <cellStyle name="Hyperlink 7 7" xfId="26564" hidden="1" xr:uid="{00000000-0005-0000-0000-0000E3720000}"/>
    <cellStyle name="Hyperlink 7 7" xfId="27044" hidden="1" xr:uid="{00000000-0005-0000-0000-0000E4720000}"/>
    <cellStyle name="Hyperlink 7 7" xfId="26763" hidden="1" xr:uid="{00000000-0005-0000-0000-0000E5720000}"/>
    <cellStyle name="Hyperlink 7 7" xfId="25880" hidden="1" xr:uid="{00000000-0005-0000-0000-0000E0720000}"/>
    <cellStyle name="Hyperlink 7 7" xfId="26484" hidden="1" xr:uid="{00000000-0005-0000-0000-0000E1720000}"/>
    <cellStyle name="Hyperlink 7 7" xfId="25522" hidden="1" xr:uid="{00000000-0005-0000-0000-0000DF720000}"/>
    <cellStyle name="Hyperlink 7 7" xfId="31012" hidden="1" xr:uid="{00000000-0005-0000-0000-0000F4720000}"/>
    <cellStyle name="Hyperlink 7 7" xfId="30855" hidden="1" xr:uid="{00000000-0005-0000-0000-0000F5720000}"/>
    <cellStyle name="Hyperlink 7 7" xfId="31213" hidden="1" xr:uid="{00000000-0005-0000-0000-0000F6720000}"/>
    <cellStyle name="Hyperlink 7 7" xfId="20974" hidden="1" xr:uid="{00000000-0005-0000-0000-0000CC720000}"/>
    <cellStyle name="Hyperlink 7 7" xfId="21203" hidden="1" xr:uid="{00000000-0005-0000-0000-0000CD720000}"/>
    <cellStyle name="Hyperlink 7 7" xfId="29770" hidden="1" xr:uid="{00000000-0005-0000-0000-0000EE720000}"/>
    <cellStyle name="Hyperlink 7 7" xfId="29547" hidden="1" xr:uid="{00000000-0005-0000-0000-0000EF720000}"/>
    <cellStyle name="Hyperlink 7 7" xfId="29971" hidden="1" xr:uid="{00000000-0005-0000-0000-0000F0720000}"/>
    <cellStyle name="Hyperlink 7 7" xfId="30576" hidden="1" xr:uid="{00000000-0005-0000-0000-0000F1720000}"/>
    <cellStyle name="Hyperlink 7 7" xfId="29024" hidden="1" xr:uid="{00000000-0005-0000-0000-0000EC720000}"/>
    <cellStyle name="Hyperlink 7 7" xfId="29347" hidden="1" xr:uid="{00000000-0005-0000-0000-0000ED720000}"/>
    <cellStyle name="Hyperlink 7 7" xfId="29174" hidden="1" xr:uid="{00000000-0005-0000-0000-0000EB720000}"/>
    <cellStyle name="Hyperlink 7 7" xfId="34169" hidden="1" xr:uid="{00000000-0005-0000-0000-000000730000}"/>
    <cellStyle name="Hyperlink 7 7" xfId="34774" hidden="1" xr:uid="{00000000-0005-0000-0000-000001730000}"/>
    <cellStyle name="Hyperlink 7 7" xfId="34625" hidden="1" xr:uid="{00000000-0005-0000-0000-000002730000}"/>
    <cellStyle name="Hyperlink 7 7" xfId="34854" hidden="1" xr:uid="{00000000-0005-0000-0000-000003730000}"/>
    <cellStyle name="Hyperlink 7 7" xfId="35296" hidden="1" xr:uid="{00000000-0005-0000-0000-000004730000}"/>
    <cellStyle name="Hyperlink 7 7" xfId="32214" hidden="1" xr:uid="{00000000-0005-0000-0000-0000FA720000}"/>
    <cellStyle name="Hyperlink 7 7" xfId="33369" hidden="1" xr:uid="{00000000-0005-0000-0000-0000FB720000}"/>
    <cellStyle name="Hyperlink 7 7" xfId="33218" hidden="1" xr:uid="{00000000-0005-0000-0000-0000FC720000}"/>
    <cellStyle name="Hyperlink 7 7" xfId="33543" hidden="1" xr:uid="{00000000-0005-0000-0000-0000FD720000}"/>
    <cellStyle name="Hyperlink 7 7" xfId="31668" hidden="1" xr:uid="{00000000-0005-0000-0000-0000F8720000}"/>
    <cellStyle name="Hyperlink 7 7" xfId="31897" hidden="1" xr:uid="{00000000-0005-0000-0000-0000F9720000}"/>
    <cellStyle name="Hyperlink 7 7" xfId="31817" hidden="1" xr:uid="{00000000-0005-0000-0000-0000F7720000}"/>
    <cellStyle name="Hyperlink 7 7" xfId="19876" hidden="1" xr:uid="{00000000-0005-0000-0000-0000C7720000}"/>
    <cellStyle name="Hyperlink 7 7" xfId="20318" hidden="1" xr:uid="{00000000-0005-0000-0000-0000C8720000}"/>
    <cellStyle name="Hyperlink 7 7" xfId="20161" hidden="1" xr:uid="{00000000-0005-0000-0000-0000C9720000}"/>
    <cellStyle name="Hyperlink 7 7" xfId="20519" hidden="1" xr:uid="{00000000-0005-0000-0000-0000CA720000}"/>
    <cellStyle name="Hyperlink 7 7" xfId="21123" hidden="1" xr:uid="{00000000-0005-0000-0000-0000CB720000}"/>
    <cellStyle name="Hyperlink 7 7" xfId="21923" hidden="1" xr:uid="{00000000-0005-0000-0000-0000D0720000}"/>
    <cellStyle name="Hyperlink 7 7" xfId="22528" hidden="1" xr:uid="{00000000-0005-0000-0000-0000D1720000}"/>
    <cellStyle name="Hyperlink 7 7" xfId="22379" hidden="1" xr:uid="{00000000-0005-0000-0000-0000D2720000}"/>
    <cellStyle name="Hyperlink 7 7" xfId="22608" hidden="1" xr:uid="{00000000-0005-0000-0000-0000D3720000}"/>
    <cellStyle name="Hyperlink 7 7" xfId="22924" hidden="1" xr:uid="{00000000-0005-0000-0000-0000D4720000}"/>
    <cellStyle name="Hyperlink 7 7" xfId="23841" hidden="1" xr:uid="{00000000-0005-0000-0000-0000D5720000}"/>
    <cellStyle name="Hyperlink 7 7" xfId="23691" hidden="1" xr:uid="{00000000-0005-0000-0000-0000D6720000}"/>
    <cellStyle name="Hyperlink 7 7" xfId="24014" hidden="1" xr:uid="{00000000-0005-0000-0000-0000D7720000}"/>
    <cellStyle name="Hyperlink 7 7" xfId="24437" hidden="1" xr:uid="{00000000-0005-0000-0000-0000D8720000}"/>
    <cellStyle name="Hyperlink 7 7" xfId="24214" hidden="1" xr:uid="{00000000-0005-0000-0000-0000D9720000}"/>
    <cellStyle name="Hyperlink 7 7" xfId="19796" hidden="1" xr:uid="{00000000-0005-0000-0000-0000C5720000}"/>
    <cellStyle name="Hyperlink 7 7" xfId="19647" hidden="1" xr:uid="{00000000-0005-0000-0000-0000C6720000}"/>
    <cellStyle name="Hyperlink 7 7" xfId="30427" hidden="1" xr:uid="{00000000-0005-0000-0000-0000F2720000}"/>
    <cellStyle name="Hyperlink 7 7" xfId="30656" hidden="1" xr:uid="{00000000-0005-0000-0000-0000F3720000}"/>
    <cellStyle name="Hyperlink 7 7" xfId="24638" hidden="1" xr:uid="{00000000-0005-0000-0000-0000DA720000}"/>
    <cellStyle name="Hyperlink 7 7" xfId="25243" hidden="1" xr:uid="{00000000-0005-0000-0000-0000DB720000}"/>
    <cellStyle name="Hyperlink 7 7" xfId="25094" hidden="1" xr:uid="{00000000-0005-0000-0000-0000DC720000}"/>
    <cellStyle name="Hyperlink 7 7" xfId="25323" hidden="1" xr:uid="{00000000-0005-0000-0000-0000DD720000}"/>
    <cellStyle name="Hyperlink 7 7" xfId="25679" hidden="1" xr:uid="{00000000-0005-0000-0000-0000DE720000}"/>
    <cellStyle name="Hyperlink 7 7" xfId="21709" hidden="1" xr:uid="{00000000-0005-0000-0000-0000CE720000}"/>
    <cellStyle name="Hyperlink 7 7" xfId="21402" hidden="1" xr:uid="{00000000-0005-0000-0000-0000CF720000}"/>
    <cellStyle name="Hyperlink 7 7" xfId="40500" hidden="1" xr:uid="{00000000-0005-0000-0000-00001B730000}"/>
    <cellStyle name="Hyperlink 7 7" xfId="40858" hidden="1" xr:uid="{00000000-0005-0000-0000-00001C730000}"/>
    <cellStyle name="Hyperlink 7 7" xfId="41462" hidden="1" xr:uid="{00000000-0005-0000-0000-00001D730000}"/>
    <cellStyle name="Hyperlink 7 7" xfId="41313" hidden="1" xr:uid="{00000000-0005-0000-0000-00001E730000}"/>
    <cellStyle name="Hyperlink 7 7" xfId="40301" hidden="1" xr:uid="{00000000-0005-0000-0000-000019730000}"/>
    <cellStyle name="Hyperlink 7 7" xfId="40657" hidden="1" xr:uid="{00000000-0005-0000-0000-00001A730000}"/>
    <cellStyle name="Hyperlink 7 7" xfId="40072" hidden="1" xr:uid="{00000000-0005-0000-0000-000018730000}"/>
    <cellStyle name="Hyperlink 7 7" xfId="41542" xr:uid="{00000000-0005-0000-0000-00001F730000}"/>
    <cellStyle name="Hyperlink 7 8" xfId="18087" hidden="1" xr:uid="{00000000-0005-0000-0000-000023730000}"/>
    <cellStyle name="Hyperlink 7 8" xfId="18994" hidden="1" xr:uid="{00000000-0005-0000-0000-000024730000}"/>
    <cellStyle name="Hyperlink 7 8" xfId="17584" hidden="1" xr:uid="{00000000-0005-0000-0000-000025730000}"/>
    <cellStyle name="Hyperlink 7 8" xfId="19195" hidden="1" xr:uid="{00000000-0005-0000-0000-000026730000}"/>
    <cellStyle name="Hyperlink 7 8" xfId="18393" hidden="1" xr:uid="{00000000-0005-0000-0000-000021730000}"/>
    <cellStyle name="Hyperlink 7 8" xfId="17391" hidden="1" xr:uid="{00000000-0005-0000-0000-000022730000}"/>
    <cellStyle name="Hyperlink 7 8" xfId="17082" hidden="1" xr:uid="{00000000-0005-0000-0000-000020730000}"/>
    <cellStyle name="Hyperlink 7 8" xfId="38528" hidden="1" xr:uid="{00000000-0005-0000-0000-000075730000}"/>
    <cellStyle name="Hyperlink 7 8" xfId="39419" hidden="1" xr:uid="{00000000-0005-0000-0000-000076730000}"/>
    <cellStyle name="Hyperlink 7 8" xfId="38390" hidden="1" xr:uid="{00000000-0005-0000-0000-000077730000}"/>
    <cellStyle name="Hyperlink 7 8" xfId="39620" hidden="1" xr:uid="{00000000-0005-0000-0000-000078730000}"/>
    <cellStyle name="Hyperlink 7 8" xfId="40225" hidden="1" xr:uid="{00000000-0005-0000-0000-000079730000}"/>
    <cellStyle name="Hyperlink 7 8" xfId="36105" hidden="1" xr:uid="{00000000-0005-0000-0000-000069730000}"/>
    <cellStyle name="Hyperlink 7 8" xfId="35793" hidden="1" xr:uid="{00000000-0005-0000-0000-00006A730000}"/>
    <cellStyle name="Hyperlink 7 8" xfId="35814" hidden="1" xr:uid="{00000000-0005-0000-0000-00006B730000}"/>
    <cellStyle name="Hyperlink 7 8" xfId="36691" hidden="1" xr:uid="{00000000-0005-0000-0000-00006C730000}"/>
    <cellStyle name="Hyperlink 7 8" xfId="32930" hidden="1" xr:uid="{00000000-0005-0000-0000-00006D730000}"/>
    <cellStyle name="Hyperlink 7 8" xfId="36905" hidden="1" xr:uid="{00000000-0005-0000-0000-00006E730000}"/>
    <cellStyle name="Hyperlink 7 8" xfId="37510" hidden="1" xr:uid="{00000000-0005-0000-0000-00006F730000}"/>
    <cellStyle name="Hyperlink 7 8" xfId="37198" hidden="1" xr:uid="{00000000-0005-0000-0000-000070730000}"/>
    <cellStyle name="Hyperlink 7 8" xfId="37219" hidden="1" xr:uid="{00000000-0005-0000-0000-000071730000}"/>
    <cellStyle name="Hyperlink 7 8" xfId="37906" hidden="1" xr:uid="{00000000-0005-0000-0000-000072730000}"/>
    <cellStyle name="Hyperlink 7 8" xfId="38823" hidden="1" xr:uid="{00000000-0005-0000-0000-000073730000}"/>
    <cellStyle name="Hyperlink 7 8" xfId="38197" hidden="1" xr:uid="{00000000-0005-0000-0000-000074730000}"/>
    <cellStyle name="Hyperlink 7 8" xfId="33972" hidden="1" xr:uid="{00000000-0005-0000-0000-000060730000}"/>
    <cellStyle name="Hyperlink 7 8" xfId="32703" hidden="1" xr:uid="{00000000-0005-0000-0000-000061730000}"/>
    <cellStyle name="Hyperlink 7 8" xfId="27254" hidden="1" xr:uid="{00000000-0005-0000-0000-000048730000}"/>
    <cellStyle name="Hyperlink 7 8" xfId="27859" hidden="1" xr:uid="{00000000-0005-0000-0000-000049730000}"/>
    <cellStyle name="Hyperlink 7 8" xfId="27547" hidden="1" xr:uid="{00000000-0005-0000-0000-00004A730000}"/>
    <cellStyle name="Hyperlink 7 8" xfId="27568" hidden="1" xr:uid="{00000000-0005-0000-0000-00004B730000}"/>
    <cellStyle name="Hyperlink 7 8" xfId="28261" hidden="1" xr:uid="{00000000-0005-0000-0000-00004C730000}"/>
    <cellStyle name="Hyperlink 7 8" xfId="32966" hidden="1" xr:uid="{00000000-0005-0000-0000-000067730000}"/>
    <cellStyle name="Hyperlink 7 8" xfId="35501" hidden="1" xr:uid="{00000000-0005-0000-0000-000068730000}"/>
    <cellStyle name="Hyperlink 7 8" xfId="26176" hidden="1" xr:uid="{00000000-0005-0000-0000-000044730000}"/>
    <cellStyle name="Hyperlink 7 8" xfId="26197" hidden="1" xr:uid="{00000000-0005-0000-0000-000045730000}"/>
    <cellStyle name="Hyperlink 7 8" xfId="27048" hidden="1" xr:uid="{00000000-0005-0000-0000-000046730000}"/>
    <cellStyle name="Hyperlink 7 8" xfId="17850" hidden="1" xr:uid="{00000000-0005-0000-0000-000047730000}"/>
    <cellStyle name="Hyperlink 7 8" xfId="25884" hidden="1" xr:uid="{00000000-0005-0000-0000-000042730000}"/>
    <cellStyle name="Hyperlink 7 8" xfId="26488" hidden="1" xr:uid="{00000000-0005-0000-0000-000043730000}"/>
    <cellStyle name="Hyperlink 7 8" xfId="23443" hidden="1" xr:uid="{00000000-0005-0000-0000-000041730000}"/>
    <cellStyle name="Hyperlink 7 8" xfId="31016" hidden="1" xr:uid="{00000000-0005-0000-0000-000056730000}"/>
    <cellStyle name="Hyperlink 7 8" xfId="28776" hidden="1" xr:uid="{00000000-0005-0000-0000-000057730000}"/>
    <cellStyle name="Hyperlink 7 8" xfId="31217" hidden="1" xr:uid="{00000000-0005-0000-0000-000058730000}"/>
    <cellStyle name="Hyperlink 7 8" xfId="20815" hidden="1" xr:uid="{00000000-0005-0000-0000-00002E730000}"/>
    <cellStyle name="Hyperlink 7 8" xfId="20836" hidden="1" xr:uid="{00000000-0005-0000-0000-00002F730000}"/>
    <cellStyle name="Hyperlink 7 8" xfId="29774" hidden="1" xr:uid="{00000000-0005-0000-0000-000050730000}"/>
    <cellStyle name="Hyperlink 7 8" xfId="28745" hidden="1" xr:uid="{00000000-0005-0000-0000-000051730000}"/>
    <cellStyle name="Hyperlink 7 8" xfId="29975" hidden="1" xr:uid="{00000000-0005-0000-0000-000052730000}"/>
    <cellStyle name="Hyperlink 7 8" xfId="30580" hidden="1" xr:uid="{00000000-0005-0000-0000-000053730000}"/>
    <cellStyle name="Hyperlink 7 8" xfId="28552" hidden="1" xr:uid="{00000000-0005-0000-0000-00004E730000}"/>
    <cellStyle name="Hyperlink 7 8" xfId="28883" hidden="1" xr:uid="{00000000-0005-0000-0000-00004F730000}"/>
    <cellStyle name="Hyperlink 7 8" xfId="29178" hidden="1" xr:uid="{00000000-0005-0000-0000-00004D730000}"/>
    <cellStyle name="Hyperlink 7 8" xfId="34173" hidden="1" xr:uid="{00000000-0005-0000-0000-000062730000}"/>
    <cellStyle name="Hyperlink 7 8" xfId="34778" hidden="1" xr:uid="{00000000-0005-0000-0000-000063730000}"/>
    <cellStyle name="Hyperlink 7 8" xfId="34466" hidden="1" xr:uid="{00000000-0005-0000-0000-000064730000}"/>
    <cellStyle name="Hyperlink 7 8" xfId="34487" hidden="1" xr:uid="{00000000-0005-0000-0000-000065730000}"/>
    <cellStyle name="Hyperlink 7 8" xfId="35300" hidden="1" xr:uid="{00000000-0005-0000-0000-000066730000}"/>
    <cellStyle name="Hyperlink 7 8" xfId="32218" hidden="1" xr:uid="{00000000-0005-0000-0000-00005C730000}"/>
    <cellStyle name="Hyperlink 7 8" xfId="33373" hidden="1" xr:uid="{00000000-0005-0000-0000-00005D730000}"/>
    <cellStyle name="Hyperlink 7 8" xfId="32510" hidden="1" xr:uid="{00000000-0005-0000-0000-00005E730000}"/>
    <cellStyle name="Hyperlink 7 8" xfId="33073" hidden="1" xr:uid="{00000000-0005-0000-0000-00005F730000}"/>
    <cellStyle name="Hyperlink 7 8" xfId="31509" hidden="1" xr:uid="{00000000-0005-0000-0000-00005A730000}"/>
    <cellStyle name="Hyperlink 7 8" xfId="31530" hidden="1" xr:uid="{00000000-0005-0000-0000-00005B730000}"/>
    <cellStyle name="Hyperlink 7 8" xfId="31821" hidden="1" xr:uid="{00000000-0005-0000-0000-000059730000}"/>
    <cellStyle name="Hyperlink 7 8" xfId="19509" hidden="1" xr:uid="{00000000-0005-0000-0000-000029730000}"/>
    <cellStyle name="Hyperlink 7 8" xfId="20322" hidden="1" xr:uid="{00000000-0005-0000-0000-00002A730000}"/>
    <cellStyle name="Hyperlink 7 8" xfId="17980" hidden="1" xr:uid="{00000000-0005-0000-0000-00002B730000}"/>
    <cellStyle name="Hyperlink 7 8" xfId="20523" hidden="1" xr:uid="{00000000-0005-0000-0000-00002C730000}"/>
    <cellStyle name="Hyperlink 7 8" xfId="21127" hidden="1" xr:uid="{00000000-0005-0000-0000-00002D730000}"/>
    <cellStyle name="Hyperlink 7 8" xfId="21927" hidden="1" xr:uid="{00000000-0005-0000-0000-000032730000}"/>
    <cellStyle name="Hyperlink 7 8" xfId="22532" hidden="1" xr:uid="{00000000-0005-0000-0000-000033730000}"/>
    <cellStyle name="Hyperlink 7 8" xfId="22220" hidden="1" xr:uid="{00000000-0005-0000-0000-000034730000}"/>
    <cellStyle name="Hyperlink 7 8" xfId="22241" hidden="1" xr:uid="{00000000-0005-0000-0000-000035730000}"/>
    <cellStyle name="Hyperlink 7 8" xfId="22928" hidden="1" xr:uid="{00000000-0005-0000-0000-000036730000}"/>
    <cellStyle name="Hyperlink 7 8" xfId="23845" hidden="1" xr:uid="{00000000-0005-0000-0000-000037730000}"/>
    <cellStyle name="Hyperlink 7 8" xfId="23219" hidden="1" xr:uid="{00000000-0005-0000-0000-000038730000}"/>
    <cellStyle name="Hyperlink 7 8" xfId="23550" hidden="1" xr:uid="{00000000-0005-0000-0000-000039730000}"/>
    <cellStyle name="Hyperlink 7 8" xfId="24441" hidden="1" xr:uid="{00000000-0005-0000-0000-00003A730000}"/>
    <cellStyle name="Hyperlink 7 8" xfId="23412" hidden="1" xr:uid="{00000000-0005-0000-0000-00003B730000}"/>
    <cellStyle name="Hyperlink 7 8" xfId="19800" hidden="1" xr:uid="{00000000-0005-0000-0000-000027730000}"/>
    <cellStyle name="Hyperlink 7 8" xfId="19488" hidden="1" xr:uid="{00000000-0005-0000-0000-000028730000}"/>
    <cellStyle name="Hyperlink 7 8" xfId="30268" hidden="1" xr:uid="{00000000-0005-0000-0000-000054730000}"/>
    <cellStyle name="Hyperlink 7 8" xfId="30289" hidden="1" xr:uid="{00000000-0005-0000-0000-000055730000}"/>
    <cellStyle name="Hyperlink 7 8" xfId="24642" hidden="1" xr:uid="{00000000-0005-0000-0000-00003C730000}"/>
    <cellStyle name="Hyperlink 7 8" xfId="25247" hidden="1" xr:uid="{00000000-0005-0000-0000-00003D730000}"/>
    <cellStyle name="Hyperlink 7 8" xfId="24935" hidden="1" xr:uid="{00000000-0005-0000-0000-00003E730000}"/>
    <cellStyle name="Hyperlink 7 8" xfId="24956" hidden="1" xr:uid="{00000000-0005-0000-0000-00003F730000}"/>
    <cellStyle name="Hyperlink 7 8" xfId="25683" hidden="1" xr:uid="{00000000-0005-0000-0000-000040730000}"/>
    <cellStyle name="Hyperlink 7 8" xfId="21713" hidden="1" xr:uid="{00000000-0005-0000-0000-000030730000}"/>
    <cellStyle name="Hyperlink 7 8" xfId="17811" hidden="1" xr:uid="{00000000-0005-0000-0000-000031730000}"/>
    <cellStyle name="Hyperlink 7 8" xfId="38421" hidden="1" xr:uid="{00000000-0005-0000-0000-00007D730000}"/>
    <cellStyle name="Hyperlink 7 8" xfId="40862" hidden="1" xr:uid="{00000000-0005-0000-0000-00007E730000}"/>
    <cellStyle name="Hyperlink 7 8" xfId="41466" hidden="1" xr:uid="{00000000-0005-0000-0000-00007F730000}"/>
    <cellStyle name="Hyperlink 7 8" xfId="41154" hidden="1" xr:uid="{00000000-0005-0000-0000-000080730000}"/>
    <cellStyle name="Hyperlink 7 8" xfId="39934" hidden="1" xr:uid="{00000000-0005-0000-0000-00007B730000}"/>
    <cellStyle name="Hyperlink 7 8" xfId="40661" hidden="1" xr:uid="{00000000-0005-0000-0000-00007C730000}"/>
    <cellStyle name="Hyperlink 7 8" xfId="39913" hidden="1" xr:uid="{00000000-0005-0000-0000-00007A730000}"/>
    <cellStyle name="Hyperlink 7 8" xfId="41175" xr:uid="{00000000-0005-0000-0000-000081730000}"/>
    <cellStyle name="Hyperlink 7 9" xfId="32951" hidden="1" xr:uid="{00000000-0005-0000-0000-0000C1730000}"/>
    <cellStyle name="Hyperlink 7 9" xfId="32961" hidden="1" xr:uid="{00000000-0005-0000-0000-0000BC730000}"/>
    <cellStyle name="Hyperlink 7 9" xfId="35506" hidden="1" xr:uid="{00000000-0005-0000-0000-0000BD730000}"/>
    <cellStyle name="Hyperlink 7 9" xfId="34482" hidden="1" xr:uid="{00000000-0005-0000-0000-0000BB730000}"/>
    <cellStyle name="Hyperlink 7 9" xfId="28564" hidden="1" xr:uid="{00000000-0005-0000-0000-0000A8730000}"/>
    <cellStyle name="Hyperlink 7 9" xfId="28878" hidden="1" xr:uid="{00000000-0005-0000-0000-0000A9730000}"/>
    <cellStyle name="Hyperlink 7 9" xfId="28764" hidden="1" xr:uid="{00000000-0005-0000-0000-0000AA730000}"/>
    <cellStyle name="Hyperlink 7 9" xfId="29980" hidden="1" xr:uid="{00000000-0005-0000-0000-0000AB730000}"/>
    <cellStyle name="Hyperlink 7 9" xfId="30585" hidden="1" xr:uid="{00000000-0005-0000-0000-0000AC730000}"/>
    <cellStyle name="Hyperlink 7 9" xfId="26192" hidden="1" xr:uid="{00000000-0005-0000-0000-0000A1730000}"/>
    <cellStyle name="Hyperlink 7 9" xfId="17841" hidden="1" xr:uid="{00000000-0005-0000-0000-0000A2730000}"/>
    <cellStyle name="Hyperlink 7 9" xfId="36910" hidden="1" xr:uid="{00000000-0005-0000-0000-0000C2730000}"/>
    <cellStyle name="Hyperlink 7 9" xfId="37515" hidden="1" xr:uid="{00000000-0005-0000-0000-0000C3730000}"/>
    <cellStyle name="Hyperlink 7 9" xfId="37210" hidden="1" xr:uid="{00000000-0005-0000-0000-0000C4730000}"/>
    <cellStyle name="Hyperlink 7 9" xfId="37214" hidden="1" xr:uid="{00000000-0005-0000-0000-0000C5730000}"/>
    <cellStyle name="Hyperlink 7 9" xfId="38828" hidden="1" xr:uid="{00000000-0005-0000-0000-0000C6730000}"/>
    <cellStyle name="Hyperlink 7 9" xfId="41166" hidden="1" xr:uid="{00000000-0005-0000-0000-0000D1730000}"/>
    <cellStyle name="Hyperlink 7 9" xfId="25889" hidden="1" xr:uid="{00000000-0005-0000-0000-00009E730000}"/>
    <cellStyle name="Hyperlink 7 9" xfId="26493" hidden="1" xr:uid="{00000000-0005-0000-0000-00009F730000}"/>
    <cellStyle name="Hyperlink 7 9" xfId="26188" hidden="1" xr:uid="{00000000-0005-0000-0000-0000A0730000}"/>
    <cellStyle name="Hyperlink 7 9" xfId="40867" hidden="1" xr:uid="{00000000-0005-0000-0000-0000CF730000}"/>
    <cellStyle name="Hyperlink 7 9" xfId="41471" hidden="1" xr:uid="{00000000-0005-0000-0000-0000D0730000}"/>
    <cellStyle name="Hyperlink 7 9" xfId="38416" hidden="1" xr:uid="{00000000-0005-0000-0000-0000CE730000}"/>
    <cellStyle name="Hyperlink 7 9" xfId="31521" hidden="1" xr:uid="{00000000-0005-0000-0000-0000B2730000}"/>
    <cellStyle name="Hyperlink 7 9" xfId="31525" hidden="1" xr:uid="{00000000-0005-0000-0000-0000B3730000}"/>
    <cellStyle name="Hyperlink 7 9" xfId="33378" hidden="1" xr:uid="{00000000-0005-0000-0000-0000B4730000}"/>
    <cellStyle name="Hyperlink 7 9" xfId="32522" hidden="1" xr:uid="{00000000-0005-0000-0000-0000B5730000}"/>
    <cellStyle name="Hyperlink 7 9" xfId="33068" hidden="1" xr:uid="{00000000-0005-0000-0000-0000B6730000}"/>
    <cellStyle name="Hyperlink 7 9" xfId="32722" hidden="1" xr:uid="{00000000-0005-0000-0000-0000B7730000}"/>
    <cellStyle name="Hyperlink 7 9" xfId="34178" hidden="1" xr:uid="{00000000-0005-0000-0000-0000B8730000}"/>
    <cellStyle name="Hyperlink 7 9" xfId="34783" hidden="1" xr:uid="{00000000-0005-0000-0000-0000B9730000}"/>
    <cellStyle name="Hyperlink 7 9" xfId="34478" hidden="1" xr:uid="{00000000-0005-0000-0000-0000BA730000}"/>
    <cellStyle name="Hyperlink 7 9" xfId="17832" hidden="1" xr:uid="{00000000-0005-0000-0000-000090730000}"/>
    <cellStyle name="Hyperlink 7 9" xfId="21932" hidden="1" xr:uid="{00000000-0005-0000-0000-000091730000}"/>
    <cellStyle name="Hyperlink 7 9" xfId="22537" hidden="1" xr:uid="{00000000-0005-0000-0000-000092730000}"/>
    <cellStyle name="Hyperlink 7 9" xfId="22232" hidden="1" xr:uid="{00000000-0005-0000-0000-000093730000}"/>
    <cellStyle name="Hyperlink 7 9" xfId="22236" hidden="1" xr:uid="{00000000-0005-0000-0000-000094730000}"/>
    <cellStyle name="Hyperlink 7 9" xfId="38409" hidden="1" xr:uid="{00000000-0005-0000-0000-0000C9730000}"/>
    <cellStyle name="Hyperlink 7 9" xfId="39625" hidden="1" xr:uid="{00000000-0005-0000-0000-0000CA730000}"/>
    <cellStyle name="Hyperlink 7 9" xfId="40230" hidden="1" xr:uid="{00000000-0005-0000-0000-0000CB730000}"/>
    <cellStyle name="Hyperlink 7 9" xfId="39925" hidden="1" xr:uid="{00000000-0005-0000-0000-0000CC730000}"/>
    <cellStyle name="Hyperlink 7 9" xfId="39929" hidden="1" xr:uid="{00000000-0005-0000-0000-0000CD730000}"/>
    <cellStyle name="Hyperlink 7 9" xfId="20827" hidden="1" xr:uid="{00000000-0005-0000-0000-00008E730000}"/>
    <cellStyle name="Hyperlink 7 9" xfId="20831" hidden="1" xr:uid="{00000000-0005-0000-0000-00008F730000}"/>
    <cellStyle name="Hyperlink 7 9" xfId="18082" hidden="1" xr:uid="{00000000-0005-0000-0000-000085730000}"/>
    <cellStyle name="Hyperlink 7 9" xfId="17603" hidden="1" xr:uid="{00000000-0005-0000-0000-000086730000}"/>
    <cellStyle name="Hyperlink 7 9" xfId="19200" hidden="1" xr:uid="{00000000-0005-0000-0000-000087730000}"/>
    <cellStyle name="Hyperlink 7 9" xfId="38209" hidden="1" xr:uid="{00000000-0005-0000-0000-0000C7730000}"/>
    <cellStyle name="Hyperlink 7 9" xfId="38523" hidden="1" xr:uid="{00000000-0005-0000-0000-0000C8730000}"/>
    <cellStyle name="Hyperlink 7 9" xfId="36110" hidden="1" xr:uid="{00000000-0005-0000-0000-0000BE730000}"/>
    <cellStyle name="Hyperlink 7 9" xfId="35805" hidden="1" xr:uid="{00000000-0005-0000-0000-0000BF730000}"/>
    <cellStyle name="Hyperlink 7 9" xfId="35809" hidden="1" xr:uid="{00000000-0005-0000-0000-0000C0730000}"/>
    <cellStyle name="Hyperlink 7 9" xfId="20528" hidden="1" xr:uid="{00000000-0005-0000-0000-00008C730000}"/>
    <cellStyle name="Hyperlink 7 9" xfId="21132" hidden="1" xr:uid="{00000000-0005-0000-0000-00008D730000}"/>
    <cellStyle name="Hyperlink 7 9" xfId="23431" hidden="1" xr:uid="{00000000-0005-0000-0000-000098730000}"/>
    <cellStyle name="Hyperlink 7 9" xfId="24647" hidden="1" xr:uid="{00000000-0005-0000-0000-000099730000}"/>
    <cellStyle name="Hyperlink 7 9" xfId="25252" hidden="1" xr:uid="{00000000-0005-0000-0000-00009A730000}"/>
    <cellStyle name="Hyperlink 7 9" xfId="24947" hidden="1" xr:uid="{00000000-0005-0000-0000-00009B730000}"/>
    <cellStyle name="Hyperlink 7 9" xfId="23231" hidden="1" xr:uid="{00000000-0005-0000-0000-000096730000}"/>
    <cellStyle name="Hyperlink 7 9" xfId="23545" hidden="1" xr:uid="{00000000-0005-0000-0000-000097730000}"/>
    <cellStyle name="Hyperlink 7 9" xfId="23850" hidden="1" xr:uid="{00000000-0005-0000-0000-000095730000}"/>
    <cellStyle name="Hyperlink 7 9" xfId="30280" hidden="1" xr:uid="{00000000-0005-0000-0000-0000AD730000}"/>
    <cellStyle name="Hyperlink 7 9" xfId="30284" hidden="1" xr:uid="{00000000-0005-0000-0000-0000AE730000}"/>
    <cellStyle name="Hyperlink 7 9" xfId="28771" hidden="1" xr:uid="{00000000-0005-0000-0000-0000AF730000}"/>
    <cellStyle name="Hyperlink 7 9" xfId="31222" hidden="1" xr:uid="{00000000-0005-0000-0000-0000B0730000}"/>
    <cellStyle name="Hyperlink 7 9" xfId="31826" hidden="1" xr:uid="{00000000-0005-0000-0000-0000B1730000}"/>
    <cellStyle name="Hyperlink 7 9" xfId="27563" hidden="1" xr:uid="{00000000-0005-0000-0000-0000A6730000}"/>
    <cellStyle name="Hyperlink 7 9" xfId="29183" hidden="1" xr:uid="{00000000-0005-0000-0000-0000A7730000}"/>
    <cellStyle name="Hyperlink 7 9" xfId="24951" hidden="1" xr:uid="{00000000-0005-0000-0000-00009C730000}"/>
    <cellStyle name="Hyperlink 7 9" xfId="23438" hidden="1" xr:uid="{00000000-0005-0000-0000-00009D730000}"/>
    <cellStyle name="Hyperlink 7 9" xfId="19500" hidden="1" xr:uid="{00000000-0005-0000-0000-000089730000}"/>
    <cellStyle name="Hyperlink 7 9" xfId="19504" hidden="1" xr:uid="{00000000-0005-0000-0000-00008A730000}"/>
    <cellStyle name="Hyperlink 7 9" xfId="17975" hidden="1" xr:uid="{00000000-0005-0000-0000-00008B730000}"/>
    <cellStyle name="Hyperlink 7 9" xfId="17087" hidden="1" xr:uid="{00000000-0005-0000-0000-000082730000}"/>
    <cellStyle name="Hyperlink 7 9" xfId="27259" hidden="1" xr:uid="{00000000-0005-0000-0000-0000A3730000}"/>
    <cellStyle name="Hyperlink 7 9" xfId="27864" hidden="1" xr:uid="{00000000-0005-0000-0000-0000A4730000}"/>
    <cellStyle name="Hyperlink 7 9" xfId="27559" hidden="1" xr:uid="{00000000-0005-0000-0000-0000A5730000}"/>
    <cellStyle name="Hyperlink 7 9" xfId="18398" hidden="1" xr:uid="{00000000-0005-0000-0000-000083730000}"/>
    <cellStyle name="Hyperlink 7 9" xfId="17403" hidden="1" xr:uid="{00000000-0005-0000-0000-000084730000}"/>
    <cellStyle name="Hyperlink 7 9" xfId="19805" hidden="1" xr:uid="{00000000-0005-0000-0000-000088730000}"/>
    <cellStyle name="Hyperlink 7 9" xfId="41170" xr:uid="{00000000-0005-0000-0000-0000D2730000}"/>
    <cellStyle name="Hyperlink 8" xfId="267" hidden="1" xr:uid="{00000000-0005-0000-0000-0000D6730000}"/>
    <cellStyle name="Hyperlink 8" xfId="206" hidden="1" xr:uid="{00000000-0005-0000-0000-0000D4730000}"/>
    <cellStyle name="Hyperlink 8" xfId="253" hidden="1" xr:uid="{00000000-0005-0000-0000-0000D5730000}"/>
    <cellStyle name="Hyperlink 8" xfId="193" hidden="1" xr:uid="{00000000-0005-0000-0000-0000D3730000}"/>
    <cellStyle name="Hyperlink 8" xfId="16940" xr:uid="{00000000-0005-0000-0000-0000D7730000}"/>
    <cellStyle name="Hyperlink 8 2" xfId="16951" xr:uid="{00000000-0005-0000-0000-0000D8730000}"/>
    <cellStyle name="Hyperlink 8 3" xfId="21276" hidden="1" xr:uid="{00000000-0005-0000-0000-0000E3730000}"/>
    <cellStyle name="Hyperlink 8 3" xfId="40604" hidden="1" xr:uid="{00000000-0005-0000-0000-000018740000}"/>
    <cellStyle name="Hyperlink 8 3" xfId="40803" hidden="1" xr:uid="{00000000-0005-0000-0000-000019740000}"/>
    <cellStyle name="Hyperlink 8 3" xfId="39362" hidden="1" xr:uid="{00000000-0005-0000-0000-000014740000}"/>
    <cellStyle name="Hyperlink 8 3" xfId="39561" hidden="1" xr:uid="{00000000-0005-0000-0000-000015740000}"/>
    <cellStyle name="Hyperlink 8 3" xfId="40166" hidden="1" xr:uid="{00000000-0005-0000-0000-000016740000}"/>
    <cellStyle name="Hyperlink 8 3" xfId="40374" hidden="1" xr:uid="{00000000-0005-0000-0000-000017740000}"/>
    <cellStyle name="Hyperlink 8 3" xfId="29916" hidden="1" xr:uid="{00000000-0005-0000-0000-0000FB730000}"/>
    <cellStyle name="Hyperlink 8 3" xfId="25626" hidden="1" xr:uid="{00000000-0005-0000-0000-0000EF730000}"/>
    <cellStyle name="Hyperlink 8 3" xfId="25825" hidden="1" xr:uid="{00000000-0005-0000-0000-0000F0730000}"/>
    <cellStyle name="Hyperlink 8 3" xfId="26429" hidden="1" xr:uid="{00000000-0005-0000-0000-0000F1730000}"/>
    <cellStyle name="Hyperlink 8 3" xfId="35442" hidden="1" xr:uid="{00000000-0005-0000-0000-00000A740000}"/>
    <cellStyle name="Hyperlink 8 3" xfId="36046" hidden="1" xr:uid="{00000000-0005-0000-0000-00000B740000}"/>
    <cellStyle name="Hyperlink 8 3" xfId="36254" hidden="1" xr:uid="{00000000-0005-0000-0000-00000C740000}"/>
    <cellStyle name="Hyperlink 8 3" xfId="36846" hidden="1" xr:uid="{00000000-0005-0000-0000-00000E740000}"/>
    <cellStyle name="Hyperlink 8 3" xfId="37451" hidden="1" xr:uid="{00000000-0005-0000-0000-00000F740000}"/>
    <cellStyle name="Hyperlink 8 3" xfId="41407" hidden="1" xr:uid="{00000000-0005-0000-0000-00001A740000}"/>
    <cellStyle name="Hyperlink 8 3" xfId="21656" hidden="1" xr:uid="{00000000-0005-0000-0000-0000E4730000}"/>
    <cellStyle name="Hyperlink 8 3" xfId="21868" hidden="1" xr:uid="{00000000-0005-0000-0000-0000E5730000}"/>
    <cellStyle name="Hyperlink 8 3" xfId="36634" hidden="1" xr:uid="{00000000-0005-0000-0000-00000D740000}"/>
    <cellStyle name="Hyperlink 8 3" xfId="30521" hidden="1" xr:uid="{00000000-0005-0000-0000-0000FC730000}"/>
    <cellStyle name="Hyperlink 8 3" xfId="30729" hidden="1" xr:uid="{00000000-0005-0000-0000-0000FD730000}"/>
    <cellStyle name="Hyperlink 8 3" xfId="30959" hidden="1" xr:uid="{00000000-0005-0000-0000-0000FE730000}"/>
    <cellStyle name="Hyperlink 8 3" xfId="31158" hidden="1" xr:uid="{00000000-0005-0000-0000-0000FF730000}"/>
    <cellStyle name="Hyperlink 8 3" xfId="31762" hidden="1" xr:uid="{00000000-0005-0000-0000-000000740000}"/>
    <cellStyle name="Hyperlink 8 3" xfId="31970" hidden="1" xr:uid="{00000000-0005-0000-0000-000001740000}"/>
    <cellStyle name="Hyperlink 8 3" xfId="32161" hidden="1" xr:uid="{00000000-0005-0000-0000-000002740000}"/>
    <cellStyle name="Hyperlink 8 3" xfId="33314" hidden="1" xr:uid="{00000000-0005-0000-0000-000003740000}"/>
    <cellStyle name="Hyperlink 8 3" xfId="33616" hidden="1" xr:uid="{00000000-0005-0000-0000-000004740000}"/>
    <cellStyle name="Hyperlink 8 3" xfId="33915" hidden="1" xr:uid="{00000000-0005-0000-0000-000005740000}"/>
    <cellStyle name="Hyperlink 8 3" xfId="34114" hidden="1" xr:uid="{00000000-0005-0000-0000-000006740000}"/>
    <cellStyle name="Hyperlink 8 3" xfId="39065" hidden="1" xr:uid="{00000000-0005-0000-0000-000013740000}"/>
    <cellStyle name="Hyperlink 8 3" xfId="26637" hidden="1" xr:uid="{00000000-0005-0000-0000-0000F2730000}"/>
    <cellStyle name="Hyperlink 8 3" xfId="26991" hidden="1" xr:uid="{00000000-0005-0000-0000-0000F3730000}"/>
    <cellStyle name="Hyperlink 8 3" xfId="27195" hidden="1" xr:uid="{00000000-0005-0000-0000-0000F4730000}"/>
    <cellStyle name="Hyperlink 8 3" xfId="20464" hidden="1" xr:uid="{00000000-0005-0000-0000-0000E1730000}"/>
    <cellStyle name="Hyperlink 8 3" xfId="21068" hidden="1" xr:uid="{00000000-0005-0000-0000-0000E2730000}"/>
    <cellStyle name="Hyperlink 8 3" xfId="17023" hidden="1" xr:uid="{00000000-0005-0000-0000-0000D9730000}"/>
    <cellStyle name="Hyperlink 8 3" xfId="29420" hidden="1" xr:uid="{00000000-0005-0000-0000-0000F9730000}"/>
    <cellStyle name="Hyperlink 8 3" xfId="29717" hidden="1" xr:uid="{00000000-0005-0000-0000-0000FA730000}"/>
    <cellStyle name="Hyperlink 8 3" xfId="20265" hidden="1" xr:uid="{00000000-0005-0000-0000-0000E0730000}"/>
    <cellStyle name="Hyperlink 8 3" xfId="37849" hidden="1" xr:uid="{00000000-0005-0000-0000-000011740000}"/>
    <cellStyle name="Hyperlink 8 3" xfId="38764" hidden="1" xr:uid="{00000000-0005-0000-0000-000012740000}"/>
    <cellStyle name="Hyperlink 8 3" xfId="29119" hidden="1" xr:uid="{00000000-0005-0000-0000-0000F8730000}"/>
    <cellStyle name="Hyperlink 8 3" xfId="22681" hidden="1" xr:uid="{00000000-0005-0000-0000-0000E7730000}"/>
    <cellStyle name="Hyperlink 8 3" xfId="22871" hidden="1" xr:uid="{00000000-0005-0000-0000-0000E8730000}"/>
    <cellStyle name="Hyperlink 8 3" xfId="23786" hidden="1" xr:uid="{00000000-0005-0000-0000-0000E9730000}"/>
    <cellStyle name="Hyperlink 8 3" xfId="24087" hidden="1" xr:uid="{00000000-0005-0000-0000-0000EA730000}"/>
    <cellStyle name="Hyperlink 8 3" xfId="24384" hidden="1" xr:uid="{00000000-0005-0000-0000-0000EB730000}"/>
    <cellStyle name="Hyperlink 8 3" xfId="24583" hidden="1" xr:uid="{00000000-0005-0000-0000-0000EC730000}"/>
    <cellStyle name="Hyperlink 8 3" xfId="25188" hidden="1" xr:uid="{00000000-0005-0000-0000-0000ED730000}"/>
    <cellStyle name="Hyperlink 8 3" xfId="25396" hidden="1" xr:uid="{00000000-0005-0000-0000-0000EE730000}"/>
    <cellStyle name="Hyperlink 8 3" xfId="22473" hidden="1" xr:uid="{00000000-0005-0000-0000-0000E6730000}"/>
    <cellStyle name="Hyperlink 8 3" xfId="34719" hidden="1" xr:uid="{00000000-0005-0000-0000-000007740000}"/>
    <cellStyle name="Hyperlink 8 3" xfId="34927" hidden="1" xr:uid="{00000000-0005-0000-0000-000008740000}"/>
    <cellStyle name="Hyperlink 8 3" xfId="35243" hidden="1" xr:uid="{00000000-0005-0000-0000-000009740000}"/>
    <cellStyle name="Hyperlink 8 3" xfId="27800" hidden="1" xr:uid="{00000000-0005-0000-0000-0000F5730000}"/>
    <cellStyle name="Hyperlink 8 3" xfId="28008" hidden="1" xr:uid="{00000000-0005-0000-0000-0000F6730000}"/>
    <cellStyle name="Hyperlink 8 3" xfId="28204" hidden="1" xr:uid="{00000000-0005-0000-0000-0000F7730000}"/>
    <cellStyle name="Hyperlink 8 3" xfId="18334" hidden="1" xr:uid="{00000000-0005-0000-0000-0000DA730000}"/>
    <cellStyle name="Hyperlink 8 3" xfId="18638" hidden="1" xr:uid="{00000000-0005-0000-0000-0000DB730000}"/>
    <cellStyle name="Hyperlink 8 3" xfId="18937" hidden="1" xr:uid="{00000000-0005-0000-0000-0000DC730000}"/>
    <cellStyle name="Hyperlink 8 3" xfId="19136" hidden="1" xr:uid="{00000000-0005-0000-0000-0000DD730000}"/>
    <cellStyle name="Hyperlink 8 3" xfId="19741" hidden="1" xr:uid="{00000000-0005-0000-0000-0000DE730000}"/>
    <cellStyle name="Hyperlink 8 3" xfId="19949" hidden="1" xr:uid="{00000000-0005-0000-0000-0000DF730000}"/>
    <cellStyle name="Hyperlink 8 3" xfId="37659" hidden="1" xr:uid="{00000000-0005-0000-0000-000010740000}"/>
    <cellStyle name="Hyperlink 8 3" xfId="41615" xr:uid="{00000000-0005-0000-0000-00001B740000}"/>
    <cellStyle name="Hyperlink 8 4" xfId="21286" hidden="1" xr:uid="{00000000-0005-0000-0000-000026740000}"/>
    <cellStyle name="Hyperlink 8 4" xfId="40615" hidden="1" xr:uid="{00000000-0005-0000-0000-00005B740000}"/>
    <cellStyle name="Hyperlink 8 4" xfId="40816" hidden="1" xr:uid="{00000000-0005-0000-0000-00005C740000}"/>
    <cellStyle name="Hyperlink 8 4" xfId="39373" hidden="1" xr:uid="{00000000-0005-0000-0000-000057740000}"/>
    <cellStyle name="Hyperlink 8 4" xfId="39574" hidden="1" xr:uid="{00000000-0005-0000-0000-000058740000}"/>
    <cellStyle name="Hyperlink 8 4" xfId="40179" hidden="1" xr:uid="{00000000-0005-0000-0000-000059740000}"/>
    <cellStyle name="Hyperlink 8 4" xfId="40384" hidden="1" xr:uid="{00000000-0005-0000-0000-00005A740000}"/>
    <cellStyle name="Hyperlink 8 4" xfId="29929" hidden="1" xr:uid="{00000000-0005-0000-0000-00003E740000}"/>
    <cellStyle name="Hyperlink 8 4" xfId="26647" hidden="1" xr:uid="{00000000-0005-0000-0000-000035740000}"/>
    <cellStyle name="Hyperlink 8 4" xfId="27002" hidden="1" xr:uid="{00000000-0005-0000-0000-000036740000}"/>
    <cellStyle name="Hyperlink 8 4" xfId="17036" hidden="1" xr:uid="{00000000-0005-0000-0000-00001C740000}"/>
    <cellStyle name="Hyperlink 8 4" xfId="36059" hidden="1" xr:uid="{00000000-0005-0000-0000-00004E740000}"/>
    <cellStyle name="Hyperlink 8 4" xfId="36264" hidden="1" xr:uid="{00000000-0005-0000-0000-00004F740000}"/>
    <cellStyle name="Hyperlink 8 4" xfId="36645" hidden="1" xr:uid="{00000000-0005-0000-0000-000050740000}"/>
    <cellStyle name="Hyperlink 8 4" xfId="36859" hidden="1" xr:uid="{00000000-0005-0000-0000-000051740000}"/>
    <cellStyle name="Hyperlink 8 4" xfId="37464" hidden="1" xr:uid="{00000000-0005-0000-0000-000052740000}"/>
    <cellStyle name="Hyperlink 8 4" xfId="21667" hidden="1" xr:uid="{00000000-0005-0000-0000-000027740000}"/>
    <cellStyle name="Hyperlink 8 4" xfId="21881" hidden="1" xr:uid="{00000000-0005-0000-0000-000028740000}"/>
    <cellStyle name="Hyperlink 8 4" xfId="30534" hidden="1" xr:uid="{00000000-0005-0000-0000-00003F740000}"/>
    <cellStyle name="Hyperlink 8 4" xfId="30739" hidden="1" xr:uid="{00000000-0005-0000-0000-000040740000}"/>
    <cellStyle name="Hyperlink 8 4" xfId="30970" hidden="1" xr:uid="{00000000-0005-0000-0000-000041740000}"/>
    <cellStyle name="Hyperlink 8 4" xfId="31171" hidden="1" xr:uid="{00000000-0005-0000-0000-000042740000}"/>
    <cellStyle name="Hyperlink 8 4" xfId="31775" hidden="1" xr:uid="{00000000-0005-0000-0000-000043740000}"/>
    <cellStyle name="Hyperlink 8 4" xfId="31980" hidden="1" xr:uid="{00000000-0005-0000-0000-000044740000}"/>
    <cellStyle name="Hyperlink 8 4" xfId="32172" hidden="1" xr:uid="{00000000-0005-0000-0000-000045740000}"/>
    <cellStyle name="Hyperlink 8 4" xfId="33327" hidden="1" xr:uid="{00000000-0005-0000-0000-000046740000}"/>
    <cellStyle name="Hyperlink 8 4" xfId="33626" hidden="1" xr:uid="{00000000-0005-0000-0000-000047740000}"/>
    <cellStyle name="Hyperlink 8 4" xfId="33926" hidden="1" xr:uid="{00000000-0005-0000-0000-000048740000}"/>
    <cellStyle name="Hyperlink 8 4" xfId="34127" hidden="1" xr:uid="{00000000-0005-0000-0000-000049740000}"/>
    <cellStyle name="Hyperlink 8 4" xfId="34732" hidden="1" xr:uid="{00000000-0005-0000-0000-00004A740000}"/>
    <cellStyle name="Hyperlink 8 4" xfId="34937" hidden="1" xr:uid="{00000000-0005-0000-0000-00004B740000}"/>
    <cellStyle name="Hyperlink 8 4" xfId="39075" hidden="1" xr:uid="{00000000-0005-0000-0000-000056740000}"/>
    <cellStyle name="Hyperlink 8 4" xfId="27208" hidden="1" xr:uid="{00000000-0005-0000-0000-000037740000}"/>
    <cellStyle name="Hyperlink 8 4" xfId="27813" hidden="1" xr:uid="{00000000-0005-0000-0000-000038740000}"/>
    <cellStyle name="Hyperlink 8 4" xfId="20276" hidden="1" xr:uid="{00000000-0005-0000-0000-000023740000}"/>
    <cellStyle name="Hyperlink 8 4" xfId="20477" hidden="1" xr:uid="{00000000-0005-0000-0000-000024740000}"/>
    <cellStyle name="Hyperlink 8 4" xfId="21081" hidden="1" xr:uid="{00000000-0005-0000-0000-000025740000}"/>
    <cellStyle name="Hyperlink 8 4" xfId="29430" hidden="1" xr:uid="{00000000-0005-0000-0000-00003C740000}"/>
    <cellStyle name="Hyperlink 8 4" xfId="29728" hidden="1" xr:uid="{00000000-0005-0000-0000-00003D740000}"/>
    <cellStyle name="Hyperlink 8 4" xfId="37860" hidden="1" xr:uid="{00000000-0005-0000-0000-000054740000}"/>
    <cellStyle name="Hyperlink 8 4" xfId="38777" hidden="1" xr:uid="{00000000-0005-0000-0000-000055740000}"/>
    <cellStyle name="Hyperlink 8 4" xfId="22691" hidden="1" xr:uid="{00000000-0005-0000-0000-00002A740000}"/>
    <cellStyle name="Hyperlink 8 4" xfId="22882" hidden="1" xr:uid="{00000000-0005-0000-0000-00002B740000}"/>
    <cellStyle name="Hyperlink 8 4" xfId="23799" hidden="1" xr:uid="{00000000-0005-0000-0000-00002C740000}"/>
    <cellStyle name="Hyperlink 8 4" xfId="24097" hidden="1" xr:uid="{00000000-0005-0000-0000-00002D740000}"/>
    <cellStyle name="Hyperlink 8 4" xfId="24395" hidden="1" xr:uid="{00000000-0005-0000-0000-00002E740000}"/>
    <cellStyle name="Hyperlink 8 4" xfId="24596" hidden="1" xr:uid="{00000000-0005-0000-0000-00002F740000}"/>
    <cellStyle name="Hyperlink 8 4" xfId="25201" hidden="1" xr:uid="{00000000-0005-0000-0000-000030740000}"/>
    <cellStyle name="Hyperlink 8 4" xfId="25406" hidden="1" xr:uid="{00000000-0005-0000-0000-000031740000}"/>
    <cellStyle name="Hyperlink 8 4" xfId="25637" hidden="1" xr:uid="{00000000-0005-0000-0000-000032740000}"/>
    <cellStyle name="Hyperlink 8 4" xfId="25838" hidden="1" xr:uid="{00000000-0005-0000-0000-000033740000}"/>
    <cellStyle name="Hyperlink 8 4" xfId="26442" hidden="1" xr:uid="{00000000-0005-0000-0000-000034740000}"/>
    <cellStyle name="Hyperlink 8 4" xfId="22486" hidden="1" xr:uid="{00000000-0005-0000-0000-000029740000}"/>
    <cellStyle name="Hyperlink 8 4" xfId="35254" hidden="1" xr:uid="{00000000-0005-0000-0000-00004C740000}"/>
    <cellStyle name="Hyperlink 8 4" xfId="35455" hidden="1" xr:uid="{00000000-0005-0000-0000-00004D740000}"/>
    <cellStyle name="Hyperlink 8 4" xfId="41420" hidden="1" xr:uid="{00000000-0005-0000-0000-00005D740000}"/>
    <cellStyle name="Hyperlink 8 4" xfId="28018" hidden="1" xr:uid="{00000000-0005-0000-0000-000039740000}"/>
    <cellStyle name="Hyperlink 8 4" xfId="28215" hidden="1" xr:uid="{00000000-0005-0000-0000-00003A740000}"/>
    <cellStyle name="Hyperlink 8 4" xfId="29132" hidden="1" xr:uid="{00000000-0005-0000-0000-00003B740000}"/>
    <cellStyle name="Hyperlink 8 4" xfId="18347" hidden="1" xr:uid="{00000000-0005-0000-0000-00001D740000}"/>
    <cellStyle name="Hyperlink 8 4" xfId="18648" hidden="1" xr:uid="{00000000-0005-0000-0000-00001E740000}"/>
    <cellStyle name="Hyperlink 8 4" xfId="18948" hidden="1" xr:uid="{00000000-0005-0000-0000-00001F740000}"/>
    <cellStyle name="Hyperlink 8 4" xfId="19149" hidden="1" xr:uid="{00000000-0005-0000-0000-000020740000}"/>
    <cellStyle name="Hyperlink 8 4" xfId="19754" hidden="1" xr:uid="{00000000-0005-0000-0000-000021740000}"/>
    <cellStyle name="Hyperlink 8 4" xfId="19959" hidden="1" xr:uid="{00000000-0005-0000-0000-000022740000}"/>
    <cellStyle name="Hyperlink 8 4" xfId="37669" hidden="1" xr:uid="{00000000-0005-0000-0000-000053740000}"/>
    <cellStyle name="Hyperlink 8 4" xfId="41625" xr:uid="{00000000-0005-0000-0000-00005E740000}"/>
    <cellStyle name="Hyperlink 8 5" xfId="21328" hidden="1" xr:uid="{00000000-0005-0000-0000-000069740000}"/>
    <cellStyle name="Hyperlink 8 5" xfId="40662" hidden="1" xr:uid="{00000000-0005-0000-0000-00009E740000}"/>
    <cellStyle name="Hyperlink 8 5" xfId="40863" hidden="1" xr:uid="{00000000-0005-0000-0000-00009F740000}"/>
    <cellStyle name="Hyperlink 8 5" xfId="39420" hidden="1" xr:uid="{00000000-0005-0000-0000-00009A740000}"/>
    <cellStyle name="Hyperlink 8 5" xfId="39621" hidden="1" xr:uid="{00000000-0005-0000-0000-00009B740000}"/>
    <cellStyle name="Hyperlink 8 5" xfId="40226" hidden="1" xr:uid="{00000000-0005-0000-0000-00009C740000}"/>
    <cellStyle name="Hyperlink 8 5" xfId="40426" hidden="1" xr:uid="{00000000-0005-0000-0000-00009D740000}"/>
    <cellStyle name="Hyperlink 8 5" xfId="29976" hidden="1" xr:uid="{00000000-0005-0000-0000-000081740000}"/>
    <cellStyle name="Hyperlink 8 5" xfId="26689" hidden="1" xr:uid="{00000000-0005-0000-0000-000078740000}"/>
    <cellStyle name="Hyperlink 8 5" xfId="27049" hidden="1" xr:uid="{00000000-0005-0000-0000-000079740000}"/>
    <cellStyle name="Hyperlink 8 5" xfId="17083" hidden="1" xr:uid="{00000000-0005-0000-0000-00005F740000}"/>
    <cellStyle name="Hyperlink 8 5" xfId="36106" hidden="1" xr:uid="{00000000-0005-0000-0000-000091740000}"/>
    <cellStyle name="Hyperlink 8 5" xfId="36306" hidden="1" xr:uid="{00000000-0005-0000-0000-000092740000}"/>
    <cellStyle name="Hyperlink 8 5" xfId="36692" hidden="1" xr:uid="{00000000-0005-0000-0000-000093740000}"/>
    <cellStyle name="Hyperlink 8 5" xfId="36906" hidden="1" xr:uid="{00000000-0005-0000-0000-000094740000}"/>
    <cellStyle name="Hyperlink 8 5" xfId="37511" hidden="1" xr:uid="{00000000-0005-0000-0000-000095740000}"/>
    <cellStyle name="Hyperlink 8 5" xfId="21714" hidden="1" xr:uid="{00000000-0005-0000-0000-00006A740000}"/>
    <cellStyle name="Hyperlink 8 5" xfId="21928" hidden="1" xr:uid="{00000000-0005-0000-0000-00006B740000}"/>
    <cellStyle name="Hyperlink 8 5" xfId="30581" hidden="1" xr:uid="{00000000-0005-0000-0000-000082740000}"/>
    <cellStyle name="Hyperlink 8 5" xfId="30781" hidden="1" xr:uid="{00000000-0005-0000-0000-000083740000}"/>
    <cellStyle name="Hyperlink 8 5" xfId="31017" hidden="1" xr:uid="{00000000-0005-0000-0000-000084740000}"/>
    <cellStyle name="Hyperlink 8 5" xfId="31218" hidden="1" xr:uid="{00000000-0005-0000-0000-000085740000}"/>
    <cellStyle name="Hyperlink 8 5" xfId="31822" hidden="1" xr:uid="{00000000-0005-0000-0000-000086740000}"/>
    <cellStyle name="Hyperlink 8 5" xfId="32022" hidden="1" xr:uid="{00000000-0005-0000-0000-000087740000}"/>
    <cellStyle name="Hyperlink 8 5" xfId="32219" hidden="1" xr:uid="{00000000-0005-0000-0000-000088740000}"/>
    <cellStyle name="Hyperlink 8 5" xfId="33374" hidden="1" xr:uid="{00000000-0005-0000-0000-000089740000}"/>
    <cellStyle name="Hyperlink 8 5" xfId="33668" hidden="1" xr:uid="{00000000-0005-0000-0000-00008A740000}"/>
    <cellStyle name="Hyperlink 8 5" xfId="33973" hidden="1" xr:uid="{00000000-0005-0000-0000-00008B740000}"/>
    <cellStyle name="Hyperlink 8 5" xfId="34174" hidden="1" xr:uid="{00000000-0005-0000-0000-00008C740000}"/>
    <cellStyle name="Hyperlink 8 5" xfId="34779" hidden="1" xr:uid="{00000000-0005-0000-0000-00008D740000}"/>
    <cellStyle name="Hyperlink 8 5" xfId="34979" hidden="1" xr:uid="{00000000-0005-0000-0000-00008E740000}"/>
    <cellStyle name="Hyperlink 8 5" xfId="39117" hidden="1" xr:uid="{00000000-0005-0000-0000-000099740000}"/>
    <cellStyle name="Hyperlink 8 5" xfId="27255" hidden="1" xr:uid="{00000000-0005-0000-0000-00007A740000}"/>
    <cellStyle name="Hyperlink 8 5" xfId="27860" hidden="1" xr:uid="{00000000-0005-0000-0000-00007B740000}"/>
    <cellStyle name="Hyperlink 8 5" xfId="20323" hidden="1" xr:uid="{00000000-0005-0000-0000-000066740000}"/>
    <cellStyle name="Hyperlink 8 5" xfId="20524" hidden="1" xr:uid="{00000000-0005-0000-0000-000067740000}"/>
    <cellStyle name="Hyperlink 8 5" xfId="21128" hidden="1" xr:uid="{00000000-0005-0000-0000-000068740000}"/>
    <cellStyle name="Hyperlink 8 5" xfId="29472" hidden="1" xr:uid="{00000000-0005-0000-0000-00007F740000}"/>
    <cellStyle name="Hyperlink 8 5" xfId="29775" hidden="1" xr:uid="{00000000-0005-0000-0000-000080740000}"/>
    <cellStyle name="Hyperlink 8 5" xfId="37907" hidden="1" xr:uid="{00000000-0005-0000-0000-000097740000}"/>
    <cellStyle name="Hyperlink 8 5" xfId="38824" hidden="1" xr:uid="{00000000-0005-0000-0000-000098740000}"/>
    <cellStyle name="Hyperlink 8 5" xfId="22733" hidden="1" xr:uid="{00000000-0005-0000-0000-00006D740000}"/>
    <cellStyle name="Hyperlink 8 5" xfId="22929" hidden="1" xr:uid="{00000000-0005-0000-0000-00006E740000}"/>
    <cellStyle name="Hyperlink 8 5" xfId="23846" hidden="1" xr:uid="{00000000-0005-0000-0000-00006F740000}"/>
    <cellStyle name="Hyperlink 8 5" xfId="24139" hidden="1" xr:uid="{00000000-0005-0000-0000-000070740000}"/>
    <cellStyle name="Hyperlink 8 5" xfId="24442" hidden="1" xr:uid="{00000000-0005-0000-0000-000071740000}"/>
    <cellStyle name="Hyperlink 8 5" xfId="24643" hidden="1" xr:uid="{00000000-0005-0000-0000-000072740000}"/>
    <cellStyle name="Hyperlink 8 5" xfId="25248" hidden="1" xr:uid="{00000000-0005-0000-0000-000073740000}"/>
    <cellStyle name="Hyperlink 8 5" xfId="25448" hidden="1" xr:uid="{00000000-0005-0000-0000-000074740000}"/>
    <cellStyle name="Hyperlink 8 5" xfId="25684" hidden="1" xr:uid="{00000000-0005-0000-0000-000075740000}"/>
    <cellStyle name="Hyperlink 8 5" xfId="25885" hidden="1" xr:uid="{00000000-0005-0000-0000-000076740000}"/>
    <cellStyle name="Hyperlink 8 5" xfId="26489" hidden="1" xr:uid="{00000000-0005-0000-0000-000077740000}"/>
    <cellStyle name="Hyperlink 8 5" xfId="22533" hidden="1" xr:uid="{00000000-0005-0000-0000-00006C740000}"/>
    <cellStyle name="Hyperlink 8 5" xfId="35301" hidden="1" xr:uid="{00000000-0005-0000-0000-00008F740000}"/>
    <cellStyle name="Hyperlink 8 5" xfId="35502" hidden="1" xr:uid="{00000000-0005-0000-0000-000090740000}"/>
    <cellStyle name="Hyperlink 8 5" xfId="41467" hidden="1" xr:uid="{00000000-0005-0000-0000-0000A0740000}"/>
    <cellStyle name="Hyperlink 8 5" xfId="28060" hidden="1" xr:uid="{00000000-0005-0000-0000-00007C740000}"/>
    <cellStyle name="Hyperlink 8 5" xfId="28262" hidden="1" xr:uid="{00000000-0005-0000-0000-00007D740000}"/>
    <cellStyle name="Hyperlink 8 5" xfId="29179" hidden="1" xr:uid="{00000000-0005-0000-0000-00007E740000}"/>
    <cellStyle name="Hyperlink 8 5" xfId="18394" hidden="1" xr:uid="{00000000-0005-0000-0000-000060740000}"/>
    <cellStyle name="Hyperlink 8 5" xfId="18690" hidden="1" xr:uid="{00000000-0005-0000-0000-000061740000}"/>
    <cellStyle name="Hyperlink 8 5" xfId="18995" hidden="1" xr:uid="{00000000-0005-0000-0000-000062740000}"/>
    <cellStyle name="Hyperlink 8 5" xfId="19196" hidden="1" xr:uid="{00000000-0005-0000-0000-000063740000}"/>
    <cellStyle name="Hyperlink 8 5" xfId="19801" hidden="1" xr:uid="{00000000-0005-0000-0000-000064740000}"/>
    <cellStyle name="Hyperlink 8 5" xfId="20001" hidden="1" xr:uid="{00000000-0005-0000-0000-000065740000}"/>
    <cellStyle name="Hyperlink 8 5" xfId="37711" hidden="1" xr:uid="{00000000-0005-0000-0000-000096740000}"/>
    <cellStyle name="Hyperlink 8 5" xfId="41667" xr:uid="{00000000-0005-0000-0000-0000A1740000}"/>
    <cellStyle name="Hyperlink 8 6" xfId="21341" hidden="1" xr:uid="{00000000-0005-0000-0000-0000AC740000}"/>
    <cellStyle name="Hyperlink 8 6" xfId="40675" hidden="1" xr:uid="{00000000-0005-0000-0000-0000E1740000}"/>
    <cellStyle name="Hyperlink 8 6" xfId="40877" hidden="1" xr:uid="{00000000-0005-0000-0000-0000E2740000}"/>
    <cellStyle name="Hyperlink 8 6" xfId="39433" hidden="1" xr:uid="{00000000-0005-0000-0000-0000DD740000}"/>
    <cellStyle name="Hyperlink 8 6" xfId="39635" hidden="1" xr:uid="{00000000-0005-0000-0000-0000DE740000}"/>
    <cellStyle name="Hyperlink 8 6" xfId="40240" hidden="1" xr:uid="{00000000-0005-0000-0000-0000DF740000}"/>
    <cellStyle name="Hyperlink 8 6" xfId="40439" hidden="1" xr:uid="{00000000-0005-0000-0000-0000E0740000}"/>
    <cellStyle name="Hyperlink 8 6" xfId="29990" hidden="1" xr:uid="{00000000-0005-0000-0000-0000C4740000}"/>
    <cellStyle name="Hyperlink 8 6" xfId="26702" hidden="1" xr:uid="{00000000-0005-0000-0000-0000BB740000}"/>
    <cellStyle name="Hyperlink 8 6" xfId="27062" hidden="1" xr:uid="{00000000-0005-0000-0000-0000BC740000}"/>
    <cellStyle name="Hyperlink 8 6" xfId="17097" hidden="1" xr:uid="{00000000-0005-0000-0000-0000A2740000}"/>
    <cellStyle name="Hyperlink 8 6" xfId="36120" hidden="1" xr:uid="{00000000-0005-0000-0000-0000D4740000}"/>
    <cellStyle name="Hyperlink 8 6" xfId="36319" hidden="1" xr:uid="{00000000-0005-0000-0000-0000D5740000}"/>
    <cellStyle name="Hyperlink 8 6" xfId="36705" hidden="1" xr:uid="{00000000-0005-0000-0000-0000D6740000}"/>
    <cellStyle name="Hyperlink 8 6" xfId="36920" hidden="1" xr:uid="{00000000-0005-0000-0000-0000D7740000}"/>
    <cellStyle name="Hyperlink 8 6" xfId="37525" hidden="1" xr:uid="{00000000-0005-0000-0000-0000D8740000}"/>
    <cellStyle name="Hyperlink 8 6" xfId="21727" hidden="1" xr:uid="{00000000-0005-0000-0000-0000AD740000}"/>
    <cellStyle name="Hyperlink 8 6" xfId="21942" hidden="1" xr:uid="{00000000-0005-0000-0000-0000AE740000}"/>
    <cellStyle name="Hyperlink 8 6" xfId="30595" hidden="1" xr:uid="{00000000-0005-0000-0000-0000C5740000}"/>
    <cellStyle name="Hyperlink 8 6" xfId="30794" hidden="1" xr:uid="{00000000-0005-0000-0000-0000C6740000}"/>
    <cellStyle name="Hyperlink 8 6" xfId="31030" hidden="1" xr:uid="{00000000-0005-0000-0000-0000C7740000}"/>
    <cellStyle name="Hyperlink 8 6" xfId="31232" hidden="1" xr:uid="{00000000-0005-0000-0000-0000C8740000}"/>
    <cellStyle name="Hyperlink 8 6" xfId="31836" hidden="1" xr:uid="{00000000-0005-0000-0000-0000C9740000}"/>
    <cellStyle name="Hyperlink 8 6" xfId="32035" hidden="1" xr:uid="{00000000-0005-0000-0000-0000CA740000}"/>
    <cellStyle name="Hyperlink 8 6" xfId="32232" hidden="1" xr:uid="{00000000-0005-0000-0000-0000CB740000}"/>
    <cellStyle name="Hyperlink 8 6" xfId="33388" hidden="1" xr:uid="{00000000-0005-0000-0000-0000CC740000}"/>
    <cellStyle name="Hyperlink 8 6" xfId="33681" hidden="1" xr:uid="{00000000-0005-0000-0000-0000CD740000}"/>
    <cellStyle name="Hyperlink 8 6" xfId="33986" hidden="1" xr:uid="{00000000-0005-0000-0000-0000CE740000}"/>
    <cellStyle name="Hyperlink 8 6" xfId="34188" hidden="1" xr:uid="{00000000-0005-0000-0000-0000CF740000}"/>
    <cellStyle name="Hyperlink 8 6" xfId="34793" hidden="1" xr:uid="{00000000-0005-0000-0000-0000D0740000}"/>
    <cellStyle name="Hyperlink 8 6" xfId="34992" hidden="1" xr:uid="{00000000-0005-0000-0000-0000D1740000}"/>
    <cellStyle name="Hyperlink 8 6" xfId="39130" hidden="1" xr:uid="{00000000-0005-0000-0000-0000DC740000}"/>
    <cellStyle name="Hyperlink 8 6" xfId="27269" hidden="1" xr:uid="{00000000-0005-0000-0000-0000BD740000}"/>
    <cellStyle name="Hyperlink 8 6" xfId="27874" hidden="1" xr:uid="{00000000-0005-0000-0000-0000BE740000}"/>
    <cellStyle name="Hyperlink 8 6" xfId="20336" hidden="1" xr:uid="{00000000-0005-0000-0000-0000A9740000}"/>
    <cellStyle name="Hyperlink 8 6" xfId="20538" hidden="1" xr:uid="{00000000-0005-0000-0000-0000AA740000}"/>
    <cellStyle name="Hyperlink 8 6" xfId="21142" hidden="1" xr:uid="{00000000-0005-0000-0000-0000AB740000}"/>
    <cellStyle name="Hyperlink 8 6" xfId="29485" hidden="1" xr:uid="{00000000-0005-0000-0000-0000C2740000}"/>
    <cellStyle name="Hyperlink 8 6" xfId="29788" hidden="1" xr:uid="{00000000-0005-0000-0000-0000C3740000}"/>
    <cellStyle name="Hyperlink 8 6" xfId="37920" hidden="1" xr:uid="{00000000-0005-0000-0000-0000DA740000}"/>
    <cellStyle name="Hyperlink 8 6" xfId="38838" hidden="1" xr:uid="{00000000-0005-0000-0000-0000DB740000}"/>
    <cellStyle name="Hyperlink 8 6" xfId="22746" hidden="1" xr:uid="{00000000-0005-0000-0000-0000B0740000}"/>
    <cellStyle name="Hyperlink 8 6" xfId="22942" hidden="1" xr:uid="{00000000-0005-0000-0000-0000B1740000}"/>
    <cellStyle name="Hyperlink 8 6" xfId="23860" hidden="1" xr:uid="{00000000-0005-0000-0000-0000B2740000}"/>
    <cellStyle name="Hyperlink 8 6" xfId="24152" hidden="1" xr:uid="{00000000-0005-0000-0000-0000B3740000}"/>
    <cellStyle name="Hyperlink 8 6" xfId="24455" hidden="1" xr:uid="{00000000-0005-0000-0000-0000B4740000}"/>
    <cellStyle name="Hyperlink 8 6" xfId="24657" hidden="1" xr:uid="{00000000-0005-0000-0000-0000B5740000}"/>
    <cellStyle name="Hyperlink 8 6" xfId="25262" hidden="1" xr:uid="{00000000-0005-0000-0000-0000B6740000}"/>
    <cellStyle name="Hyperlink 8 6" xfId="25461" hidden="1" xr:uid="{00000000-0005-0000-0000-0000B7740000}"/>
    <cellStyle name="Hyperlink 8 6" xfId="25697" hidden="1" xr:uid="{00000000-0005-0000-0000-0000B8740000}"/>
    <cellStyle name="Hyperlink 8 6" xfId="25899" hidden="1" xr:uid="{00000000-0005-0000-0000-0000B9740000}"/>
    <cellStyle name="Hyperlink 8 6" xfId="26503" hidden="1" xr:uid="{00000000-0005-0000-0000-0000BA740000}"/>
    <cellStyle name="Hyperlink 8 6" xfId="22547" hidden="1" xr:uid="{00000000-0005-0000-0000-0000AF740000}"/>
    <cellStyle name="Hyperlink 8 6" xfId="35314" hidden="1" xr:uid="{00000000-0005-0000-0000-0000D2740000}"/>
    <cellStyle name="Hyperlink 8 6" xfId="35516" hidden="1" xr:uid="{00000000-0005-0000-0000-0000D3740000}"/>
    <cellStyle name="Hyperlink 8 6" xfId="41481" hidden="1" xr:uid="{00000000-0005-0000-0000-0000E3740000}"/>
    <cellStyle name="Hyperlink 8 6" xfId="28073" hidden="1" xr:uid="{00000000-0005-0000-0000-0000BF740000}"/>
    <cellStyle name="Hyperlink 8 6" xfId="28275" hidden="1" xr:uid="{00000000-0005-0000-0000-0000C0740000}"/>
    <cellStyle name="Hyperlink 8 6" xfId="29193" hidden="1" xr:uid="{00000000-0005-0000-0000-0000C1740000}"/>
    <cellStyle name="Hyperlink 8 6" xfId="18408" hidden="1" xr:uid="{00000000-0005-0000-0000-0000A3740000}"/>
    <cellStyle name="Hyperlink 8 6" xfId="18703" hidden="1" xr:uid="{00000000-0005-0000-0000-0000A4740000}"/>
    <cellStyle name="Hyperlink 8 6" xfId="19008" hidden="1" xr:uid="{00000000-0005-0000-0000-0000A5740000}"/>
    <cellStyle name="Hyperlink 8 6" xfId="19210" hidden="1" xr:uid="{00000000-0005-0000-0000-0000A6740000}"/>
    <cellStyle name="Hyperlink 8 6" xfId="19815" hidden="1" xr:uid="{00000000-0005-0000-0000-0000A7740000}"/>
    <cellStyle name="Hyperlink 8 6" xfId="20014" hidden="1" xr:uid="{00000000-0005-0000-0000-0000A8740000}"/>
    <cellStyle name="Hyperlink 8 6" xfId="37724" hidden="1" xr:uid="{00000000-0005-0000-0000-0000D9740000}"/>
    <cellStyle name="Hyperlink 8 6" xfId="41680" xr:uid="{00000000-0005-0000-0000-0000E4740000}"/>
    <cellStyle name="Hyperlink 9" xfId="194" hidden="1" xr:uid="{00000000-0005-0000-0000-0000E5740000}"/>
    <cellStyle name="Hyperlink 9" xfId="16932" xr:uid="{00000000-0005-0000-0000-0000E6740000}"/>
    <cellStyle name="Hyperlink 9 2" xfId="33617" hidden="1" xr:uid="{00000000-0005-0000-0000-000031750000}"/>
    <cellStyle name="Hyperlink 9 2" xfId="33114" hidden="1" xr:uid="{00000000-0005-0000-0000-000032750000}"/>
    <cellStyle name="Hyperlink 9 2" xfId="33916" hidden="1" xr:uid="{00000000-0005-0000-0000-000033750000}"/>
    <cellStyle name="Hyperlink 9 2" xfId="32574" hidden="1" xr:uid="{00000000-0005-0000-0000-000034750000}"/>
    <cellStyle name="Hyperlink 9 2" xfId="34115" hidden="1" xr:uid="{00000000-0005-0000-0000-000035750000}"/>
    <cellStyle name="Hyperlink 9 2" xfId="34720" hidden="1" xr:uid="{00000000-0005-0000-0000-000036750000}"/>
    <cellStyle name="Hyperlink 9 2" xfId="34346" hidden="1" xr:uid="{00000000-0005-0000-0000-000037750000}"/>
    <cellStyle name="Hyperlink 9 2" xfId="34928" hidden="1" xr:uid="{00000000-0005-0000-0000-000038750000}"/>
    <cellStyle name="Hyperlink 9 2" xfId="34528" hidden="1" xr:uid="{00000000-0005-0000-0000-000039750000}"/>
    <cellStyle name="Hyperlink 9 2" xfId="35244" hidden="1" xr:uid="{00000000-0005-0000-0000-00003A750000}"/>
    <cellStyle name="Hyperlink 9 2" xfId="33010" hidden="1" xr:uid="{00000000-0005-0000-0000-00003B750000}"/>
    <cellStyle name="Hyperlink 9 2" xfId="35443" hidden="1" xr:uid="{00000000-0005-0000-0000-00003C750000}"/>
    <cellStyle name="Hyperlink 9 2" xfId="36047" hidden="1" xr:uid="{00000000-0005-0000-0000-00003D750000}"/>
    <cellStyle name="Hyperlink 9 2" xfId="28820" hidden="1" xr:uid="{00000000-0005-0000-0000-000028750000}"/>
    <cellStyle name="Hyperlink 9 2" xfId="31159" hidden="1" xr:uid="{00000000-0005-0000-0000-000029750000}"/>
    <cellStyle name="Hyperlink 9 2" xfId="31763" hidden="1" xr:uid="{00000000-0005-0000-0000-00002A750000}"/>
    <cellStyle name="Hyperlink 9 2" xfId="31390" hidden="1" xr:uid="{00000000-0005-0000-0000-00002B750000}"/>
    <cellStyle name="Hyperlink 9 2" xfId="31971" hidden="1" xr:uid="{00000000-0005-0000-0000-00002C750000}"/>
    <cellStyle name="Hyperlink 9 2" xfId="31571" hidden="1" xr:uid="{00000000-0005-0000-0000-00002D750000}"/>
    <cellStyle name="Hyperlink 9 2" xfId="32162" hidden="1" xr:uid="{00000000-0005-0000-0000-00002E750000}"/>
    <cellStyle name="Hyperlink 9 2" xfId="30148" hidden="1" xr:uid="{00000000-0005-0000-0000-000024750000}"/>
    <cellStyle name="Hyperlink 9 2" xfId="30730" hidden="1" xr:uid="{00000000-0005-0000-0000-000025750000}"/>
    <cellStyle name="Hyperlink 9 2" xfId="30330" hidden="1" xr:uid="{00000000-0005-0000-0000-000026750000}"/>
    <cellStyle name="Hyperlink 9 2" xfId="30960" hidden="1" xr:uid="{00000000-0005-0000-0000-000027750000}"/>
    <cellStyle name="Hyperlink 9 2" xfId="29917" hidden="1" xr:uid="{00000000-0005-0000-0000-000022750000}"/>
    <cellStyle name="Hyperlink 9 2" xfId="30522" hidden="1" xr:uid="{00000000-0005-0000-0000-000023750000}"/>
    <cellStyle name="Hyperlink 9 2" xfId="28616" hidden="1" xr:uid="{00000000-0005-0000-0000-000021750000}"/>
    <cellStyle name="Hyperlink 9 2" xfId="21069" hidden="1" xr:uid="{00000000-0005-0000-0000-0000F6740000}"/>
    <cellStyle name="Hyperlink 9 2" xfId="39363" hidden="1" xr:uid="{00000000-0005-0000-0000-00004D750000}"/>
    <cellStyle name="Hyperlink 9 2" xfId="38261" hidden="1" xr:uid="{00000000-0005-0000-0000-00004E750000}"/>
    <cellStyle name="Hyperlink 9 2" xfId="39562" hidden="1" xr:uid="{00000000-0005-0000-0000-00004F750000}"/>
    <cellStyle name="Hyperlink 9 2" xfId="40167" hidden="1" xr:uid="{00000000-0005-0000-0000-000050750000}"/>
    <cellStyle name="Hyperlink 9 2" xfId="39793" hidden="1" xr:uid="{00000000-0005-0000-0000-000051750000}"/>
    <cellStyle name="Hyperlink 9 2" xfId="40375" hidden="1" xr:uid="{00000000-0005-0000-0000-000052750000}"/>
    <cellStyle name="Hyperlink 9 2" xfId="39975" hidden="1" xr:uid="{00000000-0005-0000-0000-000053750000}"/>
    <cellStyle name="Hyperlink 9 2" xfId="40605" hidden="1" xr:uid="{00000000-0005-0000-0000-000054750000}"/>
    <cellStyle name="Hyperlink 9 2" xfId="38465" hidden="1" xr:uid="{00000000-0005-0000-0000-000055750000}"/>
    <cellStyle name="Hyperlink 9 2" xfId="40804" hidden="1" xr:uid="{00000000-0005-0000-0000-000056750000}"/>
    <cellStyle name="Hyperlink 9 2" xfId="41408" hidden="1" xr:uid="{00000000-0005-0000-0000-000057750000}"/>
    <cellStyle name="Hyperlink 9 2" xfId="41035" hidden="1" xr:uid="{00000000-0005-0000-0000-000058750000}"/>
    <cellStyle name="Hyperlink 9 2" xfId="41616" hidden="1" xr:uid="{00000000-0005-0000-0000-000059750000}"/>
    <cellStyle name="Hyperlink 9 2" xfId="24088" hidden="1" xr:uid="{00000000-0005-0000-0000-000004750000}"/>
    <cellStyle name="Hyperlink 9 2" xfId="33315" hidden="1" xr:uid="{00000000-0005-0000-0000-00002F750000}"/>
    <cellStyle name="Hyperlink 9 2" xfId="37660" hidden="1" xr:uid="{00000000-0005-0000-0000-000046750000}"/>
    <cellStyle name="Hyperlink 9 2" xfId="37260" hidden="1" xr:uid="{00000000-0005-0000-0000-000047750000}"/>
    <cellStyle name="Hyperlink 9 2" xfId="37850" hidden="1" xr:uid="{00000000-0005-0000-0000-000048750000}"/>
    <cellStyle name="Hyperlink 9 2" xfId="38765" hidden="1" xr:uid="{00000000-0005-0000-0000-000049750000}"/>
    <cellStyle name="Hyperlink 9 2" xfId="38078" hidden="1" xr:uid="{00000000-0005-0000-0000-00004A750000}"/>
    <cellStyle name="Hyperlink 9 2" xfId="39066" hidden="1" xr:uid="{00000000-0005-0000-0000-00004B750000}"/>
    <cellStyle name="Hyperlink 9 2" xfId="38569" hidden="1" xr:uid="{00000000-0005-0000-0000-00004C750000}"/>
    <cellStyle name="Hyperlink 9 2" xfId="32796" hidden="1" xr:uid="{00000000-0005-0000-0000-000042750000}"/>
    <cellStyle name="Hyperlink 9 2" xfId="36847" hidden="1" xr:uid="{00000000-0005-0000-0000-000043750000}"/>
    <cellStyle name="Hyperlink 9 2" xfId="37452" hidden="1" xr:uid="{00000000-0005-0000-0000-000044750000}"/>
    <cellStyle name="Hyperlink 9 2" xfId="37078" hidden="1" xr:uid="{00000000-0005-0000-0000-000045750000}"/>
    <cellStyle name="Hyperlink 9 2" xfId="35855" hidden="1" xr:uid="{00000000-0005-0000-0000-000040750000}"/>
    <cellStyle name="Hyperlink 9 2" xfId="36635" hidden="1" xr:uid="{00000000-0005-0000-0000-000041750000}"/>
    <cellStyle name="Hyperlink 9 2" xfId="36255" hidden="1" xr:uid="{00000000-0005-0000-0000-00003F750000}"/>
    <cellStyle name="Hyperlink 9 2" xfId="26992" hidden="1" xr:uid="{00000000-0005-0000-0000-000014750000}"/>
    <cellStyle name="Hyperlink 9 2" xfId="17898" hidden="1" xr:uid="{00000000-0005-0000-0000-000015750000}"/>
    <cellStyle name="Hyperlink 9 2" xfId="27196" hidden="1" xr:uid="{00000000-0005-0000-0000-000016750000}"/>
    <cellStyle name="Hyperlink 9 2" xfId="27801" hidden="1" xr:uid="{00000000-0005-0000-0000-000017750000}"/>
    <cellStyle name="Hyperlink 9 2" xfId="27427" hidden="1" xr:uid="{00000000-0005-0000-0000-000018750000}"/>
    <cellStyle name="Hyperlink 9 2" xfId="28009" hidden="1" xr:uid="{00000000-0005-0000-0000-000019750000}"/>
    <cellStyle name="Hyperlink 9 2" xfId="27609" hidden="1" xr:uid="{00000000-0005-0000-0000-00001A750000}"/>
    <cellStyle name="Hyperlink 9 2" xfId="28205" hidden="1" xr:uid="{00000000-0005-0000-0000-00001B750000}"/>
    <cellStyle name="Hyperlink 9 2" xfId="29120" hidden="1" xr:uid="{00000000-0005-0000-0000-00001C750000}"/>
    <cellStyle name="Hyperlink 9 2" xfId="28433" hidden="1" xr:uid="{00000000-0005-0000-0000-00001D750000}"/>
    <cellStyle name="Hyperlink 9 2" xfId="29421" hidden="1" xr:uid="{00000000-0005-0000-0000-00001E750000}"/>
    <cellStyle name="Hyperlink 9 2" xfId="28924" hidden="1" xr:uid="{00000000-0005-0000-0000-00001F750000}"/>
    <cellStyle name="Hyperlink 9 2" xfId="29718" hidden="1" xr:uid="{00000000-0005-0000-0000-000020750000}"/>
    <cellStyle name="Hyperlink 9 2" xfId="20465" hidden="1" xr:uid="{00000000-0005-0000-0000-0000F5740000}"/>
    <cellStyle name="Hyperlink 9 2" xfId="24997" hidden="1" xr:uid="{00000000-0005-0000-0000-00000C750000}"/>
    <cellStyle name="Hyperlink 9 2" xfId="25627" hidden="1" xr:uid="{00000000-0005-0000-0000-00000D750000}"/>
    <cellStyle name="Hyperlink 9 2" xfId="23487" hidden="1" xr:uid="{00000000-0005-0000-0000-00000E750000}"/>
    <cellStyle name="Hyperlink 9 2" xfId="25826" hidden="1" xr:uid="{00000000-0005-0000-0000-00000F750000}"/>
    <cellStyle name="Hyperlink 9 2" xfId="26430" hidden="1" xr:uid="{00000000-0005-0000-0000-000010750000}"/>
    <cellStyle name="Hyperlink 9 2" xfId="26057" hidden="1" xr:uid="{00000000-0005-0000-0000-000011750000}"/>
    <cellStyle name="Hyperlink 9 2" xfId="26638" hidden="1" xr:uid="{00000000-0005-0000-0000-000012750000}"/>
    <cellStyle name="Hyperlink 9 2" xfId="24584" hidden="1" xr:uid="{00000000-0005-0000-0000-000008750000}"/>
    <cellStyle name="Hyperlink 9 2" xfId="25189" hidden="1" xr:uid="{00000000-0005-0000-0000-000009750000}"/>
    <cellStyle name="Hyperlink 9 2" xfId="24815" hidden="1" xr:uid="{00000000-0005-0000-0000-00000A750000}"/>
    <cellStyle name="Hyperlink 9 2" xfId="25397" hidden="1" xr:uid="{00000000-0005-0000-0000-00000B750000}"/>
    <cellStyle name="Hyperlink 9 2" xfId="24385" hidden="1" xr:uid="{00000000-0005-0000-0000-000006750000}"/>
    <cellStyle name="Hyperlink 9 2" xfId="23283" hidden="1" xr:uid="{00000000-0005-0000-0000-000007750000}"/>
    <cellStyle name="Hyperlink 9 2" xfId="23591" hidden="1" xr:uid="{00000000-0005-0000-0000-000005750000}"/>
    <cellStyle name="Hyperlink 9 2" xfId="32391" hidden="1" xr:uid="{00000000-0005-0000-0000-000030750000}"/>
    <cellStyle name="Hyperlink 9 2" xfId="19742" hidden="1" xr:uid="{00000000-0005-0000-0000-0000EF740000}"/>
    <cellStyle name="Hyperlink 9 2" xfId="19368" hidden="1" xr:uid="{00000000-0005-0000-0000-0000F0740000}"/>
    <cellStyle name="Hyperlink 9 2" xfId="19950" hidden="1" xr:uid="{00000000-0005-0000-0000-0000F1740000}"/>
    <cellStyle name="Hyperlink 9 2" xfId="19550" hidden="1" xr:uid="{00000000-0005-0000-0000-0000F2740000}"/>
    <cellStyle name="Hyperlink 9 2" xfId="20266" hidden="1" xr:uid="{00000000-0005-0000-0000-0000F3740000}"/>
    <cellStyle name="Hyperlink 9 2" xfId="18024" hidden="1" xr:uid="{00000000-0005-0000-0000-0000F4740000}"/>
    <cellStyle name="Hyperlink 9 2" xfId="18639" hidden="1" xr:uid="{00000000-0005-0000-0000-0000EA740000}"/>
    <cellStyle name="Hyperlink 9 2" xfId="18128" hidden="1" xr:uid="{00000000-0005-0000-0000-0000EB740000}"/>
    <cellStyle name="Hyperlink 9 2" xfId="18938" hidden="1" xr:uid="{00000000-0005-0000-0000-0000EC740000}"/>
    <cellStyle name="Hyperlink 9 2" xfId="17455" hidden="1" xr:uid="{00000000-0005-0000-0000-0000ED740000}"/>
    <cellStyle name="Hyperlink 9 2" xfId="18335" hidden="1" xr:uid="{00000000-0005-0000-0000-0000E8740000}"/>
    <cellStyle name="Hyperlink 9 2" xfId="17262" hidden="1" xr:uid="{00000000-0005-0000-0000-0000E9740000}"/>
    <cellStyle name="Hyperlink 9 2" xfId="17024" hidden="1" xr:uid="{00000000-0005-0000-0000-0000E7740000}"/>
    <cellStyle name="Hyperlink 9 2" xfId="35674" hidden="1" xr:uid="{00000000-0005-0000-0000-00003E750000}"/>
    <cellStyle name="Hyperlink 9 2" xfId="26238" hidden="1" xr:uid="{00000000-0005-0000-0000-000013750000}"/>
    <cellStyle name="Hyperlink 9 2" xfId="22100" hidden="1" xr:uid="{00000000-0005-0000-0000-0000FE740000}"/>
    <cellStyle name="Hyperlink 9 2" xfId="22682" hidden="1" xr:uid="{00000000-0005-0000-0000-0000FF740000}"/>
    <cellStyle name="Hyperlink 9 2" xfId="22282" hidden="1" xr:uid="{00000000-0005-0000-0000-000000750000}"/>
    <cellStyle name="Hyperlink 9 2" xfId="22872" hidden="1" xr:uid="{00000000-0005-0000-0000-000001750000}"/>
    <cellStyle name="Hyperlink 9 2" xfId="23787" hidden="1" xr:uid="{00000000-0005-0000-0000-000002750000}"/>
    <cellStyle name="Hyperlink 9 2" xfId="23100" hidden="1" xr:uid="{00000000-0005-0000-0000-000003750000}"/>
    <cellStyle name="Hyperlink 9 2" xfId="19137" hidden="1" xr:uid="{00000000-0005-0000-0000-0000EE740000}"/>
    <cellStyle name="Hyperlink 9 2" xfId="21657" hidden="1" xr:uid="{00000000-0005-0000-0000-0000FA740000}"/>
    <cellStyle name="Hyperlink 9 2" xfId="17677" hidden="1" xr:uid="{00000000-0005-0000-0000-0000FB740000}"/>
    <cellStyle name="Hyperlink 9 2" xfId="21869" hidden="1" xr:uid="{00000000-0005-0000-0000-0000FC740000}"/>
    <cellStyle name="Hyperlink 9 2" xfId="22474" hidden="1" xr:uid="{00000000-0005-0000-0000-0000FD740000}"/>
    <cellStyle name="Hyperlink 9 2" xfId="21277" hidden="1" xr:uid="{00000000-0005-0000-0000-0000F8740000}"/>
    <cellStyle name="Hyperlink 9 2" xfId="20877" hidden="1" xr:uid="{00000000-0005-0000-0000-0000F9740000}"/>
    <cellStyle name="Hyperlink 9 2" xfId="20696" hidden="1" xr:uid="{00000000-0005-0000-0000-0000F7740000}"/>
    <cellStyle name="Hyperlink 9 2" xfId="41216" xr:uid="{00000000-0005-0000-0000-00005A750000}"/>
    <cellStyle name="Hyperlink 9 3" xfId="18223" xr:uid="{00000000-0005-0000-0000-00005B750000}"/>
    <cellStyle name="Hyperlink 9 4" xfId="17213" xr:uid="{00000000-0005-0000-0000-00005C750000}"/>
    <cellStyle name="Input" xfId="73" builtinId="20" customBuiltin="1"/>
    <cellStyle name="Input 2" xfId="313" xr:uid="{00000000-0005-0000-0000-00005E750000}"/>
    <cellStyle name="Input 2 2" xfId="16916" xr:uid="{00000000-0005-0000-0000-00005F750000}"/>
    <cellStyle name="Input 3" xfId="16878" xr:uid="{00000000-0005-0000-0000-000060750000}"/>
    <cellStyle name="Linked Cell" xfId="76" builtinId="24" customBuiltin="1"/>
    <cellStyle name="Linked Cell 2" xfId="16881" xr:uid="{00000000-0005-0000-0000-000062750000}"/>
    <cellStyle name="Neutral" xfId="54" builtinId="28" customBuiltin="1"/>
    <cellStyle name="Neutral 2" xfId="300" xr:uid="{00000000-0005-0000-0000-000064750000}"/>
    <cellStyle name="Neutral 2 2" xfId="16877" xr:uid="{00000000-0005-0000-0000-000065750000}"/>
    <cellStyle name="Neutral 3" xfId="16911" xr:uid="{00000000-0005-0000-0000-000066750000}"/>
    <cellStyle name="Neutral 4" xfId="16933" xr:uid="{00000000-0005-0000-0000-000067750000}"/>
    <cellStyle name="Normal" xfId="0" builtinId="0"/>
    <cellStyle name="Normal 10" xfId="2" xr:uid="{00000000-0005-0000-0000-000069750000}"/>
    <cellStyle name="Normal 11" xfId="43" xr:uid="{00000000-0005-0000-0000-00006A750000}"/>
    <cellStyle name="Normal 12" xfId="15" xr:uid="{00000000-0005-0000-0000-00006B750000}"/>
    <cellStyle name="Normal 13" xfId="31" xr:uid="{00000000-0005-0000-0000-00006C750000}"/>
    <cellStyle name="Normal 13 2" xfId="108" xr:uid="{00000000-0005-0000-0000-00006D750000}"/>
    <cellStyle name="Normal 14" xfId="29" xr:uid="{00000000-0005-0000-0000-00006E750000}"/>
    <cellStyle name="Normal 14 2" xfId="5297" xr:uid="{00000000-0005-0000-0000-00006F750000}"/>
    <cellStyle name="Normal 14 2 2" xfId="5298" xr:uid="{00000000-0005-0000-0000-000070750000}"/>
    <cellStyle name="Normal 14 2 3" xfId="5299" xr:uid="{00000000-0005-0000-0000-000071750000}"/>
    <cellStyle name="Normal 14 3" xfId="5300" xr:uid="{00000000-0005-0000-0000-000072750000}"/>
    <cellStyle name="Normal 14 3 2" xfId="5301" xr:uid="{00000000-0005-0000-0000-000073750000}"/>
    <cellStyle name="Normal 14 3 3" xfId="5302" xr:uid="{00000000-0005-0000-0000-000074750000}"/>
    <cellStyle name="Normal 14 4" xfId="5303" xr:uid="{00000000-0005-0000-0000-000075750000}"/>
    <cellStyle name="Normal 14 4 2" xfId="5304" xr:uid="{00000000-0005-0000-0000-000076750000}"/>
    <cellStyle name="Normal 14 5" xfId="5305" xr:uid="{00000000-0005-0000-0000-000077750000}"/>
    <cellStyle name="Normal 14 6" xfId="5296" xr:uid="{00000000-0005-0000-0000-000078750000}"/>
    <cellStyle name="Normal 15" xfId="39" xr:uid="{00000000-0005-0000-0000-000079750000}"/>
    <cellStyle name="Normal 16" xfId="11" xr:uid="{00000000-0005-0000-0000-00007A750000}"/>
    <cellStyle name="Normal 16 2" xfId="5306" xr:uid="{00000000-0005-0000-0000-00007B750000}"/>
    <cellStyle name="Normal 17" xfId="22" xr:uid="{00000000-0005-0000-0000-00007C750000}"/>
    <cellStyle name="Normal 18" xfId="7" xr:uid="{00000000-0005-0000-0000-00007D750000}"/>
    <cellStyle name="Normal 19" xfId="25" xr:uid="{00000000-0005-0000-0000-00007E750000}"/>
    <cellStyle name="Normal 2" xfId="34" xr:uid="{00000000-0005-0000-0000-00007F750000}"/>
    <cellStyle name="Normal 2 10" xfId="62" xr:uid="{00000000-0005-0000-0000-000080750000}"/>
    <cellStyle name="Normal 2 10 10" xfId="5307" xr:uid="{00000000-0005-0000-0000-000081750000}"/>
    <cellStyle name="Normal 2 10 2" xfId="5308" xr:uid="{00000000-0005-0000-0000-000082750000}"/>
    <cellStyle name="Normal 2 10 2 2" xfId="5309" xr:uid="{00000000-0005-0000-0000-000083750000}"/>
    <cellStyle name="Normal 2 10 2 2 2" xfId="5310" xr:uid="{00000000-0005-0000-0000-000084750000}"/>
    <cellStyle name="Normal 2 10 2 2 2 2" xfId="5311" xr:uid="{00000000-0005-0000-0000-000085750000}"/>
    <cellStyle name="Normal 2 10 2 2 2 2 2" xfId="5312" xr:uid="{00000000-0005-0000-0000-000086750000}"/>
    <cellStyle name="Normal 2 10 2 2 2 2 2 2" xfId="5313" xr:uid="{00000000-0005-0000-0000-000087750000}"/>
    <cellStyle name="Normal 2 10 2 2 2 2 3" xfId="5314" xr:uid="{00000000-0005-0000-0000-000088750000}"/>
    <cellStyle name="Normal 2 10 2 2 2 3" xfId="5315" xr:uid="{00000000-0005-0000-0000-000089750000}"/>
    <cellStyle name="Normal 2 10 2 2 2 3 2" xfId="5316" xr:uid="{00000000-0005-0000-0000-00008A750000}"/>
    <cellStyle name="Normal 2 10 2 2 2 4" xfId="5317" xr:uid="{00000000-0005-0000-0000-00008B750000}"/>
    <cellStyle name="Normal 2 10 2 2 3" xfId="5318" xr:uid="{00000000-0005-0000-0000-00008C750000}"/>
    <cellStyle name="Normal 2 10 2 2 3 2" xfId="5319" xr:uid="{00000000-0005-0000-0000-00008D750000}"/>
    <cellStyle name="Normal 2 10 2 2 3 2 2" xfId="5320" xr:uid="{00000000-0005-0000-0000-00008E750000}"/>
    <cellStyle name="Normal 2 10 2 2 3 3" xfId="5321" xr:uid="{00000000-0005-0000-0000-00008F750000}"/>
    <cellStyle name="Normal 2 10 2 2 4" xfId="5322" xr:uid="{00000000-0005-0000-0000-000090750000}"/>
    <cellStyle name="Normal 2 10 2 2 4 2" xfId="5323" xr:uid="{00000000-0005-0000-0000-000091750000}"/>
    <cellStyle name="Normal 2 10 2 2 5" xfId="5324" xr:uid="{00000000-0005-0000-0000-000092750000}"/>
    <cellStyle name="Normal 2 10 2 3" xfId="5325" xr:uid="{00000000-0005-0000-0000-000093750000}"/>
    <cellStyle name="Normal 2 10 2 3 2" xfId="5326" xr:uid="{00000000-0005-0000-0000-000094750000}"/>
    <cellStyle name="Normal 2 10 2 3 2 2" xfId="5327" xr:uid="{00000000-0005-0000-0000-000095750000}"/>
    <cellStyle name="Normal 2 10 2 3 2 2 2" xfId="5328" xr:uid="{00000000-0005-0000-0000-000096750000}"/>
    <cellStyle name="Normal 2 10 2 3 2 3" xfId="5329" xr:uid="{00000000-0005-0000-0000-000097750000}"/>
    <cellStyle name="Normal 2 10 2 3 3" xfId="5330" xr:uid="{00000000-0005-0000-0000-000098750000}"/>
    <cellStyle name="Normal 2 10 2 3 3 2" xfId="5331" xr:uid="{00000000-0005-0000-0000-000099750000}"/>
    <cellStyle name="Normal 2 10 2 3 4" xfId="5332" xr:uid="{00000000-0005-0000-0000-00009A750000}"/>
    <cellStyle name="Normal 2 10 2 4" xfId="5333" xr:uid="{00000000-0005-0000-0000-00009B750000}"/>
    <cellStyle name="Normal 2 10 2 4 2" xfId="5334" xr:uid="{00000000-0005-0000-0000-00009C750000}"/>
    <cellStyle name="Normal 2 10 2 4 2 2" xfId="5335" xr:uid="{00000000-0005-0000-0000-00009D750000}"/>
    <cellStyle name="Normal 2 10 2 4 3" xfId="5336" xr:uid="{00000000-0005-0000-0000-00009E750000}"/>
    <cellStyle name="Normal 2 10 2 5" xfId="5337" xr:uid="{00000000-0005-0000-0000-00009F750000}"/>
    <cellStyle name="Normal 2 10 2 5 2" xfId="5338" xr:uid="{00000000-0005-0000-0000-0000A0750000}"/>
    <cellStyle name="Normal 2 10 2 6" xfId="5339" xr:uid="{00000000-0005-0000-0000-0000A1750000}"/>
    <cellStyle name="Normal 2 10 3" xfId="5340" xr:uid="{00000000-0005-0000-0000-0000A2750000}"/>
    <cellStyle name="Normal 2 10 3 2" xfId="5341" xr:uid="{00000000-0005-0000-0000-0000A3750000}"/>
    <cellStyle name="Normal 2 10 3 2 2" xfId="5342" xr:uid="{00000000-0005-0000-0000-0000A4750000}"/>
    <cellStyle name="Normal 2 10 3 2 2 2" xfId="5343" xr:uid="{00000000-0005-0000-0000-0000A5750000}"/>
    <cellStyle name="Normal 2 10 3 2 2 2 2" xfId="5344" xr:uid="{00000000-0005-0000-0000-0000A6750000}"/>
    <cellStyle name="Normal 2 10 3 2 2 2 2 2" xfId="5345" xr:uid="{00000000-0005-0000-0000-0000A7750000}"/>
    <cellStyle name="Normal 2 10 3 2 2 2 3" xfId="5346" xr:uid="{00000000-0005-0000-0000-0000A8750000}"/>
    <cellStyle name="Normal 2 10 3 2 2 3" xfId="5347" xr:uid="{00000000-0005-0000-0000-0000A9750000}"/>
    <cellStyle name="Normal 2 10 3 2 2 3 2" xfId="5348" xr:uid="{00000000-0005-0000-0000-0000AA750000}"/>
    <cellStyle name="Normal 2 10 3 2 2 4" xfId="5349" xr:uid="{00000000-0005-0000-0000-0000AB750000}"/>
    <cellStyle name="Normal 2 10 3 2 3" xfId="5350" xr:uid="{00000000-0005-0000-0000-0000AC750000}"/>
    <cellStyle name="Normal 2 10 3 2 3 2" xfId="5351" xr:uid="{00000000-0005-0000-0000-0000AD750000}"/>
    <cellStyle name="Normal 2 10 3 2 3 2 2" xfId="5352" xr:uid="{00000000-0005-0000-0000-0000AE750000}"/>
    <cellStyle name="Normal 2 10 3 2 3 3" xfId="5353" xr:uid="{00000000-0005-0000-0000-0000AF750000}"/>
    <cellStyle name="Normal 2 10 3 2 4" xfId="5354" xr:uid="{00000000-0005-0000-0000-0000B0750000}"/>
    <cellStyle name="Normal 2 10 3 2 4 2" xfId="5355" xr:uid="{00000000-0005-0000-0000-0000B1750000}"/>
    <cellStyle name="Normal 2 10 3 2 5" xfId="5356" xr:uid="{00000000-0005-0000-0000-0000B2750000}"/>
    <cellStyle name="Normal 2 10 3 3" xfId="5357" xr:uid="{00000000-0005-0000-0000-0000B3750000}"/>
    <cellStyle name="Normal 2 10 3 3 2" xfId="5358" xr:uid="{00000000-0005-0000-0000-0000B4750000}"/>
    <cellStyle name="Normal 2 10 3 3 2 2" xfId="5359" xr:uid="{00000000-0005-0000-0000-0000B5750000}"/>
    <cellStyle name="Normal 2 10 3 3 2 2 2" xfId="5360" xr:uid="{00000000-0005-0000-0000-0000B6750000}"/>
    <cellStyle name="Normal 2 10 3 3 2 3" xfId="5361" xr:uid="{00000000-0005-0000-0000-0000B7750000}"/>
    <cellStyle name="Normal 2 10 3 3 3" xfId="5362" xr:uid="{00000000-0005-0000-0000-0000B8750000}"/>
    <cellStyle name="Normal 2 10 3 3 3 2" xfId="5363" xr:uid="{00000000-0005-0000-0000-0000B9750000}"/>
    <cellStyle name="Normal 2 10 3 3 4" xfId="5364" xr:uid="{00000000-0005-0000-0000-0000BA750000}"/>
    <cellStyle name="Normal 2 10 3 4" xfId="5365" xr:uid="{00000000-0005-0000-0000-0000BB750000}"/>
    <cellStyle name="Normal 2 10 3 4 2" xfId="5366" xr:uid="{00000000-0005-0000-0000-0000BC750000}"/>
    <cellStyle name="Normal 2 10 3 4 2 2" xfId="5367" xr:uid="{00000000-0005-0000-0000-0000BD750000}"/>
    <cellStyle name="Normal 2 10 3 4 3" xfId="5368" xr:uid="{00000000-0005-0000-0000-0000BE750000}"/>
    <cellStyle name="Normal 2 10 3 5" xfId="5369" xr:uid="{00000000-0005-0000-0000-0000BF750000}"/>
    <cellStyle name="Normal 2 10 3 5 2" xfId="5370" xr:uid="{00000000-0005-0000-0000-0000C0750000}"/>
    <cellStyle name="Normal 2 10 3 6" xfId="5371" xr:uid="{00000000-0005-0000-0000-0000C1750000}"/>
    <cellStyle name="Normal 2 10 4" xfId="5372" xr:uid="{00000000-0005-0000-0000-0000C2750000}"/>
    <cellStyle name="Normal 2 10 4 2" xfId="5373" xr:uid="{00000000-0005-0000-0000-0000C3750000}"/>
    <cellStyle name="Normal 2 10 4 2 2" xfId="5374" xr:uid="{00000000-0005-0000-0000-0000C4750000}"/>
    <cellStyle name="Normal 2 10 4 2 2 2" xfId="5375" xr:uid="{00000000-0005-0000-0000-0000C5750000}"/>
    <cellStyle name="Normal 2 10 4 2 2 2 2" xfId="5376" xr:uid="{00000000-0005-0000-0000-0000C6750000}"/>
    <cellStyle name="Normal 2 10 4 2 2 2 2 2" xfId="5377" xr:uid="{00000000-0005-0000-0000-0000C7750000}"/>
    <cellStyle name="Normal 2 10 4 2 2 2 3" xfId="5378" xr:uid="{00000000-0005-0000-0000-0000C8750000}"/>
    <cellStyle name="Normal 2 10 4 2 2 3" xfId="5379" xr:uid="{00000000-0005-0000-0000-0000C9750000}"/>
    <cellStyle name="Normal 2 10 4 2 2 3 2" xfId="5380" xr:uid="{00000000-0005-0000-0000-0000CA750000}"/>
    <cellStyle name="Normal 2 10 4 2 2 4" xfId="5381" xr:uid="{00000000-0005-0000-0000-0000CB750000}"/>
    <cellStyle name="Normal 2 10 4 2 3" xfId="5382" xr:uid="{00000000-0005-0000-0000-0000CC750000}"/>
    <cellStyle name="Normal 2 10 4 2 3 2" xfId="5383" xr:uid="{00000000-0005-0000-0000-0000CD750000}"/>
    <cellStyle name="Normal 2 10 4 2 3 2 2" xfId="5384" xr:uid="{00000000-0005-0000-0000-0000CE750000}"/>
    <cellStyle name="Normal 2 10 4 2 3 3" xfId="5385" xr:uid="{00000000-0005-0000-0000-0000CF750000}"/>
    <cellStyle name="Normal 2 10 4 2 4" xfId="5386" xr:uid="{00000000-0005-0000-0000-0000D0750000}"/>
    <cellStyle name="Normal 2 10 4 2 4 2" xfId="5387" xr:uid="{00000000-0005-0000-0000-0000D1750000}"/>
    <cellStyle name="Normal 2 10 4 2 5" xfId="5388" xr:uid="{00000000-0005-0000-0000-0000D2750000}"/>
    <cellStyle name="Normal 2 10 4 3" xfId="5389" xr:uid="{00000000-0005-0000-0000-0000D3750000}"/>
    <cellStyle name="Normal 2 10 4 3 2" xfId="5390" xr:uid="{00000000-0005-0000-0000-0000D4750000}"/>
    <cellStyle name="Normal 2 10 4 3 2 2" xfId="5391" xr:uid="{00000000-0005-0000-0000-0000D5750000}"/>
    <cellStyle name="Normal 2 10 4 3 2 2 2" xfId="5392" xr:uid="{00000000-0005-0000-0000-0000D6750000}"/>
    <cellStyle name="Normal 2 10 4 3 2 3" xfId="5393" xr:uid="{00000000-0005-0000-0000-0000D7750000}"/>
    <cellStyle name="Normal 2 10 4 3 3" xfId="5394" xr:uid="{00000000-0005-0000-0000-0000D8750000}"/>
    <cellStyle name="Normal 2 10 4 3 3 2" xfId="5395" xr:uid="{00000000-0005-0000-0000-0000D9750000}"/>
    <cellStyle name="Normal 2 10 4 3 4" xfId="5396" xr:uid="{00000000-0005-0000-0000-0000DA750000}"/>
    <cellStyle name="Normal 2 10 4 4" xfId="5397" xr:uid="{00000000-0005-0000-0000-0000DB750000}"/>
    <cellStyle name="Normal 2 10 4 4 2" xfId="5398" xr:uid="{00000000-0005-0000-0000-0000DC750000}"/>
    <cellStyle name="Normal 2 10 4 4 2 2" xfId="5399" xr:uid="{00000000-0005-0000-0000-0000DD750000}"/>
    <cellStyle name="Normal 2 10 4 4 3" xfId="5400" xr:uid="{00000000-0005-0000-0000-0000DE750000}"/>
    <cellStyle name="Normal 2 10 4 5" xfId="5401" xr:uid="{00000000-0005-0000-0000-0000DF750000}"/>
    <cellStyle name="Normal 2 10 4 5 2" xfId="5402" xr:uid="{00000000-0005-0000-0000-0000E0750000}"/>
    <cellStyle name="Normal 2 10 4 6" xfId="5403" xr:uid="{00000000-0005-0000-0000-0000E1750000}"/>
    <cellStyle name="Normal 2 10 5" xfId="5404" xr:uid="{00000000-0005-0000-0000-0000E2750000}"/>
    <cellStyle name="Normal 2 10 5 2" xfId="5405" xr:uid="{00000000-0005-0000-0000-0000E3750000}"/>
    <cellStyle name="Normal 2 10 5 2 2" xfId="5406" xr:uid="{00000000-0005-0000-0000-0000E4750000}"/>
    <cellStyle name="Normal 2 10 5 2 2 2" xfId="5407" xr:uid="{00000000-0005-0000-0000-0000E5750000}"/>
    <cellStyle name="Normal 2 10 5 2 2 2 2" xfId="5408" xr:uid="{00000000-0005-0000-0000-0000E6750000}"/>
    <cellStyle name="Normal 2 10 5 2 2 2 2 2" xfId="5409" xr:uid="{00000000-0005-0000-0000-0000E7750000}"/>
    <cellStyle name="Normal 2 10 5 2 2 2 3" xfId="5410" xr:uid="{00000000-0005-0000-0000-0000E8750000}"/>
    <cellStyle name="Normal 2 10 5 2 2 3" xfId="5411" xr:uid="{00000000-0005-0000-0000-0000E9750000}"/>
    <cellStyle name="Normal 2 10 5 2 2 3 2" xfId="5412" xr:uid="{00000000-0005-0000-0000-0000EA750000}"/>
    <cellStyle name="Normal 2 10 5 2 2 4" xfId="5413" xr:uid="{00000000-0005-0000-0000-0000EB750000}"/>
    <cellStyle name="Normal 2 10 5 2 3" xfId="5414" xr:uid="{00000000-0005-0000-0000-0000EC750000}"/>
    <cellStyle name="Normal 2 10 5 2 3 2" xfId="5415" xr:uid="{00000000-0005-0000-0000-0000ED750000}"/>
    <cellStyle name="Normal 2 10 5 2 3 2 2" xfId="5416" xr:uid="{00000000-0005-0000-0000-0000EE750000}"/>
    <cellStyle name="Normal 2 10 5 2 3 3" xfId="5417" xr:uid="{00000000-0005-0000-0000-0000EF750000}"/>
    <cellStyle name="Normal 2 10 5 2 4" xfId="5418" xr:uid="{00000000-0005-0000-0000-0000F0750000}"/>
    <cellStyle name="Normal 2 10 5 2 4 2" xfId="5419" xr:uid="{00000000-0005-0000-0000-0000F1750000}"/>
    <cellStyle name="Normal 2 10 5 2 5" xfId="5420" xr:uid="{00000000-0005-0000-0000-0000F2750000}"/>
    <cellStyle name="Normal 2 10 5 3" xfId="5421" xr:uid="{00000000-0005-0000-0000-0000F3750000}"/>
    <cellStyle name="Normal 2 10 5 3 2" xfId="5422" xr:uid="{00000000-0005-0000-0000-0000F4750000}"/>
    <cellStyle name="Normal 2 10 5 3 2 2" xfId="5423" xr:uid="{00000000-0005-0000-0000-0000F5750000}"/>
    <cellStyle name="Normal 2 10 5 3 2 2 2" xfId="5424" xr:uid="{00000000-0005-0000-0000-0000F6750000}"/>
    <cellStyle name="Normal 2 10 5 3 2 3" xfId="5425" xr:uid="{00000000-0005-0000-0000-0000F7750000}"/>
    <cellStyle name="Normal 2 10 5 3 3" xfId="5426" xr:uid="{00000000-0005-0000-0000-0000F8750000}"/>
    <cellStyle name="Normal 2 10 5 3 3 2" xfId="5427" xr:uid="{00000000-0005-0000-0000-0000F9750000}"/>
    <cellStyle name="Normal 2 10 5 3 4" xfId="5428" xr:uid="{00000000-0005-0000-0000-0000FA750000}"/>
    <cellStyle name="Normal 2 10 5 4" xfId="5429" xr:uid="{00000000-0005-0000-0000-0000FB750000}"/>
    <cellStyle name="Normal 2 10 5 4 2" xfId="5430" xr:uid="{00000000-0005-0000-0000-0000FC750000}"/>
    <cellStyle name="Normal 2 10 5 4 2 2" xfId="5431" xr:uid="{00000000-0005-0000-0000-0000FD750000}"/>
    <cellStyle name="Normal 2 10 5 4 3" xfId="5432" xr:uid="{00000000-0005-0000-0000-0000FE750000}"/>
    <cellStyle name="Normal 2 10 5 5" xfId="5433" xr:uid="{00000000-0005-0000-0000-0000FF750000}"/>
    <cellStyle name="Normal 2 10 5 5 2" xfId="5434" xr:uid="{00000000-0005-0000-0000-000000760000}"/>
    <cellStyle name="Normal 2 10 5 6" xfId="5435" xr:uid="{00000000-0005-0000-0000-000001760000}"/>
    <cellStyle name="Normal 2 10 6" xfId="5436" xr:uid="{00000000-0005-0000-0000-000002760000}"/>
    <cellStyle name="Normal 2 10 6 2" xfId="5437" xr:uid="{00000000-0005-0000-0000-000003760000}"/>
    <cellStyle name="Normal 2 10 6 2 2" xfId="5438" xr:uid="{00000000-0005-0000-0000-000004760000}"/>
    <cellStyle name="Normal 2 10 6 2 2 2" xfId="5439" xr:uid="{00000000-0005-0000-0000-000005760000}"/>
    <cellStyle name="Normal 2 10 6 2 2 2 2" xfId="5440" xr:uid="{00000000-0005-0000-0000-000006760000}"/>
    <cellStyle name="Normal 2 10 6 2 2 3" xfId="5441" xr:uid="{00000000-0005-0000-0000-000007760000}"/>
    <cellStyle name="Normal 2 10 6 2 3" xfId="5442" xr:uid="{00000000-0005-0000-0000-000008760000}"/>
    <cellStyle name="Normal 2 10 6 2 3 2" xfId="5443" xr:uid="{00000000-0005-0000-0000-000009760000}"/>
    <cellStyle name="Normal 2 10 6 2 4" xfId="5444" xr:uid="{00000000-0005-0000-0000-00000A760000}"/>
    <cellStyle name="Normal 2 10 6 3" xfId="5445" xr:uid="{00000000-0005-0000-0000-00000B760000}"/>
    <cellStyle name="Normal 2 10 6 3 2" xfId="5446" xr:uid="{00000000-0005-0000-0000-00000C760000}"/>
    <cellStyle name="Normal 2 10 6 3 2 2" xfId="5447" xr:uid="{00000000-0005-0000-0000-00000D760000}"/>
    <cellStyle name="Normal 2 10 6 3 3" xfId="5448" xr:uid="{00000000-0005-0000-0000-00000E760000}"/>
    <cellStyle name="Normal 2 10 6 4" xfId="5449" xr:uid="{00000000-0005-0000-0000-00000F760000}"/>
    <cellStyle name="Normal 2 10 6 4 2" xfId="5450" xr:uid="{00000000-0005-0000-0000-000010760000}"/>
    <cellStyle name="Normal 2 10 6 5" xfId="5451" xr:uid="{00000000-0005-0000-0000-000011760000}"/>
    <cellStyle name="Normal 2 10 7" xfId="5452" xr:uid="{00000000-0005-0000-0000-000012760000}"/>
    <cellStyle name="Normal 2 10 7 2" xfId="5453" xr:uid="{00000000-0005-0000-0000-000013760000}"/>
    <cellStyle name="Normal 2 10 7 2 2" xfId="5454" xr:uid="{00000000-0005-0000-0000-000014760000}"/>
    <cellStyle name="Normal 2 10 7 2 2 2" xfId="5455" xr:uid="{00000000-0005-0000-0000-000015760000}"/>
    <cellStyle name="Normal 2 10 7 2 3" xfId="5456" xr:uid="{00000000-0005-0000-0000-000016760000}"/>
    <cellStyle name="Normal 2 10 7 3" xfId="5457" xr:uid="{00000000-0005-0000-0000-000017760000}"/>
    <cellStyle name="Normal 2 10 7 3 2" xfId="5458" xr:uid="{00000000-0005-0000-0000-000018760000}"/>
    <cellStyle name="Normal 2 10 7 4" xfId="5459" xr:uid="{00000000-0005-0000-0000-000019760000}"/>
    <cellStyle name="Normal 2 10 8" xfId="5460" xr:uid="{00000000-0005-0000-0000-00001A760000}"/>
    <cellStyle name="Normal 2 10 8 2" xfId="5461" xr:uid="{00000000-0005-0000-0000-00001B760000}"/>
    <cellStyle name="Normal 2 10 8 2 2" xfId="5462" xr:uid="{00000000-0005-0000-0000-00001C760000}"/>
    <cellStyle name="Normal 2 10 8 3" xfId="5463" xr:uid="{00000000-0005-0000-0000-00001D760000}"/>
    <cellStyle name="Normal 2 10 9" xfId="5464" xr:uid="{00000000-0005-0000-0000-00001E760000}"/>
    <cellStyle name="Normal 2 10 9 2" xfId="5465" xr:uid="{00000000-0005-0000-0000-00001F760000}"/>
    <cellStyle name="Normal 2 11" xfId="5466" xr:uid="{00000000-0005-0000-0000-000020760000}"/>
    <cellStyle name="Normal 2 11 10" xfId="5467" xr:uid="{00000000-0005-0000-0000-000021760000}"/>
    <cellStyle name="Normal 2 11 2" xfId="5468" xr:uid="{00000000-0005-0000-0000-000022760000}"/>
    <cellStyle name="Normal 2 11 2 2" xfId="5469" xr:uid="{00000000-0005-0000-0000-000023760000}"/>
    <cellStyle name="Normal 2 11 2 2 2" xfId="5470" xr:uid="{00000000-0005-0000-0000-000024760000}"/>
    <cellStyle name="Normal 2 11 2 2 2 2" xfId="5471" xr:uid="{00000000-0005-0000-0000-000025760000}"/>
    <cellStyle name="Normal 2 11 2 2 2 2 2" xfId="5472" xr:uid="{00000000-0005-0000-0000-000026760000}"/>
    <cellStyle name="Normal 2 11 2 2 2 2 2 2" xfId="5473" xr:uid="{00000000-0005-0000-0000-000027760000}"/>
    <cellStyle name="Normal 2 11 2 2 2 2 3" xfId="5474" xr:uid="{00000000-0005-0000-0000-000028760000}"/>
    <cellStyle name="Normal 2 11 2 2 2 3" xfId="5475" xr:uid="{00000000-0005-0000-0000-000029760000}"/>
    <cellStyle name="Normal 2 11 2 2 2 3 2" xfId="5476" xr:uid="{00000000-0005-0000-0000-00002A760000}"/>
    <cellStyle name="Normal 2 11 2 2 2 4" xfId="5477" xr:uid="{00000000-0005-0000-0000-00002B760000}"/>
    <cellStyle name="Normal 2 11 2 2 3" xfId="5478" xr:uid="{00000000-0005-0000-0000-00002C760000}"/>
    <cellStyle name="Normal 2 11 2 2 3 2" xfId="5479" xr:uid="{00000000-0005-0000-0000-00002D760000}"/>
    <cellStyle name="Normal 2 11 2 2 3 2 2" xfId="5480" xr:uid="{00000000-0005-0000-0000-00002E760000}"/>
    <cellStyle name="Normal 2 11 2 2 3 3" xfId="5481" xr:uid="{00000000-0005-0000-0000-00002F760000}"/>
    <cellStyle name="Normal 2 11 2 2 4" xfId="5482" xr:uid="{00000000-0005-0000-0000-000030760000}"/>
    <cellStyle name="Normal 2 11 2 2 4 2" xfId="5483" xr:uid="{00000000-0005-0000-0000-000031760000}"/>
    <cellStyle name="Normal 2 11 2 2 5" xfId="5484" xr:uid="{00000000-0005-0000-0000-000032760000}"/>
    <cellStyle name="Normal 2 11 2 3" xfId="5485" xr:uid="{00000000-0005-0000-0000-000033760000}"/>
    <cellStyle name="Normal 2 11 2 3 2" xfId="5486" xr:uid="{00000000-0005-0000-0000-000034760000}"/>
    <cellStyle name="Normal 2 11 2 3 2 2" xfId="5487" xr:uid="{00000000-0005-0000-0000-000035760000}"/>
    <cellStyle name="Normal 2 11 2 3 2 2 2" xfId="5488" xr:uid="{00000000-0005-0000-0000-000036760000}"/>
    <cellStyle name="Normal 2 11 2 3 2 3" xfId="5489" xr:uid="{00000000-0005-0000-0000-000037760000}"/>
    <cellStyle name="Normal 2 11 2 3 3" xfId="5490" xr:uid="{00000000-0005-0000-0000-000038760000}"/>
    <cellStyle name="Normal 2 11 2 3 3 2" xfId="5491" xr:uid="{00000000-0005-0000-0000-000039760000}"/>
    <cellStyle name="Normal 2 11 2 3 4" xfId="5492" xr:uid="{00000000-0005-0000-0000-00003A760000}"/>
    <cellStyle name="Normal 2 11 2 4" xfId="5493" xr:uid="{00000000-0005-0000-0000-00003B760000}"/>
    <cellStyle name="Normal 2 11 2 4 2" xfId="5494" xr:uid="{00000000-0005-0000-0000-00003C760000}"/>
    <cellStyle name="Normal 2 11 2 4 2 2" xfId="5495" xr:uid="{00000000-0005-0000-0000-00003D760000}"/>
    <cellStyle name="Normal 2 11 2 4 3" xfId="5496" xr:uid="{00000000-0005-0000-0000-00003E760000}"/>
    <cellStyle name="Normal 2 11 2 5" xfId="5497" xr:uid="{00000000-0005-0000-0000-00003F760000}"/>
    <cellStyle name="Normal 2 11 2 5 2" xfId="5498" xr:uid="{00000000-0005-0000-0000-000040760000}"/>
    <cellStyle name="Normal 2 11 2 6" xfId="5499" xr:uid="{00000000-0005-0000-0000-000041760000}"/>
    <cellStyle name="Normal 2 11 3" xfId="5500" xr:uid="{00000000-0005-0000-0000-000042760000}"/>
    <cellStyle name="Normal 2 11 3 2" xfId="5501" xr:uid="{00000000-0005-0000-0000-000043760000}"/>
    <cellStyle name="Normal 2 11 3 2 2" xfId="5502" xr:uid="{00000000-0005-0000-0000-000044760000}"/>
    <cellStyle name="Normal 2 11 3 2 2 2" xfId="5503" xr:uid="{00000000-0005-0000-0000-000045760000}"/>
    <cellStyle name="Normal 2 11 3 2 2 2 2" xfId="5504" xr:uid="{00000000-0005-0000-0000-000046760000}"/>
    <cellStyle name="Normal 2 11 3 2 2 2 2 2" xfId="5505" xr:uid="{00000000-0005-0000-0000-000047760000}"/>
    <cellStyle name="Normal 2 11 3 2 2 2 3" xfId="5506" xr:uid="{00000000-0005-0000-0000-000048760000}"/>
    <cellStyle name="Normal 2 11 3 2 2 3" xfId="5507" xr:uid="{00000000-0005-0000-0000-000049760000}"/>
    <cellStyle name="Normal 2 11 3 2 2 3 2" xfId="5508" xr:uid="{00000000-0005-0000-0000-00004A760000}"/>
    <cellStyle name="Normal 2 11 3 2 2 4" xfId="5509" xr:uid="{00000000-0005-0000-0000-00004B760000}"/>
    <cellStyle name="Normal 2 11 3 2 3" xfId="5510" xr:uid="{00000000-0005-0000-0000-00004C760000}"/>
    <cellStyle name="Normal 2 11 3 2 3 2" xfId="5511" xr:uid="{00000000-0005-0000-0000-00004D760000}"/>
    <cellStyle name="Normal 2 11 3 2 3 2 2" xfId="5512" xr:uid="{00000000-0005-0000-0000-00004E760000}"/>
    <cellStyle name="Normal 2 11 3 2 3 3" xfId="5513" xr:uid="{00000000-0005-0000-0000-00004F760000}"/>
    <cellStyle name="Normal 2 11 3 2 4" xfId="5514" xr:uid="{00000000-0005-0000-0000-000050760000}"/>
    <cellStyle name="Normal 2 11 3 2 4 2" xfId="5515" xr:uid="{00000000-0005-0000-0000-000051760000}"/>
    <cellStyle name="Normal 2 11 3 2 5" xfId="5516" xr:uid="{00000000-0005-0000-0000-000052760000}"/>
    <cellStyle name="Normal 2 11 3 3" xfId="5517" xr:uid="{00000000-0005-0000-0000-000053760000}"/>
    <cellStyle name="Normal 2 11 3 3 2" xfId="5518" xr:uid="{00000000-0005-0000-0000-000054760000}"/>
    <cellStyle name="Normal 2 11 3 3 2 2" xfId="5519" xr:uid="{00000000-0005-0000-0000-000055760000}"/>
    <cellStyle name="Normal 2 11 3 3 2 2 2" xfId="5520" xr:uid="{00000000-0005-0000-0000-000056760000}"/>
    <cellStyle name="Normal 2 11 3 3 2 3" xfId="5521" xr:uid="{00000000-0005-0000-0000-000057760000}"/>
    <cellStyle name="Normal 2 11 3 3 3" xfId="5522" xr:uid="{00000000-0005-0000-0000-000058760000}"/>
    <cellStyle name="Normal 2 11 3 3 3 2" xfId="5523" xr:uid="{00000000-0005-0000-0000-000059760000}"/>
    <cellStyle name="Normal 2 11 3 3 4" xfId="5524" xr:uid="{00000000-0005-0000-0000-00005A760000}"/>
    <cellStyle name="Normal 2 11 3 4" xfId="5525" xr:uid="{00000000-0005-0000-0000-00005B760000}"/>
    <cellStyle name="Normal 2 11 3 4 2" xfId="5526" xr:uid="{00000000-0005-0000-0000-00005C760000}"/>
    <cellStyle name="Normal 2 11 3 4 2 2" xfId="5527" xr:uid="{00000000-0005-0000-0000-00005D760000}"/>
    <cellStyle name="Normal 2 11 3 4 3" xfId="5528" xr:uid="{00000000-0005-0000-0000-00005E760000}"/>
    <cellStyle name="Normal 2 11 3 5" xfId="5529" xr:uid="{00000000-0005-0000-0000-00005F760000}"/>
    <cellStyle name="Normal 2 11 3 5 2" xfId="5530" xr:uid="{00000000-0005-0000-0000-000060760000}"/>
    <cellStyle name="Normal 2 11 3 6" xfId="5531" xr:uid="{00000000-0005-0000-0000-000061760000}"/>
    <cellStyle name="Normal 2 11 4" xfId="5532" xr:uid="{00000000-0005-0000-0000-000062760000}"/>
    <cellStyle name="Normal 2 11 4 2" xfId="5533" xr:uid="{00000000-0005-0000-0000-000063760000}"/>
    <cellStyle name="Normal 2 11 4 2 2" xfId="5534" xr:uid="{00000000-0005-0000-0000-000064760000}"/>
    <cellStyle name="Normal 2 11 4 2 2 2" xfId="5535" xr:uid="{00000000-0005-0000-0000-000065760000}"/>
    <cellStyle name="Normal 2 11 4 2 2 2 2" xfId="5536" xr:uid="{00000000-0005-0000-0000-000066760000}"/>
    <cellStyle name="Normal 2 11 4 2 2 2 2 2" xfId="5537" xr:uid="{00000000-0005-0000-0000-000067760000}"/>
    <cellStyle name="Normal 2 11 4 2 2 2 3" xfId="5538" xr:uid="{00000000-0005-0000-0000-000068760000}"/>
    <cellStyle name="Normal 2 11 4 2 2 3" xfId="5539" xr:uid="{00000000-0005-0000-0000-000069760000}"/>
    <cellStyle name="Normal 2 11 4 2 2 3 2" xfId="5540" xr:uid="{00000000-0005-0000-0000-00006A760000}"/>
    <cellStyle name="Normal 2 11 4 2 2 4" xfId="5541" xr:uid="{00000000-0005-0000-0000-00006B760000}"/>
    <cellStyle name="Normal 2 11 4 2 3" xfId="5542" xr:uid="{00000000-0005-0000-0000-00006C760000}"/>
    <cellStyle name="Normal 2 11 4 2 3 2" xfId="5543" xr:uid="{00000000-0005-0000-0000-00006D760000}"/>
    <cellStyle name="Normal 2 11 4 2 3 2 2" xfId="5544" xr:uid="{00000000-0005-0000-0000-00006E760000}"/>
    <cellStyle name="Normal 2 11 4 2 3 3" xfId="5545" xr:uid="{00000000-0005-0000-0000-00006F760000}"/>
    <cellStyle name="Normal 2 11 4 2 4" xfId="5546" xr:uid="{00000000-0005-0000-0000-000070760000}"/>
    <cellStyle name="Normal 2 11 4 2 4 2" xfId="5547" xr:uid="{00000000-0005-0000-0000-000071760000}"/>
    <cellStyle name="Normal 2 11 4 2 5" xfId="5548" xr:uid="{00000000-0005-0000-0000-000072760000}"/>
    <cellStyle name="Normal 2 11 4 3" xfId="5549" xr:uid="{00000000-0005-0000-0000-000073760000}"/>
    <cellStyle name="Normal 2 11 4 3 2" xfId="5550" xr:uid="{00000000-0005-0000-0000-000074760000}"/>
    <cellStyle name="Normal 2 11 4 3 2 2" xfId="5551" xr:uid="{00000000-0005-0000-0000-000075760000}"/>
    <cellStyle name="Normal 2 11 4 3 2 2 2" xfId="5552" xr:uid="{00000000-0005-0000-0000-000076760000}"/>
    <cellStyle name="Normal 2 11 4 3 2 3" xfId="5553" xr:uid="{00000000-0005-0000-0000-000077760000}"/>
    <cellStyle name="Normal 2 11 4 3 3" xfId="5554" xr:uid="{00000000-0005-0000-0000-000078760000}"/>
    <cellStyle name="Normal 2 11 4 3 3 2" xfId="5555" xr:uid="{00000000-0005-0000-0000-000079760000}"/>
    <cellStyle name="Normal 2 11 4 3 4" xfId="5556" xr:uid="{00000000-0005-0000-0000-00007A760000}"/>
    <cellStyle name="Normal 2 11 4 4" xfId="5557" xr:uid="{00000000-0005-0000-0000-00007B760000}"/>
    <cellStyle name="Normal 2 11 4 4 2" xfId="5558" xr:uid="{00000000-0005-0000-0000-00007C760000}"/>
    <cellStyle name="Normal 2 11 4 4 2 2" xfId="5559" xr:uid="{00000000-0005-0000-0000-00007D760000}"/>
    <cellStyle name="Normal 2 11 4 4 3" xfId="5560" xr:uid="{00000000-0005-0000-0000-00007E760000}"/>
    <cellStyle name="Normal 2 11 4 5" xfId="5561" xr:uid="{00000000-0005-0000-0000-00007F760000}"/>
    <cellStyle name="Normal 2 11 4 5 2" xfId="5562" xr:uid="{00000000-0005-0000-0000-000080760000}"/>
    <cellStyle name="Normal 2 11 4 6" xfId="5563" xr:uid="{00000000-0005-0000-0000-000081760000}"/>
    <cellStyle name="Normal 2 11 5" xfId="5564" xr:uid="{00000000-0005-0000-0000-000082760000}"/>
    <cellStyle name="Normal 2 11 5 2" xfId="5565" xr:uid="{00000000-0005-0000-0000-000083760000}"/>
    <cellStyle name="Normal 2 11 5 2 2" xfId="5566" xr:uid="{00000000-0005-0000-0000-000084760000}"/>
    <cellStyle name="Normal 2 11 5 2 2 2" xfId="5567" xr:uid="{00000000-0005-0000-0000-000085760000}"/>
    <cellStyle name="Normal 2 11 5 2 2 2 2" xfId="5568" xr:uid="{00000000-0005-0000-0000-000086760000}"/>
    <cellStyle name="Normal 2 11 5 2 2 2 2 2" xfId="5569" xr:uid="{00000000-0005-0000-0000-000087760000}"/>
    <cellStyle name="Normal 2 11 5 2 2 2 3" xfId="5570" xr:uid="{00000000-0005-0000-0000-000088760000}"/>
    <cellStyle name="Normal 2 11 5 2 2 3" xfId="5571" xr:uid="{00000000-0005-0000-0000-000089760000}"/>
    <cellStyle name="Normal 2 11 5 2 2 3 2" xfId="5572" xr:uid="{00000000-0005-0000-0000-00008A760000}"/>
    <cellStyle name="Normal 2 11 5 2 2 4" xfId="5573" xr:uid="{00000000-0005-0000-0000-00008B760000}"/>
    <cellStyle name="Normal 2 11 5 2 3" xfId="5574" xr:uid="{00000000-0005-0000-0000-00008C760000}"/>
    <cellStyle name="Normal 2 11 5 2 3 2" xfId="5575" xr:uid="{00000000-0005-0000-0000-00008D760000}"/>
    <cellStyle name="Normal 2 11 5 2 3 2 2" xfId="5576" xr:uid="{00000000-0005-0000-0000-00008E760000}"/>
    <cellStyle name="Normal 2 11 5 2 3 3" xfId="5577" xr:uid="{00000000-0005-0000-0000-00008F760000}"/>
    <cellStyle name="Normal 2 11 5 2 4" xfId="5578" xr:uid="{00000000-0005-0000-0000-000090760000}"/>
    <cellStyle name="Normal 2 11 5 2 4 2" xfId="5579" xr:uid="{00000000-0005-0000-0000-000091760000}"/>
    <cellStyle name="Normal 2 11 5 2 5" xfId="5580" xr:uid="{00000000-0005-0000-0000-000092760000}"/>
    <cellStyle name="Normal 2 11 5 3" xfId="5581" xr:uid="{00000000-0005-0000-0000-000093760000}"/>
    <cellStyle name="Normal 2 11 5 3 2" xfId="5582" xr:uid="{00000000-0005-0000-0000-000094760000}"/>
    <cellStyle name="Normal 2 11 5 3 2 2" xfId="5583" xr:uid="{00000000-0005-0000-0000-000095760000}"/>
    <cellStyle name="Normal 2 11 5 3 2 2 2" xfId="5584" xr:uid="{00000000-0005-0000-0000-000096760000}"/>
    <cellStyle name="Normal 2 11 5 3 2 3" xfId="5585" xr:uid="{00000000-0005-0000-0000-000097760000}"/>
    <cellStyle name="Normal 2 11 5 3 3" xfId="5586" xr:uid="{00000000-0005-0000-0000-000098760000}"/>
    <cellStyle name="Normal 2 11 5 3 3 2" xfId="5587" xr:uid="{00000000-0005-0000-0000-000099760000}"/>
    <cellStyle name="Normal 2 11 5 3 4" xfId="5588" xr:uid="{00000000-0005-0000-0000-00009A760000}"/>
    <cellStyle name="Normal 2 11 5 4" xfId="5589" xr:uid="{00000000-0005-0000-0000-00009B760000}"/>
    <cellStyle name="Normal 2 11 5 4 2" xfId="5590" xr:uid="{00000000-0005-0000-0000-00009C760000}"/>
    <cellStyle name="Normal 2 11 5 4 2 2" xfId="5591" xr:uid="{00000000-0005-0000-0000-00009D760000}"/>
    <cellStyle name="Normal 2 11 5 4 3" xfId="5592" xr:uid="{00000000-0005-0000-0000-00009E760000}"/>
    <cellStyle name="Normal 2 11 5 5" xfId="5593" xr:uid="{00000000-0005-0000-0000-00009F760000}"/>
    <cellStyle name="Normal 2 11 5 5 2" xfId="5594" xr:uid="{00000000-0005-0000-0000-0000A0760000}"/>
    <cellStyle name="Normal 2 11 5 6" xfId="5595" xr:uid="{00000000-0005-0000-0000-0000A1760000}"/>
    <cellStyle name="Normal 2 11 6" xfId="5596" xr:uid="{00000000-0005-0000-0000-0000A2760000}"/>
    <cellStyle name="Normal 2 11 6 2" xfId="5597" xr:uid="{00000000-0005-0000-0000-0000A3760000}"/>
    <cellStyle name="Normal 2 11 6 2 2" xfId="5598" xr:uid="{00000000-0005-0000-0000-0000A4760000}"/>
    <cellStyle name="Normal 2 11 6 2 2 2" xfId="5599" xr:uid="{00000000-0005-0000-0000-0000A5760000}"/>
    <cellStyle name="Normal 2 11 6 2 2 2 2" xfId="5600" xr:uid="{00000000-0005-0000-0000-0000A6760000}"/>
    <cellStyle name="Normal 2 11 6 2 2 3" xfId="5601" xr:uid="{00000000-0005-0000-0000-0000A7760000}"/>
    <cellStyle name="Normal 2 11 6 2 3" xfId="5602" xr:uid="{00000000-0005-0000-0000-0000A8760000}"/>
    <cellStyle name="Normal 2 11 6 2 3 2" xfId="5603" xr:uid="{00000000-0005-0000-0000-0000A9760000}"/>
    <cellStyle name="Normal 2 11 6 2 4" xfId="5604" xr:uid="{00000000-0005-0000-0000-0000AA760000}"/>
    <cellStyle name="Normal 2 11 6 3" xfId="5605" xr:uid="{00000000-0005-0000-0000-0000AB760000}"/>
    <cellStyle name="Normal 2 11 6 3 2" xfId="5606" xr:uid="{00000000-0005-0000-0000-0000AC760000}"/>
    <cellStyle name="Normal 2 11 6 3 2 2" xfId="5607" xr:uid="{00000000-0005-0000-0000-0000AD760000}"/>
    <cellStyle name="Normal 2 11 6 3 3" xfId="5608" xr:uid="{00000000-0005-0000-0000-0000AE760000}"/>
    <cellStyle name="Normal 2 11 6 4" xfId="5609" xr:uid="{00000000-0005-0000-0000-0000AF760000}"/>
    <cellStyle name="Normal 2 11 6 4 2" xfId="5610" xr:uid="{00000000-0005-0000-0000-0000B0760000}"/>
    <cellStyle name="Normal 2 11 6 5" xfId="5611" xr:uid="{00000000-0005-0000-0000-0000B1760000}"/>
    <cellStyle name="Normal 2 11 7" xfId="5612" xr:uid="{00000000-0005-0000-0000-0000B2760000}"/>
    <cellStyle name="Normal 2 11 7 2" xfId="5613" xr:uid="{00000000-0005-0000-0000-0000B3760000}"/>
    <cellStyle name="Normal 2 11 7 2 2" xfId="5614" xr:uid="{00000000-0005-0000-0000-0000B4760000}"/>
    <cellStyle name="Normal 2 11 7 2 2 2" xfId="5615" xr:uid="{00000000-0005-0000-0000-0000B5760000}"/>
    <cellStyle name="Normal 2 11 7 2 3" xfId="5616" xr:uid="{00000000-0005-0000-0000-0000B6760000}"/>
    <cellStyle name="Normal 2 11 7 3" xfId="5617" xr:uid="{00000000-0005-0000-0000-0000B7760000}"/>
    <cellStyle name="Normal 2 11 7 3 2" xfId="5618" xr:uid="{00000000-0005-0000-0000-0000B8760000}"/>
    <cellStyle name="Normal 2 11 7 4" xfId="5619" xr:uid="{00000000-0005-0000-0000-0000B9760000}"/>
    <cellStyle name="Normal 2 11 8" xfId="5620" xr:uid="{00000000-0005-0000-0000-0000BA760000}"/>
    <cellStyle name="Normal 2 11 8 2" xfId="5621" xr:uid="{00000000-0005-0000-0000-0000BB760000}"/>
    <cellStyle name="Normal 2 11 8 2 2" xfId="5622" xr:uid="{00000000-0005-0000-0000-0000BC760000}"/>
    <cellStyle name="Normal 2 11 8 3" xfId="5623" xr:uid="{00000000-0005-0000-0000-0000BD760000}"/>
    <cellStyle name="Normal 2 11 9" xfId="5624" xr:uid="{00000000-0005-0000-0000-0000BE760000}"/>
    <cellStyle name="Normal 2 11 9 2" xfId="5625" xr:uid="{00000000-0005-0000-0000-0000BF760000}"/>
    <cellStyle name="Normal 2 12" xfId="5626" xr:uid="{00000000-0005-0000-0000-0000C0760000}"/>
    <cellStyle name="Normal 2 12 10" xfId="5627" xr:uid="{00000000-0005-0000-0000-0000C1760000}"/>
    <cellStyle name="Normal 2 12 2" xfId="5628" xr:uid="{00000000-0005-0000-0000-0000C2760000}"/>
    <cellStyle name="Normal 2 12 2 2" xfId="5629" xr:uid="{00000000-0005-0000-0000-0000C3760000}"/>
    <cellStyle name="Normal 2 12 2 2 2" xfId="5630" xr:uid="{00000000-0005-0000-0000-0000C4760000}"/>
    <cellStyle name="Normal 2 12 2 2 2 2" xfId="5631" xr:uid="{00000000-0005-0000-0000-0000C5760000}"/>
    <cellStyle name="Normal 2 12 2 2 2 2 2" xfId="5632" xr:uid="{00000000-0005-0000-0000-0000C6760000}"/>
    <cellStyle name="Normal 2 12 2 2 2 2 2 2" xfId="5633" xr:uid="{00000000-0005-0000-0000-0000C7760000}"/>
    <cellStyle name="Normal 2 12 2 2 2 2 3" xfId="5634" xr:uid="{00000000-0005-0000-0000-0000C8760000}"/>
    <cellStyle name="Normal 2 12 2 2 2 3" xfId="5635" xr:uid="{00000000-0005-0000-0000-0000C9760000}"/>
    <cellStyle name="Normal 2 12 2 2 2 3 2" xfId="5636" xr:uid="{00000000-0005-0000-0000-0000CA760000}"/>
    <cellStyle name="Normal 2 12 2 2 2 4" xfId="5637" xr:uid="{00000000-0005-0000-0000-0000CB760000}"/>
    <cellStyle name="Normal 2 12 2 2 3" xfId="5638" xr:uid="{00000000-0005-0000-0000-0000CC760000}"/>
    <cellStyle name="Normal 2 12 2 2 3 2" xfId="5639" xr:uid="{00000000-0005-0000-0000-0000CD760000}"/>
    <cellStyle name="Normal 2 12 2 2 3 2 2" xfId="5640" xr:uid="{00000000-0005-0000-0000-0000CE760000}"/>
    <cellStyle name="Normal 2 12 2 2 3 3" xfId="5641" xr:uid="{00000000-0005-0000-0000-0000CF760000}"/>
    <cellStyle name="Normal 2 12 2 2 4" xfId="5642" xr:uid="{00000000-0005-0000-0000-0000D0760000}"/>
    <cellStyle name="Normal 2 12 2 2 4 2" xfId="5643" xr:uid="{00000000-0005-0000-0000-0000D1760000}"/>
    <cellStyle name="Normal 2 12 2 2 5" xfId="5644" xr:uid="{00000000-0005-0000-0000-0000D2760000}"/>
    <cellStyle name="Normal 2 12 2 3" xfId="5645" xr:uid="{00000000-0005-0000-0000-0000D3760000}"/>
    <cellStyle name="Normal 2 12 2 3 2" xfId="5646" xr:uid="{00000000-0005-0000-0000-0000D4760000}"/>
    <cellStyle name="Normal 2 12 2 3 2 2" xfId="5647" xr:uid="{00000000-0005-0000-0000-0000D5760000}"/>
    <cellStyle name="Normal 2 12 2 3 2 2 2" xfId="5648" xr:uid="{00000000-0005-0000-0000-0000D6760000}"/>
    <cellStyle name="Normal 2 12 2 3 2 3" xfId="5649" xr:uid="{00000000-0005-0000-0000-0000D7760000}"/>
    <cellStyle name="Normal 2 12 2 3 3" xfId="5650" xr:uid="{00000000-0005-0000-0000-0000D8760000}"/>
    <cellStyle name="Normal 2 12 2 3 3 2" xfId="5651" xr:uid="{00000000-0005-0000-0000-0000D9760000}"/>
    <cellStyle name="Normal 2 12 2 3 4" xfId="5652" xr:uid="{00000000-0005-0000-0000-0000DA760000}"/>
    <cellStyle name="Normal 2 12 2 4" xfId="5653" xr:uid="{00000000-0005-0000-0000-0000DB760000}"/>
    <cellStyle name="Normal 2 12 2 4 2" xfId="5654" xr:uid="{00000000-0005-0000-0000-0000DC760000}"/>
    <cellStyle name="Normal 2 12 2 4 2 2" xfId="5655" xr:uid="{00000000-0005-0000-0000-0000DD760000}"/>
    <cellStyle name="Normal 2 12 2 4 3" xfId="5656" xr:uid="{00000000-0005-0000-0000-0000DE760000}"/>
    <cellStyle name="Normal 2 12 2 5" xfId="5657" xr:uid="{00000000-0005-0000-0000-0000DF760000}"/>
    <cellStyle name="Normal 2 12 2 5 2" xfId="5658" xr:uid="{00000000-0005-0000-0000-0000E0760000}"/>
    <cellStyle name="Normal 2 12 2 6" xfId="5659" xr:uid="{00000000-0005-0000-0000-0000E1760000}"/>
    <cellStyle name="Normal 2 12 3" xfId="5660" xr:uid="{00000000-0005-0000-0000-0000E2760000}"/>
    <cellStyle name="Normal 2 12 3 2" xfId="5661" xr:uid="{00000000-0005-0000-0000-0000E3760000}"/>
    <cellStyle name="Normal 2 12 3 2 2" xfId="5662" xr:uid="{00000000-0005-0000-0000-0000E4760000}"/>
    <cellStyle name="Normal 2 12 3 2 2 2" xfId="5663" xr:uid="{00000000-0005-0000-0000-0000E5760000}"/>
    <cellStyle name="Normal 2 12 3 2 2 2 2" xfId="5664" xr:uid="{00000000-0005-0000-0000-0000E6760000}"/>
    <cellStyle name="Normal 2 12 3 2 2 2 2 2" xfId="5665" xr:uid="{00000000-0005-0000-0000-0000E7760000}"/>
    <cellStyle name="Normal 2 12 3 2 2 2 3" xfId="5666" xr:uid="{00000000-0005-0000-0000-0000E8760000}"/>
    <cellStyle name="Normal 2 12 3 2 2 3" xfId="5667" xr:uid="{00000000-0005-0000-0000-0000E9760000}"/>
    <cellStyle name="Normal 2 12 3 2 2 3 2" xfId="5668" xr:uid="{00000000-0005-0000-0000-0000EA760000}"/>
    <cellStyle name="Normal 2 12 3 2 2 4" xfId="5669" xr:uid="{00000000-0005-0000-0000-0000EB760000}"/>
    <cellStyle name="Normal 2 12 3 2 3" xfId="5670" xr:uid="{00000000-0005-0000-0000-0000EC760000}"/>
    <cellStyle name="Normal 2 12 3 2 3 2" xfId="5671" xr:uid="{00000000-0005-0000-0000-0000ED760000}"/>
    <cellStyle name="Normal 2 12 3 2 3 2 2" xfId="5672" xr:uid="{00000000-0005-0000-0000-0000EE760000}"/>
    <cellStyle name="Normal 2 12 3 2 3 3" xfId="5673" xr:uid="{00000000-0005-0000-0000-0000EF760000}"/>
    <cellStyle name="Normal 2 12 3 2 4" xfId="5674" xr:uid="{00000000-0005-0000-0000-0000F0760000}"/>
    <cellStyle name="Normal 2 12 3 2 4 2" xfId="5675" xr:uid="{00000000-0005-0000-0000-0000F1760000}"/>
    <cellStyle name="Normal 2 12 3 2 5" xfId="5676" xr:uid="{00000000-0005-0000-0000-0000F2760000}"/>
    <cellStyle name="Normal 2 12 3 3" xfId="5677" xr:uid="{00000000-0005-0000-0000-0000F3760000}"/>
    <cellStyle name="Normal 2 12 3 3 2" xfId="5678" xr:uid="{00000000-0005-0000-0000-0000F4760000}"/>
    <cellStyle name="Normal 2 12 3 3 2 2" xfId="5679" xr:uid="{00000000-0005-0000-0000-0000F5760000}"/>
    <cellStyle name="Normal 2 12 3 3 2 2 2" xfId="5680" xr:uid="{00000000-0005-0000-0000-0000F6760000}"/>
    <cellStyle name="Normal 2 12 3 3 2 3" xfId="5681" xr:uid="{00000000-0005-0000-0000-0000F7760000}"/>
    <cellStyle name="Normal 2 12 3 3 3" xfId="5682" xr:uid="{00000000-0005-0000-0000-0000F8760000}"/>
    <cellStyle name="Normal 2 12 3 3 3 2" xfId="5683" xr:uid="{00000000-0005-0000-0000-0000F9760000}"/>
    <cellStyle name="Normal 2 12 3 3 4" xfId="5684" xr:uid="{00000000-0005-0000-0000-0000FA760000}"/>
    <cellStyle name="Normal 2 12 3 4" xfId="5685" xr:uid="{00000000-0005-0000-0000-0000FB760000}"/>
    <cellStyle name="Normal 2 12 3 4 2" xfId="5686" xr:uid="{00000000-0005-0000-0000-0000FC760000}"/>
    <cellStyle name="Normal 2 12 3 4 2 2" xfId="5687" xr:uid="{00000000-0005-0000-0000-0000FD760000}"/>
    <cellStyle name="Normal 2 12 3 4 3" xfId="5688" xr:uid="{00000000-0005-0000-0000-0000FE760000}"/>
    <cellStyle name="Normal 2 12 3 5" xfId="5689" xr:uid="{00000000-0005-0000-0000-0000FF760000}"/>
    <cellStyle name="Normal 2 12 3 5 2" xfId="5690" xr:uid="{00000000-0005-0000-0000-000000770000}"/>
    <cellStyle name="Normal 2 12 3 6" xfId="5691" xr:uid="{00000000-0005-0000-0000-000001770000}"/>
    <cellStyle name="Normal 2 12 4" xfId="5692" xr:uid="{00000000-0005-0000-0000-000002770000}"/>
    <cellStyle name="Normal 2 12 4 2" xfId="5693" xr:uid="{00000000-0005-0000-0000-000003770000}"/>
    <cellStyle name="Normal 2 12 4 2 2" xfId="5694" xr:uid="{00000000-0005-0000-0000-000004770000}"/>
    <cellStyle name="Normal 2 12 4 2 2 2" xfId="5695" xr:uid="{00000000-0005-0000-0000-000005770000}"/>
    <cellStyle name="Normal 2 12 4 2 2 2 2" xfId="5696" xr:uid="{00000000-0005-0000-0000-000006770000}"/>
    <cellStyle name="Normal 2 12 4 2 2 2 2 2" xfId="5697" xr:uid="{00000000-0005-0000-0000-000007770000}"/>
    <cellStyle name="Normal 2 12 4 2 2 2 3" xfId="5698" xr:uid="{00000000-0005-0000-0000-000008770000}"/>
    <cellStyle name="Normal 2 12 4 2 2 3" xfId="5699" xr:uid="{00000000-0005-0000-0000-000009770000}"/>
    <cellStyle name="Normal 2 12 4 2 2 3 2" xfId="5700" xr:uid="{00000000-0005-0000-0000-00000A770000}"/>
    <cellStyle name="Normal 2 12 4 2 2 4" xfId="5701" xr:uid="{00000000-0005-0000-0000-00000B770000}"/>
    <cellStyle name="Normal 2 12 4 2 3" xfId="5702" xr:uid="{00000000-0005-0000-0000-00000C770000}"/>
    <cellStyle name="Normal 2 12 4 2 3 2" xfId="5703" xr:uid="{00000000-0005-0000-0000-00000D770000}"/>
    <cellStyle name="Normal 2 12 4 2 3 2 2" xfId="5704" xr:uid="{00000000-0005-0000-0000-00000E770000}"/>
    <cellStyle name="Normal 2 12 4 2 3 3" xfId="5705" xr:uid="{00000000-0005-0000-0000-00000F770000}"/>
    <cellStyle name="Normal 2 12 4 2 4" xfId="5706" xr:uid="{00000000-0005-0000-0000-000010770000}"/>
    <cellStyle name="Normal 2 12 4 2 4 2" xfId="5707" xr:uid="{00000000-0005-0000-0000-000011770000}"/>
    <cellStyle name="Normal 2 12 4 2 5" xfId="5708" xr:uid="{00000000-0005-0000-0000-000012770000}"/>
    <cellStyle name="Normal 2 12 4 3" xfId="5709" xr:uid="{00000000-0005-0000-0000-000013770000}"/>
    <cellStyle name="Normal 2 12 4 3 2" xfId="5710" xr:uid="{00000000-0005-0000-0000-000014770000}"/>
    <cellStyle name="Normal 2 12 4 3 2 2" xfId="5711" xr:uid="{00000000-0005-0000-0000-000015770000}"/>
    <cellStyle name="Normal 2 12 4 3 2 2 2" xfId="5712" xr:uid="{00000000-0005-0000-0000-000016770000}"/>
    <cellStyle name="Normal 2 12 4 3 2 3" xfId="5713" xr:uid="{00000000-0005-0000-0000-000017770000}"/>
    <cellStyle name="Normal 2 12 4 3 3" xfId="5714" xr:uid="{00000000-0005-0000-0000-000018770000}"/>
    <cellStyle name="Normal 2 12 4 3 3 2" xfId="5715" xr:uid="{00000000-0005-0000-0000-000019770000}"/>
    <cellStyle name="Normal 2 12 4 3 4" xfId="5716" xr:uid="{00000000-0005-0000-0000-00001A770000}"/>
    <cellStyle name="Normal 2 12 4 4" xfId="5717" xr:uid="{00000000-0005-0000-0000-00001B770000}"/>
    <cellStyle name="Normal 2 12 4 4 2" xfId="5718" xr:uid="{00000000-0005-0000-0000-00001C770000}"/>
    <cellStyle name="Normal 2 12 4 4 2 2" xfId="5719" xr:uid="{00000000-0005-0000-0000-00001D770000}"/>
    <cellStyle name="Normal 2 12 4 4 3" xfId="5720" xr:uid="{00000000-0005-0000-0000-00001E770000}"/>
    <cellStyle name="Normal 2 12 4 5" xfId="5721" xr:uid="{00000000-0005-0000-0000-00001F770000}"/>
    <cellStyle name="Normal 2 12 4 5 2" xfId="5722" xr:uid="{00000000-0005-0000-0000-000020770000}"/>
    <cellStyle name="Normal 2 12 4 6" xfId="5723" xr:uid="{00000000-0005-0000-0000-000021770000}"/>
    <cellStyle name="Normal 2 12 5" xfId="5724" xr:uid="{00000000-0005-0000-0000-000022770000}"/>
    <cellStyle name="Normal 2 12 5 2" xfId="5725" xr:uid="{00000000-0005-0000-0000-000023770000}"/>
    <cellStyle name="Normal 2 12 5 2 2" xfId="5726" xr:uid="{00000000-0005-0000-0000-000024770000}"/>
    <cellStyle name="Normal 2 12 5 2 2 2" xfId="5727" xr:uid="{00000000-0005-0000-0000-000025770000}"/>
    <cellStyle name="Normal 2 12 5 2 2 2 2" xfId="5728" xr:uid="{00000000-0005-0000-0000-000026770000}"/>
    <cellStyle name="Normal 2 12 5 2 2 2 2 2" xfId="5729" xr:uid="{00000000-0005-0000-0000-000027770000}"/>
    <cellStyle name="Normal 2 12 5 2 2 2 3" xfId="5730" xr:uid="{00000000-0005-0000-0000-000028770000}"/>
    <cellStyle name="Normal 2 12 5 2 2 3" xfId="5731" xr:uid="{00000000-0005-0000-0000-000029770000}"/>
    <cellStyle name="Normal 2 12 5 2 2 3 2" xfId="5732" xr:uid="{00000000-0005-0000-0000-00002A770000}"/>
    <cellStyle name="Normal 2 12 5 2 2 4" xfId="5733" xr:uid="{00000000-0005-0000-0000-00002B770000}"/>
    <cellStyle name="Normal 2 12 5 2 3" xfId="5734" xr:uid="{00000000-0005-0000-0000-00002C770000}"/>
    <cellStyle name="Normal 2 12 5 2 3 2" xfId="5735" xr:uid="{00000000-0005-0000-0000-00002D770000}"/>
    <cellStyle name="Normal 2 12 5 2 3 2 2" xfId="5736" xr:uid="{00000000-0005-0000-0000-00002E770000}"/>
    <cellStyle name="Normal 2 12 5 2 3 3" xfId="5737" xr:uid="{00000000-0005-0000-0000-00002F770000}"/>
    <cellStyle name="Normal 2 12 5 2 4" xfId="5738" xr:uid="{00000000-0005-0000-0000-000030770000}"/>
    <cellStyle name="Normal 2 12 5 2 4 2" xfId="5739" xr:uid="{00000000-0005-0000-0000-000031770000}"/>
    <cellStyle name="Normal 2 12 5 2 5" xfId="5740" xr:uid="{00000000-0005-0000-0000-000032770000}"/>
    <cellStyle name="Normal 2 12 5 3" xfId="5741" xr:uid="{00000000-0005-0000-0000-000033770000}"/>
    <cellStyle name="Normal 2 12 5 3 2" xfId="5742" xr:uid="{00000000-0005-0000-0000-000034770000}"/>
    <cellStyle name="Normal 2 12 5 3 2 2" xfId="5743" xr:uid="{00000000-0005-0000-0000-000035770000}"/>
    <cellStyle name="Normal 2 12 5 3 2 2 2" xfId="5744" xr:uid="{00000000-0005-0000-0000-000036770000}"/>
    <cellStyle name="Normal 2 12 5 3 2 3" xfId="5745" xr:uid="{00000000-0005-0000-0000-000037770000}"/>
    <cellStyle name="Normal 2 12 5 3 3" xfId="5746" xr:uid="{00000000-0005-0000-0000-000038770000}"/>
    <cellStyle name="Normal 2 12 5 3 3 2" xfId="5747" xr:uid="{00000000-0005-0000-0000-000039770000}"/>
    <cellStyle name="Normal 2 12 5 3 4" xfId="5748" xr:uid="{00000000-0005-0000-0000-00003A770000}"/>
    <cellStyle name="Normal 2 12 5 4" xfId="5749" xr:uid="{00000000-0005-0000-0000-00003B770000}"/>
    <cellStyle name="Normal 2 12 5 4 2" xfId="5750" xr:uid="{00000000-0005-0000-0000-00003C770000}"/>
    <cellStyle name="Normal 2 12 5 4 2 2" xfId="5751" xr:uid="{00000000-0005-0000-0000-00003D770000}"/>
    <cellStyle name="Normal 2 12 5 4 3" xfId="5752" xr:uid="{00000000-0005-0000-0000-00003E770000}"/>
    <cellStyle name="Normal 2 12 5 5" xfId="5753" xr:uid="{00000000-0005-0000-0000-00003F770000}"/>
    <cellStyle name="Normal 2 12 5 5 2" xfId="5754" xr:uid="{00000000-0005-0000-0000-000040770000}"/>
    <cellStyle name="Normal 2 12 5 6" xfId="5755" xr:uid="{00000000-0005-0000-0000-000041770000}"/>
    <cellStyle name="Normal 2 12 6" xfId="5756" xr:uid="{00000000-0005-0000-0000-000042770000}"/>
    <cellStyle name="Normal 2 12 6 2" xfId="5757" xr:uid="{00000000-0005-0000-0000-000043770000}"/>
    <cellStyle name="Normal 2 12 6 2 2" xfId="5758" xr:uid="{00000000-0005-0000-0000-000044770000}"/>
    <cellStyle name="Normal 2 12 6 2 2 2" xfId="5759" xr:uid="{00000000-0005-0000-0000-000045770000}"/>
    <cellStyle name="Normal 2 12 6 2 2 2 2" xfId="5760" xr:uid="{00000000-0005-0000-0000-000046770000}"/>
    <cellStyle name="Normal 2 12 6 2 2 3" xfId="5761" xr:uid="{00000000-0005-0000-0000-000047770000}"/>
    <cellStyle name="Normal 2 12 6 2 3" xfId="5762" xr:uid="{00000000-0005-0000-0000-000048770000}"/>
    <cellStyle name="Normal 2 12 6 2 3 2" xfId="5763" xr:uid="{00000000-0005-0000-0000-000049770000}"/>
    <cellStyle name="Normal 2 12 6 2 4" xfId="5764" xr:uid="{00000000-0005-0000-0000-00004A770000}"/>
    <cellStyle name="Normal 2 12 6 3" xfId="5765" xr:uid="{00000000-0005-0000-0000-00004B770000}"/>
    <cellStyle name="Normal 2 12 6 3 2" xfId="5766" xr:uid="{00000000-0005-0000-0000-00004C770000}"/>
    <cellStyle name="Normal 2 12 6 3 2 2" xfId="5767" xr:uid="{00000000-0005-0000-0000-00004D770000}"/>
    <cellStyle name="Normal 2 12 6 3 3" xfId="5768" xr:uid="{00000000-0005-0000-0000-00004E770000}"/>
    <cellStyle name="Normal 2 12 6 4" xfId="5769" xr:uid="{00000000-0005-0000-0000-00004F770000}"/>
    <cellStyle name="Normal 2 12 6 4 2" xfId="5770" xr:uid="{00000000-0005-0000-0000-000050770000}"/>
    <cellStyle name="Normal 2 12 6 5" xfId="5771" xr:uid="{00000000-0005-0000-0000-000051770000}"/>
    <cellStyle name="Normal 2 12 7" xfId="5772" xr:uid="{00000000-0005-0000-0000-000052770000}"/>
    <cellStyle name="Normal 2 12 7 2" xfId="5773" xr:uid="{00000000-0005-0000-0000-000053770000}"/>
    <cellStyle name="Normal 2 12 7 2 2" xfId="5774" xr:uid="{00000000-0005-0000-0000-000054770000}"/>
    <cellStyle name="Normal 2 12 7 2 2 2" xfId="5775" xr:uid="{00000000-0005-0000-0000-000055770000}"/>
    <cellStyle name="Normal 2 12 7 2 3" xfId="5776" xr:uid="{00000000-0005-0000-0000-000056770000}"/>
    <cellStyle name="Normal 2 12 7 3" xfId="5777" xr:uid="{00000000-0005-0000-0000-000057770000}"/>
    <cellStyle name="Normal 2 12 7 3 2" xfId="5778" xr:uid="{00000000-0005-0000-0000-000058770000}"/>
    <cellStyle name="Normal 2 12 7 4" xfId="5779" xr:uid="{00000000-0005-0000-0000-000059770000}"/>
    <cellStyle name="Normal 2 12 8" xfId="5780" xr:uid="{00000000-0005-0000-0000-00005A770000}"/>
    <cellStyle name="Normal 2 12 8 2" xfId="5781" xr:uid="{00000000-0005-0000-0000-00005B770000}"/>
    <cellStyle name="Normal 2 12 8 2 2" xfId="5782" xr:uid="{00000000-0005-0000-0000-00005C770000}"/>
    <cellStyle name="Normal 2 12 8 3" xfId="5783" xr:uid="{00000000-0005-0000-0000-00005D770000}"/>
    <cellStyle name="Normal 2 12 9" xfId="5784" xr:uid="{00000000-0005-0000-0000-00005E770000}"/>
    <cellStyle name="Normal 2 12 9 2" xfId="5785" xr:uid="{00000000-0005-0000-0000-00005F770000}"/>
    <cellStyle name="Normal 2 13" xfId="5786" xr:uid="{00000000-0005-0000-0000-000060770000}"/>
    <cellStyle name="Normal 2 13 10" xfId="5787" xr:uid="{00000000-0005-0000-0000-000061770000}"/>
    <cellStyle name="Normal 2 13 2" xfId="5788" xr:uid="{00000000-0005-0000-0000-000062770000}"/>
    <cellStyle name="Normal 2 13 2 2" xfId="5789" xr:uid="{00000000-0005-0000-0000-000063770000}"/>
    <cellStyle name="Normal 2 13 2 2 2" xfId="5790" xr:uid="{00000000-0005-0000-0000-000064770000}"/>
    <cellStyle name="Normal 2 13 2 2 2 2" xfId="5791" xr:uid="{00000000-0005-0000-0000-000065770000}"/>
    <cellStyle name="Normal 2 13 2 2 2 2 2" xfId="5792" xr:uid="{00000000-0005-0000-0000-000066770000}"/>
    <cellStyle name="Normal 2 13 2 2 2 2 2 2" xfId="5793" xr:uid="{00000000-0005-0000-0000-000067770000}"/>
    <cellStyle name="Normal 2 13 2 2 2 2 3" xfId="5794" xr:uid="{00000000-0005-0000-0000-000068770000}"/>
    <cellStyle name="Normal 2 13 2 2 2 3" xfId="5795" xr:uid="{00000000-0005-0000-0000-000069770000}"/>
    <cellStyle name="Normal 2 13 2 2 2 3 2" xfId="5796" xr:uid="{00000000-0005-0000-0000-00006A770000}"/>
    <cellStyle name="Normal 2 13 2 2 2 4" xfId="5797" xr:uid="{00000000-0005-0000-0000-00006B770000}"/>
    <cellStyle name="Normal 2 13 2 2 3" xfId="5798" xr:uid="{00000000-0005-0000-0000-00006C770000}"/>
    <cellStyle name="Normal 2 13 2 2 3 2" xfId="5799" xr:uid="{00000000-0005-0000-0000-00006D770000}"/>
    <cellStyle name="Normal 2 13 2 2 3 2 2" xfId="5800" xr:uid="{00000000-0005-0000-0000-00006E770000}"/>
    <cellStyle name="Normal 2 13 2 2 3 3" xfId="5801" xr:uid="{00000000-0005-0000-0000-00006F770000}"/>
    <cellStyle name="Normal 2 13 2 2 4" xfId="5802" xr:uid="{00000000-0005-0000-0000-000070770000}"/>
    <cellStyle name="Normal 2 13 2 2 4 2" xfId="5803" xr:uid="{00000000-0005-0000-0000-000071770000}"/>
    <cellStyle name="Normal 2 13 2 2 5" xfId="5804" xr:uid="{00000000-0005-0000-0000-000072770000}"/>
    <cellStyle name="Normal 2 13 2 3" xfId="5805" xr:uid="{00000000-0005-0000-0000-000073770000}"/>
    <cellStyle name="Normal 2 13 2 3 2" xfId="5806" xr:uid="{00000000-0005-0000-0000-000074770000}"/>
    <cellStyle name="Normal 2 13 2 3 2 2" xfId="5807" xr:uid="{00000000-0005-0000-0000-000075770000}"/>
    <cellStyle name="Normal 2 13 2 3 2 2 2" xfId="5808" xr:uid="{00000000-0005-0000-0000-000076770000}"/>
    <cellStyle name="Normal 2 13 2 3 2 3" xfId="5809" xr:uid="{00000000-0005-0000-0000-000077770000}"/>
    <cellStyle name="Normal 2 13 2 3 3" xfId="5810" xr:uid="{00000000-0005-0000-0000-000078770000}"/>
    <cellStyle name="Normal 2 13 2 3 3 2" xfId="5811" xr:uid="{00000000-0005-0000-0000-000079770000}"/>
    <cellStyle name="Normal 2 13 2 3 4" xfId="5812" xr:uid="{00000000-0005-0000-0000-00007A770000}"/>
    <cellStyle name="Normal 2 13 2 4" xfId="5813" xr:uid="{00000000-0005-0000-0000-00007B770000}"/>
    <cellStyle name="Normal 2 13 2 4 2" xfId="5814" xr:uid="{00000000-0005-0000-0000-00007C770000}"/>
    <cellStyle name="Normal 2 13 2 4 2 2" xfId="5815" xr:uid="{00000000-0005-0000-0000-00007D770000}"/>
    <cellStyle name="Normal 2 13 2 4 3" xfId="5816" xr:uid="{00000000-0005-0000-0000-00007E770000}"/>
    <cellStyle name="Normal 2 13 2 5" xfId="5817" xr:uid="{00000000-0005-0000-0000-00007F770000}"/>
    <cellStyle name="Normal 2 13 2 5 2" xfId="5818" xr:uid="{00000000-0005-0000-0000-000080770000}"/>
    <cellStyle name="Normal 2 13 2 6" xfId="5819" xr:uid="{00000000-0005-0000-0000-000081770000}"/>
    <cellStyle name="Normal 2 13 3" xfId="5820" xr:uid="{00000000-0005-0000-0000-000082770000}"/>
    <cellStyle name="Normal 2 13 3 2" xfId="5821" xr:uid="{00000000-0005-0000-0000-000083770000}"/>
    <cellStyle name="Normal 2 13 3 2 2" xfId="5822" xr:uid="{00000000-0005-0000-0000-000084770000}"/>
    <cellStyle name="Normal 2 13 3 2 2 2" xfId="5823" xr:uid="{00000000-0005-0000-0000-000085770000}"/>
    <cellStyle name="Normal 2 13 3 2 2 2 2" xfId="5824" xr:uid="{00000000-0005-0000-0000-000086770000}"/>
    <cellStyle name="Normal 2 13 3 2 2 2 2 2" xfId="5825" xr:uid="{00000000-0005-0000-0000-000087770000}"/>
    <cellStyle name="Normal 2 13 3 2 2 2 3" xfId="5826" xr:uid="{00000000-0005-0000-0000-000088770000}"/>
    <cellStyle name="Normal 2 13 3 2 2 3" xfId="5827" xr:uid="{00000000-0005-0000-0000-000089770000}"/>
    <cellStyle name="Normal 2 13 3 2 2 3 2" xfId="5828" xr:uid="{00000000-0005-0000-0000-00008A770000}"/>
    <cellStyle name="Normal 2 13 3 2 2 4" xfId="5829" xr:uid="{00000000-0005-0000-0000-00008B770000}"/>
    <cellStyle name="Normal 2 13 3 2 3" xfId="5830" xr:uid="{00000000-0005-0000-0000-00008C770000}"/>
    <cellStyle name="Normal 2 13 3 2 3 2" xfId="5831" xr:uid="{00000000-0005-0000-0000-00008D770000}"/>
    <cellStyle name="Normal 2 13 3 2 3 2 2" xfId="5832" xr:uid="{00000000-0005-0000-0000-00008E770000}"/>
    <cellStyle name="Normal 2 13 3 2 3 3" xfId="5833" xr:uid="{00000000-0005-0000-0000-00008F770000}"/>
    <cellStyle name="Normal 2 13 3 2 4" xfId="5834" xr:uid="{00000000-0005-0000-0000-000090770000}"/>
    <cellStyle name="Normal 2 13 3 2 4 2" xfId="5835" xr:uid="{00000000-0005-0000-0000-000091770000}"/>
    <cellStyle name="Normal 2 13 3 2 5" xfId="5836" xr:uid="{00000000-0005-0000-0000-000092770000}"/>
    <cellStyle name="Normal 2 13 3 3" xfId="5837" xr:uid="{00000000-0005-0000-0000-000093770000}"/>
    <cellStyle name="Normal 2 13 3 3 2" xfId="5838" xr:uid="{00000000-0005-0000-0000-000094770000}"/>
    <cellStyle name="Normal 2 13 3 3 2 2" xfId="5839" xr:uid="{00000000-0005-0000-0000-000095770000}"/>
    <cellStyle name="Normal 2 13 3 3 2 2 2" xfId="5840" xr:uid="{00000000-0005-0000-0000-000096770000}"/>
    <cellStyle name="Normal 2 13 3 3 2 3" xfId="5841" xr:uid="{00000000-0005-0000-0000-000097770000}"/>
    <cellStyle name="Normal 2 13 3 3 3" xfId="5842" xr:uid="{00000000-0005-0000-0000-000098770000}"/>
    <cellStyle name="Normal 2 13 3 3 3 2" xfId="5843" xr:uid="{00000000-0005-0000-0000-000099770000}"/>
    <cellStyle name="Normal 2 13 3 3 4" xfId="5844" xr:uid="{00000000-0005-0000-0000-00009A770000}"/>
    <cellStyle name="Normal 2 13 3 4" xfId="5845" xr:uid="{00000000-0005-0000-0000-00009B770000}"/>
    <cellStyle name="Normal 2 13 3 4 2" xfId="5846" xr:uid="{00000000-0005-0000-0000-00009C770000}"/>
    <cellStyle name="Normal 2 13 3 4 2 2" xfId="5847" xr:uid="{00000000-0005-0000-0000-00009D770000}"/>
    <cellStyle name="Normal 2 13 3 4 3" xfId="5848" xr:uid="{00000000-0005-0000-0000-00009E770000}"/>
    <cellStyle name="Normal 2 13 3 5" xfId="5849" xr:uid="{00000000-0005-0000-0000-00009F770000}"/>
    <cellStyle name="Normal 2 13 3 5 2" xfId="5850" xr:uid="{00000000-0005-0000-0000-0000A0770000}"/>
    <cellStyle name="Normal 2 13 3 6" xfId="5851" xr:uid="{00000000-0005-0000-0000-0000A1770000}"/>
    <cellStyle name="Normal 2 13 4" xfId="5852" xr:uid="{00000000-0005-0000-0000-0000A2770000}"/>
    <cellStyle name="Normal 2 13 4 2" xfId="5853" xr:uid="{00000000-0005-0000-0000-0000A3770000}"/>
    <cellStyle name="Normal 2 13 4 2 2" xfId="5854" xr:uid="{00000000-0005-0000-0000-0000A4770000}"/>
    <cellStyle name="Normal 2 13 4 2 2 2" xfId="5855" xr:uid="{00000000-0005-0000-0000-0000A5770000}"/>
    <cellStyle name="Normal 2 13 4 2 2 2 2" xfId="5856" xr:uid="{00000000-0005-0000-0000-0000A6770000}"/>
    <cellStyle name="Normal 2 13 4 2 2 2 2 2" xfId="5857" xr:uid="{00000000-0005-0000-0000-0000A7770000}"/>
    <cellStyle name="Normal 2 13 4 2 2 2 3" xfId="5858" xr:uid="{00000000-0005-0000-0000-0000A8770000}"/>
    <cellStyle name="Normal 2 13 4 2 2 3" xfId="5859" xr:uid="{00000000-0005-0000-0000-0000A9770000}"/>
    <cellStyle name="Normal 2 13 4 2 2 3 2" xfId="5860" xr:uid="{00000000-0005-0000-0000-0000AA770000}"/>
    <cellStyle name="Normal 2 13 4 2 2 4" xfId="5861" xr:uid="{00000000-0005-0000-0000-0000AB770000}"/>
    <cellStyle name="Normal 2 13 4 2 3" xfId="5862" xr:uid="{00000000-0005-0000-0000-0000AC770000}"/>
    <cellStyle name="Normal 2 13 4 2 3 2" xfId="5863" xr:uid="{00000000-0005-0000-0000-0000AD770000}"/>
    <cellStyle name="Normal 2 13 4 2 3 2 2" xfId="5864" xr:uid="{00000000-0005-0000-0000-0000AE770000}"/>
    <cellStyle name="Normal 2 13 4 2 3 3" xfId="5865" xr:uid="{00000000-0005-0000-0000-0000AF770000}"/>
    <cellStyle name="Normal 2 13 4 2 4" xfId="5866" xr:uid="{00000000-0005-0000-0000-0000B0770000}"/>
    <cellStyle name="Normal 2 13 4 2 4 2" xfId="5867" xr:uid="{00000000-0005-0000-0000-0000B1770000}"/>
    <cellStyle name="Normal 2 13 4 2 5" xfId="5868" xr:uid="{00000000-0005-0000-0000-0000B2770000}"/>
    <cellStyle name="Normal 2 13 4 3" xfId="5869" xr:uid="{00000000-0005-0000-0000-0000B3770000}"/>
    <cellStyle name="Normal 2 13 4 3 2" xfId="5870" xr:uid="{00000000-0005-0000-0000-0000B4770000}"/>
    <cellStyle name="Normal 2 13 4 3 2 2" xfId="5871" xr:uid="{00000000-0005-0000-0000-0000B5770000}"/>
    <cellStyle name="Normal 2 13 4 3 2 2 2" xfId="5872" xr:uid="{00000000-0005-0000-0000-0000B6770000}"/>
    <cellStyle name="Normal 2 13 4 3 2 3" xfId="5873" xr:uid="{00000000-0005-0000-0000-0000B7770000}"/>
    <cellStyle name="Normal 2 13 4 3 3" xfId="5874" xr:uid="{00000000-0005-0000-0000-0000B8770000}"/>
    <cellStyle name="Normal 2 13 4 3 3 2" xfId="5875" xr:uid="{00000000-0005-0000-0000-0000B9770000}"/>
    <cellStyle name="Normal 2 13 4 3 4" xfId="5876" xr:uid="{00000000-0005-0000-0000-0000BA770000}"/>
    <cellStyle name="Normal 2 13 4 4" xfId="5877" xr:uid="{00000000-0005-0000-0000-0000BB770000}"/>
    <cellStyle name="Normal 2 13 4 4 2" xfId="5878" xr:uid="{00000000-0005-0000-0000-0000BC770000}"/>
    <cellStyle name="Normal 2 13 4 4 2 2" xfId="5879" xr:uid="{00000000-0005-0000-0000-0000BD770000}"/>
    <cellStyle name="Normal 2 13 4 4 3" xfId="5880" xr:uid="{00000000-0005-0000-0000-0000BE770000}"/>
    <cellStyle name="Normal 2 13 4 5" xfId="5881" xr:uid="{00000000-0005-0000-0000-0000BF770000}"/>
    <cellStyle name="Normal 2 13 4 5 2" xfId="5882" xr:uid="{00000000-0005-0000-0000-0000C0770000}"/>
    <cellStyle name="Normal 2 13 4 6" xfId="5883" xr:uid="{00000000-0005-0000-0000-0000C1770000}"/>
    <cellStyle name="Normal 2 13 5" xfId="5884" xr:uid="{00000000-0005-0000-0000-0000C2770000}"/>
    <cellStyle name="Normal 2 13 5 2" xfId="5885" xr:uid="{00000000-0005-0000-0000-0000C3770000}"/>
    <cellStyle name="Normal 2 13 5 2 2" xfId="5886" xr:uid="{00000000-0005-0000-0000-0000C4770000}"/>
    <cellStyle name="Normal 2 13 5 2 2 2" xfId="5887" xr:uid="{00000000-0005-0000-0000-0000C5770000}"/>
    <cellStyle name="Normal 2 13 5 2 2 2 2" xfId="5888" xr:uid="{00000000-0005-0000-0000-0000C6770000}"/>
    <cellStyle name="Normal 2 13 5 2 2 2 2 2" xfId="5889" xr:uid="{00000000-0005-0000-0000-0000C7770000}"/>
    <cellStyle name="Normal 2 13 5 2 2 2 3" xfId="5890" xr:uid="{00000000-0005-0000-0000-0000C8770000}"/>
    <cellStyle name="Normal 2 13 5 2 2 3" xfId="5891" xr:uid="{00000000-0005-0000-0000-0000C9770000}"/>
    <cellStyle name="Normal 2 13 5 2 2 3 2" xfId="5892" xr:uid="{00000000-0005-0000-0000-0000CA770000}"/>
    <cellStyle name="Normal 2 13 5 2 2 4" xfId="5893" xr:uid="{00000000-0005-0000-0000-0000CB770000}"/>
    <cellStyle name="Normal 2 13 5 2 3" xfId="5894" xr:uid="{00000000-0005-0000-0000-0000CC770000}"/>
    <cellStyle name="Normal 2 13 5 2 3 2" xfId="5895" xr:uid="{00000000-0005-0000-0000-0000CD770000}"/>
    <cellStyle name="Normal 2 13 5 2 3 2 2" xfId="5896" xr:uid="{00000000-0005-0000-0000-0000CE770000}"/>
    <cellStyle name="Normal 2 13 5 2 3 3" xfId="5897" xr:uid="{00000000-0005-0000-0000-0000CF770000}"/>
    <cellStyle name="Normal 2 13 5 2 4" xfId="5898" xr:uid="{00000000-0005-0000-0000-0000D0770000}"/>
    <cellStyle name="Normal 2 13 5 2 4 2" xfId="5899" xr:uid="{00000000-0005-0000-0000-0000D1770000}"/>
    <cellStyle name="Normal 2 13 5 2 5" xfId="5900" xr:uid="{00000000-0005-0000-0000-0000D2770000}"/>
    <cellStyle name="Normal 2 13 5 3" xfId="5901" xr:uid="{00000000-0005-0000-0000-0000D3770000}"/>
    <cellStyle name="Normal 2 13 5 3 2" xfId="5902" xr:uid="{00000000-0005-0000-0000-0000D4770000}"/>
    <cellStyle name="Normal 2 13 5 3 2 2" xfId="5903" xr:uid="{00000000-0005-0000-0000-0000D5770000}"/>
    <cellStyle name="Normal 2 13 5 3 2 2 2" xfId="5904" xr:uid="{00000000-0005-0000-0000-0000D6770000}"/>
    <cellStyle name="Normal 2 13 5 3 2 3" xfId="5905" xr:uid="{00000000-0005-0000-0000-0000D7770000}"/>
    <cellStyle name="Normal 2 13 5 3 3" xfId="5906" xr:uid="{00000000-0005-0000-0000-0000D8770000}"/>
    <cellStyle name="Normal 2 13 5 3 3 2" xfId="5907" xr:uid="{00000000-0005-0000-0000-0000D9770000}"/>
    <cellStyle name="Normal 2 13 5 3 4" xfId="5908" xr:uid="{00000000-0005-0000-0000-0000DA770000}"/>
    <cellStyle name="Normal 2 13 5 4" xfId="5909" xr:uid="{00000000-0005-0000-0000-0000DB770000}"/>
    <cellStyle name="Normal 2 13 5 4 2" xfId="5910" xr:uid="{00000000-0005-0000-0000-0000DC770000}"/>
    <cellStyle name="Normal 2 13 5 4 2 2" xfId="5911" xr:uid="{00000000-0005-0000-0000-0000DD770000}"/>
    <cellStyle name="Normal 2 13 5 4 3" xfId="5912" xr:uid="{00000000-0005-0000-0000-0000DE770000}"/>
    <cellStyle name="Normal 2 13 5 5" xfId="5913" xr:uid="{00000000-0005-0000-0000-0000DF770000}"/>
    <cellStyle name="Normal 2 13 5 5 2" xfId="5914" xr:uid="{00000000-0005-0000-0000-0000E0770000}"/>
    <cellStyle name="Normal 2 13 5 6" xfId="5915" xr:uid="{00000000-0005-0000-0000-0000E1770000}"/>
    <cellStyle name="Normal 2 13 6" xfId="5916" xr:uid="{00000000-0005-0000-0000-0000E2770000}"/>
    <cellStyle name="Normal 2 13 6 2" xfId="5917" xr:uid="{00000000-0005-0000-0000-0000E3770000}"/>
    <cellStyle name="Normal 2 13 6 2 2" xfId="5918" xr:uid="{00000000-0005-0000-0000-0000E4770000}"/>
    <cellStyle name="Normal 2 13 6 2 2 2" xfId="5919" xr:uid="{00000000-0005-0000-0000-0000E5770000}"/>
    <cellStyle name="Normal 2 13 6 2 2 2 2" xfId="5920" xr:uid="{00000000-0005-0000-0000-0000E6770000}"/>
    <cellStyle name="Normal 2 13 6 2 2 3" xfId="5921" xr:uid="{00000000-0005-0000-0000-0000E7770000}"/>
    <cellStyle name="Normal 2 13 6 2 3" xfId="5922" xr:uid="{00000000-0005-0000-0000-0000E8770000}"/>
    <cellStyle name="Normal 2 13 6 2 3 2" xfId="5923" xr:uid="{00000000-0005-0000-0000-0000E9770000}"/>
    <cellStyle name="Normal 2 13 6 2 4" xfId="5924" xr:uid="{00000000-0005-0000-0000-0000EA770000}"/>
    <cellStyle name="Normal 2 13 6 3" xfId="5925" xr:uid="{00000000-0005-0000-0000-0000EB770000}"/>
    <cellStyle name="Normal 2 13 6 3 2" xfId="5926" xr:uid="{00000000-0005-0000-0000-0000EC770000}"/>
    <cellStyle name="Normal 2 13 6 3 2 2" xfId="5927" xr:uid="{00000000-0005-0000-0000-0000ED770000}"/>
    <cellStyle name="Normal 2 13 6 3 3" xfId="5928" xr:uid="{00000000-0005-0000-0000-0000EE770000}"/>
    <cellStyle name="Normal 2 13 6 4" xfId="5929" xr:uid="{00000000-0005-0000-0000-0000EF770000}"/>
    <cellStyle name="Normal 2 13 6 4 2" xfId="5930" xr:uid="{00000000-0005-0000-0000-0000F0770000}"/>
    <cellStyle name="Normal 2 13 6 5" xfId="5931" xr:uid="{00000000-0005-0000-0000-0000F1770000}"/>
    <cellStyle name="Normal 2 13 7" xfId="5932" xr:uid="{00000000-0005-0000-0000-0000F2770000}"/>
    <cellStyle name="Normal 2 13 7 2" xfId="5933" xr:uid="{00000000-0005-0000-0000-0000F3770000}"/>
    <cellStyle name="Normal 2 13 7 2 2" xfId="5934" xr:uid="{00000000-0005-0000-0000-0000F4770000}"/>
    <cellStyle name="Normal 2 13 7 2 2 2" xfId="5935" xr:uid="{00000000-0005-0000-0000-0000F5770000}"/>
    <cellStyle name="Normal 2 13 7 2 3" xfId="5936" xr:uid="{00000000-0005-0000-0000-0000F6770000}"/>
    <cellStyle name="Normal 2 13 7 3" xfId="5937" xr:uid="{00000000-0005-0000-0000-0000F7770000}"/>
    <cellStyle name="Normal 2 13 7 3 2" xfId="5938" xr:uid="{00000000-0005-0000-0000-0000F8770000}"/>
    <cellStyle name="Normal 2 13 7 4" xfId="5939" xr:uid="{00000000-0005-0000-0000-0000F9770000}"/>
    <cellStyle name="Normal 2 13 8" xfId="5940" xr:uid="{00000000-0005-0000-0000-0000FA770000}"/>
    <cellStyle name="Normal 2 13 8 2" xfId="5941" xr:uid="{00000000-0005-0000-0000-0000FB770000}"/>
    <cellStyle name="Normal 2 13 8 2 2" xfId="5942" xr:uid="{00000000-0005-0000-0000-0000FC770000}"/>
    <cellStyle name="Normal 2 13 8 3" xfId="5943" xr:uid="{00000000-0005-0000-0000-0000FD770000}"/>
    <cellStyle name="Normal 2 13 9" xfId="5944" xr:uid="{00000000-0005-0000-0000-0000FE770000}"/>
    <cellStyle name="Normal 2 13 9 2" xfId="5945" xr:uid="{00000000-0005-0000-0000-0000FF770000}"/>
    <cellStyle name="Normal 2 14" xfId="5946" xr:uid="{00000000-0005-0000-0000-000000780000}"/>
    <cellStyle name="Normal 2 14 10" xfId="5947" xr:uid="{00000000-0005-0000-0000-000001780000}"/>
    <cellStyle name="Normal 2 14 2" xfId="5948" xr:uid="{00000000-0005-0000-0000-000002780000}"/>
    <cellStyle name="Normal 2 14 2 2" xfId="5949" xr:uid="{00000000-0005-0000-0000-000003780000}"/>
    <cellStyle name="Normal 2 14 2 2 2" xfId="5950" xr:uid="{00000000-0005-0000-0000-000004780000}"/>
    <cellStyle name="Normal 2 14 2 2 2 2" xfId="5951" xr:uid="{00000000-0005-0000-0000-000005780000}"/>
    <cellStyle name="Normal 2 14 2 2 2 2 2" xfId="5952" xr:uid="{00000000-0005-0000-0000-000006780000}"/>
    <cellStyle name="Normal 2 14 2 2 2 2 2 2" xfId="5953" xr:uid="{00000000-0005-0000-0000-000007780000}"/>
    <cellStyle name="Normal 2 14 2 2 2 2 3" xfId="5954" xr:uid="{00000000-0005-0000-0000-000008780000}"/>
    <cellStyle name="Normal 2 14 2 2 2 3" xfId="5955" xr:uid="{00000000-0005-0000-0000-000009780000}"/>
    <cellStyle name="Normal 2 14 2 2 2 3 2" xfId="5956" xr:uid="{00000000-0005-0000-0000-00000A780000}"/>
    <cellStyle name="Normal 2 14 2 2 2 4" xfId="5957" xr:uid="{00000000-0005-0000-0000-00000B780000}"/>
    <cellStyle name="Normal 2 14 2 2 3" xfId="5958" xr:uid="{00000000-0005-0000-0000-00000C780000}"/>
    <cellStyle name="Normal 2 14 2 2 3 2" xfId="5959" xr:uid="{00000000-0005-0000-0000-00000D780000}"/>
    <cellStyle name="Normal 2 14 2 2 3 2 2" xfId="5960" xr:uid="{00000000-0005-0000-0000-00000E780000}"/>
    <cellStyle name="Normal 2 14 2 2 3 3" xfId="5961" xr:uid="{00000000-0005-0000-0000-00000F780000}"/>
    <cellStyle name="Normal 2 14 2 2 4" xfId="5962" xr:uid="{00000000-0005-0000-0000-000010780000}"/>
    <cellStyle name="Normal 2 14 2 2 4 2" xfId="5963" xr:uid="{00000000-0005-0000-0000-000011780000}"/>
    <cellStyle name="Normal 2 14 2 2 5" xfId="5964" xr:uid="{00000000-0005-0000-0000-000012780000}"/>
    <cellStyle name="Normal 2 14 2 3" xfId="5965" xr:uid="{00000000-0005-0000-0000-000013780000}"/>
    <cellStyle name="Normal 2 14 2 3 2" xfId="5966" xr:uid="{00000000-0005-0000-0000-000014780000}"/>
    <cellStyle name="Normal 2 14 2 3 2 2" xfId="5967" xr:uid="{00000000-0005-0000-0000-000015780000}"/>
    <cellStyle name="Normal 2 14 2 3 2 2 2" xfId="5968" xr:uid="{00000000-0005-0000-0000-000016780000}"/>
    <cellStyle name="Normal 2 14 2 3 2 3" xfId="5969" xr:uid="{00000000-0005-0000-0000-000017780000}"/>
    <cellStyle name="Normal 2 14 2 3 3" xfId="5970" xr:uid="{00000000-0005-0000-0000-000018780000}"/>
    <cellStyle name="Normal 2 14 2 3 3 2" xfId="5971" xr:uid="{00000000-0005-0000-0000-000019780000}"/>
    <cellStyle name="Normal 2 14 2 3 4" xfId="5972" xr:uid="{00000000-0005-0000-0000-00001A780000}"/>
    <cellStyle name="Normal 2 14 2 4" xfId="5973" xr:uid="{00000000-0005-0000-0000-00001B780000}"/>
    <cellStyle name="Normal 2 14 2 4 2" xfId="5974" xr:uid="{00000000-0005-0000-0000-00001C780000}"/>
    <cellStyle name="Normal 2 14 2 4 2 2" xfId="5975" xr:uid="{00000000-0005-0000-0000-00001D780000}"/>
    <cellStyle name="Normal 2 14 2 4 3" xfId="5976" xr:uid="{00000000-0005-0000-0000-00001E780000}"/>
    <cellStyle name="Normal 2 14 2 5" xfId="5977" xr:uid="{00000000-0005-0000-0000-00001F780000}"/>
    <cellStyle name="Normal 2 14 2 5 2" xfId="5978" xr:uid="{00000000-0005-0000-0000-000020780000}"/>
    <cellStyle name="Normal 2 14 2 6" xfId="5979" xr:uid="{00000000-0005-0000-0000-000021780000}"/>
    <cellStyle name="Normal 2 14 3" xfId="5980" xr:uid="{00000000-0005-0000-0000-000022780000}"/>
    <cellStyle name="Normal 2 14 3 2" xfId="5981" xr:uid="{00000000-0005-0000-0000-000023780000}"/>
    <cellStyle name="Normal 2 14 3 2 2" xfId="5982" xr:uid="{00000000-0005-0000-0000-000024780000}"/>
    <cellStyle name="Normal 2 14 3 2 2 2" xfId="5983" xr:uid="{00000000-0005-0000-0000-000025780000}"/>
    <cellStyle name="Normal 2 14 3 2 2 2 2" xfId="5984" xr:uid="{00000000-0005-0000-0000-000026780000}"/>
    <cellStyle name="Normal 2 14 3 2 2 2 2 2" xfId="5985" xr:uid="{00000000-0005-0000-0000-000027780000}"/>
    <cellStyle name="Normal 2 14 3 2 2 2 3" xfId="5986" xr:uid="{00000000-0005-0000-0000-000028780000}"/>
    <cellStyle name="Normal 2 14 3 2 2 3" xfId="5987" xr:uid="{00000000-0005-0000-0000-000029780000}"/>
    <cellStyle name="Normal 2 14 3 2 2 3 2" xfId="5988" xr:uid="{00000000-0005-0000-0000-00002A780000}"/>
    <cellStyle name="Normal 2 14 3 2 2 4" xfId="5989" xr:uid="{00000000-0005-0000-0000-00002B780000}"/>
    <cellStyle name="Normal 2 14 3 2 3" xfId="5990" xr:uid="{00000000-0005-0000-0000-00002C780000}"/>
    <cellStyle name="Normal 2 14 3 2 3 2" xfId="5991" xr:uid="{00000000-0005-0000-0000-00002D780000}"/>
    <cellStyle name="Normal 2 14 3 2 3 2 2" xfId="5992" xr:uid="{00000000-0005-0000-0000-00002E780000}"/>
    <cellStyle name="Normal 2 14 3 2 3 3" xfId="5993" xr:uid="{00000000-0005-0000-0000-00002F780000}"/>
    <cellStyle name="Normal 2 14 3 2 4" xfId="5994" xr:uid="{00000000-0005-0000-0000-000030780000}"/>
    <cellStyle name="Normal 2 14 3 2 4 2" xfId="5995" xr:uid="{00000000-0005-0000-0000-000031780000}"/>
    <cellStyle name="Normal 2 14 3 2 5" xfId="5996" xr:uid="{00000000-0005-0000-0000-000032780000}"/>
    <cellStyle name="Normal 2 14 3 3" xfId="5997" xr:uid="{00000000-0005-0000-0000-000033780000}"/>
    <cellStyle name="Normal 2 14 3 3 2" xfId="5998" xr:uid="{00000000-0005-0000-0000-000034780000}"/>
    <cellStyle name="Normal 2 14 3 3 2 2" xfId="5999" xr:uid="{00000000-0005-0000-0000-000035780000}"/>
    <cellStyle name="Normal 2 14 3 3 2 2 2" xfId="6000" xr:uid="{00000000-0005-0000-0000-000036780000}"/>
    <cellStyle name="Normal 2 14 3 3 2 3" xfId="6001" xr:uid="{00000000-0005-0000-0000-000037780000}"/>
    <cellStyle name="Normal 2 14 3 3 3" xfId="6002" xr:uid="{00000000-0005-0000-0000-000038780000}"/>
    <cellStyle name="Normal 2 14 3 3 3 2" xfId="6003" xr:uid="{00000000-0005-0000-0000-000039780000}"/>
    <cellStyle name="Normal 2 14 3 3 4" xfId="6004" xr:uid="{00000000-0005-0000-0000-00003A780000}"/>
    <cellStyle name="Normal 2 14 3 4" xfId="6005" xr:uid="{00000000-0005-0000-0000-00003B780000}"/>
    <cellStyle name="Normal 2 14 3 4 2" xfId="6006" xr:uid="{00000000-0005-0000-0000-00003C780000}"/>
    <cellStyle name="Normal 2 14 3 4 2 2" xfId="6007" xr:uid="{00000000-0005-0000-0000-00003D780000}"/>
    <cellStyle name="Normal 2 14 3 4 3" xfId="6008" xr:uid="{00000000-0005-0000-0000-00003E780000}"/>
    <cellStyle name="Normal 2 14 3 5" xfId="6009" xr:uid="{00000000-0005-0000-0000-00003F780000}"/>
    <cellStyle name="Normal 2 14 3 5 2" xfId="6010" xr:uid="{00000000-0005-0000-0000-000040780000}"/>
    <cellStyle name="Normal 2 14 3 6" xfId="6011" xr:uid="{00000000-0005-0000-0000-000041780000}"/>
    <cellStyle name="Normal 2 14 4" xfId="6012" xr:uid="{00000000-0005-0000-0000-000042780000}"/>
    <cellStyle name="Normal 2 14 4 2" xfId="6013" xr:uid="{00000000-0005-0000-0000-000043780000}"/>
    <cellStyle name="Normal 2 14 4 2 2" xfId="6014" xr:uid="{00000000-0005-0000-0000-000044780000}"/>
    <cellStyle name="Normal 2 14 4 2 2 2" xfId="6015" xr:uid="{00000000-0005-0000-0000-000045780000}"/>
    <cellStyle name="Normal 2 14 4 2 2 2 2" xfId="6016" xr:uid="{00000000-0005-0000-0000-000046780000}"/>
    <cellStyle name="Normal 2 14 4 2 2 2 2 2" xfId="6017" xr:uid="{00000000-0005-0000-0000-000047780000}"/>
    <cellStyle name="Normal 2 14 4 2 2 2 3" xfId="6018" xr:uid="{00000000-0005-0000-0000-000048780000}"/>
    <cellStyle name="Normal 2 14 4 2 2 3" xfId="6019" xr:uid="{00000000-0005-0000-0000-000049780000}"/>
    <cellStyle name="Normal 2 14 4 2 2 3 2" xfId="6020" xr:uid="{00000000-0005-0000-0000-00004A780000}"/>
    <cellStyle name="Normal 2 14 4 2 2 4" xfId="6021" xr:uid="{00000000-0005-0000-0000-00004B780000}"/>
    <cellStyle name="Normal 2 14 4 2 3" xfId="6022" xr:uid="{00000000-0005-0000-0000-00004C780000}"/>
    <cellStyle name="Normal 2 14 4 2 3 2" xfId="6023" xr:uid="{00000000-0005-0000-0000-00004D780000}"/>
    <cellStyle name="Normal 2 14 4 2 3 2 2" xfId="6024" xr:uid="{00000000-0005-0000-0000-00004E780000}"/>
    <cellStyle name="Normal 2 14 4 2 3 3" xfId="6025" xr:uid="{00000000-0005-0000-0000-00004F780000}"/>
    <cellStyle name="Normal 2 14 4 2 4" xfId="6026" xr:uid="{00000000-0005-0000-0000-000050780000}"/>
    <cellStyle name="Normal 2 14 4 2 4 2" xfId="6027" xr:uid="{00000000-0005-0000-0000-000051780000}"/>
    <cellStyle name="Normal 2 14 4 2 5" xfId="6028" xr:uid="{00000000-0005-0000-0000-000052780000}"/>
    <cellStyle name="Normal 2 14 4 3" xfId="6029" xr:uid="{00000000-0005-0000-0000-000053780000}"/>
    <cellStyle name="Normal 2 14 4 3 2" xfId="6030" xr:uid="{00000000-0005-0000-0000-000054780000}"/>
    <cellStyle name="Normal 2 14 4 3 2 2" xfId="6031" xr:uid="{00000000-0005-0000-0000-000055780000}"/>
    <cellStyle name="Normal 2 14 4 3 2 2 2" xfId="6032" xr:uid="{00000000-0005-0000-0000-000056780000}"/>
    <cellStyle name="Normal 2 14 4 3 2 3" xfId="6033" xr:uid="{00000000-0005-0000-0000-000057780000}"/>
    <cellStyle name="Normal 2 14 4 3 3" xfId="6034" xr:uid="{00000000-0005-0000-0000-000058780000}"/>
    <cellStyle name="Normal 2 14 4 3 3 2" xfId="6035" xr:uid="{00000000-0005-0000-0000-000059780000}"/>
    <cellStyle name="Normal 2 14 4 3 4" xfId="6036" xr:uid="{00000000-0005-0000-0000-00005A780000}"/>
    <cellStyle name="Normal 2 14 4 4" xfId="6037" xr:uid="{00000000-0005-0000-0000-00005B780000}"/>
    <cellStyle name="Normal 2 14 4 4 2" xfId="6038" xr:uid="{00000000-0005-0000-0000-00005C780000}"/>
    <cellStyle name="Normal 2 14 4 4 2 2" xfId="6039" xr:uid="{00000000-0005-0000-0000-00005D780000}"/>
    <cellStyle name="Normal 2 14 4 4 3" xfId="6040" xr:uid="{00000000-0005-0000-0000-00005E780000}"/>
    <cellStyle name="Normal 2 14 4 5" xfId="6041" xr:uid="{00000000-0005-0000-0000-00005F780000}"/>
    <cellStyle name="Normal 2 14 4 5 2" xfId="6042" xr:uid="{00000000-0005-0000-0000-000060780000}"/>
    <cellStyle name="Normal 2 14 4 6" xfId="6043" xr:uid="{00000000-0005-0000-0000-000061780000}"/>
    <cellStyle name="Normal 2 14 5" xfId="6044" xr:uid="{00000000-0005-0000-0000-000062780000}"/>
    <cellStyle name="Normal 2 14 5 2" xfId="6045" xr:uid="{00000000-0005-0000-0000-000063780000}"/>
    <cellStyle name="Normal 2 14 5 2 2" xfId="6046" xr:uid="{00000000-0005-0000-0000-000064780000}"/>
    <cellStyle name="Normal 2 14 5 2 2 2" xfId="6047" xr:uid="{00000000-0005-0000-0000-000065780000}"/>
    <cellStyle name="Normal 2 14 5 2 2 2 2" xfId="6048" xr:uid="{00000000-0005-0000-0000-000066780000}"/>
    <cellStyle name="Normal 2 14 5 2 2 2 2 2" xfId="6049" xr:uid="{00000000-0005-0000-0000-000067780000}"/>
    <cellStyle name="Normal 2 14 5 2 2 2 3" xfId="6050" xr:uid="{00000000-0005-0000-0000-000068780000}"/>
    <cellStyle name="Normal 2 14 5 2 2 3" xfId="6051" xr:uid="{00000000-0005-0000-0000-000069780000}"/>
    <cellStyle name="Normal 2 14 5 2 2 3 2" xfId="6052" xr:uid="{00000000-0005-0000-0000-00006A780000}"/>
    <cellStyle name="Normal 2 14 5 2 2 4" xfId="6053" xr:uid="{00000000-0005-0000-0000-00006B780000}"/>
    <cellStyle name="Normal 2 14 5 2 3" xfId="6054" xr:uid="{00000000-0005-0000-0000-00006C780000}"/>
    <cellStyle name="Normal 2 14 5 2 3 2" xfId="6055" xr:uid="{00000000-0005-0000-0000-00006D780000}"/>
    <cellStyle name="Normal 2 14 5 2 3 2 2" xfId="6056" xr:uid="{00000000-0005-0000-0000-00006E780000}"/>
    <cellStyle name="Normal 2 14 5 2 3 3" xfId="6057" xr:uid="{00000000-0005-0000-0000-00006F780000}"/>
    <cellStyle name="Normal 2 14 5 2 4" xfId="6058" xr:uid="{00000000-0005-0000-0000-000070780000}"/>
    <cellStyle name="Normal 2 14 5 2 4 2" xfId="6059" xr:uid="{00000000-0005-0000-0000-000071780000}"/>
    <cellStyle name="Normal 2 14 5 2 5" xfId="6060" xr:uid="{00000000-0005-0000-0000-000072780000}"/>
    <cellStyle name="Normal 2 14 5 3" xfId="6061" xr:uid="{00000000-0005-0000-0000-000073780000}"/>
    <cellStyle name="Normal 2 14 5 3 2" xfId="6062" xr:uid="{00000000-0005-0000-0000-000074780000}"/>
    <cellStyle name="Normal 2 14 5 3 2 2" xfId="6063" xr:uid="{00000000-0005-0000-0000-000075780000}"/>
    <cellStyle name="Normal 2 14 5 3 2 2 2" xfId="6064" xr:uid="{00000000-0005-0000-0000-000076780000}"/>
    <cellStyle name="Normal 2 14 5 3 2 3" xfId="6065" xr:uid="{00000000-0005-0000-0000-000077780000}"/>
    <cellStyle name="Normal 2 14 5 3 3" xfId="6066" xr:uid="{00000000-0005-0000-0000-000078780000}"/>
    <cellStyle name="Normal 2 14 5 3 3 2" xfId="6067" xr:uid="{00000000-0005-0000-0000-000079780000}"/>
    <cellStyle name="Normal 2 14 5 3 4" xfId="6068" xr:uid="{00000000-0005-0000-0000-00007A780000}"/>
    <cellStyle name="Normal 2 14 5 4" xfId="6069" xr:uid="{00000000-0005-0000-0000-00007B780000}"/>
    <cellStyle name="Normal 2 14 5 4 2" xfId="6070" xr:uid="{00000000-0005-0000-0000-00007C780000}"/>
    <cellStyle name="Normal 2 14 5 4 2 2" xfId="6071" xr:uid="{00000000-0005-0000-0000-00007D780000}"/>
    <cellStyle name="Normal 2 14 5 4 3" xfId="6072" xr:uid="{00000000-0005-0000-0000-00007E780000}"/>
    <cellStyle name="Normal 2 14 5 5" xfId="6073" xr:uid="{00000000-0005-0000-0000-00007F780000}"/>
    <cellStyle name="Normal 2 14 5 5 2" xfId="6074" xr:uid="{00000000-0005-0000-0000-000080780000}"/>
    <cellStyle name="Normal 2 14 5 6" xfId="6075" xr:uid="{00000000-0005-0000-0000-000081780000}"/>
    <cellStyle name="Normal 2 14 6" xfId="6076" xr:uid="{00000000-0005-0000-0000-000082780000}"/>
    <cellStyle name="Normal 2 14 6 2" xfId="6077" xr:uid="{00000000-0005-0000-0000-000083780000}"/>
    <cellStyle name="Normal 2 14 6 2 2" xfId="6078" xr:uid="{00000000-0005-0000-0000-000084780000}"/>
    <cellStyle name="Normal 2 14 6 2 2 2" xfId="6079" xr:uid="{00000000-0005-0000-0000-000085780000}"/>
    <cellStyle name="Normal 2 14 6 2 2 2 2" xfId="6080" xr:uid="{00000000-0005-0000-0000-000086780000}"/>
    <cellStyle name="Normal 2 14 6 2 2 3" xfId="6081" xr:uid="{00000000-0005-0000-0000-000087780000}"/>
    <cellStyle name="Normal 2 14 6 2 3" xfId="6082" xr:uid="{00000000-0005-0000-0000-000088780000}"/>
    <cellStyle name="Normal 2 14 6 2 3 2" xfId="6083" xr:uid="{00000000-0005-0000-0000-000089780000}"/>
    <cellStyle name="Normal 2 14 6 2 4" xfId="6084" xr:uid="{00000000-0005-0000-0000-00008A780000}"/>
    <cellStyle name="Normal 2 14 6 3" xfId="6085" xr:uid="{00000000-0005-0000-0000-00008B780000}"/>
    <cellStyle name="Normal 2 14 6 3 2" xfId="6086" xr:uid="{00000000-0005-0000-0000-00008C780000}"/>
    <cellStyle name="Normal 2 14 6 3 2 2" xfId="6087" xr:uid="{00000000-0005-0000-0000-00008D780000}"/>
    <cellStyle name="Normal 2 14 6 3 3" xfId="6088" xr:uid="{00000000-0005-0000-0000-00008E780000}"/>
    <cellStyle name="Normal 2 14 6 4" xfId="6089" xr:uid="{00000000-0005-0000-0000-00008F780000}"/>
    <cellStyle name="Normal 2 14 6 4 2" xfId="6090" xr:uid="{00000000-0005-0000-0000-000090780000}"/>
    <cellStyle name="Normal 2 14 6 5" xfId="6091" xr:uid="{00000000-0005-0000-0000-000091780000}"/>
    <cellStyle name="Normal 2 14 7" xfId="6092" xr:uid="{00000000-0005-0000-0000-000092780000}"/>
    <cellStyle name="Normal 2 14 7 2" xfId="6093" xr:uid="{00000000-0005-0000-0000-000093780000}"/>
    <cellStyle name="Normal 2 14 7 2 2" xfId="6094" xr:uid="{00000000-0005-0000-0000-000094780000}"/>
    <cellStyle name="Normal 2 14 7 2 2 2" xfId="6095" xr:uid="{00000000-0005-0000-0000-000095780000}"/>
    <cellStyle name="Normal 2 14 7 2 3" xfId="6096" xr:uid="{00000000-0005-0000-0000-000096780000}"/>
    <cellStyle name="Normal 2 14 7 3" xfId="6097" xr:uid="{00000000-0005-0000-0000-000097780000}"/>
    <cellStyle name="Normal 2 14 7 3 2" xfId="6098" xr:uid="{00000000-0005-0000-0000-000098780000}"/>
    <cellStyle name="Normal 2 14 7 4" xfId="6099" xr:uid="{00000000-0005-0000-0000-000099780000}"/>
    <cellStyle name="Normal 2 14 8" xfId="6100" xr:uid="{00000000-0005-0000-0000-00009A780000}"/>
    <cellStyle name="Normal 2 14 8 2" xfId="6101" xr:uid="{00000000-0005-0000-0000-00009B780000}"/>
    <cellStyle name="Normal 2 14 8 2 2" xfId="6102" xr:uid="{00000000-0005-0000-0000-00009C780000}"/>
    <cellStyle name="Normal 2 14 8 3" xfId="6103" xr:uid="{00000000-0005-0000-0000-00009D780000}"/>
    <cellStyle name="Normal 2 14 9" xfId="6104" xr:uid="{00000000-0005-0000-0000-00009E780000}"/>
    <cellStyle name="Normal 2 14 9 2" xfId="6105" xr:uid="{00000000-0005-0000-0000-00009F780000}"/>
    <cellStyle name="Normal 2 15" xfId="6106" xr:uid="{00000000-0005-0000-0000-0000A0780000}"/>
    <cellStyle name="Normal 2 15 10" xfId="6107" xr:uid="{00000000-0005-0000-0000-0000A1780000}"/>
    <cellStyle name="Normal 2 15 2" xfId="6108" xr:uid="{00000000-0005-0000-0000-0000A2780000}"/>
    <cellStyle name="Normal 2 15 2 2" xfId="6109" xr:uid="{00000000-0005-0000-0000-0000A3780000}"/>
    <cellStyle name="Normal 2 15 2 2 2" xfId="6110" xr:uid="{00000000-0005-0000-0000-0000A4780000}"/>
    <cellStyle name="Normal 2 15 2 2 2 2" xfId="6111" xr:uid="{00000000-0005-0000-0000-0000A5780000}"/>
    <cellStyle name="Normal 2 15 2 2 2 2 2" xfId="6112" xr:uid="{00000000-0005-0000-0000-0000A6780000}"/>
    <cellStyle name="Normal 2 15 2 2 2 2 2 2" xfId="6113" xr:uid="{00000000-0005-0000-0000-0000A7780000}"/>
    <cellStyle name="Normal 2 15 2 2 2 2 3" xfId="6114" xr:uid="{00000000-0005-0000-0000-0000A8780000}"/>
    <cellStyle name="Normal 2 15 2 2 2 3" xfId="6115" xr:uid="{00000000-0005-0000-0000-0000A9780000}"/>
    <cellStyle name="Normal 2 15 2 2 2 3 2" xfId="6116" xr:uid="{00000000-0005-0000-0000-0000AA780000}"/>
    <cellStyle name="Normal 2 15 2 2 2 4" xfId="6117" xr:uid="{00000000-0005-0000-0000-0000AB780000}"/>
    <cellStyle name="Normal 2 15 2 2 3" xfId="6118" xr:uid="{00000000-0005-0000-0000-0000AC780000}"/>
    <cellStyle name="Normal 2 15 2 2 3 2" xfId="6119" xr:uid="{00000000-0005-0000-0000-0000AD780000}"/>
    <cellStyle name="Normal 2 15 2 2 3 2 2" xfId="6120" xr:uid="{00000000-0005-0000-0000-0000AE780000}"/>
    <cellStyle name="Normal 2 15 2 2 3 3" xfId="6121" xr:uid="{00000000-0005-0000-0000-0000AF780000}"/>
    <cellStyle name="Normal 2 15 2 2 4" xfId="6122" xr:uid="{00000000-0005-0000-0000-0000B0780000}"/>
    <cellStyle name="Normal 2 15 2 2 4 2" xfId="6123" xr:uid="{00000000-0005-0000-0000-0000B1780000}"/>
    <cellStyle name="Normal 2 15 2 2 5" xfId="6124" xr:uid="{00000000-0005-0000-0000-0000B2780000}"/>
    <cellStyle name="Normal 2 15 2 3" xfId="6125" xr:uid="{00000000-0005-0000-0000-0000B3780000}"/>
    <cellStyle name="Normal 2 15 2 3 2" xfId="6126" xr:uid="{00000000-0005-0000-0000-0000B4780000}"/>
    <cellStyle name="Normal 2 15 2 3 2 2" xfId="6127" xr:uid="{00000000-0005-0000-0000-0000B5780000}"/>
    <cellStyle name="Normal 2 15 2 3 2 2 2" xfId="6128" xr:uid="{00000000-0005-0000-0000-0000B6780000}"/>
    <cellStyle name="Normal 2 15 2 3 2 3" xfId="6129" xr:uid="{00000000-0005-0000-0000-0000B7780000}"/>
    <cellStyle name="Normal 2 15 2 3 3" xfId="6130" xr:uid="{00000000-0005-0000-0000-0000B8780000}"/>
    <cellStyle name="Normal 2 15 2 3 3 2" xfId="6131" xr:uid="{00000000-0005-0000-0000-0000B9780000}"/>
    <cellStyle name="Normal 2 15 2 3 4" xfId="6132" xr:uid="{00000000-0005-0000-0000-0000BA780000}"/>
    <cellStyle name="Normal 2 15 2 4" xfId="6133" xr:uid="{00000000-0005-0000-0000-0000BB780000}"/>
    <cellStyle name="Normal 2 15 2 4 2" xfId="6134" xr:uid="{00000000-0005-0000-0000-0000BC780000}"/>
    <cellStyle name="Normal 2 15 2 4 2 2" xfId="6135" xr:uid="{00000000-0005-0000-0000-0000BD780000}"/>
    <cellStyle name="Normal 2 15 2 4 3" xfId="6136" xr:uid="{00000000-0005-0000-0000-0000BE780000}"/>
    <cellStyle name="Normal 2 15 2 5" xfId="6137" xr:uid="{00000000-0005-0000-0000-0000BF780000}"/>
    <cellStyle name="Normal 2 15 2 5 2" xfId="6138" xr:uid="{00000000-0005-0000-0000-0000C0780000}"/>
    <cellStyle name="Normal 2 15 2 6" xfId="6139" xr:uid="{00000000-0005-0000-0000-0000C1780000}"/>
    <cellStyle name="Normal 2 15 3" xfId="6140" xr:uid="{00000000-0005-0000-0000-0000C2780000}"/>
    <cellStyle name="Normal 2 15 3 2" xfId="6141" xr:uid="{00000000-0005-0000-0000-0000C3780000}"/>
    <cellStyle name="Normal 2 15 3 2 2" xfId="6142" xr:uid="{00000000-0005-0000-0000-0000C4780000}"/>
    <cellStyle name="Normal 2 15 3 2 2 2" xfId="6143" xr:uid="{00000000-0005-0000-0000-0000C5780000}"/>
    <cellStyle name="Normal 2 15 3 2 2 2 2" xfId="6144" xr:uid="{00000000-0005-0000-0000-0000C6780000}"/>
    <cellStyle name="Normal 2 15 3 2 2 2 2 2" xfId="6145" xr:uid="{00000000-0005-0000-0000-0000C7780000}"/>
    <cellStyle name="Normal 2 15 3 2 2 2 3" xfId="6146" xr:uid="{00000000-0005-0000-0000-0000C8780000}"/>
    <cellStyle name="Normal 2 15 3 2 2 3" xfId="6147" xr:uid="{00000000-0005-0000-0000-0000C9780000}"/>
    <cellStyle name="Normal 2 15 3 2 2 3 2" xfId="6148" xr:uid="{00000000-0005-0000-0000-0000CA780000}"/>
    <cellStyle name="Normal 2 15 3 2 2 4" xfId="6149" xr:uid="{00000000-0005-0000-0000-0000CB780000}"/>
    <cellStyle name="Normal 2 15 3 2 3" xfId="6150" xr:uid="{00000000-0005-0000-0000-0000CC780000}"/>
    <cellStyle name="Normal 2 15 3 2 3 2" xfId="6151" xr:uid="{00000000-0005-0000-0000-0000CD780000}"/>
    <cellStyle name="Normal 2 15 3 2 3 2 2" xfId="6152" xr:uid="{00000000-0005-0000-0000-0000CE780000}"/>
    <cellStyle name="Normal 2 15 3 2 3 3" xfId="6153" xr:uid="{00000000-0005-0000-0000-0000CF780000}"/>
    <cellStyle name="Normal 2 15 3 2 4" xfId="6154" xr:uid="{00000000-0005-0000-0000-0000D0780000}"/>
    <cellStyle name="Normal 2 15 3 2 4 2" xfId="6155" xr:uid="{00000000-0005-0000-0000-0000D1780000}"/>
    <cellStyle name="Normal 2 15 3 2 5" xfId="6156" xr:uid="{00000000-0005-0000-0000-0000D2780000}"/>
    <cellStyle name="Normal 2 15 3 3" xfId="6157" xr:uid="{00000000-0005-0000-0000-0000D3780000}"/>
    <cellStyle name="Normal 2 15 3 3 2" xfId="6158" xr:uid="{00000000-0005-0000-0000-0000D4780000}"/>
    <cellStyle name="Normal 2 15 3 3 2 2" xfId="6159" xr:uid="{00000000-0005-0000-0000-0000D5780000}"/>
    <cellStyle name="Normal 2 15 3 3 2 2 2" xfId="6160" xr:uid="{00000000-0005-0000-0000-0000D6780000}"/>
    <cellStyle name="Normal 2 15 3 3 2 3" xfId="6161" xr:uid="{00000000-0005-0000-0000-0000D7780000}"/>
    <cellStyle name="Normal 2 15 3 3 3" xfId="6162" xr:uid="{00000000-0005-0000-0000-0000D8780000}"/>
    <cellStyle name="Normal 2 15 3 3 3 2" xfId="6163" xr:uid="{00000000-0005-0000-0000-0000D9780000}"/>
    <cellStyle name="Normal 2 15 3 3 4" xfId="6164" xr:uid="{00000000-0005-0000-0000-0000DA780000}"/>
    <cellStyle name="Normal 2 15 3 4" xfId="6165" xr:uid="{00000000-0005-0000-0000-0000DB780000}"/>
    <cellStyle name="Normal 2 15 3 4 2" xfId="6166" xr:uid="{00000000-0005-0000-0000-0000DC780000}"/>
    <cellStyle name="Normal 2 15 3 4 2 2" xfId="6167" xr:uid="{00000000-0005-0000-0000-0000DD780000}"/>
    <cellStyle name="Normal 2 15 3 4 3" xfId="6168" xr:uid="{00000000-0005-0000-0000-0000DE780000}"/>
    <cellStyle name="Normal 2 15 3 5" xfId="6169" xr:uid="{00000000-0005-0000-0000-0000DF780000}"/>
    <cellStyle name="Normal 2 15 3 5 2" xfId="6170" xr:uid="{00000000-0005-0000-0000-0000E0780000}"/>
    <cellStyle name="Normal 2 15 3 6" xfId="6171" xr:uid="{00000000-0005-0000-0000-0000E1780000}"/>
    <cellStyle name="Normal 2 15 4" xfId="6172" xr:uid="{00000000-0005-0000-0000-0000E2780000}"/>
    <cellStyle name="Normal 2 15 4 2" xfId="6173" xr:uid="{00000000-0005-0000-0000-0000E3780000}"/>
    <cellStyle name="Normal 2 15 4 2 2" xfId="6174" xr:uid="{00000000-0005-0000-0000-0000E4780000}"/>
    <cellStyle name="Normal 2 15 4 2 2 2" xfId="6175" xr:uid="{00000000-0005-0000-0000-0000E5780000}"/>
    <cellStyle name="Normal 2 15 4 2 2 2 2" xfId="6176" xr:uid="{00000000-0005-0000-0000-0000E6780000}"/>
    <cellStyle name="Normal 2 15 4 2 2 2 2 2" xfId="6177" xr:uid="{00000000-0005-0000-0000-0000E7780000}"/>
    <cellStyle name="Normal 2 15 4 2 2 2 3" xfId="6178" xr:uid="{00000000-0005-0000-0000-0000E8780000}"/>
    <cellStyle name="Normal 2 15 4 2 2 3" xfId="6179" xr:uid="{00000000-0005-0000-0000-0000E9780000}"/>
    <cellStyle name="Normal 2 15 4 2 2 3 2" xfId="6180" xr:uid="{00000000-0005-0000-0000-0000EA780000}"/>
    <cellStyle name="Normal 2 15 4 2 2 4" xfId="6181" xr:uid="{00000000-0005-0000-0000-0000EB780000}"/>
    <cellStyle name="Normal 2 15 4 2 3" xfId="6182" xr:uid="{00000000-0005-0000-0000-0000EC780000}"/>
    <cellStyle name="Normal 2 15 4 2 3 2" xfId="6183" xr:uid="{00000000-0005-0000-0000-0000ED780000}"/>
    <cellStyle name="Normal 2 15 4 2 3 2 2" xfId="6184" xr:uid="{00000000-0005-0000-0000-0000EE780000}"/>
    <cellStyle name="Normal 2 15 4 2 3 3" xfId="6185" xr:uid="{00000000-0005-0000-0000-0000EF780000}"/>
    <cellStyle name="Normal 2 15 4 2 4" xfId="6186" xr:uid="{00000000-0005-0000-0000-0000F0780000}"/>
    <cellStyle name="Normal 2 15 4 2 4 2" xfId="6187" xr:uid="{00000000-0005-0000-0000-0000F1780000}"/>
    <cellStyle name="Normal 2 15 4 2 5" xfId="6188" xr:uid="{00000000-0005-0000-0000-0000F2780000}"/>
    <cellStyle name="Normal 2 15 4 3" xfId="6189" xr:uid="{00000000-0005-0000-0000-0000F3780000}"/>
    <cellStyle name="Normal 2 15 4 3 2" xfId="6190" xr:uid="{00000000-0005-0000-0000-0000F4780000}"/>
    <cellStyle name="Normal 2 15 4 3 2 2" xfId="6191" xr:uid="{00000000-0005-0000-0000-0000F5780000}"/>
    <cellStyle name="Normal 2 15 4 3 2 2 2" xfId="6192" xr:uid="{00000000-0005-0000-0000-0000F6780000}"/>
    <cellStyle name="Normal 2 15 4 3 2 3" xfId="6193" xr:uid="{00000000-0005-0000-0000-0000F7780000}"/>
    <cellStyle name="Normal 2 15 4 3 3" xfId="6194" xr:uid="{00000000-0005-0000-0000-0000F8780000}"/>
    <cellStyle name="Normal 2 15 4 3 3 2" xfId="6195" xr:uid="{00000000-0005-0000-0000-0000F9780000}"/>
    <cellStyle name="Normal 2 15 4 3 4" xfId="6196" xr:uid="{00000000-0005-0000-0000-0000FA780000}"/>
    <cellStyle name="Normal 2 15 4 4" xfId="6197" xr:uid="{00000000-0005-0000-0000-0000FB780000}"/>
    <cellStyle name="Normal 2 15 4 4 2" xfId="6198" xr:uid="{00000000-0005-0000-0000-0000FC780000}"/>
    <cellStyle name="Normal 2 15 4 4 2 2" xfId="6199" xr:uid="{00000000-0005-0000-0000-0000FD780000}"/>
    <cellStyle name="Normal 2 15 4 4 3" xfId="6200" xr:uid="{00000000-0005-0000-0000-0000FE780000}"/>
    <cellStyle name="Normal 2 15 4 5" xfId="6201" xr:uid="{00000000-0005-0000-0000-0000FF780000}"/>
    <cellStyle name="Normal 2 15 4 5 2" xfId="6202" xr:uid="{00000000-0005-0000-0000-000000790000}"/>
    <cellStyle name="Normal 2 15 4 6" xfId="6203" xr:uid="{00000000-0005-0000-0000-000001790000}"/>
    <cellStyle name="Normal 2 15 5" xfId="6204" xr:uid="{00000000-0005-0000-0000-000002790000}"/>
    <cellStyle name="Normal 2 15 5 2" xfId="6205" xr:uid="{00000000-0005-0000-0000-000003790000}"/>
    <cellStyle name="Normal 2 15 5 2 2" xfId="6206" xr:uid="{00000000-0005-0000-0000-000004790000}"/>
    <cellStyle name="Normal 2 15 5 2 2 2" xfId="6207" xr:uid="{00000000-0005-0000-0000-000005790000}"/>
    <cellStyle name="Normal 2 15 5 2 2 2 2" xfId="6208" xr:uid="{00000000-0005-0000-0000-000006790000}"/>
    <cellStyle name="Normal 2 15 5 2 2 2 2 2" xfId="6209" xr:uid="{00000000-0005-0000-0000-000007790000}"/>
    <cellStyle name="Normal 2 15 5 2 2 2 3" xfId="6210" xr:uid="{00000000-0005-0000-0000-000008790000}"/>
    <cellStyle name="Normal 2 15 5 2 2 3" xfId="6211" xr:uid="{00000000-0005-0000-0000-000009790000}"/>
    <cellStyle name="Normal 2 15 5 2 2 3 2" xfId="6212" xr:uid="{00000000-0005-0000-0000-00000A790000}"/>
    <cellStyle name="Normal 2 15 5 2 2 4" xfId="6213" xr:uid="{00000000-0005-0000-0000-00000B790000}"/>
    <cellStyle name="Normal 2 15 5 2 3" xfId="6214" xr:uid="{00000000-0005-0000-0000-00000C790000}"/>
    <cellStyle name="Normal 2 15 5 2 3 2" xfId="6215" xr:uid="{00000000-0005-0000-0000-00000D790000}"/>
    <cellStyle name="Normal 2 15 5 2 3 2 2" xfId="6216" xr:uid="{00000000-0005-0000-0000-00000E790000}"/>
    <cellStyle name="Normal 2 15 5 2 3 3" xfId="6217" xr:uid="{00000000-0005-0000-0000-00000F790000}"/>
    <cellStyle name="Normal 2 15 5 2 4" xfId="6218" xr:uid="{00000000-0005-0000-0000-000010790000}"/>
    <cellStyle name="Normal 2 15 5 2 4 2" xfId="6219" xr:uid="{00000000-0005-0000-0000-000011790000}"/>
    <cellStyle name="Normal 2 15 5 2 5" xfId="6220" xr:uid="{00000000-0005-0000-0000-000012790000}"/>
    <cellStyle name="Normal 2 15 5 3" xfId="6221" xr:uid="{00000000-0005-0000-0000-000013790000}"/>
    <cellStyle name="Normal 2 15 5 3 2" xfId="6222" xr:uid="{00000000-0005-0000-0000-000014790000}"/>
    <cellStyle name="Normal 2 15 5 3 2 2" xfId="6223" xr:uid="{00000000-0005-0000-0000-000015790000}"/>
    <cellStyle name="Normal 2 15 5 3 2 2 2" xfId="6224" xr:uid="{00000000-0005-0000-0000-000016790000}"/>
    <cellStyle name="Normal 2 15 5 3 2 3" xfId="6225" xr:uid="{00000000-0005-0000-0000-000017790000}"/>
    <cellStyle name="Normal 2 15 5 3 3" xfId="6226" xr:uid="{00000000-0005-0000-0000-000018790000}"/>
    <cellStyle name="Normal 2 15 5 3 3 2" xfId="6227" xr:uid="{00000000-0005-0000-0000-000019790000}"/>
    <cellStyle name="Normal 2 15 5 3 4" xfId="6228" xr:uid="{00000000-0005-0000-0000-00001A790000}"/>
    <cellStyle name="Normal 2 15 5 4" xfId="6229" xr:uid="{00000000-0005-0000-0000-00001B790000}"/>
    <cellStyle name="Normal 2 15 5 4 2" xfId="6230" xr:uid="{00000000-0005-0000-0000-00001C790000}"/>
    <cellStyle name="Normal 2 15 5 4 2 2" xfId="6231" xr:uid="{00000000-0005-0000-0000-00001D790000}"/>
    <cellStyle name="Normal 2 15 5 4 3" xfId="6232" xr:uid="{00000000-0005-0000-0000-00001E790000}"/>
    <cellStyle name="Normal 2 15 5 5" xfId="6233" xr:uid="{00000000-0005-0000-0000-00001F790000}"/>
    <cellStyle name="Normal 2 15 5 5 2" xfId="6234" xr:uid="{00000000-0005-0000-0000-000020790000}"/>
    <cellStyle name="Normal 2 15 5 6" xfId="6235" xr:uid="{00000000-0005-0000-0000-000021790000}"/>
    <cellStyle name="Normal 2 15 6" xfId="6236" xr:uid="{00000000-0005-0000-0000-000022790000}"/>
    <cellStyle name="Normal 2 15 6 2" xfId="6237" xr:uid="{00000000-0005-0000-0000-000023790000}"/>
    <cellStyle name="Normal 2 15 6 2 2" xfId="6238" xr:uid="{00000000-0005-0000-0000-000024790000}"/>
    <cellStyle name="Normal 2 15 6 2 2 2" xfId="6239" xr:uid="{00000000-0005-0000-0000-000025790000}"/>
    <cellStyle name="Normal 2 15 6 2 2 2 2" xfId="6240" xr:uid="{00000000-0005-0000-0000-000026790000}"/>
    <cellStyle name="Normal 2 15 6 2 2 3" xfId="6241" xr:uid="{00000000-0005-0000-0000-000027790000}"/>
    <cellStyle name="Normal 2 15 6 2 3" xfId="6242" xr:uid="{00000000-0005-0000-0000-000028790000}"/>
    <cellStyle name="Normal 2 15 6 2 3 2" xfId="6243" xr:uid="{00000000-0005-0000-0000-000029790000}"/>
    <cellStyle name="Normal 2 15 6 2 4" xfId="6244" xr:uid="{00000000-0005-0000-0000-00002A790000}"/>
    <cellStyle name="Normal 2 15 6 3" xfId="6245" xr:uid="{00000000-0005-0000-0000-00002B790000}"/>
    <cellStyle name="Normal 2 15 6 3 2" xfId="6246" xr:uid="{00000000-0005-0000-0000-00002C790000}"/>
    <cellStyle name="Normal 2 15 6 3 2 2" xfId="6247" xr:uid="{00000000-0005-0000-0000-00002D790000}"/>
    <cellStyle name="Normal 2 15 6 3 3" xfId="6248" xr:uid="{00000000-0005-0000-0000-00002E790000}"/>
    <cellStyle name="Normal 2 15 6 4" xfId="6249" xr:uid="{00000000-0005-0000-0000-00002F790000}"/>
    <cellStyle name="Normal 2 15 6 4 2" xfId="6250" xr:uid="{00000000-0005-0000-0000-000030790000}"/>
    <cellStyle name="Normal 2 15 6 5" xfId="6251" xr:uid="{00000000-0005-0000-0000-000031790000}"/>
    <cellStyle name="Normal 2 15 7" xfId="6252" xr:uid="{00000000-0005-0000-0000-000032790000}"/>
    <cellStyle name="Normal 2 15 7 2" xfId="6253" xr:uid="{00000000-0005-0000-0000-000033790000}"/>
    <cellStyle name="Normal 2 15 7 2 2" xfId="6254" xr:uid="{00000000-0005-0000-0000-000034790000}"/>
    <cellStyle name="Normal 2 15 7 2 2 2" xfId="6255" xr:uid="{00000000-0005-0000-0000-000035790000}"/>
    <cellStyle name="Normal 2 15 7 2 3" xfId="6256" xr:uid="{00000000-0005-0000-0000-000036790000}"/>
    <cellStyle name="Normal 2 15 7 3" xfId="6257" xr:uid="{00000000-0005-0000-0000-000037790000}"/>
    <cellStyle name="Normal 2 15 7 3 2" xfId="6258" xr:uid="{00000000-0005-0000-0000-000038790000}"/>
    <cellStyle name="Normal 2 15 7 4" xfId="6259" xr:uid="{00000000-0005-0000-0000-000039790000}"/>
    <cellStyle name="Normal 2 15 8" xfId="6260" xr:uid="{00000000-0005-0000-0000-00003A790000}"/>
    <cellStyle name="Normal 2 15 8 2" xfId="6261" xr:uid="{00000000-0005-0000-0000-00003B790000}"/>
    <cellStyle name="Normal 2 15 8 2 2" xfId="6262" xr:uid="{00000000-0005-0000-0000-00003C790000}"/>
    <cellStyle name="Normal 2 15 8 3" xfId="6263" xr:uid="{00000000-0005-0000-0000-00003D790000}"/>
    <cellStyle name="Normal 2 15 9" xfId="6264" xr:uid="{00000000-0005-0000-0000-00003E790000}"/>
    <cellStyle name="Normal 2 15 9 2" xfId="6265" xr:uid="{00000000-0005-0000-0000-00003F790000}"/>
    <cellStyle name="Normal 2 16" xfId="6266" xr:uid="{00000000-0005-0000-0000-000040790000}"/>
    <cellStyle name="Normal 2 16 10" xfId="6267" xr:uid="{00000000-0005-0000-0000-000041790000}"/>
    <cellStyle name="Normal 2 16 2" xfId="6268" xr:uid="{00000000-0005-0000-0000-000042790000}"/>
    <cellStyle name="Normal 2 16 2 2" xfId="6269" xr:uid="{00000000-0005-0000-0000-000043790000}"/>
    <cellStyle name="Normal 2 16 2 2 2" xfId="6270" xr:uid="{00000000-0005-0000-0000-000044790000}"/>
    <cellStyle name="Normal 2 16 2 2 2 2" xfId="6271" xr:uid="{00000000-0005-0000-0000-000045790000}"/>
    <cellStyle name="Normal 2 16 2 2 2 2 2" xfId="6272" xr:uid="{00000000-0005-0000-0000-000046790000}"/>
    <cellStyle name="Normal 2 16 2 2 2 2 2 2" xfId="6273" xr:uid="{00000000-0005-0000-0000-000047790000}"/>
    <cellStyle name="Normal 2 16 2 2 2 2 3" xfId="6274" xr:uid="{00000000-0005-0000-0000-000048790000}"/>
    <cellStyle name="Normal 2 16 2 2 2 3" xfId="6275" xr:uid="{00000000-0005-0000-0000-000049790000}"/>
    <cellStyle name="Normal 2 16 2 2 2 3 2" xfId="6276" xr:uid="{00000000-0005-0000-0000-00004A790000}"/>
    <cellStyle name="Normal 2 16 2 2 2 4" xfId="6277" xr:uid="{00000000-0005-0000-0000-00004B790000}"/>
    <cellStyle name="Normal 2 16 2 2 3" xfId="6278" xr:uid="{00000000-0005-0000-0000-00004C790000}"/>
    <cellStyle name="Normal 2 16 2 2 3 2" xfId="6279" xr:uid="{00000000-0005-0000-0000-00004D790000}"/>
    <cellStyle name="Normal 2 16 2 2 3 2 2" xfId="6280" xr:uid="{00000000-0005-0000-0000-00004E790000}"/>
    <cellStyle name="Normal 2 16 2 2 3 3" xfId="6281" xr:uid="{00000000-0005-0000-0000-00004F790000}"/>
    <cellStyle name="Normal 2 16 2 2 4" xfId="6282" xr:uid="{00000000-0005-0000-0000-000050790000}"/>
    <cellStyle name="Normal 2 16 2 2 4 2" xfId="6283" xr:uid="{00000000-0005-0000-0000-000051790000}"/>
    <cellStyle name="Normal 2 16 2 2 5" xfId="6284" xr:uid="{00000000-0005-0000-0000-000052790000}"/>
    <cellStyle name="Normal 2 16 2 3" xfId="6285" xr:uid="{00000000-0005-0000-0000-000053790000}"/>
    <cellStyle name="Normal 2 16 2 3 2" xfId="6286" xr:uid="{00000000-0005-0000-0000-000054790000}"/>
    <cellStyle name="Normal 2 16 2 3 2 2" xfId="6287" xr:uid="{00000000-0005-0000-0000-000055790000}"/>
    <cellStyle name="Normal 2 16 2 3 2 2 2" xfId="6288" xr:uid="{00000000-0005-0000-0000-000056790000}"/>
    <cellStyle name="Normal 2 16 2 3 2 3" xfId="6289" xr:uid="{00000000-0005-0000-0000-000057790000}"/>
    <cellStyle name="Normal 2 16 2 3 3" xfId="6290" xr:uid="{00000000-0005-0000-0000-000058790000}"/>
    <cellStyle name="Normal 2 16 2 3 3 2" xfId="6291" xr:uid="{00000000-0005-0000-0000-000059790000}"/>
    <cellStyle name="Normal 2 16 2 3 4" xfId="6292" xr:uid="{00000000-0005-0000-0000-00005A790000}"/>
    <cellStyle name="Normal 2 16 2 4" xfId="6293" xr:uid="{00000000-0005-0000-0000-00005B790000}"/>
    <cellStyle name="Normal 2 16 2 4 2" xfId="6294" xr:uid="{00000000-0005-0000-0000-00005C790000}"/>
    <cellStyle name="Normal 2 16 2 4 2 2" xfId="6295" xr:uid="{00000000-0005-0000-0000-00005D790000}"/>
    <cellStyle name="Normal 2 16 2 4 3" xfId="6296" xr:uid="{00000000-0005-0000-0000-00005E790000}"/>
    <cellStyle name="Normal 2 16 2 5" xfId="6297" xr:uid="{00000000-0005-0000-0000-00005F790000}"/>
    <cellStyle name="Normal 2 16 2 5 2" xfId="6298" xr:uid="{00000000-0005-0000-0000-000060790000}"/>
    <cellStyle name="Normal 2 16 2 6" xfId="6299" xr:uid="{00000000-0005-0000-0000-000061790000}"/>
    <cellStyle name="Normal 2 16 3" xfId="6300" xr:uid="{00000000-0005-0000-0000-000062790000}"/>
    <cellStyle name="Normal 2 16 3 2" xfId="6301" xr:uid="{00000000-0005-0000-0000-000063790000}"/>
    <cellStyle name="Normal 2 16 3 2 2" xfId="6302" xr:uid="{00000000-0005-0000-0000-000064790000}"/>
    <cellStyle name="Normal 2 16 3 2 2 2" xfId="6303" xr:uid="{00000000-0005-0000-0000-000065790000}"/>
    <cellStyle name="Normal 2 16 3 2 2 2 2" xfId="6304" xr:uid="{00000000-0005-0000-0000-000066790000}"/>
    <cellStyle name="Normal 2 16 3 2 2 2 2 2" xfId="6305" xr:uid="{00000000-0005-0000-0000-000067790000}"/>
    <cellStyle name="Normal 2 16 3 2 2 2 3" xfId="6306" xr:uid="{00000000-0005-0000-0000-000068790000}"/>
    <cellStyle name="Normal 2 16 3 2 2 3" xfId="6307" xr:uid="{00000000-0005-0000-0000-000069790000}"/>
    <cellStyle name="Normal 2 16 3 2 2 3 2" xfId="6308" xr:uid="{00000000-0005-0000-0000-00006A790000}"/>
    <cellStyle name="Normal 2 16 3 2 2 4" xfId="6309" xr:uid="{00000000-0005-0000-0000-00006B790000}"/>
    <cellStyle name="Normal 2 16 3 2 3" xfId="6310" xr:uid="{00000000-0005-0000-0000-00006C790000}"/>
    <cellStyle name="Normal 2 16 3 2 3 2" xfId="6311" xr:uid="{00000000-0005-0000-0000-00006D790000}"/>
    <cellStyle name="Normal 2 16 3 2 3 2 2" xfId="6312" xr:uid="{00000000-0005-0000-0000-00006E790000}"/>
    <cellStyle name="Normal 2 16 3 2 3 3" xfId="6313" xr:uid="{00000000-0005-0000-0000-00006F790000}"/>
    <cellStyle name="Normal 2 16 3 2 4" xfId="6314" xr:uid="{00000000-0005-0000-0000-000070790000}"/>
    <cellStyle name="Normal 2 16 3 2 4 2" xfId="6315" xr:uid="{00000000-0005-0000-0000-000071790000}"/>
    <cellStyle name="Normal 2 16 3 2 5" xfId="6316" xr:uid="{00000000-0005-0000-0000-000072790000}"/>
    <cellStyle name="Normal 2 16 3 3" xfId="6317" xr:uid="{00000000-0005-0000-0000-000073790000}"/>
    <cellStyle name="Normal 2 16 3 3 2" xfId="6318" xr:uid="{00000000-0005-0000-0000-000074790000}"/>
    <cellStyle name="Normal 2 16 3 3 2 2" xfId="6319" xr:uid="{00000000-0005-0000-0000-000075790000}"/>
    <cellStyle name="Normal 2 16 3 3 2 2 2" xfId="6320" xr:uid="{00000000-0005-0000-0000-000076790000}"/>
    <cellStyle name="Normal 2 16 3 3 2 3" xfId="6321" xr:uid="{00000000-0005-0000-0000-000077790000}"/>
    <cellStyle name="Normal 2 16 3 3 3" xfId="6322" xr:uid="{00000000-0005-0000-0000-000078790000}"/>
    <cellStyle name="Normal 2 16 3 3 3 2" xfId="6323" xr:uid="{00000000-0005-0000-0000-000079790000}"/>
    <cellStyle name="Normal 2 16 3 3 4" xfId="6324" xr:uid="{00000000-0005-0000-0000-00007A790000}"/>
    <cellStyle name="Normal 2 16 3 4" xfId="6325" xr:uid="{00000000-0005-0000-0000-00007B790000}"/>
    <cellStyle name="Normal 2 16 3 4 2" xfId="6326" xr:uid="{00000000-0005-0000-0000-00007C790000}"/>
    <cellStyle name="Normal 2 16 3 4 2 2" xfId="6327" xr:uid="{00000000-0005-0000-0000-00007D790000}"/>
    <cellStyle name="Normal 2 16 3 4 3" xfId="6328" xr:uid="{00000000-0005-0000-0000-00007E790000}"/>
    <cellStyle name="Normal 2 16 3 5" xfId="6329" xr:uid="{00000000-0005-0000-0000-00007F790000}"/>
    <cellStyle name="Normal 2 16 3 5 2" xfId="6330" xr:uid="{00000000-0005-0000-0000-000080790000}"/>
    <cellStyle name="Normal 2 16 3 6" xfId="6331" xr:uid="{00000000-0005-0000-0000-000081790000}"/>
    <cellStyle name="Normal 2 16 4" xfId="6332" xr:uid="{00000000-0005-0000-0000-000082790000}"/>
    <cellStyle name="Normal 2 16 4 2" xfId="6333" xr:uid="{00000000-0005-0000-0000-000083790000}"/>
    <cellStyle name="Normal 2 16 4 2 2" xfId="6334" xr:uid="{00000000-0005-0000-0000-000084790000}"/>
    <cellStyle name="Normal 2 16 4 2 2 2" xfId="6335" xr:uid="{00000000-0005-0000-0000-000085790000}"/>
    <cellStyle name="Normal 2 16 4 2 2 2 2" xfId="6336" xr:uid="{00000000-0005-0000-0000-000086790000}"/>
    <cellStyle name="Normal 2 16 4 2 2 2 2 2" xfId="6337" xr:uid="{00000000-0005-0000-0000-000087790000}"/>
    <cellStyle name="Normal 2 16 4 2 2 2 3" xfId="6338" xr:uid="{00000000-0005-0000-0000-000088790000}"/>
    <cellStyle name="Normal 2 16 4 2 2 3" xfId="6339" xr:uid="{00000000-0005-0000-0000-000089790000}"/>
    <cellStyle name="Normal 2 16 4 2 2 3 2" xfId="6340" xr:uid="{00000000-0005-0000-0000-00008A790000}"/>
    <cellStyle name="Normal 2 16 4 2 2 4" xfId="6341" xr:uid="{00000000-0005-0000-0000-00008B790000}"/>
    <cellStyle name="Normal 2 16 4 2 3" xfId="6342" xr:uid="{00000000-0005-0000-0000-00008C790000}"/>
    <cellStyle name="Normal 2 16 4 2 3 2" xfId="6343" xr:uid="{00000000-0005-0000-0000-00008D790000}"/>
    <cellStyle name="Normal 2 16 4 2 3 2 2" xfId="6344" xr:uid="{00000000-0005-0000-0000-00008E790000}"/>
    <cellStyle name="Normal 2 16 4 2 3 3" xfId="6345" xr:uid="{00000000-0005-0000-0000-00008F790000}"/>
    <cellStyle name="Normal 2 16 4 2 4" xfId="6346" xr:uid="{00000000-0005-0000-0000-000090790000}"/>
    <cellStyle name="Normal 2 16 4 2 4 2" xfId="6347" xr:uid="{00000000-0005-0000-0000-000091790000}"/>
    <cellStyle name="Normal 2 16 4 2 5" xfId="6348" xr:uid="{00000000-0005-0000-0000-000092790000}"/>
    <cellStyle name="Normal 2 16 4 3" xfId="6349" xr:uid="{00000000-0005-0000-0000-000093790000}"/>
    <cellStyle name="Normal 2 16 4 3 2" xfId="6350" xr:uid="{00000000-0005-0000-0000-000094790000}"/>
    <cellStyle name="Normal 2 16 4 3 2 2" xfId="6351" xr:uid="{00000000-0005-0000-0000-000095790000}"/>
    <cellStyle name="Normal 2 16 4 3 2 2 2" xfId="6352" xr:uid="{00000000-0005-0000-0000-000096790000}"/>
    <cellStyle name="Normal 2 16 4 3 2 3" xfId="6353" xr:uid="{00000000-0005-0000-0000-000097790000}"/>
    <cellStyle name="Normal 2 16 4 3 3" xfId="6354" xr:uid="{00000000-0005-0000-0000-000098790000}"/>
    <cellStyle name="Normal 2 16 4 3 3 2" xfId="6355" xr:uid="{00000000-0005-0000-0000-000099790000}"/>
    <cellStyle name="Normal 2 16 4 3 4" xfId="6356" xr:uid="{00000000-0005-0000-0000-00009A790000}"/>
    <cellStyle name="Normal 2 16 4 4" xfId="6357" xr:uid="{00000000-0005-0000-0000-00009B790000}"/>
    <cellStyle name="Normal 2 16 4 4 2" xfId="6358" xr:uid="{00000000-0005-0000-0000-00009C790000}"/>
    <cellStyle name="Normal 2 16 4 4 2 2" xfId="6359" xr:uid="{00000000-0005-0000-0000-00009D790000}"/>
    <cellStyle name="Normal 2 16 4 4 3" xfId="6360" xr:uid="{00000000-0005-0000-0000-00009E790000}"/>
    <cellStyle name="Normal 2 16 4 5" xfId="6361" xr:uid="{00000000-0005-0000-0000-00009F790000}"/>
    <cellStyle name="Normal 2 16 4 5 2" xfId="6362" xr:uid="{00000000-0005-0000-0000-0000A0790000}"/>
    <cellStyle name="Normal 2 16 4 6" xfId="6363" xr:uid="{00000000-0005-0000-0000-0000A1790000}"/>
    <cellStyle name="Normal 2 16 5" xfId="6364" xr:uid="{00000000-0005-0000-0000-0000A2790000}"/>
    <cellStyle name="Normal 2 16 5 2" xfId="6365" xr:uid="{00000000-0005-0000-0000-0000A3790000}"/>
    <cellStyle name="Normal 2 16 5 2 2" xfId="6366" xr:uid="{00000000-0005-0000-0000-0000A4790000}"/>
    <cellStyle name="Normal 2 16 5 2 2 2" xfId="6367" xr:uid="{00000000-0005-0000-0000-0000A5790000}"/>
    <cellStyle name="Normal 2 16 5 2 2 2 2" xfId="6368" xr:uid="{00000000-0005-0000-0000-0000A6790000}"/>
    <cellStyle name="Normal 2 16 5 2 2 2 2 2" xfId="6369" xr:uid="{00000000-0005-0000-0000-0000A7790000}"/>
    <cellStyle name="Normal 2 16 5 2 2 2 3" xfId="6370" xr:uid="{00000000-0005-0000-0000-0000A8790000}"/>
    <cellStyle name="Normal 2 16 5 2 2 3" xfId="6371" xr:uid="{00000000-0005-0000-0000-0000A9790000}"/>
    <cellStyle name="Normal 2 16 5 2 2 3 2" xfId="6372" xr:uid="{00000000-0005-0000-0000-0000AA790000}"/>
    <cellStyle name="Normal 2 16 5 2 2 4" xfId="6373" xr:uid="{00000000-0005-0000-0000-0000AB790000}"/>
    <cellStyle name="Normal 2 16 5 2 3" xfId="6374" xr:uid="{00000000-0005-0000-0000-0000AC790000}"/>
    <cellStyle name="Normal 2 16 5 2 3 2" xfId="6375" xr:uid="{00000000-0005-0000-0000-0000AD790000}"/>
    <cellStyle name="Normal 2 16 5 2 3 2 2" xfId="6376" xr:uid="{00000000-0005-0000-0000-0000AE790000}"/>
    <cellStyle name="Normal 2 16 5 2 3 3" xfId="6377" xr:uid="{00000000-0005-0000-0000-0000AF790000}"/>
    <cellStyle name="Normal 2 16 5 2 4" xfId="6378" xr:uid="{00000000-0005-0000-0000-0000B0790000}"/>
    <cellStyle name="Normal 2 16 5 2 4 2" xfId="6379" xr:uid="{00000000-0005-0000-0000-0000B1790000}"/>
    <cellStyle name="Normal 2 16 5 2 5" xfId="6380" xr:uid="{00000000-0005-0000-0000-0000B2790000}"/>
    <cellStyle name="Normal 2 16 5 3" xfId="6381" xr:uid="{00000000-0005-0000-0000-0000B3790000}"/>
    <cellStyle name="Normal 2 16 5 3 2" xfId="6382" xr:uid="{00000000-0005-0000-0000-0000B4790000}"/>
    <cellStyle name="Normal 2 16 5 3 2 2" xfId="6383" xr:uid="{00000000-0005-0000-0000-0000B5790000}"/>
    <cellStyle name="Normal 2 16 5 3 2 2 2" xfId="6384" xr:uid="{00000000-0005-0000-0000-0000B6790000}"/>
    <cellStyle name="Normal 2 16 5 3 2 3" xfId="6385" xr:uid="{00000000-0005-0000-0000-0000B7790000}"/>
    <cellStyle name="Normal 2 16 5 3 3" xfId="6386" xr:uid="{00000000-0005-0000-0000-0000B8790000}"/>
    <cellStyle name="Normal 2 16 5 3 3 2" xfId="6387" xr:uid="{00000000-0005-0000-0000-0000B9790000}"/>
    <cellStyle name="Normal 2 16 5 3 4" xfId="6388" xr:uid="{00000000-0005-0000-0000-0000BA790000}"/>
    <cellStyle name="Normal 2 16 5 4" xfId="6389" xr:uid="{00000000-0005-0000-0000-0000BB790000}"/>
    <cellStyle name="Normal 2 16 5 4 2" xfId="6390" xr:uid="{00000000-0005-0000-0000-0000BC790000}"/>
    <cellStyle name="Normal 2 16 5 4 2 2" xfId="6391" xr:uid="{00000000-0005-0000-0000-0000BD790000}"/>
    <cellStyle name="Normal 2 16 5 4 3" xfId="6392" xr:uid="{00000000-0005-0000-0000-0000BE790000}"/>
    <cellStyle name="Normal 2 16 5 5" xfId="6393" xr:uid="{00000000-0005-0000-0000-0000BF790000}"/>
    <cellStyle name="Normal 2 16 5 5 2" xfId="6394" xr:uid="{00000000-0005-0000-0000-0000C0790000}"/>
    <cellStyle name="Normal 2 16 5 6" xfId="6395" xr:uid="{00000000-0005-0000-0000-0000C1790000}"/>
    <cellStyle name="Normal 2 16 6" xfId="6396" xr:uid="{00000000-0005-0000-0000-0000C2790000}"/>
    <cellStyle name="Normal 2 16 6 2" xfId="6397" xr:uid="{00000000-0005-0000-0000-0000C3790000}"/>
    <cellStyle name="Normal 2 16 6 2 2" xfId="6398" xr:uid="{00000000-0005-0000-0000-0000C4790000}"/>
    <cellStyle name="Normal 2 16 6 2 2 2" xfId="6399" xr:uid="{00000000-0005-0000-0000-0000C5790000}"/>
    <cellStyle name="Normal 2 16 6 2 2 2 2" xfId="6400" xr:uid="{00000000-0005-0000-0000-0000C6790000}"/>
    <cellStyle name="Normal 2 16 6 2 2 3" xfId="6401" xr:uid="{00000000-0005-0000-0000-0000C7790000}"/>
    <cellStyle name="Normal 2 16 6 2 3" xfId="6402" xr:uid="{00000000-0005-0000-0000-0000C8790000}"/>
    <cellStyle name="Normal 2 16 6 2 3 2" xfId="6403" xr:uid="{00000000-0005-0000-0000-0000C9790000}"/>
    <cellStyle name="Normal 2 16 6 2 4" xfId="6404" xr:uid="{00000000-0005-0000-0000-0000CA790000}"/>
    <cellStyle name="Normal 2 16 6 3" xfId="6405" xr:uid="{00000000-0005-0000-0000-0000CB790000}"/>
    <cellStyle name="Normal 2 16 6 3 2" xfId="6406" xr:uid="{00000000-0005-0000-0000-0000CC790000}"/>
    <cellStyle name="Normal 2 16 6 3 2 2" xfId="6407" xr:uid="{00000000-0005-0000-0000-0000CD790000}"/>
    <cellStyle name="Normal 2 16 6 3 3" xfId="6408" xr:uid="{00000000-0005-0000-0000-0000CE790000}"/>
    <cellStyle name="Normal 2 16 6 4" xfId="6409" xr:uid="{00000000-0005-0000-0000-0000CF790000}"/>
    <cellStyle name="Normal 2 16 6 4 2" xfId="6410" xr:uid="{00000000-0005-0000-0000-0000D0790000}"/>
    <cellStyle name="Normal 2 16 6 5" xfId="6411" xr:uid="{00000000-0005-0000-0000-0000D1790000}"/>
    <cellStyle name="Normal 2 16 7" xfId="6412" xr:uid="{00000000-0005-0000-0000-0000D2790000}"/>
    <cellStyle name="Normal 2 16 7 2" xfId="6413" xr:uid="{00000000-0005-0000-0000-0000D3790000}"/>
    <cellStyle name="Normal 2 16 7 2 2" xfId="6414" xr:uid="{00000000-0005-0000-0000-0000D4790000}"/>
    <cellStyle name="Normal 2 16 7 2 2 2" xfId="6415" xr:uid="{00000000-0005-0000-0000-0000D5790000}"/>
    <cellStyle name="Normal 2 16 7 2 3" xfId="6416" xr:uid="{00000000-0005-0000-0000-0000D6790000}"/>
    <cellStyle name="Normal 2 16 7 3" xfId="6417" xr:uid="{00000000-0005-0000-0000-0000D7790000}"/>
    <cellStyle name="Normal 2 16 7 3 2" xfId="6418" xr:uid="{00000000-0005-0000-0000-0000D8790000}"/>
    <cellStyle name="Normal 2 16 7 4" xfId="6419" xr:uid="{00000000-0005-0000-0000-0000D9790000}"/>
    <cellStyle name="Normal 2 16 8" xfId="6420" xr:uid="{00000000-0005-0000-0000-0000DA790000}"/>
    <cellStyle name="Normal 2 16 8 2" xfId="6421" xr:uid="{00000000-0005-0000-0000-0000DB790000}"/>
    <cellStyle name="Normal 2 16 8 2 2" xfId="6422" xr:uid="{00000000-0005-0000-0000-0000DC790000}"/>
    <cellStyle name="Normal 2 16 8 3" xfId="6423" xr:uid="{00000000-0005-0000-0000-0000DD790000}"/>
    <cellStyle name="Normal 2 16 9" xfId="6424" xr:uid="{00000000-0005-0000-0000-0000DE790000}"/>
    <cellStyle name="Normal 2 16 9 2" xfId="6425" xr:uid="{00000000-0005-0000-0000-0000DF790000}"/>
    <cellStyle name="Normal 2 17" xfId="6426" xr:uid="{00000000-0005-0000-0000-0000E0790000}"/>
    <cellStyle name="Normal 2 17 10" xfId="6427" xr:uid="{00000000-0005-0000-0000-0000E1790000}"/>
    <cellStyle name="Normal 2 17 2" xfId="6428" xr:uid="{00000000-0005-0000-0000-0000E2790000}"/>
    <cellStyle name="Normal 2 17 2 2" xfId="6429" xr:uid="{00000000-0005-0000-0000-0000E3790000}"/>
    <cellStyle name="Normal 2 17 2 2 2" xfId="6430" xr:uid="{00000000-0005-0000-0000-0000E4790000}"/>
    <cellStyle name="Normal 2 17 2 2 2 2" xfId="6431" xr:uid="{00000000-0005-0000-0000-0000E5790000}"/>
    <cellStyle name="Normal 2 17 2 2 2 2 2" xfId="6432" xr:uid="{00000000-0005-0000-0000-0000E6790000}"/>
    <cellStyle name="Normal 2 17 2 2 2 2 2 2" xfId="6433" xr:uid="{00000000-0005-0000-0000-0000E7790000}"/>
    <cellStyle name="Normal 2 17 2 2 2 2 3" xfId="6434" xr:uid="{00000000-0005-0000-0000-0000E8790000}"/>
    <cellStyle name="Normal 2 17 2 2 2 3" xfId="6435" xr:uid="{00000000-0005-0000-0000-0000E9790000}"/>
    <cellStyle name="Normal 2 17 2 2 2 3 2" xfId="6436" xr:uid="{00000000-0005-0000-0000-0000EA790000}"/>
    <cellStyle name="Normal 2 17 2 2 2 4" xfId="6437" xr:uid="{00000000-0005-0000-0000-0000EB790000}"/>
    <cellStyle name="Normal 2 17 2 2 3" xfId="6438" xr:uid="{00000000-0005-0000-0000-0000EC790000}"/>
    <cellStyle name="Normal 2 17 2 2 3 2" xfId="6439" xr:uid="{00000000-0005-0000-0000-0000ED790000}"/>
    <cellStyle name="Normal 2 17 2 2 3 2 2" xfId="6440" xr:uid="{00000000-0005-0000-0000-0000EE790000}"/>
    <cellStyle name="Normal 2 17 2 2 3 3" xfId="6441" xr:uid="{00000000-0005-0000-0000-0000EF790000}"/>
    <cellStyle name="Normal 2 17 2 2 4" xfId="6442" xr:uid="{00000000-0005-0000-0000-0000F0790000}"/>
    <cellStyle name="Normal 2 17 2 2 4 2" xfId="6443" xr:uid="{00000000-0005-0000-0000-0000F1790000}"/>
    <cellStyle name="Normal 2 17 2 2 5" xfId="6444" xr:uid="{00000000-0005-0000-0000-0000F2790000}"/>
    <cellStyle name="Normal 2 17 2 3" xfId="6445" xr:uid="{00000000-0005-0000-0000-0000F3790000}"/>
    <cellStyle name="Normal 2 17 2 3 2" xfId="6446" xr:uid="{00000000-0005-0000-0000-0000F4790000}"/>
    <cellStyle name="Normal 2 17 2 3 2 2" xfId="6447" xr:uid="{00000000-0005-0000-0000-0000F5790000}"/>
    <cellStyle name="Normal 2 17 2 3 2 2 2" xfId="6448" xr:uid="{00000000-0005-0000-0000-0000F6790000}"/>
    <cellStyle name="Normal 2 17 2 3 2 3" xfId="6449" xr:uid="{00000000-0005-0000-0000-0000F7790000}"/>
    <cellStyle name="Normal 2 17 2 3 3" xfId="6450" xr:uid="{00000000-0005-0000-0000-0000F8790000}"/>
    <cellStyle name="Normal 2 17 2 3 3 2" xfId="6451" xr:uid="{00000000-0005-0000-0000-0000F9790000}"/>
    <cellStyle name="Normal 2 17 2 3 4" xfId="6452" xr:uid="{00000000-0005-0000-0000-0000FA790000}"/>
    <cellStyle name="Normal 2 17 2 4" xfId="6453" xr:uid="{00000000-0005-0000-0000-0000FB790000}"/>
    <cellStyle name="Normal 2 17 2 4 2" xfId="6454" xr:uid="{00000000-0005-0000-0000-0000FC790000}"/>
    <cellStyle name="Normal 2 17 2 4 2 2" xfId="6455" xr:uid="{00000000-0005-0000-0000-0000FD790000}"/>
    <cellStyle name="Normal 2 17 2 4 3" xfId="6456" xr:uid="{00000000-0005-0000-0000-0000FE790000}"/>
    <cellStyle name="Normal 2 17 2 5" xfId="6457" xr:uid="{00000000-0005-0000-0000-0000FF790000}"/>
    <cellStyle name="Normal 2 17 2 5 2" xfId="6458" xr:uid="{00000000-0005-0000-0000-0000007A0000}"/>
    <cellStyle name="Normal 2 17 2 6" xfId="6459" xr:uid="{00000000-0005-0000-0000-0000017A0000}"/>
    <cellStyle name="Normal 2 17 3" xfId="6460" xr:uid="{00000000-0005-0000-0000-0000027A0000}"/>
    <cellStyle name="Normal 2 17 3 2" xfId="6461" xr:uid="{00000000-0005-0000-0000-0000037A0000}"/>
    <cellStyle name="Normal 2 17 3 2 2" xfId="6462" xr:uid="{00000000-0005-0000-0000-0000047A0000}"/>
    <cellStyle name="Normal 2 17 3 2 2 2" xfId="6463" xr:uid="{00000000-0005-0000-0000-0000057A0000}"/>
    <cellStyle name="Normal 2 17 3 2 2 2 2" xfId="6464" xr:uid="{00000000-0005-0000-0000-0000067A0000}"/>
    <cellStyle name="Normal 2 17 3 2 2 2 2 2" xfId="6465" xr:uid="{00000000-0005-0000-0000-0000077A0000}"/>
    <cellStyle name="Normal 2 17 3 2 2 2 3" xfId="6466" xr:uid="{00000000-0005-0000-0000-0000087A0000}"/>
    <cellStyle name="Normal 2 17 3 2 2 3" xfId="6467" xr:uid="{00000000-0005-0000-0000-0000097A0000}"/>
    <cellStyle name="Normal 2 17 3 2 2 3 2" xfId="6468" xr:uid="{00000000-0005-0000-0000-00000A7A0000}"/>
    <cellStyle name="Normal 2 17 3 2 2 4" xfId="6469" xr:uid="{00000000-0005-0000-0000-00000B7A0000}"/>
    <cellStyle name="Normal 2 17 3 2 3" xfId="6470" xr:uid="{00000000-0005-0000-0000-00000C7A0000}"/>
    <cellStyle name="Normal 2 17 3 2 3 2" xfId="6471" xr:uid="{00000000-0005-0000-0000-00000D7A0000}"/>
    <cellStyle name="Normal 2 17 3 2 3 2 2" xfId="6472" xr:uid="{00000000-0005-0000-0000-00000E7A0000}"/>
    <cellStyle name="Normal 2 17 3 2 3 3" xfId="6473" xr:uid="{00000000-0005-0000-0000-00000F7A0000}"/>
    <cellStyle name="Normal 2 17 3 2 4" xfId="6474" xr:uid="{00000000-0005-0000-0000-0000107A0000}"/>
    <cellStyle name="Normal 2 17 3 2 4 2" xfId="6475" xr:uid="{00000000-0005-0000-0000-0000117A0000}"/>
    <cellStyle name="Normal 2 17 3 2 5" xfId="6476" xr:uid="{00000000-0005-0000-0000-0000127A0000}"/>
    <cellStyle name="Normal 2 17 3 3" xfId="6477" xr:uid="{00000000-0005-0000-0000-0000137A0000}"/>
    <cellStyle name="Normal 2 17 3 3 2" xfId="6478" xr:uid="{00000000-0005-0000-0000-0000147A0000}"/>
    <cellStyle name="Normal 2 17 3 3 2 2" xfId="6479" xr:uid="{00000000-0005-0000-0000-0000157A0000}"/>
    <cellStyle name="Normal 2 17 3 3 2 2 2" xfId="6480" xr:uid="{00000000-0005-0000-0000-0000167A0000}"/>
    <cellStyle name="Normal 2 17 3 3 2 3" xfId="6481" xr:uid="{00000000-0005-0000-0000-0000177A0000}"/>
    <cellStyle name="Normal 2 17 3 3 3" xfId="6482" xr:uid="{00000000-0005-0000-0000-0000187A0000}"/>
    <cellStyle name="Normal 2 17 3 3 3 2" xfId="6483" xr:uid="{00000000-0005-0000-0000-0000197A0000}"/>
    <cellStyle name="Normal 2 17 3 3 4" xfId="6484" xr:uid="{00000000-0005-0000-0000-00001A7A0000}"/>
    <cellStyle name="Normal 2 17 3 4" xfId="6485" xr:uid="{00000000-0005-0000-0000-00001B7A0000}"/>
    <cellStyle name="Normal 2 17 3 4 2" xfId="6486" xr:uid="{00000000-0005-0000-0000-00001C7A0000}"/>
    <cellStyle name="Normal 2 17 3 4 2 2" xfId="6487" xr:uid="{00000000-0005-0000-0000-00001D7A0000}"/>
    <cellStyle name="Normal 2 17 3 4 3" xfId="6488" xr:uid="{00000000-0005-0000-0000-00001E7A0000}"/>
    <cellStyle name="Normal 2 17 3 5" xfId="6489" xr:uid="{00000000-0005-0000-0000-00001F7A0000}"/>
    <cellStyle name="Normal 2 17 3 5 2" xfId="6490" xr:uid="{00000000-0005-0000-0000-0000207A0000}"/>
    <cellStyle name="Normal 2 17 3 6" xfId="6491" xr:uid="{00000000-0005-0000-0000-0000217A0000}"/>
    <cellStyle name="Normal 2 17 4" xfId="6492" xr:uid="{00000000-0005-0000-0000-0000227A0000}"/>
    <cellStyle name="Normal 2 17 4 2" xfId="6493" xr:uid="{00000000-0005-0000-0000-0000237A0000}"/>
    <cellStyle name="Normal 2 17 4 2 2" xfId="6494" xr:uid="{00000000-0005-0000-0000-0000247A0000}"/>
    <cellStyle name="Normal 2 17 4 2 2 2" xfId="6495" xr:uid="{00000000-0005-0000-0000-0000257A0000}"/>
    <cellStyle name="Normal 2 17 4 2 2 2 2" xfId="6496" xr:uid="{00000000-0005-0000-0000-0000267A0000}"/>
    <cellStyle name="Normal 2 17 4 2 2 2 2 2" xfId="6497" xr:uid="{00000000-0005-0000-0000-0000277A0000}"/>
    <cellStyle name="Normal 2 17 4 2 2 2 3" xfId="6498" xr:uid="{00000000-0005-0000-0000-0000287A0000}"/>
    <cellStyle name="Normal 2 17 4 2 2 3" xfId="6499" xr:uid="{00000000-0005-0000-0000-0000297A0000}"/>
    <cellStyle name="Normal 2 17 4 2 2 3 2" xfId="6500" xr:uid="{00000000-0005-0000-0000-00002A7A0000}"/>
    <cellStyle name="Normal 2 17 4 2 2 4" xfId="6501" xr:uid="{00000000-0005-0000-0000-00002B7A0000}"/>
    <cellStyle name="Normal 2 17 4 2 3" xfId="6502" xr:uid="{00000000-0005-0000-0000-00002C7A0000}"/>
    <cellStyle name="Normal 2 17 4 2 3 2" xfId="6503" xr:uid="{00000000-0005-0000-0000-00002D7A0000}"/>
    <cellStyle name="Normal 2 17 4 2 3 2 2" xfId="6504" xr:uid="{00000000-0005-0000-0000-00002E7A0000}"/>
    <cellStyle name="Normal 2 17 4 2 3 3" xfId="6505" xr:uid="{00000000-0005-0000-0000-00002F7A0000}"/>
    <cellStyle name="Normal 2 17 4 2 4" xfId="6506" xr:uid="{00000000-0005-0000-0000-0000307A0000}"/>
    <cellStyle name="Normal 2 17 4 2 4 2" xfId="6507" xr:uid="{00000000-0005-0000-0000-0000317A0000}"/>
    <cellStyle name="Normal 2 17 4 2 5" xfId="6508" xr:uid="{00000000-0005-0000-0000-0000327A0000}"/>
    <cellStyle name="Normal 2 17 4 3" xfId="6509" xr:uid="{00000000-0005-0000-0000-0000337A0000}"/>
    <cellStyle name="Normal 2 17 4 3 2" xfId="6510" xr:uid="{00000000-0005-0000-0000-0000347A0000}"/>
    <cellStyle name="Normal 2 17 4 3 2 2" xfId="6511" xr:uid="{00000000-0005-0000-0000-0000357A0000}"/>
    <cellStyle name="Normal 2 17 4 3 2 2 2" xfId="6512" xr:uid="{00000000-0005-0000-0000-0000367A0000}"/>
    <cellStyle name="Normal 2 17 4 3 2 3" xfId="6513" xr:uid="{00000000-0005-0000-0000-0000377A0000}"/>
    <cellStyle name="Normal 2 17 4 3 3" xfId="6514" xr:uid="{00000000-0005-0000-0000-0000387A0000}"/>
    <cellStyle name="Normal 2 17 4 3 3 2" xfId="6515" xr:uid="{00000000-0005-0000-0000-0000397A0000}"/>
    <cellStyle name="Normal 2 17 4 3 4" xfId="6516" xr:uid="{00000000-0005-0000-0000-00003A7A0000}"/>
    <cellStyle name="Normal 2 17 4 4" xfId="6517" xr:uid="{00000000-0005-0000-0000-00003B7A0000}"/>
    <cellStyle name="Normal 2 17 4 4 2" xfId="6518" xr:uid="{00000000-0005-0000-0000-00003C7A0000}"/>
    <cellStyle name="Normal 2 17 4 4 2 2" xfId="6519" xr:uid="{00000000-0005-0000-0000-00003D7A0000}"/>
    <cellStyle name="Normal 2 17 4 4 3" xfId="6520" xr:uid="{00000000-0005-0000-0000-00003E7A0000}"/>
    <cellStyle name="Normal 2 17 4 5" xfId="6521" xr:uid="{00000000-0005-0000-0000-00003F7A0000}"/>
    <cellStyle name="Normal 2 17 4 5 2" xfId="6522" xr:uid="{00000000-0005-0000-0000-0000407A0000}"/>
    <cellStyle name="Normal 2 17 4 6" xfId="6523" xr:uid="{00000000-0005-0000-0000-0000417A0000}"/>
    <cellStyle name="Normal 2 17 5" xfId="6524" xr:uid="{00000000-0005-0000-0000-0000427A0000}"/>
    <cellStyle name="Normal 2 17 5 2" xfId="6525" xr:uid="{00000000-0005-0000-0000-0000437A0000}"/>
    <cellStyle name="Normal 2 17 5 2 2" xfId="6526" xr:uid="{00000000-0005-0000-0000-0000447A0000}"/>
    <cellStyle name="Normal 2 17 5 2 2 2" xfId="6527" xr:uid="{00000000-0005-0000-0000-0000457A0000}"/>
    <cellStyle name="Normal 2 17 5 2 2 2 2" xfId="6528" xr:uid="{00000000-0005-0000-0000-0000467A0000}"/>
    <cellStyle name="Normal 2 17 5 2 2 2 2 2" xfId="6529" xr:uid="{00000000-0005-0000-0000-0000477A0000}"/>
    <cellStyle name="Normal 2 17 5 2 2 2 3" xfId="6530" xr:uid="{00000000-0005-0000-0000-0000487A0000}"/>
    <cellStyle name="Normal 2 17 5 2 2 3" xfId="6531" xr:uid="{00000000-0005-0000-0000-0000497A0000}"/>
    <cellStyle name="Normal 2 17 5 2 2 3 2" xfId="6532" xr:uid="{00000000-0005-0000-0000-00004A7A0000}"/>
    <cellStyle name="Normal 2 17 5 2 2 4" xfId="6533" xr:uid="{00000000-0005-0000-0000-00004B7A0000}"/>
    <cellStyle name="Normal 2 17 5 2 3" xfId="6534" xr:uid="{00000000-0005-0000-0000-00004C7A0000}"/>
    <cellStyle name="Normal 2 17 5 2 3 2" xfId="6535" xr:uid="{00000000-0005-0000-0000-00004D7A0000}"/>
    <cellStyle name="Normal 2 17 5 2 3 2 2" xfId="6536" xr:uid="{00000000-0005-0000-0000-00004E7A0000}"/>
    <cellStyle name="Normal 2 17 5 2 3 3" xfId="6537" xr:uid="{00000000-0005-0000-0000-00004F7A0000}"/>
    <cellStyle name="Normal 2 17 5 2 4" xfId="6538" xr:uid="{00000000-0005-0000-0000-0000507A0000}"/>
    <cellStyle name="Normal 2 17 5 2 4 2" xfId="6539" xr:uid="{00000000-0005-0000-0000-0000517A0000}"/>
    <cellStyle name="Normal 2 17 5 2 5" xfId="6540" xr:uid="{00000000-0005-0000-0000-0000527A0000}"/>
    <cellStyle name="Normal 2 17 5 3" xfId="6541" xr:uid="{00000000-0005-0000-0000-0000537A0000}"/>
    <cellStyle name="Normal 2 17 5 3 2" xfId="6542" xr:uid="{00000000-0005-0000-0000-0000547A0000}"/>
    <cellStyle name="Normal 2 17 5 3 2 2" xfId="6543" xr:uid="{00000000-0005-0000-0000-0000557A0000}"/>
    <cellStyle name="Normal 2 17 5 3 2 2 2" xfId="6544" xr:uid="{00000000-0005-0000-0000-0000567A0000}"/>
    <cellStyle name="Normal 2 17 5 3 2 3" xfId="6545" xr:uid="{00000000-0005-0000-0000-0000577A0000}"/>
    <cellStyle name="Normal 2 17 5 3 3" xfId="6546" xr:uid="{00000000-0005-0000-0000-0000587A0000}"/>
    <cellStyle name="Normal 2 17 5 3 3 2" xfId="6547" xr:uid="{00000000-0005-0000-0000-0000597A0000}"/>
    <cellStyle name="Normal 2 17 5 3 4" xfId="6548" xr:uid="{00000000-0005-0000-0000-00005A7A0000}"/>
    <cellStyle name="Normal 2 17 5 4" xfId="6549" xr:uid="{00000000-0005-0000-0000-00005B7A0000}"/>
    <cellStyle name="Normal 2 17 5 4 2" xfId="6550" xr:uid="{00000000-0005-0000-0000-00005C7A0000}"/>
    <cellStyle name="Normal 2 17 5 4 2 2" xfId="6551" xr:uid="{00000000-0005-0000-0000-00005D7A0000}"/>
    <cellStyle name="Normal 2 17 5 4 3" xfId="6552" xr:uid="{00000000-0005-0000-0000-00005E7A0000}"/>
    <cellStyle name="Normal 2 17 5 5" xfId="6553" xr:uid="{00000000-0005-0000-0000-00005F7A0000}"/>
    <cellStyle name="Normal 2 17 5 5 2" xfId="6554" xr:uid="{00000000-0005-0000-0000-0000607A0000}"/>
    <cellStyle name="Normal 2 17 5 6" xfId="6555" xr:uid="{00000000-0005-0000-0000-0000617A0000}"/>
    <cellStyle name="Normal 2 17 6" xfId="6556" xr:uid="{00000000-0005-0000-0000-0000627A0000}"/>
    <cellStyle name="Normal 2 17 6 2" xfId="6557" xr:uid="{00000000-0005-0000-0000-0000637A0000}"/>
    <cellStyle name="Normal 2 17 6 2 2" xfId="6558" xr:uid="{00000000-0005-0000-0000-0000647A0000}"/>
    <cellStyle name="Normal 2 17 6 2 2 2" xfId="6559" xr:uid="{00000000-0005-0000-0000-0000657A0000}"/>
    <cellStyle name="Normal 2 17 6 2 2 2 2" xfId="6560" xr:uid="{00000000-0005-0000-0000-0000667A0000}"/>
    <cellStyle name="Normal 2 17 6 2 2 3" xfId="6561" xr:uid="{00000000-0005-0000-0000-0000677A0000}"/>
    <cellStyle name="Normal 2 17 6 2 3" xfId="6562" xr:uid="{00000000-0005-0000-0000-0000687A0000}"/>
    <cellStyle name="Normal 2 17 6 2 3 2" xfId="6563" xr:uid="{00000000-0005-0000-0000-0000697A0000}"/>
    <cellStyle name="Normal 2 17 6 2 4" xfId="6564" xr:uid="{00000000-0005-0000-0000-00006A7A0000}"/>
    <cellStyle name="Normal 2 17 6 3" xfId="6565" xr:uid="{00000000-0005-0000-0000-00006B7A0000}"/>
    <cellStyle name="Normal 2 17 6 3 2" xfId="6566" xr:uid="{00000000-0005-0000-0000-00006C7A0000}"/>
    <cellStyle name="Normal 2 17 6 3 2 2" xfId="6567" xr:uid="{00000000-0005-0000-0000-00006D7A0000}"/>
    <cellStyle name="Normal 2 17 6 3 3" xfId="6568" xr:uid="{00000000-0005-0000-0000-00006E7A0000}"/>
    <cellStyle name="Normal 2 17 6 4" xfId="6569" xr:uid="{00000000-0005-0000-0000-00006F7A0000}"/>
    <cellStyle name="Normal 2 17 6 4 2" xfId="6570" xr:uid="{00000000-0005-0000-0000-0000707A0000}"/>
    <cellStyle name="Normal 2 17 6 5" xfId="6571" xr:uid="{00000000-0005-0000-0000-0000717A0000}"/>
    <cellStyle name="Normal 2 17 7" xfId="6572" xr:uid="{00000000-0005-0000-0000-0000727A0000}"/>
    <cellStyle name="Normal 2 17 7 2" xfId="6573" xr:uid="{00000000-0005-0000-0000-0000737A0000}"/>
    <cellStyle name="Normal 2 17 7 2 2" xfId="6574" xr:uid="{00000000-0005-0000-0000-0000747A0000}"/>
    <cellStyle name="Normal 2 17 7 2 2 2" xfId="6575" xr:uid="{00000000-0005-0000-0000-0000757A0000}"/>
    <cellStyle name="Normal 2 17 7 2 3" xfId="6576" xr:uid="{00000000-0005-0000-0000-0000767A0000}"/>
    <cellStyle name="Normal 2 17 7 3" xfId="6577" xr:uid="{00000000-0005-0000-0000-0000777A0000}"/>
    <cellStyle name="Normal 2 17 7 3 2" xfId="6578" xr:uid="{00000000-0005-0000-0000-0000787A0000}"/>
    <cellStyle name="Normal 2 17 7 4" xfId="6579" xr:uid="{00000000-0005-0000-0000-0000797A0000}"/>
    <cellStyle name="Normal 2 17 8" xfId="6580" xr:uid="{00000000-0005-0000-0000-00007A7A0000}"/>
    <cellStyle name="Normal 2 17 8 2" xfId="6581" xr:uid="{00000000-0005-0000-0000-00007B7A0000}"/>
    <cellStyle name="Normal 2 17 8 2 2" xfId="6582" xr:uid="{00000000-0005-0000-0000-00007C7A0000}"/>
    <cellStyle name="Normal 2 17 8 3" xfId="6583" xr:uid="{00000000-0005-0000-0000-00007D7A0000}"/>
    <cellStyle name="Normal 2 17 9" xfId="6584" xr:uid="{00000000-0005-0000-0000-00007E7A0000}"/>
    <cellStyle name="Normal 2 17 9 2" xfId="6585" xr:uid="{00000000-0005-0000-0000-00007F7A0000}"/>
    <cellStyle name="Normal 2 18" xfId="6586" xr:uid="{00000000-0005-0000-0000-0000807A0000}"/>
    <cellStyle name="Normal 2 18 10" xfId="6587" xr:uid="{00000000-0005-0000-0000-0000817A0000}"/>
    <cellStyle name="Normal 2 18 2" xfId="6588" xr:uid="{00000000-0005-0000-0000-0000827A0000}"/>
    <cellStyle name="Normal 2 18 2 2" xfId="6589" xr:uid="{00000000-0005-0000-0000-0000837A0000}"/>
    <cellStyle name="Normal 2 18 2 2 2" xfId="6590" xr:uid="{00000000-0005-0000-0000-0000847A0000}"/>
    <cellStyle name="Normal 2 18 2 2 2 2" xfId="6591" xr:uid="{00000000-0005-0000-0000-0000857A0000}"/>
    <cellStyle name="Normal 2 18 2 2 2 2 2" xfId="6592" xr:uid="{00000000-0005-0000-0000-0000867A0000}"/>
    <cellStyle name="Normal 2 18 2 2 2 2 2 2" xfId="6593" xr:uid="{00000000-0005-0000-0000-0000877A0000}"/>
    <cellStyle name="Normal 2 18 2 2 2 2 3" xfId="6594" xr:uid="{00000000-0005-0000-0000-0000887A0000}"/>
    <cellStyle name="Normal 2 18 2 2 2 3" xfId="6595" xr:uid="{00000000-0005-0000-0000-0000897A0000}"/>
    <cellStyle name="Normal 2 18 2 2 2 3 2" xfId="6596" xr:uid="{00000000-0005-0000-0000-00008A7A0000}"/>
    <cellStyle name="Normal 2 18 2 2 2 4" xfId="6597" xr:uid="{00000000-0005-0000-0000-00008B7A0000}"/>
    <cellStyle name="Normal 2 18 2 2 3" xfId="6598" xr:uid="{00000000-0005-0000-0000-00008C7A0000}"/>
    <cellStyle name="Normal 2 18 2 2 3 2" xfId="6599" xr:uid="{00000000-0005-0000-0000-00008D7A0000}"/>
    <cellStyle name="Normal 2 18 2 2 3 2 2" xfId="6600" xr:uid="{00000000-0005-0000-0000-00008E7A0000}"/>
    <cellStyle name="Normal 2 18 2 2 3 3" xfId="6601" xr:uid="{00000000-0005-0000-0000-00008F7A0000}"/>
    <cellStyle name="Normal 2 18 2 2 4" xfId="6602" xr:uid="{00000000-0005-0000-0000-0000907A0000}"/>
    <cellStyle name="Normal 2 18 2 2 4 2" xfId="6603" xr:uid="{00000000-0005-0000-0000-0000917A0000}"/>
    <cellStyle name="Normal 2 18 2 2 5" xfId="6604" xr:uid="{00000000-0005-0000-0000-0000927A0000}"/>
    <cellStyle name="Normal 2 18 2 3" xfId="6605" xr:uid="{00000000-0005-0000-0000-0000937A0000}"/>
    <cellStyle name="Normal 2 18 2 3 2" xfId="6606" xr:uid="{00000000-0005-0000-0000-0000947A0000}"/>
    <cellStyle name="Normal 2 18 2 3 2 2" xfId="6607" xr:uid="{00000000-0005-0000-0000-0000957A0000}"/>
    <cellStyle name="Normal 2 18 2 3 2 2 2" xfId="6608" xr:uid="{00000000-0005-0000-0000-0000967A0000}"/>
    <cellStyle name="Normal 2 18 2 3 2 3" xfId="6609" xr:uid="{00000000-0005-0000-0000-0000977A0000}"/>
    <cellStyle name="Normal 2 18 2 3 3" xfId="6610" xr:uid="{00000000-0005-0000-0000-0000987A0000}"/>
    <cellStyle name="Normal 2 18 2 3 3 2" xfId="6611" xr:uid="{00000000-0005-0000-0000-0000997A0000}"/>
    <cellStyle name="Normal 2 18 2 3 4" xfId="6612" xr:uid="{00000000-0005-0000-0000-00009A7A0000}"/>
    <cellStyle name="Normal 2 18 2 4" xfId="6613" xr:uid="{00000000-0005-0000-0000-00009B7A0000}"/>
    <cellStyle name="Normal 2 18 2 4 2" xfId="6614" xr:uid="{00000000-0005-0000-0000-00009C7A0000}"/>
    <cellStyle name="Normal 2 18 2 4 2 2" xfId="6615" xr:uid="{00000000-0005-0000-0000-00009D7A0000}"/>
    <cellStyle name="Normal 2 18 2 4 3" xfId="6616" xr:uid="{00000000-0005-0000-0000-00009E7A0000}"/>
    <cellStyle name="Normal 2 18 2 5" xfId="6617" xr:uid="{00000000-0005-0000-0000-00009F7A0000}"/>
    <cellStyle name="Normal 2 18 2 5 2" xfId="6618" xr:uid="{00000000-0005-0000-0000-0000A07A0000}"/>
    <cellStyle name="Normal 2 18 2 6" xfId="6619" xr:uid="{00000000-0005-0000-0000-0000A17A0000}"/>
    <cellStyle name="Normal 2 18 3" xfId="6620" xr:uid="{00000000-0005-0000-0000-0000A27A0000}"/>
    <cellStyle name="Normal 2 18 3 2" xfId="6621" xr:uid="{00000000-0005-0000-0000-0000A37A0000}"/>
    <cellStyle name="Normal 2 18 3 2 2" xfId="6622" xr:uid="{00000000-0005-0000-0000-0000A47A0000}"/>
    <cellStyle name="Normal 2 18 3 2 2 2" xfId="6623" xr:uid="{00000000-0005-0000-0000-0000A57A0000}"/>
    <cellStyle name="Normal 2 18 3 2 2 2 2" xfId="6624" xr:uid="{00000000-0005-0000-0000-0000A67A0000}"/>
    <cellStyle name="Normal 2 18 3 2 2 2 2 2" xfId="6625" xr:uid="{00000000-0005-0000-0000-0000A77A0000}"/>
    <cellStyle name="Normal 2 18 3 2 2 2 3" xfId="6626" xr:uid="{00000000-0005-0000-0000-0000A87A0000}"/>
    <cellStyle name="Normal 2 18 3 2 2 3" xfId="6627" xr:uid="{00000000-0005-0000-0000-0000A97A0000}"/>
    <cellStyle name="Normal 2 18 3 2 2 3 2" xfId="6628" xr:uid="{00000000-0005-0000-0000-0000AA7A0000}"/>
    <cellStyle name="Normal 2 18 3 2 2 4" xfId="6629" xr:uid="{00000000-0005-0000-0000-0000AB7A0000}"/>
    <cellStyle name="Normal 2 18 3 2 3" xfId="6630" xr:uid="{00000000-0005-0000-0000-0000AC7A0000}"/>
    <cellStyle name="Normal 2 18 3 2 3 2" xfId="6631" xr:uid="{00000000-0005-0000-0000-0000AD7A0000}"/>
    <cellStyle name="Normal 2 18 3 2 3 2 2" xfId="6632" xr:uid="{00000000-0005-0000-0000-0000AE7A0000}"/>
    <cellStyle name="Normal 2 18 3 2 3 3" xfId="6633" xr:uid="{00000000-0005-0000-0000-0000AF7A0000}"/>
    <cellStyle name="Normal 2 18 3 2 4" xfId="6634" xr:uid="{00000000-0005-0000-0000-0000B07A0000}"/>
    <cellStyle name="Normal 2 18 3 2 4 2" xfId="6635" xr:uid="{00000000-0005-0000-0000-0000B17A0000}"/>
    <cellStyle name="Normal 2 18 3 2 5" xfId="6636" xr:uid="{00000000-0005-0000-0000-0000B27A0000}"/>
    <cellStyle name="Normal 2 18 3 3" xfId="6637" xr:uid="{00000000-0005-0000-0000-0000B37A0000}"/>
    <cellStyle name="Normal 2 18 3 3 2" xfId="6638" xr:uid="{00000000-0005-0000-0000-0000B47A0000}"/>
    <cellStyle name="Normal 2 18 3 3 2 2" xfId="6639" xr:uid="{00000000-0005-0000-0000-0000B57A0000}"/>
    <cellStyle name="Normal 2 18 3 3 2 2 2" xfId="6640" xr:uid="{00000000-0005-0000-0000-0000B67A0000}"/>
    <cellStyle name="Normal 2 18 3 3 2 3" xfId="6641" xr:uid="{00000000-0005-0000-0000-0000B77A0000}"/>
    <cellStyle name="Normal 2 18 3 3 3" xfId="6642" xr:uid="{00000000-0005-0000-0000-0000B87A0000}"/>
    <cellStyle name="Normal 2 18 3 3 3 2" xfId="6643" xr:uid="{00000000-0005-0000-0000-0000B97A0000}"/>
    <cellStyle name="Normal 2 18 3 3 4" xfId="6644" xr:uid="{00000000-0005-0000-0000-0000BA7A0000}"/>
    <cellStyle name="Normal 2 18 3 4" xfId="6645" xr:uid="{00000000-0005-0000-0000-0000BB7A0000}"/>
    <cellStyle name="Normal 2 18 3 4 2" xfId="6646" xr:uid="{00000000-0005-0000-0000-0000BC7A0000}"/>
    <cellStyle name="Normal 2 18 3 4 2 2" xfId="6647" xr:uid="{00000000-0005-0000-0000-0000BD7A0000}"/>
    <cellStyle name="Normal 2 18 3 4 3" xfId="6648" xr:uid="{00000000-0005-0000-0000-0000BE7A0000}"/>
    <cellStyle name="Normal 2 18 3 5" xfId="6649" xr:uid="{00000000-0005-0000-0000-0000BF7A0000}"/>
    <cellStyle name="Normal 2 18 3 5 2" xfId="6650" xr:uid="{00000000-0005-0000-0000-0000C07A0000}"/>
    <cellStyle name="Normal 2 18 3 6" xfId="6651" xr:uid="{00000000-0005-0000-0000-0000C17A0000}"/>
    <cellStyle name="Normal 2 18 4" xfId="6652" xr:uid="{00000000-0005-0000-0000-0000C27A0000}"/>
    <cellStyle name="Normal 2 18 4 2" xfId="6653" xr:uid="{00000000-0005-0000-0000-0000C37A0000}"/>
    <cellStyle name="Normal 2 18 4 2 2" xfId="6654" xr:uid="{00000000-0005-0000-0000-0000C47A0000}"/>
    <cellStyle name="Normal 2 18 4 2 2 2" xfId="6655" xr:uid="{00000000-0005-0000-0000-0000C57A0000}"/>
    <cellStyle name="Normal 2 18 4 2 2 2 2" xfId="6656" xr:uid="{00000000-0005-0000-0000-0000C67A0000}"/>
    <cellStyle name="Normal 2 18 4 2 2 2 2 2" xfId="6657" xr:uid="{00000000-0005-0000-0000-0000C77A0000}"/>
    <cellStyle name="Normal 2 18 4 2 2 2 3" xfId="6658" xr:uid="{00000000-0005-0000-0000-0000C87A0000}"/>
    <cellStyle name="Normal 2 18 4 2 2 3" xfId="6659" xr:uid="{00000000-0005-0000-0000-0000C97A0000}"/>
    <cellStyle name="Normal 2 18 4 2 2 3 2" xfId="6660" xr:uid="{00000000-0005-0000-0000-0000CA7A0000}"/>
    <cellStyle name="Normal 2 18 4 2 2 4" xfId="6661" xr:uid="{00000000-0005-0000-0000-0000CB7A0000}"/>
    <cellStyle name="Normal 2 18 4 2 3" xfId="6662" xr:uid="{00000000-0005-0000-0000-0000CC7A0000}"/>
    <cellStyle name="Normal 2 18 4 2 3 2" xfId="6663" xr:uid="{00000000-0005-0000-0000-0000CD7A0000}"/>
    <cellStyle name="Normal 2 18 4 2 3 2 2" xfId="6664" xr:uid="{00000000-0005-0000-0000-0000CE7A0000}"/>
    <cellStyle name="Normal 2 18 4 2 3 3" xfId="6665" xr:uid="{00000000-0005-0000-0000-0000CF7A0000}"/>
    <cellStyle name="Normal 2 18 4 2 4" xfId="6666" xr:uid="{00000000-0005-0000-0000-0000D07A0000}"/>
    <cellStyle name="Normal 2 18 4 2 4 2" xfId="6667" xr:uid="{00000000-0005-0000-0000-0000D17A0000}"/>
    <cellStyle name="Normal 2 18 4 2 5" xfId="6668" xr:uid="{00000000-0005-0000-0000-0000D27A0000}"/>
    <cellStyle name="Normal 2 18 4 3" xfId="6669" xr:uid="{00000000-0005-0000-0000-0000D37A0000}"/>
    <cellStyle name="Normal 2 18 4 3 2" xfId="6670" xr:uid="{00000000-0005-0000-0000-0000D47A0000}"/>
    <cellStyle name="Normal 2 18 4 3 2 2" xfId="6671" xr:uid="{00000000-0005-0000-0000-0000D57A0000}"/>
    <cellStyle name="Normal 2 18 4 3 2 2 2" xfId="6672" xr:uid="{00000000-0005-0000-0000-0000D67A0000}"/>
    <cellStyle name="Normal 2 18 4 3 2 3" xfId="6673" xr:uid="{00000000-0005-0000-0000-0000D77A0000}"/>
    <cellStyle name="Normal 2 18 4 3 3" xfId="6674" xr:uid="{00000000-0005-0000-0000-0000D87A0000}"/>
    <cellStyle name="Normal 2 18 4 3 3 2" xfId="6675" xr:uid="{00000000-0005-0000-0000-0000D97A0000}"/>
    <cellStyle name="Normal 2 18 4 3 4" xfId="6676" xr:uid="{00000000-0005-0000-0000-0000DA7A0000}"/>
    <cellStyle name="Normal 2 18 4 4" xfId="6677" xr:uid="{00000000-0005-0000-0000-0000DB7A0000}"/>
    <cellStyle name="Normal 2 18 4 4 2" xfId="6678" xr:uid="{00000000-0005-0000-0000-0000DC7A0000}"/>
    <cellStyle name="Normal 2 18 4 4 2 2" xfId="6679" xr:uid="{00000000-0005-0000-0000-0000DD7A0000}"/>
    <cellStyle name="Normal 2 18 4 4 3" xfId="6680" xr:uid="{00000000-0005-0000-0000-0000DE7A0000}"/>
    <cellStyle name="Normal 2 18 4 5" xfId="6681" xr:uid="{00000000-0005-0000-0000-0000DF7A0000}"/>
    <cellStyle name="Normal 2 18 4 5 2" xfId="6682" xr:uid="{00000000-0005-0000-0000-0000E07A0000}"/>
    <cellStyle name="Normal 2 18 4 6" xfId="6683" xr:uid="{00000000-0005-0000-0000-0000E17A0000}"/>
    <cellStyle name="Normal 2 18 5" xfId="6684" xr:uid="{00000000-0005-0000-0000-0000E27A0000}"/>
    <cellStyle name="Normal 2 18 5 2" xfId="6685" xr:uid="{00000000-0005-0000-0000-0000E37A0000}"/>
    <cellStyle name="Normal 2 18 5 2 2" xfId="6686" xr:uid="{00000000-0005-0000-0000-0000E47A0000}"/>
    <cellStyle name="Normal 2 18 5 2 2 2" xfId="6687" xr:uid="{00000000-0005-0000-0000-0000E57A0000}"/>
    <cellStyle name="Normal 2 18 5 2 2 2 2" xfId="6688" xr:uid="{00000000-0005-0000-0000-0000E67A0000}"/>
    <cellStyle name="Normal 2 18 5 2 2 2 2 2" xfId="6689" xr:uid="{00000000-0005-0000-0000-0000E77A0000}"/>
    <cellStyle name="Normal 2 18 5 2 2 2 3" xfId="6690" xr:uid="{00000000-0005-0000-0000-0000E87A0000}"/>
    <cellStyle name="Normal 2 18 5 2 2 3" xfId="6691" xr:uid="{00000000-0005-0000-0000-0000E97A0000}"/>
    <cellStyle name="Normal 2 18 5 2 2 3 2" xfId="6692" xr:uid="{00000000-0005-0000-0000-0000EA7A0000}"/>
    <cellStyle name="Normal 2 18 5 2 2 4" xfId="6693" xr:uid="{00000000-0005-0000-0000-0000EB7A0000}"/>
    <cellStyle name="Normal 2 18 5 2 3" xfId="6694" xr:uid="{00000000-0005-0000-0000-0000EC7A0000}"/>
    <cellStyle name="Normal 2 18 5 2 3 2" xfId="6695" xr:uid="{00000000-0005-0000-0000-0000ED7A0000}"/>
    <cellStyle name="Normal 2 18 5 2 3 2 2" xfId="6696" xr:uid="{00000000-0005-0000-0000-0000EE7A0000}"/>
    <cellStyle name="Normal 2 18 5 2 3 3" xfId="6697" xr:uid="{00000000-0005-0000-0000-0000EF7A0000}"/>
    <cellStyle name="Normal 2 18 5 2 4" xfId="6698" xr:uid="{00000000-0005-0000-0000-0000F07A0000}"/>
    <cellStyle name="Normal 2 18 5 2 4 2" xfId="6699" xr:uid="{00000000-0005-0000-0000-0000F17A0000}"/>
    <cellStyle name="Normal 2 18 5 2 5" xfId="6700" xr:uid="{00000000-0005-0000-0000-0000F27A0000}"/>
    <cellStyle name="Normal 2 18 5 3" xfId="6701" xr:uid="{00000000-0005-0000-0000-0000F37A0000}"/>
    <cellStyle name="Normal 2 18 5 3 2" xfId="6702" xr:uid="{00000000-0005-0000-0000-0000F47A0000}"/>
    <cellStyle name="Normal 2 18 5 3 2 2" xfId="6703" xr:uid="{00000000-0005-0000-0000-0000F57A0000}"/>
    <cellStyle name="Normal 2 18 5 3 2 2 2" xfId="6704" xr:uid="{00000000-0005-0000-0000-0000F67A0000}"/>
    <cellStyle name="Normal 2 18 5 3 2 3" xfId="6705" xr:uid="{00000000-0005-0000-0000-0000F77A0000}"/>
    <cellStyle name="Normal 2 18 5 3 3" xfId="6706" xr:uid="{00000000-0005-0000-0000-0000F87A0000}"/>
    <cellStyle name="Normal 2 18 5 3 3 2" xfId="6707" xr:uid="{00000000-0005-0000-0000-0000F97A0000}"/>
    <cellStyle name="Normal 2 18 5 3 4" xfId="6708" xr:uid="{00000000-0005-0000-0000-0000FA7A0000}"/>
    <cellStyle name="Normal 2 18 5 4" xfId="6709" xr:uid="{00000000-0005-0000-0000-0000FB7A0000}"/>
    <cellStyle name="Normal 2 18 5 4 2" xfId="6710" xr:uid="{00000000-0005-0000-0000-0000FC7A0000}"/>
    <cellStyle name="Normal 2 18 5 4 2 2" xfId="6711" xr:uid="{00000000-0005-0000-0000-0000FD7A0000}"/>
    <cellStyle name="Normal 2 18 5 4 3" xfId="6712" xr:uid="{00000000-0005-0000-0000-0000FE7A0000}"/>
    <cellStyle name="Normal 2 18 5 5" xfId="6713" xr:uid="{00000000-0005-0000-0000-0000FF7A0000}"/>
    <cellStyle name="Normal 2 18 5 5 2" xfId="6714" xr:uid="{00000000-0005-0000-0000-0000007B0000}"/>
    <cellStyle name="Normal 2 18 5 6" xfId="6715" xr:uid="{00000000-0005-0000-0000-0000017B0000}"/>
    <cellStyle name="Normal 2 18 6" xfId="6716" xr:uid="{00000000-0005-0000-0000-0000027B0000}"/>
    <cellStyle name="Normal 2 18 6 2" xfId="6717" xr:uid="{00000000-0005-0000-0000-0000037B0000}"/>
    <cellStyle name="Normal 2 18 6 2 2" xfId="6718" xr:uid="{00000000-0005-0000-0000-0000047B0000}"/>
    <cellStyle name="Normal 2 18 6 2 2 2" xfId="6719" xr:uid="{00000000-0005-0000-0000-0000057B0000}"/>
    <cellStyle name="Normal 2 18 6 2 2 2 2" xfId="6720" xr:uid="{00000000-0005-0000-0000-0000067B0000}"/>
    <cellStyle name="Normal 2 18 6 2 2 3" xfId="6721" xr:uid="{00000000-0005-0000-0000-0000077B0000}"/>
    <cellStyle name="Normal 2 18 6 2 3" xfId="6722" xr:uid="{00000000-0005-0000-0000-0000087B0000}"/>
    <cellStyle name="Normal 2 18 6 2 3 2" xfId="6723" xr:uid="{00000000-0005-0000-0000-0000097B0000}"/>
    <cellStyle name="Normal 2 18 6 2 4" xfId="6724" xr:uid="{00000000-0005-0000-0000-00000A7B0000}"/>
    <cellStyle name="Normal 2 18 6 3" xfId="6725" xr:uid="{00000000-0005-0000-0000-00000B7B0000}"/>
    <cellStyle name="Normal 2 18 6 3 2" xfId="6726" xr:uid="{00000000-0005-0000-0000-00000C7B0000}"/>
    <cellStyle name="Normal 2 18 6 3 2 2" xfId="6727" xr:uid="{00000000-0005-0000-0000-00000D7B0000}"/>
    <cellStyle name="Normal 2 18 6 3 3" xfId="6728" xr:uid="{00000000-0005-0000-0000-00000E7B0000}"/>
    <cellStyle name="Normal 2 18 6 4" xfId="6729" xr:uid="{00000000-0005-0000-0000-00000F7B0000}"/>
    <cellStyle name="Normal 2 18 6 4 2" xfId="6730" xr:uid="{00000000-0005-0000-0000-0000107B0000}"/>
    <cellStyle name="Normal 2 18 6 5" xfId="6731" xr:uid="{00000000-0005-0000-0000-0000117B0000}"/>
    <cellStyle name="Normal 2 18 7" xfId="6732" xr:uid="{00000000-0005-0000-0000-0000127B0000}"/>
    <cellStyle name="Normal 2 18 7 2" xfId="6733" xr:uid="{00000000-0005-0000-0000-0000137B0000}"/>
    <cellStyle name="Normal 2 18 7 2 2" xfId="6734" xr:uid="{00000000-0005-0000-0000-0000147B0000}"/>
    <cellStyle name="Normal 2 18 7 2 2 2" xfId="6735" xr:uid="{00000000-0005-0000-0000-0000157B0000}"/>
    <cellStyle name="Normal 2 18 7 2 3" xfId="6736" xr:uid="{00000000-0005-0000-0000-0000167B0000}"/>
    <cellStyle name="Normal 2 18 7 3" xfId="6737" xr:uid="{00000000-0005-0000-0000-0000177B0000}"/>
    <cellStyle name="Normal 2 18 7 3 2" xfId="6738" xr:uid="{00000000-0005-0000-0000-0000187B0000}"/>
    <cellStyle name="Normal 2 18 7 4" xfId="6739" xr:uid="{00000000-0005-0000-0000-0000197B0000}"/>
    <cellStyle name="Normal 2 18 8" xfId="6740" xr:uid="{00000000-0005-0000-0000-00001A7B0000}"/>
    <cellStyle name="Normal 2 18 8 2" xfId="6741" xr:uid="{00000000-0005-0000-0000-00001B7B0000}"/>
    <cellStyle name="Normal 2 18 8 2 2" xfId="6742" xr:uid="{00000000-0005-0000-0000-00001C7B0000}"/>
    <cellStyle name="Normal 2 18 8 3" xfId="6743" xr:uid="{00000000-0005-0000-0000-00001D7B0000}"/>
    <cellStyle name="Normal 2 18 9" xfId="6744" xr:uid="{00000000-0005-0000-0000-00001E7B0000}"/>
    <cellStyle name="Normal 2 18 9 2" xfId="6745" xr:uid="{00000000-0005-0000-0000-00001F7B0000}"/>
    <cellStyle name="Normal 2 19" xfId="6746" xr:uid="{00000000-0005-0000-0000-0000207B0000}"/>
    <cellStyle name="Normal 2 19 10" xfId="6747" xr:uid="{00000000-0005-0000-0000-0000217B0000}"/>
    <cellStyle name="Normal 2 19 2" xfId="6748" xr:uid="{00000000-0005-0000-0000-0000227B0000}"/>
    <cellStyle name="Normal 2 19 2 2" xfId="6749" xr:uid="{00000000-0005-0000-0000-0000237B0000}"/>
    <cellStyle name="Normal 2 19 2 2 2" xfId="6750" xr:uid="{00000000-0005-0000-0000-0000247B0000}"/>
    <cellStyle name="Normal 2 19 2 2 2 2" xfId="6751" xr:uid="{00000000-0005-0000-0000-0000257B0000}"/>
    <cellStyle name="Normal 2 19 2 2 2 2 2" xfId="6752" xr:uid="{00000000-0005-0000-0000-0000267B0000}"/>
    <cellStyle name="Normal 2 19 2 2 2 2 2 2" xfId="6753" xr:uid="{00000000-0005-0000-0000-0000277B0000}"/>
    <cellStyle name="Normal 2 19 2 2 2 2 3" xfId="6754" xr:uid="{00000000-0005-0000-0000-0000287B0000}"/>
    <cellStyle name="Normal 2 19 2 2 2 3" xfId="6755" xr:uid="{00000000-0005-0000-0000-0000297B0000}"/>
    <cellStyle name="Normal 2 19 2 2 2 3 2" xfId="6756" xr:uid="{00000000-0005-0000-0000-00002A7B0000}"/>
    <cellStyle name="Normal 2 19 2 2 2 4" xfId="6757" xr:uid="{00000000-0005-0000-0000-00002B7B0000}"/>
    <cellStyle name="Normal 2 19 2 2 3" xfId="6758" xr:uid="{00000000-0005-0000-0000-00002C7B0000}"/>
    <cellStyle name="Normal 2 19 2 2 3 2" xfId="6759" xr:uid="{00000000-0005-0000-0000-00002D7B0000}"/>
    <cellStyle name="Normal 2 19 2 2 3 2 2" xfId="6760" xr:uid="{00000000-0005-0000-0000-00002E7B0000}"/>
    <cellStyle name="Normal 2 19 2 2 3 3" xfId="6761" xr:uid="{00000000-0005-0000-0000-00002F7B0000}"/>
    <cellStyle name="Normal 2 19 2 2 4" xfId="6762" xr:uid="{00000000-0005-0000-0000-0000307B0000}"/>
    <cellStyle name="Normal 2 19 2 2 4 2" xfId="6763" xr:uid="{00000000-0005-0000-0000-0000317B0000}"/>
    <cellStyle name="Normal 2 19 2 2 5" xfId="6764" xr:uid="{00000000-0005-0000-0000-0000327B0000}"/>
    <cellStyle name="Normal 2 19 2 3" xfId="6765" xr:uid="{00000000-0005-0000-0000-0000337B0000}"/>
    <cellStyle name="Normal 2 19 2 3 2" xfId="6766" xr:uid="{00000000-0005-0000-0000-0000347B0000}"/>
    <cellStyle name="Normal 2 19 2 3 2 2" xfId="6767" xr:uid="{00000000-0005-0000-0000-0000357B0000}"/>
    <cellStyle name="Normal 2 19 2 3 2 2 2" xfId="6768" xr:uid="{00000000-0005-0000-0000-0000367B0000}"/>
    <cellStyle name="Normal 2 19 2 3 2 3" xfId="6769" xr:uid="{00000000-0005-0000-0000-0000377B0000}"/>
    <cellStyle name="Normal 2 19 2 3 3" xfId="6770" xr:uid="{00000000-0005-0000-0000-0000387B0000}"/>
    <cellStyle name="Normal 2 19 2 3 3 2" xfId="6771" xr:uid="{00000000-0005-0000-0000-0000397B0000}"/>
    <cellStyle name="Normal 2 19 2 3 4" xfId="6772" xr:uid="{00000000-0005-0000-0000-00003A7B0000}"/>
    <cellStyle name="Normal 2 19 2 4" xfId="6773" xr:uid="{00000000-0005-0000-0000-00003B7B0000}"/>
    <cellStyle name="Normal 2 19 2 4 2" xfId="6774" xr:uid="{00000000-0005-0000-0000-00003C7B0000}"/>
    <cellStyle name="Normal 2 19 2 4 2 2" xfId="6775" xr:uid="{00000000-0005-0000-0000-00003D7B0000}"/>
    <cellStyle name="Normal 2 19 2 4 3" xfId="6776" xr:uid="{00000000-0005-0000-0000-00003E7B0000}"/>
    <cellStyle name="Normal 2 19 2 5" xfId="6777" xr:uid="{00000000-0005-0000-0000-00003F7B0000}"/>
    <cellStyle name="Normal 2 19 2 5 2" xfId="6778" xr:uid="{00000000-0005-0000-0000-0000407B0000}"/>
    <cellStyle name="Normal 2 19 2 6" xfId="6779" xr:uid="{00000000-0005-0000-0000-0000417B0000}"/>
    <cellStyle name="Normal 2 19 3" xfId="6780" xr:uid="{00000000-0005-0000-0000-0000427B0000}"/>
    <cellStyle name="Normal 2 19 3 2" xfId="6781" xr:uid="{00000000-0005-0000-0000-0000437B0000}"/>
    <cellStyle name="Normal 2 19 3 2 2" xfId="6782" xr:uid="{00000000-0005-0000-0000-0000447B0000}"/>
    <cellStyle name="Normal 2 19 3 2 2 2" xfId="6783" xr:uid="{00000000-0005-0000-0000-0000457B0000}"/>
    <cellStyle name="Normal 2 19 3 2 2 2 2" xfId="6784" xr:uid="{00000000-0005-0000-0000-0000467B0000}"/>
    <cellStyle name="Normal 2 19 3 2 2 2 2 2" xfId="6785" xr:uid="{00000000-0005-0000-0000-0000477B0000}"/>
    <cellStyle name="Normal 2 19 3 2 2 2 3" xfId="6786" xr:uid="{00000000-0005-0000-0000-0000487B0000}"/>
    <cellStyle name="Normal 2 19 3 2 2 3" xfId="6787" xr:uid="{00000000-0005-0000-0000-0000497B0000}"/>
    <cellStyle name="Normal 2 19 3 2 2 3 2" xfId="6788" xr:uid="{00000000-0005-0000-0000-00004A7B0000}"/>
    <cellStyle name="Normal 2 19 3 2 2 4" xfId="6789" xr:uid="{00000000-0005-0000-0000-00004B7B0000}"/>
    <cellStyle name="Normal 2 19 3 2 3" xfId="6790" xr:uid="{00000000-0005-0000-0000-00004C7B0000}"/>
    <cellStyle name="Normal 2 19 3 2 3 2" xfId="6791" xr:uid="{00000000-0005-0000-0000-00004D7B0000}"/>
    <cellStyle name="Normal 2 19 3 2 3 2 2" xfId="6792" xr:uid="{00000000-0005-0000-0000-00004E7B0000}"/>
    <cellStyle name="Normal 2 19 3 2 3 3" xfId="6793" xr:uid="{00000000-0005-0000-0000-00004F7B0000}"/>
    <cellStyle name="Normal 2 19 3 2 4" xfId="6794" xr:uid="{00000000-0005-0000-0000-0000507B0000}"/>
    <cellStyle name="Normal 2 19 3 2 4 2" xfId="6795" xr:uid="{00000000-0005-0000-0000-0000517B0000}"/>
    <cellStyle name="Normal 2 19 3 2 5" xfId="6796" xr:uid="{00000000-0005-0000-0000-0000527B0000}"/>
    <cellStyle name="Normal 2 19 3 3" xfId="6797" xr:uid="{00000000-0005-0000-0000-0000537B0000}"/>
    <cellStyle name="Normal 2 19 3 3 2" xfId="6798" xr:uid="{00000000-0005-0000-0000-0000547B0000}"/>
    <cellStyle name="Normal 2 19 3 3 2 2" xfId="6799" xr:uid="{00000000-0005-0000-0000-0000557B0000}"/>
    <cellStyle name="Normal 2 19 3 3 2 2 2" xfId="6800" xr:uid="{00000000-0005-0000-0000-0000567B0000}"/>
    <cellStyle name="Normal 2 19 3 3 2 3" xfId="6801" xr:uid="{00000000-0005-0000-0000-0000577B0000}"/>
    <cellStyle name="Normal 2 19 3 3 3" xfId="6802" xr:uid="{00000000-0005-0000-0000-0000587B0000}"/>
    <cellStyle name="Normal 2 19 3 3 3 2" xfId="6803" xr:uid="{00000000-0005-0000-0000-0000597B0000}"/>
    <cellStyle name="Normal 2 19 3 3 4" xfId="6804" xr:uid="{00000000-0005-0000-0000-00005A7B0000}"/>
    <cellStyle name="Normal 2 19 3 4" xfId="6805" xr:uid="{00000000-0005-0000-0000-00005B7B0000}"/>
    <cellStyle name="Normal 2 19 3 4 2" xfId="6806" xr:uid="{00000000-0005-0000-0000-00005C7B0000}"/>
    <cellStyle name="Normal 2 19 3 4 2 2" xfId="6807" xr:uid="{00000000-0005-0000-0000-00005D7B0000}"/>
    <cellStyle name="Normal 2 19 3 4 3" xfId="6808" xr:uid="{00000000-0005-0000-0000-00005E7B0000}"/>
    <cellStyle name="Normal 2 19 3 5" xfId="6809" xr:uid="{00000000-0005-0000-0000-00005F7B0000}"/>
    <cellStyle name="Normal 2 19 3 5 2" xfId="6810" xr:uid="{00000000-0005-0000-0000-0000607B0000}"/>
    <cellStyle name="Normal 2 19 3 6" xfId="6811" xr:uid="{00000000-0005-0000-0000-0000617B0000}"/>
    <cellStyle name="Normal 2 19 4" xfId="6812" xr:uid="{00000000-0005-0000-0000-0000627B0000}"/>
    <cellStyle name="Normal 2 19 4 2" xfId="6813" xr:uid="{00000000-0005-0000-0000-0000637B0000}"/>
    <cellStyle name="Normal 2 19 4 2 2" xfId="6814" xr:uid="{00000000-0005-0000-0000-0000647B0000}"/>
    <cellStyle name="Normal 2 19 4 2 2 2" xfId="6815" xr:uid="{00000000-0005-0000-0000-0000657B0000}"/>
    <cellStyle name="Normal 2 19 4 2 2 2 2" xfId="6816" xr:uid="{00000000-0005-0000-0000-0000667B0000}"/>
    <cellStyle name="Normal 2 19 4 2 2 2 2 2" xfId="6817" xr:uid="{00000000-0005-0000-0000-0000677B0000}"/>
    <cellStyle name="Normal 2 19 4 2 2 2 3" xfId="6818" xr:uid="{00000000-0005-0000-0000-0000687B0000}"/>
    <cellStyle name="Normal 2 19 4 2 2 3" xfId="6819" xr:uid="{00000000-0005-0000-0000-0000697B0000}"/>
    <cellStyle name="Normal 2 19 4 2 2 3 2" xfId="6820" xr:uid="{00000000-0005-0000-0000-00006A7B0000}"/>
    <cellStyle name="Normal 2 19 4 2 2 4" xfId="6821" xr:uid="{00000000-0005-0000-0000-00006B7B0000}"/>
    <cellStyle name="Normal 2 19 4 2 3" xfId="6822" xr:uid="{00000000-0005-0000-0000-00006C7B0000}"/>
    <cellStyle name="Normal 2 19 4 2 3 2" xfId="6823" xr:uid="{00000000-0005-0000-0000-00006D7B0000}"/>
    <cellStyle name="Normal 2 19 4 2 3 2 2" xfId="6824" xr:uid="{00000000-0005-0000-0000-00006E7B0000}"/>
    <cellStyle name="Normal 2 19 4 2 3 3" xfId="6825" xr:uid="{00000000-0005-0000-0000-00006F7B0000}"/>
    <cellStyle name="Normal 2 19 4 2 4" xfId="6826" xr:uid="{00000000-0005-0000-0000-0000707B0000}"/>
    <cellStyle name="Normal 2 19 4 2 4 2" xfId="6827" xr:uid="{00000000-0005-0000-0000-0000717B0000}"/>
    <cellStyle name="Normal 2 19 4 2 5" xfId="6828" xr:uid="{00000000-0005-0000-0000-0000727B0000}"/>
    <cellStyle name="Normal 2 19 4 3" xfId="6829" xr:uid="{00000000-0005-0000-0000-0000737B0000}"/>
    <cellStyle name="Normal 2 19 4 3 2" xfId="6830" xr:uid="{00000000-0005-0000-0000-0000747B0000}"/>
    <cellStyle name="Normal 2 19 4 3 2 2" xfId="6831" xr:uid="{00000000-0005-0000-0000-0000757B0000}"/>
    <cellStyle name="Normal 2 19 4 3 2 2 2" xfId="6832" xr:uid="{00000000-0005-0000-0000-0000767B0000}"/>
    <cellStyle name="Normal 2 19 4 3 2 3" xfId="6833" xr:uid="{00000000-0005-0000-0000-0000777B0000}"/>
    <cellStyle name="Normal 2 19 4 3 3" xfId="6834" xr:uid="{00000000-0005-0000-0000-0000787B0000}"/>
    <cellStyle name="Normal 2 19 4 3 3 2" xfId="6835" xr:uid="{00000000-0005-0000-0000-0000797B0000}"/>
    <cellStyle name="Normal 2 19 4 3 4" xfId="6836" xr:uid="{00000000-0005-0000-0000-00007A7B0000}"/>
    <cellStyle name="Normal 2 19 4 4" xfId="6837" xr:uid="{00000000-0005-0000-0000-00007B7B0000}"/>
    <cellStyle name="Normal 2 19 4 4 2" xfId="6838" xr:uid="{00000000-0005-0000-0000-00007C7B0000}"/>
    <cellStyle name="Normal 2 19 4 4 2 2" xfId="6839" xr:uid="{00000000-0005-0000-0000-00007D7B0000}"/>
    <cellStyle name="Normal 2 19 4 4 3" xfId="6840" xr:uid="{00000000-0005-0000-0000-00007E7B0000}"/>
    <cellStyle name="Normal 2 19 4 5" xfId="6841" xr:uid="{00000000-0005-0000-0000-00007F7B0000}"/>
    <cellStyle name="Normal 2 19 4 5 2" xfId="6842" xr:uid="{00000000-0005-0000-0000-0000807B0000}"/>
    <cellStyle name="Normal 2 19 4 6" xfId="6843" xr:uid="{00000000-0005-0000-0000-0000817B0000}"/>
    <cellStyle name="Normal 2 19 5" xfId="6844" xr:uid="{00000000-0005-0000-0000-0000827B0000}"/>
    <cellStyle name="Normal 2 19 5 2" xfId="6845" xr:uid="{00000000-0005-0000-0000-0000837B0000}"/>
    <cellStyle name="Normal 2 19 5 2 2" xfId="6846" xr:uid="{00000000-0005-0000-0000-0000847B0000}"/>
    <cellStyle name="Normal 2 19 5 2 2 2" xfId="6847" xr:uid="{00000000-0005-0000-0000-0000857B0000}"/>
    <cellStyle name="Normal 2 19 5 2 2 2 2" xfId="6848" xr:uid="{00000000-0005-0000-0000-0000867B0000}"/>
    <cellStyle name="Normal 2 19 5 2 2 2 2 2" xfId="6849" xr:uid="{00000000-0005-0000-0000-0000877B0000}"/>
    <cellStyle name="Normal 2 19 5 2 2 2 3" xfId="6850" xr:uid="{00000000-0005-0000-0000-0000887B0000}"/>
    <cellStyle name="Normal 2 19 5 2 2 3" xfId="6851" xr:uid="{00000000-0005-0000-0000-0000897B0000}"/>
    <cellStyle name="Normal 2 19 5 2 2 3 2" xfId="6852" xr:uid="{00000000-0005-0000-0000-00008A7B0000}"/>
    <cellStyle name="Normal 2 19 5 2 2 4" xfId="6853" xr:uid="{00000000-0005-0000-0000-00008B7B0000}"/>
    <cellStyle name="Normal 2 19 5 2 3" xfId="6854" xr:uid="{00000000-0005-0000-0000-00008C7B0000}"/>
    <cellStyle name="Normal 2 19 5 2 3 2" xfId="6855" xr:uid="{00000000-0005-0000-0000-00008D7B0000}"/>
    <cellStyle name="Normal 2 19 5 2 3 2 2" xfId="6856" xr:uid="{00000000-0005-0000-0000-00008E7B0000}"/>
    <cellStyle name="Normal 2 19 5 2 3 3" xfId="6857" xr:uid="{00000000-0005-0000-0000-00008F7B0000}"/>
    <cellStyle name="Normal 2 19 5 2 4" xfId="6858" xr:uid="{00000000-0005-0000-0000-0000907B0000}"/>
    <cellStyle name="Normal 2 19 5 2 4 2" xfId="6859" xr:uid="{00000000-0005-0000-0000-0000917B0000}"/>
    <cellStyle name="Normal 2 19 5 2 5" xfId="6860" xr:uid="{00000000-0005-0000-0000-0000927B0000}"/>
    <cellStyle name="Normal 2 19 5 3" xfId="6861" xr:uid="{00000000-0005-0000-0000-0000937B0000}"/>
    <cellStyle name="Normal 2 19 5 3 2" xfId="6862" xr:uid="{00000000-0005-0000-0000-0000947B0000}"/>
    <cellStyle name="Normal 2 19 5 3 2 2" xfId="6863" xr:uid="{00000000-0005-0000-0000-0000957B0000}"/>
    <cellStyle name="Normal 2 19 5 3 2 2 2" xfId="6864" xr:uid="{00000000-0005-0000-0000-0000967B0000}"/>
    <cellStyle name="Normal 2 19 5 3 2 3" xfId="6865" xr:uid="{00000000-0005-0000-0000-0000977B0000}"/>
    <cellStyle name="Normal 2 19 5 3 3" xfId="6866" xr:uid="{00000000-0005-0000-0000-0000987B0000}"/>
    <cellStyle name="Normal 2 19 5 3 3 2" xfId="6867" xr:uid="{00000000-0005-0000-0000-0000997B0000}"/>
    <cellStyle name="Normal 2 19 5 3 4" xfId="6868" xr:uid="{00000000-0005-0000-0000-00009A7B0000}"/>
    <cellStyle name="Normal 2 19 5 4" xfId="6869" xr:uid="{00000000-0005-0000-0000-00009B7B0000}"/>
    <cellStyle name="Normal 2 19 5 4 2" xfId="6870" xr:uid="{00000000-0005-0000-0000-00009C7B0000}"/>
    <cellStyle name="Normal 2 19 5 4 2 2" xfId="6871" xr:uid="{00000000-0005-0000-0000-00009D7B0000}"/>
    <cellStyle name="Normal 2 19 5 4 3" xfId="6872" xr:uid="{00000000-0005-0000-0000-00009E7B0000}"/>
    <cellStyle name="Normal 2 19 5 5" xfId="6873" xr:uid="{00000000-0005-0000-0000-00009F7B0000}"/>
    <cellStyle name="Normal 2 19 5 5 2" xfId="6874" xr:uid="{00000000-0005-0000-0000-0000A07B0000}"/>
    <cellStyle name="Normal 2 19 5 6" xfId="6875" xr:uid="{00000000-0005-0000-0000-0000A17B0000}"/>
    <cellStyle name="Normal 2 19 6" xfId="6876" xr:uid="{00000000-0005-0000-0000-0000A27B0000}"/>
    <cellStyle name="Normal 2 19 6 2" xfId="6877" xr:uid="{00000000-0005-0000-0000-0000A37B0000}"/>
    <cellStyle name="Normal 2 19 6 2 2" xfId="6878" xr:uid="{00000000-0005-0000-0000-0000A47B0000}"/>
    <cellStyle name="Normal 2 19 6 2 2 2" xfId="6879" xr:uid="{00000000-0005-0000-0000-0000A57B0000}"/>
    <cellStyle name="Normal 2 19 6 2 2 2 2" xfId="6880" xr:uid="{00000000-0005-0000-0000-0000A67B0000}"/>
    <cellStyle name="Normal 2 19 6 2 2 3" xfId="6881" xr:uid="{00000000-0005-0000-0000-0000A77B0000}"/>
    <cellStyle name="Normal 2 19 6 2 3" xfId="6882" xr:uid="{00000000-0005-0000-0000-0000A87B0000}"/>
    <cellStyle name="Normal 2 19 6 2 3 2" xfId="6883" xr:uid="{00000000-0005-0000-0000-0000A97B0000}"/>
    <cellStyle name="Normal 2 19 6 2 4" xfId="6884" xr:uid="{00000000-0005-0000-0000-0000AA7B0000}"/>
    <cellStyle name="Normal 2 19 6 3" xfId="6885" xr:uid="{00000000-0005-0000-0000-0000AB7B0000}"/>
    <cellStyle name="Normal 2 19 6 3 2" xfId="6886" xr:uid="{00000000-0005-0000-0000-0000AC7B0000}"/>
    <cellStyle name="Normal 2 19 6 3 2 2" xfId="6887" xr:uid="{00000000-0005-0000-0000-0000AD7B0000}"/>
    <cellStyle name="Normal 2 19 6 3 3" xfId="6888" xr:uid="{00000000-0005-0000-0000-0000AE7B0000}"/>
    <cellStyle name="Normal 2 19 6 4" xfId="6889" xr:uid="{00000000-0005-0000-0000-0000AF7B0000}"/>
    <cellStyle name="Normal 2 19 6 4 2" xfId="6890" xr:uid="{00000000-0005-0000-0000-0000B07B0000}"/>
    <cellStyle name="Normal 2 19 6 5" xfId="6891" xr:uid="{00000000-0005-0000-0000-0000B17B0000}"/>
    <cellStyle name="Normal 2 19 7" xfId="6892" xr:uid="{00000000-0005-0000-0000-0000B27B0000}"/>
    <cellStyle name="Normal 2 19 7 2" xfId="6893" xr:uid="{00000000-0005-0000-0000-0000B37B0000}"/>
    <cellStyle name="Normal 2 19 7 2 2" xfId="6894" xr:uid="{00000000-0005-0000-0000-0000B47B0000}"/>
    <cellStyle name="Normal 2 19 7 2 2 2" xfId="6895" xr:uid="{00000000-0005-0000-0000-0000B57B0000}"/>
    <cellStyle name="Normal 2 19 7 2 3" xfId="6896" xr:uid="{00000000-0005-0000-0000-0000B67B0000}"/>
    <cellStyle name="Normal 2 19 7 3" xfId="6897" xr:uid="{00000000-0005-0000-0000-0000B77B0000}"/>
    <cellStyle name="Normal 2 19 7 3 2" xfId="6898" xr:uid="{00000000-0005-0000-0000-0000B87B0000}"/>
    <cellStyle name="Normal 2 19 7 4" xfId="6899" xr:uid="{00000000-0005-0000-0000-0000B97B0000}"/>
    <cellStyle name="Normal 2 19 8" xfId="6900" xr:uid="{00000000-0005-0000-0000-0000BA7B0000}"/>
    <cellStyle name="Normal 2 19 8 2" xfId="6901" xr:uid="{00000000-0005-0000-0000-0000BB7B0000}"/>
    <cellStyle name="Normal 2 19 8 2 2" xfId="6902" xr:uid="{00000000-0005-0000-0000-0000BC7B0000}"/>
    <cellStyle name="Normal 2 19 8 3" xfId="6903" xr:uid="{00000000-0005-0000-0000-0000BD7B0000}"/>
    <cellStyle name="Normal 2 19 9" xfId="6904" xr:uid="{00000000-0005-0000-0000-0000BE7B0000}"/>
    <cellStyle name="Normal 2 19 9 2" xfId="6905" xr:uid="{00000000-0005-0000-0000-0000BF7B0000}"/>
    <cellStyle name="Normal 2 2" xfId="49" xr:uid="{00000000-0005-0000-0000-0000C07B0000}"/>
    <cellStyle name="Normal 2 2 10" xfId="6907" xr:uid="{00000000-0005-0000-0000-0000C17B0000}"/>
    <cellStyle name="Normal 2 2 11" xfId="6908" xr:uid="{00000000-0005-0000-0000-0000C27B0000}"/>
    <cellStyle name="Normal 2 2 12" xfId="6909" xr:uid="{00000000-0005-0000-0000-0000C37B0000}"/>
    <cellStyle name="Normal 2 2 13" xfId="6910" xr:uid="{00000000-0005-0000-0000-0000C47B0000}"/>
    <cellStyle name="Normal 2 2 14" xfId="6911" xr:uid="{00000000-0005-0000-0000-0000C57B0000}"/>
    <cellStyle name="Normal 2 2 15" xfId="6912" xr:uid="{00000000-0005-0000-0000-0000C67B0000}"/>
    <cellStyle name="Normal 2 2 16" xfId="6913" xr:uid="{00000000-0005-0000-0000-0000C77B0000}"/>
    <cellStyle name="Normal 2 2 17" xfId="6914" xr:uid="{00000000-0005-0000-0000-0000C87B0000}"/>
    <cellStyle name="Normal 2 2 18" xfId="6915" xr:uid="{00000000-0005-0000-0000-0000C97B0000}"/>
    <cellStyle name="Normal 2 2 19" xfId="6916" xr:uid="{00000000-0005-0000-0000-0000CA7B0000}"/>
    <cellStyle name="Normal 2 2 2" xfId="6917" xr:uid="{00000000-0005-0000-0000-0000CB7B0000}"/>
    <cellStyle name="Normal 2 2 2 10" xfId="6918" xr:uid="{00000000-0005-0000-0000-0000CC7B0000}"/>
    <cellStyle name="Normal 2 2 2 10 2" xfId="6919" xr:uid="{00000000-0005-0000-0000-0000CD7B0000}"/>
    <cellStyle name="Normal 2 2 2 10 2 2" xfId="6920" xr:uid="{00000000-0005-0000-0000-0000CE7B0000}"/>
    <cellStyle name="Normal 2 2 2 10 2 2 2" xfId="6921" xr:uid="{00000000-0005-0000-0000-0000CF7B0000}"/>
    <cellStyle name="Normal 2 2 2 10 2 2 2 2" xfId="6922" xr:uid="{00000000-0005-0000-0000-0000D07B0000}"/>
    <cellStyle name="Normal 2 2 2 10 2 2 2 2 2" xfId="6923" xr:uid="{00000000-0005-0000-0000-0000D17B0000}"/>
    <cellStyle name="Normal 2 2 2 10 2 2 2 3" xfId="6924" xr:uid="{00000000-0005-0000-0000-0000D27B0000}"/>
    <cellStyle name="Normal 2 2 2 10 2 2 3" xfId="6925" xr:uid="{00000000-0005-0000-0000-0000D37B0000}"/>
    <cellStyle name="Normal 2 2 2 10 2 2 3 2" xfId="6926" xr:uid="{00000000-0005-0000-0000-0000D47B0000}"/>
    <cellStyle name="Normal 2 2 2 10 2 2 4" xfId="6927" xr:uid="{00000000-0005-0000-0000-0000D57B0000}"/>
    <cellStyle name="Normal 2 2 2 10 2 3" xfId="6928" xr:uid="{00000000-0005-0000-0000-0000D67B0000}"/>
    <cellStyle name="Normal 2 2 2 10 2 3 2" xfId="6929" xr:uid="{00000000-0005-0000-0000-0000D77B0000}"/>
    <cellStyle name="Normal 2 2 2 10 2 3 2 2" xfId="6930" xr:uid="{00000000-0005-0000-0000-0000D87B0000}"/>
    <cellStyle name="Normal 2 2 2 10 2 3 3" xfId="6931" xr:uid="{00000000-0005-0000-0000-0000D97B0000}"/>
    <cellStyle name="Normal 2 2 2 10 2 4" xfId="6932" xr:uid="{00000000-0005-0000-0000-0000DA7B0000}"/>
    <cellStyle name="Normal 2 2 2 10 2 4 2" xfId="6933" xr:uid="{00000000-0005-0000-0000-0000DB7B0000}"/>
    <cellStyle name="Normal 2 2 2 10 2 5" xfId="6934" xr:uid="{00000000-0005-0000-0000-0000DC7B0000}"/>
    <cellStyle name="Normal 2 2 2 10 3" xfId="6935" xr:uid="{00000000-0005-0000-0000-0000DD7B0000}"/>
    <cellStyle name="Normal 2 2 2 10 3 2" xfId="6936" xr:uid="{00000000-0005-0000-0000-0000DE7B0000}"/>
    <cellStyle name="Normal 2 2 2 10 3 2 2" xfId="6937" xr:uid="{00000000-0005-0000-0000-0000DF7B0000}"/>
    <cellStyle name="Normal 2 2 2 10 3 2 2 2" xfId="6938" xr:uid="{00000000-0005-0000-0000-0000E07B0000}"/>
    <cellStyle name="Normal 2 2 2 10 3 2 3" xfId="6939" xr:uid="{00000000-0005-0000-0000-0000E17B0000}"/>
    <cellStyle name="Normal 2 2 2 10 3 3" xfId="6940" xr:uid="{00000000-0005-0000-0000-0000E27B0000}"/>
    <cellStyle name="Normal 2 2 2 10 3 3 2" xfId="6941" xr:uid="{00000000-0005-0000-0000-0000E37B0000}"/>
    <cellStyle name="Normal 2 2 2 10 3 4" xfId="6942" xr:uid="{00000000-0005-0000-0000-0000E47B0000}"/>
    <cellStyle name="Normal 2 2 2 10 4" xfId="6943" xr:uid="{00000000-0005-0000-0000-0000E57B0000}"/>
    <cellStyle name="Normal 2 2 2 10 4 2" xfId="6944" xr:uid="{00000000-0005-0000-0000-0000E67B0000}"/>
    <cellStyle name="Normal 2 2 2 10 4 2 2" xfId="6945" xr:uid="{00000000-0005-0000-0000-0000E77B0000}"/>
    <cellStyle name="Normal 2 2 2 10 4 3" xfId="6946" xr:uid="{00000000-0005-0000-0000-0000E87B0000}"/>
    <cellStyle name="Normal 2 2 2 10 5" xfId="6947" xr:uid="{00000000-0005-0000-0000-0000E97B0000}"/>
    <cellStyle name="Normal 2 2 2 10 5 2" xfId="6948" xr:uid="{00000000-0005-0000-0000-0000EA7B0000}"/>
    <cellStyle name="Normal 2 2 2 10 6" xfId="6949" xr:uid="{00000000-0005-0000-0000-0000EB7B0000}"/>
    <cellStyle name="Normal 2 2 2 11" xfId="6950" xr:uid="{00000000-0005-0000-0000-0000EC7B0000}"/>
    <cellStyle name="Normal 2 2 2 11 2" xfId="6951" xr:uid="{00000000-0005-0000-0000-0000ED7B0000}"/>
    <cellStyle name="Normal 2 2 2 11 2 2" xfId="6952" xr:uid="{00000000-0005-0000-0000-0000EE7B0000}"/>
    <cellStyle name="Normal 2 2 2 11 2 2 2" xfId="6953" xr:uid="{00000000-0005-0000-0000-0000EF7B0000}"/>
    <cellStyle name="Normal 2 2 2 11 2 2 2 2" xfId="6954" xr:uid="{00000000-0005-0000-0000-0000F07B0000}"/>
    <cellStyle name="Normal 2 2 2 11 2 2 2 2 2" xfId="6955" xr:uid="{00000000-0005-0000-0000-0000F17B0000}"/>
    <cellStyle name="Normal 2 2 2 11 2 2 2 3" xfId="6956" xr:uid="{00000000-0005-0000-0000-0000F27B0000}"/>
    <cellStyle name="Normal 2 2 2 11 2 2 3" xfId="6957" xr:uid="{00000000-0005-0000-0000-0000F37B0000}"/>
    <cellStyle name="Normal 2 2 2 11 2 2 3 2" xfId="6958" xr:uid="{00000000-0005-0000-0000-0000F47B0000}"/>
    <cellStyle name="Normal 2 2 2 11 2 2 4" xfId="6959" xr:uid="{00000000-0005-0000-0000-0000F57B0000}"/>
    <cellStyle name="Normal 2 2 2 11 2 3" xfId="6960" xr:uid="{00000000-0005-0000-0000-0000F67B0000}"/>
    <cellStyle name="Normal 2 2 2 11 2 3 2" xfId="6961" xr:uid="{00000000-0005-0000-0000-0000F77B0000}"/>
    <cellStyle name="Normal 2 2 2 11 2 3 2 2" xfId="6962" xr:uid="{00000000-0005-0000-0000-0000F87B0000}"/>
    <cellStyle name="Normal 2 2 2 11 2 3 3" xfId="6963" xr:uid="{00000000-0005-0000-0000-0000F97B0000}"/>
    <cellStyle name="Normal 2 2 2 11 2 4" xfId="6964" xr:uid="{00000000-0005-0000-0000-0000FA7B0000}"/>
    <cellStyle name="Normal 2 2 2 11 2 4 2" xfId="6965" xr:uid="{00000000-0005-0000-0000-0000FB7B0000}"/>
    <cellStyle name="Normal 2 2 2 11 2 5" xfId="6966" xr:uid="{00000000-0005-0000-0000-0000FC7B0000}"/>
    <cellStyle name="Normal 2 2 2 11 3" xfId="6967" xr:uid="{00000000-0005-0000-0000-0000FD7B0000}"/>
    <cellStyle name="Normal 2 2 2 11 3 2" xfId="6968" xr:uid="{00000000-0005-0000-0000-0000FE7B0000}"/>
    <cellStyle name="Normal 2 2 2 11 3 2 2" xfId="6969" xr:uid="{00000000-0005-0000-0000-0000FF7B0000}"/>
    <cellStyle name="Normal 2 2 2 11 3 2 2 2" xfId="6970" xr:uid="{00000000-0005-0000-0000-0000007C0000}"/>
    <cellStyle name="Normal 2 2 2 11 3 2 3" xfId="6971" xr:uid="{00000000-0005-0000-0000-0000017C0000}"/>
    <cellStyle name="Normal 2 2 2 11 3 3" xfId="6972" xr:uid="{00000000-0005-0000-0000-0000027C0000}"/>
    <cellStyle name="Normal 2 2 2 11 3 3 2" xfId="6973" xr:uid="{00000000-0005-0000-0000-0000037C0000}"/>
    <cellStyle name="Normal 2 2 2 11 3 4" xfId="6974" xr:uid="{00000000-0005-0000-0000-0000047C0000}"/>
    <cellStyle name="Normal 2 2 2 11 4" xfId="6975" xr:uid="{00000000-0005-0000-0000-0000057C0000}"/>
    <cellStyle name="Normal 2 2 2 11 4 2" xfId="6976" xr:uid="{00000000-0005-0000-0000-0000067C0000}"/>
    <cellStyle name="Normal 2 2 2 11 4 2 2" xfId="6977" xr:uid="{00000000-0005-0000-0000-0000077C0000}"/>
    <cellStyle name="Normal 2 2 2 11 4 3" xfId="6978" xr:uid="{00000000-0005-0000-0000-0000087C0000}"/>
    <cellStyle name="Normal 2 2 2 11 5" xfId="6979" xr:uid="{00000000-0005-0000-0000-0000097C0000}"/>
    <cellStyle name="Normal 2 2 2 11 5 2" xfId="6980" xr:uid="{00000000-0005-0000-0000-00000A7C0000}"/>
    <cellStyle name="Normal 2 2 2 11 6" xfId="6981" xr:uid="{00000000-0005-0000-0000-00000B7C0000}"/>
    <cellStyle name="Normal 2 2 2 12" xfId="6982" xr:uid="{00000000-0005-0000-0000-00000C7C0000}"/>
    <cellStyle name="Normal 2 2 2 12 2" xfId="6983" xr:uid="{00000000-0005-0000-0000-00000D7C0000}"/>
    <cellStyle name="Normal 2 2 2 12 2 2" xfId="6984" xr:uid="{00000000-0005-0000-0000-00000E7C0000}"/>
    <cellStyle name="Normal 2 2 2 12 2 2 2" xfId="6985" xr:uid="{00000000-0005-0000-0000-00000F7C0000}"/>
    <cellStyle name="Normal 2 2 2 12 2 2 2 2" xfId="6986" xr:uid="{00000000-0005-0000-0000-0000107C0000}"/>
    <cellStyle name="Normal 2 2 2 12 2 2 2 2 2" xfId="6987" xr:uid="{00000000-0005-0000-0000-0000117C0000}"/>
    <cellStyle name="Normal 2 2 2 12 2 2 2 3" xfId="6988" xr:uid="{00000000-0005-0000-0000-0000127C0000}"/>
    <cellStyle name="Normal 2 2 2 12 2 2 3" xfId="6989" xr:uid="{00000000-0005-0000-0000-0000137C0000}"/>
    <cellStyle name="Normal 2 2 2 12 2 2 3 2" xfId="6990" xr:uid="{00000000-0005-0000-0000-0000147C0000}"/>
    <cellStyle name="Normal 2 2 2 12 2 2 4" xfId="6991" xr:uid="{00000000-0005-0000-0000-0000157C0000}"/>
    <cellStyle name="Normal 2 2 2 12 2 3" xfId="6992" xr:uid="{00000000-0005-0000-0000-0000167C0000}"/>
    <cellStyle name="Normal 2 2 2 12 2 3 2" xfId="6993" xr:uid="{00000000-0005-0000-0000-0000177C0000}"/>
    <cellStyle name="Normal 2 2 2 12 2 3 2 2" xfId="6994" xr:uid="{00000000-0005-0000-0000-0000187C0000}"/>
    <cellStyle name="Normal 2 2 2 12 2 3 3" xfId="6995" xr:uid="{00000000-0005-0000-0000-0000197C0000}"/>
    <cellStyle name="Normal 2 2 2 12 2 4" xfId="6996" xr:uid="{00000000-0005-0000-0000-00001A7C0000}"/>
    <cellStyle name="Normal 2 2 2 12 2 4 2" xfId="6997" xr:uid="{00000000-0005-0000-0000-00001B7C0000}"/>
    <cellStyle name="Normal 2 2 2 12 2 5" xfId="6998" xr:uid="{00000000-0005-0000-0000-00001C7C0000}"/>
    <cellStyle name="Normal 2 2 2 12 3" xfId="6999" xr:uid="{00000000-0005-0000-0000-00001D7C0000}"/>
    <cellStyle name="Normal 2 2 2 12 3 2" xfId="7000" xr:uid="{00000000-0005-0000-0000-00001E7C0000}"/>
    <cellStyle name="Normal 2 2 2 12 3 2 2" xfId="7001" xr:uid="{00000000-0005-0000-0000-00001F7C0000}"/>
    <cellStyle name="Normal 2 2 2 12 3 2 2 2" xfId="7002" xr:uid="{00000000-0005-0000-0000-0000207C0000}"/>
    <cellStyle name="Normal 2 2 2 12 3 2 3" xfId="7003" xr:uid="{00000000-0005-0000-0000-0000217C0000}"/>
    <cellStyle name="Normal 2 2 2 12 3 3" xfId="7004" xr:uid="{00000000-0005-0000-0000-0000227C0000}"/>
    <cellStyle name="Normal 2 2 2 12 3 3 2" xfId="7005" xr:uid="{00000000-0005-0000-0000-0000237C0000}"/>
    <cellStyle name="Normal 2 2 2 12 3 4" xfId="7006" xr:uid="{00000000-0005-0000-0000-0000247C0000}"/>
    <cellStyle name="Normal 2 2 2 12 4" xfId="7007" xr:uid="{00000000-0005-0000-0000-0000257C0000}"/>
    <cellStyle name="Normal 2 2 2 12 4 2" xfId="7008" xr:uid="{00000000-0005-0000-0000-0000267C0000}"/>
    <cellStyle name="Normal 2 2 2 12 4 2 2" xfId="7009" xr:uid="{00000000-0005-0000-0000-0000277C0000}"/>
    <cellStyle name="Normal 2 2 2 12 4 3" xfId="7010" xr:uid="{00000000-0005-0000-0000-0000287C0000}"/>
    <cellStyle name="Normal 2 2 2 12 5" xfId="7011" xr:uid="{00000000-0005-0000-0000-0000297C0000}"/>
    <cellStyle name="Normal 2 2 2 12 5 2" xfId="7012" xr:uid="{00000000-0005-0000-0000-00002A7C0000}"/>
    <cellStyle name="Normal 2 2 2 12 6" xfId="7013" xr:uid="{00000000-0005-0000-0000-00002B7C0000}"/>
    <cellStyle name="Normal 2 2 2 13" xfId="7014" xr:uid="{00000000-0005-0000-0000-00002C7C0000}"/>
    <cellStyle name="Normal 2 2 2 13 2" xfId="7015" xr:uid="{00000000-0005-0000-0000-00002D7C0000}"/>
    <cellStyle name="Normal 2 2 2 13 2 2" xfId="7016" xr:uid="{00000000-0005-0000-0000-00002E7C0000}"/>
    <cellStyle name="Normal 2 2 2 13 2 2 2" xfId="7017" xr:uid="{00000000-0005-0000-0000-00002F7C0000}"/>
    <cellStyle name="Normal 2 2 2 13 2 2 2 2" xfId="7018" xr:uid="{00000000-0005-0000-0000-0000307C0000}"/>
    <cellStyle name="Normal 2 2 2 13 2 2 2 2 2" xfId="7019" xr:uid="{00000000-0005-0000-0000-0000317C0000}"/>
    <cellStyle name="Normal 2 2 2 13 2 2 2 3" xfId="7020" xr:uid="{00000000-0005-0000-0000-0000327C0000}"/>
    <cellStyle name="Normal 2 2 2 13 2 2 3" xfId="7021" xr:uid="{00000000-0005-0000-0000-0000337C0000}"/>
    <cellStyle name="Normal 2 2 2 13 2 2 3 2" xfId="7022" xr:uid="{00000000-0005-0000-0000-0000347C0000}"/>
    <cellStyle name="Normal 2 2 2 13 2 2 4" xfId="7023" xr:uid="{00000000-0005-0000-0000-0000357C0000}"/>
    <cellStyle name="Normal 2 2 2 13 2 3" xfId="7024" xr:uid="{00000000-0005-0000-0000-0000367C0000}"/>
    <cellStyle name="Normal 2 2 2 13 2 3 2" xfId="7025" xr:uid="{00000000-0005-0000-0000-0000377C0000}"/>
    <cellStyle name="Normal 2 2 2 13 2 3 2 2" xfId="7026" xr:uid="{00000000-0005-0000-0000-0000387C0000}"/>
    <cellStyle name="Normal 2 2 2 13 2 3 3" xfId="7027" xr:uid="{00000000-0005-0000-0000-0000397C0000}"/>
    <cellStyle name="Normal 2 2 2 13 2 4" xfId="7028" xr:uid="{00000000-0005-0000-0000-00003A7C0000}"/>
    <cellStyle name="Normal 2 2 2 13 2 4 2" xfId="7029" xr:uid="{00000000-0005-0000-0000-00003B7C0000}"/>
    <cellStyle name="Normal 2 2 2 13 2 5" xfId="7030" xr:uid="{00000000-0005-0000-0000-00003C7C0000}"/>
    <cellStyle name="Normal 2 2 2 13 3" xfId="7031" xr:uid="{00000000-0005-0000-0000-00003D7C0000}"/>
    <cellStyle name="Normal 2 2 2 13 3 2" xfId="7032" xr:uid="{00000000-0005-0000-0000-00003E7C0000}"/>
    <cellStyle name="Normal 2 2 2 13 3 2 2" xfId="7033" xr:uid="{00000000-0005-0000-0000-00003F7C0000}"/>
    <cellStyle name="Normal 2 2 2 13 3 2 2 2" xfId="7034" xr:uid="{00000000-0005-0000-0000-0000407C0000}"/>
    <cellStyle name="Normal 2 2 2 13 3 2 3" xfId="7035" xr:uid="{00000000-0005-0000-0000-0000417C0000}"/>
    <cellStyle name="Normal 2 2 2 13 3 3" xfId="7036" xr:uid="{00000000-0005-0000-0000-0000427C0000}"/>
    <cellStyle name="Normal 2 2 2 13 3 3 2" xfId="7037" xr:uid="{00000000-0005-0000-0000-0000437C0000}"/>
    <cellStyle name="Normal 2 2 2 13 3 4" xfId="7038" xr:uid="{00000000-0005-0000-0000-0000447C0000}"/>
    <cellStyle name="Normal 2 2 2 13 4" xfId="7039" xr:uid="{00000000-0005-0000-0000-0000457C0000}"/>
    <cellStyle name="Normal 2 2 2 13 4 2" xfId="7040" xr:uid="{00000000-0005-0000-0000-0000467C0000}"/>
    <cellStyle name="Normal 2 2 2 13 4 2 2" xfId="7041" xr:uid="{00000000-0005-0000-0000-0000477C0000}"/>
    <cellStyle name="Normal 2 2 2 13 4 3" xfId="7042" xr:uid="{00000000-0005-0000-0000-0000487C0000}"/>
    <cellStyle name="Normal 2 2 2 13 5" xfId="7043" xr:uid="{00000000-0005-0000-0000-0000497C0000}"/>
    <cellStyle name="Normal 2 2 2 13 5 2" xfId="7044" xr:uid="{00000000-0005-0000-0000-00004A7C0000}"/>
    <cellStyle name="Normal 2 2 2 13 6" xfId="7045" xr:uid="{00000000-0005-0000-0000-00004B7C0000}"/>
    <cellStyle name="Normal 2 2 2 14" xfId="7046" xr:uid="{00000000-0005-0000-0000-00004C7C0000}"/>
    <cellStyle name="Normal 2 2 2 14 2" xfId="7047" xr:uid="{00000000-0005-0000-0000-00004D7C0000}"/>
    <cellStyle name="Normal 2 2 2 14 2 2" xfId="7048" xr:uid="{00000000-0005-0000-0000-00004E7C0000}"/>
    <cellStyle name="Normal 2 2 2 14 2 2 2" xfId="7049" xr:uid="{00000000-0005-0000-0000-00004F7C0000}"/>
    <cellStyle name="Normal 2 2 2 14 2 2 2 2" xfId="7050" xr:uid="{00000000-0005-0000-0000-0000507C0000}"/>
    <cellStyle name="Normal 2 2 2 14 2 2 2 2 2" xfId="7051" xr:uid="{00000000-0005-0000-0000-0000517C0000}"/>
    <cellStyle name="Normal 2 2 2 14 2 2 2 3" xfId="7052" xr:uid="{00000000-0005-0000-0000-0000527C0000}"/>
    <cellStyle name="Normal 2 2 2 14 2 2 3" xfId="7053" xr:uid="{00000000-0005-0000-0000-0000537C0000}"/>
    <cellStyle name="Normal 2 2 2 14 2 2 3 2" xfId="7054" xr:uid="{00000000-0005-0000-0000-0000547C0000}"/>
    <cellStyle name="Normal 2 2 2 14 2 2 4" xfId="7055" xr:uid="{00000000-0005-0000-0000-0000557C0000}"/>
    <cellStyle name="Normal 2 2 2 14 2 3" xfId="7056" xr:uid="{00000000-0005-0000-0000-0000567C0000}"/>
    <cellStyle name="Normal 2 2 2 14 2 3 2" xfId="7057" xr:uid="{00000000-0005-0000-0000-0000577C0000}"/>
    <cellStyle name="Normal 2 2 2 14 2 3 2 2" xfId="7058" xr:uid="{00000000-0005-0000-0000-0000587C0000}"/>
    <cellStyle name="Normal 2 2 2 14 2 3 3" xfId="7059" xr:uid="{00000000-0005-0000-0000-0000597C0000}"/>
    <cellStyle name="Normal 2 2 2 14 2 4" xfId="7060" xr:uid="{00000000-0005-0000-0000-00005A7C0000}"/>
    <cellStyle name="Normal 2 2 2 14 2 4 2" xfId="7061" xr:uid="{00000000-0005-0000-0000-00005B7C0000}"/>
    <cellStyle name="Normal 2 2 2 14 2 5" xfId="7062" xr:uid="{00000000-0005-0000-0000-00005C7C0000}"/>
    <cellStyle name="Normal 2 2 2 14 3" xfId="7063" xr:uid="{00000000-0005-0000-0000-00005D7C0000}"/>
    <cellStyle name="Normal 2 2 2 14 3 2" xfId="7064" xr:uid="{00000000-0005-0000-0000-00005E7C0000}"/>
    <cellStyle name="Normal 2 2 2 14 3 2 2" xfId="7065" xr:uid="{00000000-0005-0000-0000-00005F7C0000}"/>
    <cellStyle name="Normal 2 2 2 14 3 2 2 2" xfId="7066" xr:uid="{00000000-0005-0000-0000-0000607C0000}"/>
    <cellStyle name="Normal 2 2 2 14 3 2 3" xfId="7067" xr:uid="{00000000-0005-0000-0000-0000617C0000}"/>
    <cellStyle name="Normal 2 2 2 14 3 3" xfId="7068" xr:uid="{00000000-0005-0000-0000-0000627C0000}"/>
    <cellStyle name="Normal 2 2 2 14 3 3 2" xfId="7069" xr:uid="{00000000-0005-0000-0000-0000637C0000}"/>
    <cellStyle name="Normal 2 2 2 14 3 4" xfId="7070" xr:uid="{00000000-0005-0000-0000-0000647C0000}"/>
    <cellStyle name="Normal 2 2 2 14 4" xfId="7071" xr:uid="{00000000-0005-0000-0000-0000657C0000}"/>
    <cellStyle name="Normal 2 2 2 14 4 2" xfId="7072" xr:uid="{00000000-0005-0000-0000-0000667C0000}"/>
    <cellStyle name="Normal 2 2 2 14 4 2 2" xfId="7073" xr:uid="{00000000-0005-0000-0000-0000677C0000}"/>
    <cellStyle name="Normal 2 2 2 14 4 3" xfId="7074" xr:uid="{00000000-0005-0000-0000-0000687C0000}"/>
    <cellStyle name="Normal 2 2 2 14 5" xfId="7075" xr:uid="{00000000-0005-0000-0000-0000697C0000}"/>
    <cellStyle name="Normal 2 2 2 14 5 2" xfId="7076" xr:uid="{00000000-0005-0000-0000-00006A7C0000}"/>
    <cellStyle name="Normal 2 2 2 14 6" xfId="7077" xr:uid="{00000000-0005-0000-0000-00006B7C0000}"/>
    <cellStyle name="Normal 2 2 2 15" xfId="7078" xr:uid="{00000000-0005-0000-0000-00006C7C0000}"/>
    <cellStyle name="Normal 2 2 2 15 2" xfId="7079" xr:uid="{00000000-0005-0000-0000-00006D7C0000}"/>
    <cellStyle name="Normal 2 2 2 15 2 2" xfId="7080" xr:uid="{00000000-0005-0000-0000-00006E7C0000}"/>
    <cellStyle name="Normal 2 2 2 15 2 2 2" xfId="7081" xr:uid="{00000000-0005-0000-0000-00006F7C0000}"/>
    <cellStyle name="Normal 2 2 2 15 2 2 2 2" xfId="7082" xr:uid="{00000000-0005-0000-0000-0000707C0000}"/>
    <cellStyle name="Normal 2 2 2 15 2 2 2 2 2" xfId="7083" xr:uid="{00000000-0005-0000-0000-0000717C0000}"/>
    <cellStyle name="Normal 2 2 2 15 2 2 2 3" xfId="7084" xr:uid="{00000000-0005-0000-0000-0000727C0000}"/>
    <cellStyle name="Normal 2 2 2 15 2 2 3" xfId="7085" xr:uid="{00000000-0005-0000-0000-0000737C0000}"/>
    <cellStyle name="Normal 2 2 2 15 2 2 3 2" xfId="7086" xr:uid="{00000000-0005-0000-0000-0000747C0000}"/>
    <cellStyle name="Normal 2 2 2 15 2 2 4" xfId="7087" xr:uid="{00000000-0005-0000-0000-0000757C0000}"/>
    <cellStyle name="Normal 2 2 2 15 2 3" xfId="7088" xr:uid="{00000000-0005-0000-0000-0000767C0000}"/>
    <cellStyle name="Normal 2 2 2 15 2 3 2" xfId="7089" xr:uid="{00000000-0005-0000-0000-0000777C0000}"/>
    <cellStyle name="Normal 2 2 2 15 2 3 2 2" xfId="7090" xr:uid="{00000000-0005-0000-0000-0000787C0000}"/>
    <cellStyle name="Normal 2 2 2 15 2 3 3" xfId="7091" xr:uid="{00000000-0005-0000-0000-0000797C0000}"/>
    <cellStyle name="Normal 2 2 2 15 2 4" xfId="7092" xr:uid="{00000000-0005-0000-0000-00007A7C0000}"/>
    <cellStyle name="Normal 2 2 2 15 2 4 2" xfId="7093" xr:uid="{00000000-0005-0000-0000-00007B7C0000}"/>
    <cellStyle name="Normal 2 2 2 15 2 5" xfId="7094" xr:uid="{00000000-0005-0000-0000-00007C7C0000}"/>
    <cellStyle name="Normal 2 2 2 15 3" xfId="7095" xr:uid="{00000000-0005-0000-0000-00007D7C0000}"/>
    <cellStyle name="Normal 2 2 2 15 3 2" xfId="7096" xr:uid="{00000000-0005-0000-0000-00007E7C0000}"/>
    <cellStyle name="Normal 2 2 2 15 3 2 2" xfId="7097" xr:uid="{00000000-0005-0000-0000-00007F7C0000}"/>
    <cellStyle name="Normal 2 2 2 15 3 2 2 2" xfId="7098" xr:uid="{00000000-0005-0000-0000-0000807C0000}"/>
    <cellStyle name="Normal 2 2 2 15 3 2 3" xfId="7099" xr:uid="{00000000-0005-0000-0000-0000817C0000}"/>
    <cellStyle name="Normal 2 2 2 15 3 3" xfId="7100" xr:uid="{00000000-0005-0000-0000-0000827C0000}"/>
    <cellStyle name="Normal 2 2 2 15 3 3 2" xfId="7101" xr:uid="{00000000-0005-0000-0000-0000837C0000}"/>
    <cellStyle name="Normal 2 2 2 15 3 4" xfId="7102" xr:uid="{00000000-0005-0000-0000-0000847C0000}"/>
    <cellStyle name="Normal 2 2 2 15 4" xfId="7103" xr:uid="{00000000-0005-0000-0000-0000857C0000}"/>
    <cellStyle name="Normal 2 2 2 15 4 2" xfId="7104" xr:uid="{00000000-0005-0000-0000-0000867C0000}"/>
    <cellStyle name="Normal 2 2 2 15 4 2 2" xfId="7105" xr:uid="{00000000-0005-0000-0000-0000877C0000}"/>
    <cellStyle name="Normal 2 2 2 15 4 3" xfId="7106" xr:uid="{00000000-0005-0000-0000-0000887C0000}"/>
    <cellStyle name="Normal 2 2 2 15 5" xfId="7107" xr:uid="{00000000-0005-0000-0000-0000897C0000}"/>
    <cellStyle name="Normal 2 2 2 15 5 2" xfId="7108" xr:uid="{00000000-0005-0000-0000-00008A7C0000}"/>
    <cellStyle name="Normal 2 2 2 15 6" xfId="7109" xr:uid="{00000000-0005-0000-0000-00008B7C0000}"/>
    <cellStyle name="Normal 2 2 2 16" xfId="7110" xr:uid="{00000000-0005-0000-0000-00008C7C0000}"/>
    <cellStyle name="Normal 2 2 2 16 2" xfId="7111" xr:uid="{00000000-0005-0000-0000-00008D7C0000}"/>
    <cellStyle name="Normal 2 2 2 16 2 2" xfId="7112" xr:uid="{00000000-0005-0000-0000-00008E7C0000}"/>
    <cellStyle name="Normal 2 2 2 16 2 2 2" xfId="7113" xr:uid="{00000000-0005-0000-0000-00008F7C0000}"/>
    <cellStyle name="Normal 2 2 2 16 2 2 2 2" xfId="7114" xr:uid="{00000000-0005-0000-0000-0000907C0000}"/>
    <cellStyle name="Normal 2 2 2 16 2 2 2 2 2" xfId="7115" xr:uid="{00000000-0005-0000-0000-0000917C0000}"/>
    <cellStyle name="Normal 2 2 2 16 2 2 2 3" xfId="7116" xr:uid="{00000000-0005-0000-0000-0000927C0000}"/>
    <cellStyle name="Normal 2 2 2 16 2 2 3" xfId="7117" xr:uid="{00000000-0005-0000-0000-0000937C0000}"/>
    <cellStyle name="Normal 2 2 2 16 2 2 3 2" xfId="7118" xr:uid="{00000000-0005-0000-0000-0000947C0000}"/>
    <cellStyle name="Normal 2 2 2 16 2 2 4" xfId="7119" xr:uid="{00000000-0005-0000-0000-0000957C0000}"/>
    <cellStyle name="Normal 2 2 2 16 2 3" xfId="7120" xr:uid="{00000000-0005-0000-0000-0000967C0000}"/>
    <cellStyle name="Normal 2 2 2 16 2 3 2" xfId="7121" xr:uid="{00000000-0005-0000-0000-0000977C0000}"/>
    <cellStyle name="Normal 2 2 2 16 2 3 2 2" xfId="7122" xr:uid="{00000000-0005-0000-0000-0000987C0000}"/>
    <cellStyle name="Normal 2 2 2 16 2 3 3" xfId="7123" xr:uid="{00000000-0005-0000-0000-0000997C0000}"/>
    <cellStyle name="Normal 2 2 2 16 2 4" xfId="7124" xr:uid="{00000000-0005-0000-0000-00009A7C0000}"/>
    <cellStyle name="Normal 2 2 2 16 2 4 2" xfId="7125" xr:uid="{00000000-0005-0000-0000-00009B7C0000}"/>
    <cellStyle name="Normal 2 2 2 16 2 5" xfId="7126" xr:uid="{00000000-0005-0000-0000-00009C7C0000}"/>
    <cellStyle name="Normal 2 2 2 16 3" xfId="7127" xr:uid="{00000000-0005-0000-0000-00009D7C0000}"/>
    <cellStyle name="Normal 2 2 2 16 3 2" xfId="7128" xr:uid="{00000000-0005-0000-0000-00009E7C0000}"/>
    <cellStyle name="Normal 2 2 2 16 3 2 2" xfId="7129" xr:uid="{00000000-0005-0000-0000-00009F7C0000}"/>
    <cellStyle name="Normal 2 2 2 16 3 2 2 2" xfId="7130" xr:uid="{00000000-0005-0000-0000-0000A07C0000}"/>
    <cellStyle name="Normal 2 2 2 16 3 2 3" xfId="7131" xr:uid="{00000000-0005-0000-0000-0000A17C0000}"/>
    <cellStyle name="Normal 2 2 2 16 3 3" xfId="7132" xr:uid="{00000000-0005-0000-0000-0000A27C0000}"/>
    <cellStyle name="Normal 2 2 2 16 3 3 2" xfId="7133" xr:uid="{00000000-0005-0000-0000-0000A37C0000}"/>
    <cellStyle name="Normal 2 2 2 16 3 4" xfId="7134" xr:uid="{00000000-0005-0000-0000-0000A47C0000}"/>
    <cellStyle name="Normal 2 2 2 16 4" xfId="7135" xr:uid="{00000000-0005-0000-0000-0000A57C0000}"/>
    <cellStyle name="Normal 2 2 2 16 4 2" xfId="7136" xr:uid="{00000000-0005-0000-0000-0000A67C0000}"/>
    <cellStyle name="Normal 2 2 2 16 4 2 2" xfId="7137" xr:uid="{00000000-0005-0000-0000-0000A77C0000}"/>
    <cellStyle name="Normal 2 2 2 16 4 3" xfId="7138" xr:uid="{00000000-0005-0000-0000-0000A87C0000}"/>
    <cellStyle name="Normal 2 2 2 16 5" xfId="7139" xr:uid="{00000000-0005-0000-0000-0000A97C0000}"/>
    <cellStyle name="Normal 2 2 2 16 5 2" xfId="7140" xr:uid="{00000000-0005-0000-0000-0000AA7C0000}"/>
    <cellStyle name="Normal 2 2 2 16 6" xfId="7141" xr:uid="{00000000-0005-0000-0000-0000AB7C0000}"/>
    <cellStyle name="Normal 2 2 2 17" xfId="7142" xr:uid="{00000000-0005-0000-0000-0000AC7C0000}"/>
    <cellStyle name="Normal 2 2 2 17 2" xfId="7143" xr:uid="{00000000-0005-0000-0000-0000AD7C0000}"/>
    <cellStyle name="Normal 2 2 2 17 2 2" xfId="7144" xr:uid="{00000000-0005-0000-0000-0000AE7C0000}"/>
    <cellStyle name="Normal 2 2 2 17 2 2 2" xfId="7145" xr:uid="{00000000-0005-0000-0000-0000AF7C0000}"/>
    <cellStyle name="Normal 2 2 2 17 2 2 2 2" xfId="7146" xr:uid="{00000000-0005-0000-0000-0000B07C0000}"/>
    <cellStyle name="Normal 2 2 2 17 2 2 2 2 2" xfId="7147" xr:uid="{00000000-0005-0000-0000-0000B17C0000}"/>
    <cellStyle name="Normal 2 2 2 17 2 2 2 3" xfId="7148" xr:uid="{00000000-0005-0000-0000-0000B27C0000}"/>
    <cellStyle name="Normal 2 2 2 17 2 2 3" xfId="7149" xr:uid="{00000000-0005-0000-0000-0000B37C0000}"/>
    <cellStyle name="Normal 2 2 2 17 2 2 3 2" xfId="7150" xr:uid="{00000000-0005-0000-0000-0000B47C0000}"/>
    <cellStyle name="Normal 2 2 2 17 2 2 4" xfId="7151" xr:uid="{00000000-0005-0000-0000-0000B57C0000}"/>
    <cellStyle name="Normal 2 2 2 17 2 3" xfId="7152" xr:uid="{00000000-0005-0000-0000-0000B67C0000}"/>
    <cellStyle name="Normal 2 2 2 17 2 3 2" xfId="7153" xr:uid="{00000000-0005-0000-0000-0000B77C0000}"/>
    <cellStyle name="Normal 2 2 2 17 2 3 2 2" xfId="7154" xr:uid="{00000000-0005-0000-0000-0000B87C0000}"/>
    <cellStyle name="Normal 2 2 2 17 2 3 3" xfId="7155" xr:uid="{00000000-0005-0000-0000-0000B97C0000}"/>
    <cellStyle name="Normal 2 2 2 17 2 4" xfId="7156" xr:uid="{00000000-0005-0000-0000-0000BA7C0000}"/>
    <cellStyle name="Normal 2 2 2 17 2 4 2" xfId="7157" xr:uid="{00000000-0005-0000-0000-0000BB7C0000}"/>
    <cellStyle name="Normal 2 2 2 17 2 5" xfId="7158" xr:uid="{00000000-0005-0000-0000-0000BC7C0000}"/>
    <cellStyle name="Normal 2 2 2 17 3" xfId="7159" xr:uid="{00000000-0005-0000-0000-0000BD7C0000}"/>
    <cellStyle name="Normal 2 2 2 17 3 2" xfId="7160" xr:uid="{00000000-0005-0000-0000-0000BE7C0000}"/>
    <cellStyle name="Normal 2 2 2 17 3 2 2" xfId="7161" xr:uid="{00000000-0005-0000-0000-0000BF7C0000}"/>
    <cellStyle name="Normal 2 2 2 17 3 2 2 2" xfId="7162" xr:uid="{00000000-0005-0000-0000-0000C07C0000}"/>
    <cellStyle name="Normal 2 2 2 17 3 2 3" xfId="7163" xr:uid="{00000000-0005-0000-0000-0000C17C0000}"/>
    <cellStyle name="Normal 2 2 2 17 3 3" xfId="7164" xr:uid="{00000000-0005-0000-0000-0000C27C0000}"/>
    <cellStyle name="Normal 2 2 2 17 3 3 2" xfId="7165" xr:uid="{00000000-0005-0000-0000-0000C37C0000}"/>
    <cellStyle name="Normal 2 2 2 17 3 4" xfId="7166" xr:uid="{00000000-0005-0000-0000-0000C47C0000}"/>
    <cellStyle name="Normal 2 2 2 17 4" xfId="7167" xr:uid="{00000000-0005-0000-0000-0000C57C0000}"/>
    <cellStyle name="Normal 2 2 2 17 4 2" xfId="7168" xr:uid="{00000000-0005-0000-0000-0000C67C0000}"/>
    <cellStyle name="Normal 2 2 2 17 4 2 2" xfId="7169" xr:uid="{00000000-0005-0000-0000-0000C77C0000}"/>
    <cellStyle name="Normal 2 2 2 17 4 3" xfId="7170" xr:uid="{00000000-0005-0000-0000-0000C87C0000}"/>
    <cellStyle name="Normal 2 2 2 17 5" xfId="7171" xr:uid="{00000000-0005-0000-0000-0000C97C0000}"/>
    <cellStyle name="Normal 2 2 2 17 5 2" xfId="7172" xr:uid="{00000000-0005-0000-0000-0000CA7C0000}"/>
    <cellStyle name="Normal 2 2 2 17 6" xfId="7173" xr:uid="{00000000-0005-0000-0000-0000CB7C0000}"/>
    <cellStyle name="Normal 2 2 2 18" xfId="7174" xr:uid="{00000000-0005-0000-0000-0000CC7C0000}"/>
    <cellStyle name="Normal 2 2 2 18 2" xfId="7175" xr:uid="{00000000-0005-0000-0000-0000CD7C0000}"/>
    <cellStyle name="Normal 2 2 2 18 2 2" xfId="7176" xr:uid="{00000000-0005-0000-0000-0000CE7C0000}"/>
    <cellStyle name="Normal 2 2 2 18 2 2 2" xfId="7177" xr:uid="{00000000-0005-0000-0000-0000CF7C0000}"/>
    <cellStyle name="Normal 2 2 2 18 2 2 2 2" xfId="7178" xr:uid="{00000000-0005-0000-0000-0000D07C0000}"/>
    <cellStyle name="Normal 2 2 2 18 2 2 2 2 2" xfId="7179" xr:uid="{00000000-0005-0000-0000-0000D17C0000}"/>
    <cellStyle name="Normal 2 2 2 18 2 2 2 3" xfId="7180" xr:uid="{00000000-0005-0000-0000-0000D27C0000}"/>
    <cellStyle name="Normal 2 2 2 18 2 2 3" xfId="7181" xr:uid="{00000000-0005-0000-0000-0000D37C0000}"/>
    <cellStyle name="Normal 2 2 2 18 2 2 3 2" xfId="7182" xr:uid="{00000000-0005-0000-0000-0000D47C0000}"/>
    <cellStyle name="Normal 2 2 2 18 2 2 4" xfId="7183" xr:uid="{00000000-0005-0000-0000-0000D57C0000}"/>
    <cellStyle name="Normal 2 2 2 18 2 3" xfId="7184" xr:uid="{00000000-0005-0000-0000-0000D67C0000}"/>
    <cellStyle name="Normal 2 2 2 18 2 3 2" xfId="7185" xr:uid="{00000000-0005-0000-0000-0000D77C0000}"/>
    <cellStyle name="Normal 2 2 2 18 2 3 2 2" xfId="7186" xr:uid="{00000000-0005-0000-0000-0000D87C0000}"/>
    <cellStyle name="Normal 2 2 2 18 2 3 3" xfId="7187" xr:uid="{00000000-0005-0000-0000-0000D97C0000}"/>
    <cellStyle name="Normal 2 2 2 18 2 4" xfId="7188" xr:uid="{00000000-0005-0000-0000-0000DA7C0000}"/>
    <cellStyle name="Normal 2 2 2 18 2 4 2" xfId="7189" xr:uid="{00000000-0005-0000-0000-0000DB7C0000}"/>
    <cellStyle name="Normal 2 2 2 18 2 5" xfId="7190" xr:uid="{00000000-0005-0000-0000-0000DC7C0000}"/>
    <cellStyle name="Normal 2 2 2 18 3" xfId="7191" xr:uid="{00000000-0005-0000-0000-0000DD7C0000}"/>
    <cellStyle name="Normal 2 2 2 18 3 2" xfId="7192" xr:uid="{00000000-0005-0000-0000-0000DE7C0000}"/>
    <cellStyle name="Normal 2 2 2 18 3 2 2" xfId="7193" xr:uid="{00000000-0005-0000-0000-0000DF7C0000}"/>
    <cellStyle name="Normal 2 2 2 18 3 2 2 2" xfId="7194" xr:uid="{00000000-0005-0000-0000-0000E07C0000}"/>
    <cellStyle name="Normal 2 2 2 18 3 2 3" xfId="7195" xr:uid="{00000000-0005-0000-0000-0000E17C0000}"/>
    <cellStyle name="Normal 2 2 2 18 3 3" xfId="7196" xr:uid="{00000000-0005-0000-0000-0000E27C0000}"/>
    <cellStyle name="Normal 2 2 2 18 3 3 2" xfId="7197" xr:uid="{00000000-0005-0000-0000-0000E37C0000}"/>
    <cellStyle name="Normal 2 2 2 18 3 4" xfId="7198" xr:uid="{00000000-0005-0000-0000-0000E47C0000}"/>
    <cellStyle name="Normal 2 2 2 18 4" xfId="7199" xr:uid="{00000000-0005-0000-0000-0000E57C0000}"/>
    <cellStyle name="Normal 2 2 2 18 4 2" xfId="7200" xr:uid="{00000000-0005-0000-0000-0000E67C0000}"/>
    <cellStyle name="Normal 2 2 2 18 4 2 2" xfId="7201" xr:uid="{00000000-0005-0000-0000-0000E77C0000}"/>
    <cellStyle name="Normal 2 2 2 18 4 3" xfId="7202" xr:uid="{00000000-0005-0000-0000-0000E87C0000}"/>
    <cellStyle name="Normal 2 2 2 18 5" xfId="7203" xr:uid="{00000000-0005-0000-0000-0000E97C0000}"/>
    <cellStyle name="Normal 2 2 2 18 5 2" xfId="7204" xr:uid="{00000000-0005-0000-0000-0000EA7C0000}"/>
    <cellStyle name="Normal 2 2 2 18 6" xfId="7205" xr:uid="{00000000-0005-0000-0000-0000EB7C0000}"/>
    <cellStyle name="Normal 2 2 2 19" xfId="7206" xr:uid="{00000000-0005-0000-0000-0000EC7C0000}"/>
    <cellStyle name="Normal 2 2 2 19 2" xfId="7207" xr:uid="{00000000-0005-0000-0000-0000ED7C0000}"/>
    <cellStyle name="Normal 2 2 2 19 2 2" xfId="7208" xr:uid="{00000000-0005-0000-0000-0000EE7C0000}"/>
    <cellStyle name="Normal 2 2 2 19 2 2 2" xfId="7209" xr:uid="{00000000-0005-0000-0000-0000EF7C0000}"/>
    <cellStyle name="Normal 2 2 2 19 2 2 2 2" xfId="7210" xr:uid="{00000000-0005-0000-0000-0000F07C0000}"/>
    <cellStyle name="Normal 2 2 2 19 2 2 2 2 2" xfId="7211" xr:uid="{00000000-0005-0000-0000-0000F17C0000}"/>
    <cellStyle name="Normal 2 2 2 19 2 2 2 3" xfId="7212" xr:uid="{00000000-0005-0000-0000-0000F27C0000}"/>
    <cellStyle name="Normal 2 2 2 19 2 2 3" xfId="7213" xr:uid="{00000000-0005-0000-0000-0000F37C0000}"/>
    <cellStyle name="Normal 2 2 2 19 2 2 3 2" xfId="7214" xr:uid="{00000000-0005-0000-0000-0000F47C0000}"/>
    <cellStyle name="Normal 2 2 2 19 2 2 4" xfId="7215" xr:uid="{00000000-0005-0000-0000-0000F57C0000}"/>
    <cellStyle name="Normal 2 2 2 19 2 3" xfId="7216" xr:uid="{00000000-0005-0000-0000-0000F67C0000}"/>
    <cellStyle name="Normal 2 2 2 19 2 3 2" xfId="7217" xr:uid="{00000000-0005-0000-0000-0000F77C0000}"/>
    <cellStyle name="Normal 2 2 2 19 2 3 2 2" xfId="7218" xr:uid="{00000000-0005-0000-0000-0000F87C0000}"/>
    <cellStyle name="Normal 2 2 2 19 2 3 3" xfId="7219" xr:uid="{00000000-0005-0000-0000-0000F97C0000}"/>
    <cellStyle name="Normal 2 2 2 19 2 4" xfId="7220" xr:uid="{00000000-0005-0000-0000-0000FA7C0000}"/>
    <cellStyle name="Normal 2 2 2 19 2 4 2" xfId="7221" xr:uid="{00000000-0005-0000-0000-0000FB7C0000}"/>
    <cellStyle name="Normal 2 2 2 19 2 5" xfId="7222" xr:uid="{00000000-0005-0000-0000-0000FC7C0000}"/>
    <cellStyle name="Normal 2 2 2 19 3" xfId="7223" xr:uid="{00000000-0005-0000-0000-0000FD7C0000}"/>
    <cellStyle name="Normal 2 2 2 19 3 2" xfId="7224" xr:uid="{00000000-0005-0000-0000-0000FE7C0000}"/>
    <cellStyle name="Normal 2 2 2 19 3 2 2" xfId="7225" xr:uid="{00000000-0005-0000-0000-0000FF7C0000}"/>
    <cellStyle name="Normal 2 2 2 19 3 2 2 2" xfId="7226" xr:uid="{00000000-0005-0000-0000-0000007D0000}"/>
    <cellStyle name="Normal 2 2 2 19 3 2 3" xfId="7227" xr:uid="{00000000-0005-0000-0000-0000017D0000}"/>
    <cellStyle name="Normal 2 2 2 19 3 3" xfId="7228" xr:uid="{00000000-0005-0000-0000-0000027D0000}"/>
    <cellStyle name="Normal 2 2 2 19 3 3 2" xfId="7229" xr:uid="{00000000-0005-0000-0000-0000037D0000}"/>
    <cellStyle name="Normal 2 2 2 19 3 4" xfId="7230" xr:uid="{00000000-0005-0000-0000-0000047D0000}"/>
    <cellStyle name="Normal 2 2 2 19 4" xfId="7231" xr:uid="{00000000-0005-0000-0000-0000057D0000}"/>
    <cellStyle name="Normal 2 2 2 19 4 2" xfId="7232" xr:uid="{00000000-0005-0000-0000-0000067D0000}"/>
    <cellStyle name="Normal 2 2 2 19 4 2 2" xfId="7233" xr:uid="{00000000-0005-0000-0000-0000077D0000}"/>
    <cellStyle name="Normal 2 2 2 19 4 3" xfId="7234" xr:uid="{00000000-0005-0000-0000-0000087D0000}"/>
    <cellStyle name="Normal 2 2 2 19 5" xfId="7235" xr:uid="{00000000-0005-0000-0000-0000097D0000}"/>
    <cellStyle name="Normal 2 2 2 19 5 2" xfId="7236" xr:uid="{00000000-0005-0000-0000-00000A7D0000}"/>
    <cellStyle name="Normal 2 2 2 19 6" xfId="7237" xr:uid="{00000000-0005-0000-0000-00000B7D0000}"/>
    <cellStyle name="Normal 2 2 2 2" xfId="7238" xr:uid="{00000000-0005-0000-0000-00000C7D0000}"/>
    <cellStyle name="Normal 2 2 2 2 10" xfId="7239" xr:uid="{00000000-0005-0000-0000-00000D7D0000}"/>
    <cellStyle name="Normal 2 2 2 2 11" xfId="7240" xr:uid="{00000000-0005-0000-0000-00000E7D0000}"/>
    <cellStyle name="Normal 2 2 2 2 12" xfId="7241" xr:uid="{00000000-0005-0000-0000-00000F7D0000}"/>
    <cellStyle name="Normal 2 2 2 2 13" xfId="7242" xr:uid="{00000000-0005-0000-0000-0000107D0000}"/>
    <cellStyle name="Normal 2 2 2 2 14" xfId="7243" xr:uid="{00000000-0005-0000-0000-0000117D0000}"/>
    <cellStyle name="Normal 2 2 2 2 15" xfId="7244" xr:uid="{00000000-0005-0000-0000-0000127D0000}"/>
    <cellStyle name="Normal 2 2 2 2 16" xfId="7245" xr:uid="{00000000-0005-0000-0000-0000137D0000}"/>
    <cellStyle name="Normal 2 2 2 2 17" xfId="7246" xr:uid="{00000000-0005-0000-0000-0000147D0000}"/>
    <cellStyle name="Normal 2 2 2 2 18" xfId="7247" xr:uid="{00000000-0005-0000-0000-0000157D0000}"/>
    <cellStyle name="Normal 2 2 2 2 19" xfId="7248" xr:uid="{00000000-0005-0000-0000-0000167D0000}"/>
    <cellStyle name="Normal 2 2 2 2 2" xfId="7249" xr:uid="{00000000-0005-0000-0000-0000177D0000}"/>
    <cellStyle name="Normal 2 2 2 2 2 10" xfId="7250" xr:uid="{00000000-0005-0000-0000-0000187D0000}"/>
    <cellStyle name="Normal 2 2 2 2 2 10 2" xfId="7251" xr:uid="{00000000-0005-0000-0000-0000197D0000}"/>
    <cellStyle name="Normal 2 2 2 2 2 10 2 2" xfId="7252" xr:uid="{00000000-0005-0000-0000-00001A7D0000}"/>
    <cellStyle name="Normal 2 2 2 2 2 10 2 2 2" xfId="7253" xr:uid="{00000000-0005-0000-0000-00001B7D0000}"/>
    <cellStyle name="Normal 2 2 2 2 2 10 2 2 2 2" xfId="7254" xr:uid="{00000000-0005-0000-0000-00001C7D0000}"/>
    <cellStyle name="Normal 2 2 2 2 2 10 2 2 2 2 2" xfId="7255" xr:uid="{00000000-0005-0000-0000-00001D7D0000}"/>
    <cellStyle name="Normal 2 2 2 2 2 10 2 2 2 3" xfId="7256" xr:uid="{00000000-0005-0000-0000-00001E7D0000}"/>
    <cellStyle name="Normal 2 2 2 2 2 10 2 2 3" xfId="7257" xr:uid="{00000000-0005-0000-0000-00001F7D0000}"/>
    <cellStyle name="Normal 2 2 2 2 2 10 2 2 3 2" xfId="7258" xr:uid="{00000000-0005-0000-0000-0000207D0000}"/>
    <cellStyle name="Normal 2 2 2 2 2 10 2 2 4" xfId="7259" xr:uid="{00000000-0005-0000-0000-0000217D0000}"/>
    <cellStyle name="Normal 2 2 2 2 2 10 2 3" xfId="7260" xr:uid="{00000000-0005-0000-0000-0000227D0000}"/>
    <cellStyle name="Normal 2 2 2 2 2 10 2 3 2" xfId="7261" xr:uid="{00000000-0005-0000-0000-0000237D0000}"/>
    <cellStyle name="Normal 2 2 2 2 2 10 2 3 2 2" xfId="7262" xr:uid="{00000000-0005-0000-0000-0000247D0000}"/>
    <cellStyle name="Normal 2 2 2 2 2 10 2 3 3" xfId="7263" xr:uid="{00000000-0005-0000-0000-0000257D0000}"/>
    <cellStyle name="Normal 2 2 2 2 2 10 2 4" xfId="7264" xr:uid="{00000000-0005-0000-0000-0000267D0000}"/>
    <cellStyle name="Normal 2 2 2 2 2 10 2 4 2" xfId="7265" xr:uid="{00000000-0005-0000-0000-0000277D0000}"/>
    <cellStyle name="Normal 2 2 2 2 2 10 2 5" xfId="7266" xr:uid="{00000000-0005-0000-0000-0000287D0000}"/>
    <cellStyle name="Normal 2 2 2 2 2 10 3" xfId="7267" xr:uid="{00000000-0005-0000-0000-0000297D0000}"/>
    <cellStyle name="Normal 2 2 2 2 2 10 3 2" xfId="7268" xr:uid="{00000000-0005-0000-0000-00002A7D0000}"/>
    <cellStyle name="Normal 2 2 2 2 2 10 3 2 2" xfId="7269" xr:uid="{00000000-0005-0000-0000-00002B7D0000}"/>
    <cellStyle name="Normal 2 2 2 2 2 10 3 2 2 2" xfId="7270" xr:uid="{00000000-0005-0000-0000-00002C7D0000}"/>
    <cellStyle name="Normal 2 2 2 2 2 10 3 2 3" xfId="7271" xr:uid="{00000000-0005-0000-0000-00002D7D0000}"/>
    <cellStyle name="Normal 2 2 2 2 2 10 3 3" xfId="7272" xr:uid="{00000000-0005-0000-0000-00002E7D0000}"/>
    <cellStyle name="Normal 2 2 2 2 2 10 3 3 2" xfId="7273" xr:uid="{00000000-0005-0000-0000-00002F7D0000}"/>
    <cellStyle name="Normal 2 2 2 2 2 10 3 4" xfId="7274" xr:uid="{00000000-0005-0000-0000-0000307D0000}"/>
    <cellStyle name="Normal 2 2 2 2 2 10 4" xfId="7275" xr:uid="{00000000-0005-0000-0000-0000317D0000}"/>
    <cellStyle name="Normal 2 2 2 2 2 10 4 2" xfId="7276" xr:uid="{00000000-0005-0000-0000-0000327D0000}"/>
    <cellStyle name="Normal 2 2 2 2 2 10 4 2 2" xfId="7277" xr:uid="{00000000-0005-0000-0000-0000337D0000}"/>
    <cellStyle name="Normal 2 2 2 2 2 10 4 3" xfId="7278" xr:uid="{00000000-0005-0000-0000-0000347D0000}"/>
    <cellStyle name="Normal 2 2 2 2 2 10 5" xfId="7279" xr:uid="{00000000-0005-0000-0000-0000357D0000}"/>
    <cellStyle name="Normal 2 2 2 2 2 10 5 2" xfId="7280" xr:uid="{00000000-0005-0000-0000-0000367D0000}"/>
    <cellStyle name="Normal 2 2 2 2 2 10 6" xfId="7281" xr:uid="{00000000-0005-0000-0000-0000377D0000}"/>
    <cellStyle name="Normal 2 2 2 2 2 11" xfId="7282" xr:uid="{00000000-0005-0000-0000-0000387D0000}"/>
    <cellStyle name="Normal 2 2 2 2 2 11 2" xfId="7283" xr:uid="{00000000-0005-0000-0000-0000397D0000}"/>
    <cellStyle name="Normal 2 2 2 2 2 11 2 2" xfId="7284" xr:uid="{00000000-0005-0000-0000-00003A7D0000}"/>
    <cellStyle name="Normal 2 2 2 2 2 11 2 2 2" xfId="7285" xr:uid="{00000000-0005-0000-0000-00003B7D0000}"/>
    <cellStyle name="Normal 2 2 2 2 2 11 2 2 2 2" xfId="7286" xr:uid="{00000000-0005-0000-0000-00003C7D0000}"/>
    <cellStyle name="Normal 2 2 2 2 2 11 2 2 2 2 2" xfId="7287" xr:uid="{00000000-0005-0000-0000-00003D7D0000}"/>
    <cellStyle name="Normal 2 2 2 2 2 11 2 2 2 3" xfId="7288" xr:uid="{00000000-0005-0000-0000-00003E7D0000}"/>
    <cellStyle name="Normal 2 2 2 2 2 11 2 2 3" xfId="7289" xr:uid="{00000000-0005-0000-0000-00003F7D0000}"/>
    <cellStyle name="Normal 2 2 2 2 2 11 2 2 3 2" xfId="7290" xr:uid="{00000000-0005-0000-0000-0000407D0000}"/>
    <cellStyle name="Normal 2 2 2 2 2 11 2 2 4" xfId="7291" xr:uid="{00000000-0005-0000-0000-0000417D0000}"/>
    <cellStyle name="Normal 2 2 2 2 2 11 2 3" xfId="7292" xr:uid="{00000000-0005-0000-0000-0000427D0000}"/>
    <cellStyle name="Normal 2 2 2 2 2 11 2 3 2" xfId="7293" xr:uid="{00000000-0005-0000-0000-0000437D0000}"/>
    <cellStyle name="Normal 2 2 2 2 2 11 2 3 2 2" xfId="7294" xr:uid="{00000000-0005-0000-0000-0000447D0000}"/>
    <cellStyle name="Normal 2 2 2 2 2 11 2 3 3" xfId="7295" xr:uid="{00000000-0005-0000-0000-0000457D0000}"/>
    <cellStyle name="Normal 2 2 2 2 2 11 2 4" xfId="7296" xr:uid="{00000000-0005-0000-0000-0000467D0000}"/>
    <cellStyle name="Normal 2 2 2 2 2 11 2 4 2" xfId="7297" xr:uid="{00000000-0005-0000-0000-0000477D0000}"/>
    <cellStyle name="Normal 2 2 2 2 2 11 2 5" xfId="7298" xr:uid="{00000000-0005-0000-0000-0000487D0000}"/>
    <cellStyle name="Normal 2 2 2 2 2 11 3" xfId="7299" xr:uid="{00000000-0005-0000-0000-0000497D0000}"/>
    <cellStyle name="Normal 2 2 2 2 2 11 3 2" xfId="7300" xr:uid="{00000000-0005-0000-0000-00004A7D0000}"/>
    <cellStyle name="Normal 2 2 2 2 2 11 3 2 2" xfId="7301" xr:uid="{00000000-0005-0000-0000-00004B7D0000}"/>
    <cellStyle name="Normal 2 2 2 2 2 11 3 2 2 2" xfId="7302" xr:uid="{00000000-0005-0000-0000-00004C7D0000}"/>
    <cellStyle name="Normal 2 2 2 2 2 11 3 2 3" xfId="7303" xr:uid="{00000000-0005-0000-0000-00004D7D0000}"/>
    <cellStyle name="Normal 2 2 2 2 2 11 3 3" xfId="7304" xr:uid="{00000000-0005-0000-0000-00004E7D0000}"/>
    <cellStyle name="Normal 2 2 2 2 2 11 3 3 2" xfId="7305" xr:uid="{00000000-0005-0000-0000-00004F7D0000}"/>
    <cellStyle name="Normal 2 2 2 2 2 11 3 4" xfId="7306" xr:uid="{00000000-0005-0000-0000-0000507D0000}"/>
    <cellStyle name="Normal 2 2 2 2 2 11 4" xfId="7307" xr:uid="{00000000-0005-0000-0000-0000517D0000}"/>
    <cellStyle name="Normal 2 2 2 2 2 11 4 2" xfId="7308" xr:uid="{00000000-0005-0000-0000-0000527D0000}"/>
    <cellStyle name="Normal 2 2 2 2 2 11 4 2 2" xfId="7309" xr:uid="{00000000-0005-0000-0000-0000537D0000}"/>
    <cellStyle name="Normal 2 2 2 2 2 11 4 3" xfId="7310" xr:uid="{00000000-0005-0000-0000-0000547D0000}"/>
    <cellStyle name="Normal 2 2 2 2 2 11 5" xfId="7311" xr:uid="{00000000-0005-0000-0000-0000557D0000}"/>
    <cellStyle name="Normal 2 2 2 2 2 11 5 2" xfId="7312" xr:uid="{00000000-0005-0000-0000-0000567D0000}"/>
    <cellStyle name="Normal 2 2 2 2 2 11 6" xfId="7313" xr:uid="{00000000-0005-0000-0000-0000577D0000}"/>
    <cellStyle name="Normal 2 2 2 2 2 12" xfId="7314" xr:uid="{00000000-0005-0000-0000-0000587D0000}"/>
    <cellStyle name="Normal 2 2 2 2 2 12 2" xfId="7315" xr:uid="{00000000-0005-0000-0000-0000597D0000}"/>
    <cellStyle name="Normal 2 2 2 2 2 12 2 2" xfId="7316" xr:uid="{00000000-0005-0000-0000-00005A7D0000}"/>
    <cellStyle name="Normal 2 2 2 2 2 12 2 2 2" xfId="7317" xr:uid="{00000000-0005-0000-0000-00005B7D0000}"/>
    <cellStyle name="Normal 2 2 2 2 2 12 2 2 2 2" xfId="7318" xr:uid="{00000000-0005-0000-0000-00005C7D0000}"/>
    <cellStyle name="Normal 2 2 2 2 2 12 2 2 2 2 2" xfId="7319" xr:uid="{00000000-0005-0000-0000-00005D7D0000}"/>
    <cellStyle name="Normal 2 2 2 2 2 12 2 2 2 3" xfId="7320" xr:uid="{00000000-0005-0000-0000-00005E7D0000}"/>
    <cellStyle name="Normal 2 2 2 2 2 12 2 2 3" xfId="7321" xr:uid="{00000000-0005-0000-0000-00005F7D0000}"/>
    <cellStyle name="Normal 2 2 2 2 2 12 2 2 3 2" xfId="7322" xr:uid="{00000000-0005-0000-0000-0000607D0000}"/>
    <cellStyle name="Normal 2 2 2 2 2 12 2 2 4" xfId="7323" xr:uid="{00000000-0005-0000-0000-0000617D0000}"/>
    <cellStyle name="Normal 2 2 2 2 2 12 2 3" xfId="7324" xr:uid="{00000000-0005-0000-0000-0000627D0000}"/>
    <cellStyle name="Normal 2 2 2 2 2 12 2 3 2" xfId="7325" xr:uid="{00000000-0005-0000-0000-0000637D0000}"/>
    <cellStyle name="Normal 2 2 2 2 2 12 2 3 2 2" xfId="7326" xr:uid="{00000000-0005-0000-0000-0000647D0000}"/>
    <cellStyle name="Normal 2 2 2 2 2 12 2 3 3" xfId="7327" xr:uid="{00000000-0005-0000-0000-0000657D0000}"/>
    <cellStyle name="Normal 2 2 2 2 2 12 2 4" xfId="7328" xr:uid="{00000000-0005-0000-0000-0000667D0000}"/>
    <cellStyle name="Normal 2 2 2 2 2 12 2 4 2" xfId="7329" xr:uid="{00000000-0005-0000-0000-0000677D0000}"/>
    <cellStyle name="Normal 2 2 2 2 2 12 2 5" xfId="7330" xr:uid="{00000000-0005-0000-0000-0000687D0000}"/>
    <cellStyle name="Normal 2 2 2 2 2 12 3" xfId="7331" xr:uid="{00000000-0005-0000-0000-0000697D0000}"/>
    <cellStyle name="Normal 2 2 2 2 2 12 3 2" xfId="7332" xr:uid="{00000000-0005-0000-0000-00006A7D0000}"/>
    <cellStyle name="Normal 2 2 2 2 2 12 3 2 2" xfId="7333" xr:uid="{00000000-0005-0000-0000-00006B7D0000}"/>
    <cellStyle name="Normal 2 2 2 2 2 12 3 2 2 2" xfId="7334" xr:uid="{00000000-0005-0000-0000-00006C7D0000}"/>
    <cellStyle name="Normal 2 2 2 2 2 12 3 2 3" xfId="7335" xr:uid="{00000000-0005-0000-0000-00006D7D0000}"/>
    <cellStyle name="Normal 2 2 2 2 2 12 3 3" xfId="7336" xr:uid="{00000000-0005-0000-0000-00006E7D0000}"/>
    <cellStyle name="Normal 2 2 2 2 2 12 3 3 2" xfId="7337" xr:uid="{00000000-0005-0000-0000-00006F7D0000}"/>
    <cellStyle name="Normal 2 2 2 2 2 12 3 4" xfId="7338" xr:uid="{00000000-0005-0000-0000-0000707D0000}"/>
    <cellStyle name="Normal 2 2 2 2 2 12 4" xfId="7339" xr:uid="{00000000-0005-0000-0000-0000717D0000}"/>
    <cellStyle name="Normal 2 2 2 2 2 12 4 2" xfId="7340" xr:uid="{00000000-0005-0000-0000-0000727D0000}"/>
    <cellStyle name="Normal 2 2 2 2 2 12 4 2 2" xfId="7341" xr:uid="{00000000-0005-0000-0000-0000737D0000}"/>
    <cellStyle name="Normal 2 2 2 2 2 12 4 3" xfId="7342" xr:uid="{00000000-0005-0000-0000-0000747D0000}"/>
    <cellStyle name="Normal 2 2 2 2 2 12 5" xfId="7343" xr:uid="{00000000-0005-0000-0000-0000757D0000}"/>
    <cellStyle name="Normal 2 2 2 2 2 12 5 2" xfId="7344" xr:uid="{00000000-0005-0000-0000-0000767D0000}"/>
    <cellStyle name="Normal 2 2 2 2 2 12 6" xfId="7345" xr:uid="{00000000-0005-0000-0000-0000777D0000}"/>
    <cellStyle name="Normal 2 2 2 2 2 13" xfId="7346" xr:uid="{00000000-0005-0000-0000-0000787D0000}"/>
    <cellStyle name="Normal 2 2 2 2 2 13 2" xfId="7347" xr:uid="{00000000-0005-0000-0000-0000797D0000}"/>
    <cellStyle name="Normal 2 2 2 2 2 13 2 2" xfId="7348" xr:uid="{00000000-0005-0000-0000-00007A7D0000}"/>
    <cellStyle name="Normal 2 2 2 2 2 13 2 2 2" xfId="7349" xr:uid="{00000000-0005-0000-0000-00007B7D0000}"/>
    <cellStyle name="Normal 2 2 2 2 2 13 2 2 2 2" xfId="7350" xr:uid="{00000000-0005-0000-0000-00007C7D0000}"/>
    <cellStyle name="Normal 2 2 2 2 2 13 2 2 2 2 2" xfId="7351" xr:uid="{00000000-0005-0000-0000-00007D7D0000}"/>
    <cellStyle name="Normal 2 2 2 2 2 13 2 2 2 3" xfId="7352" xr:uid="{00000000-0005-0000-0000-00007E7D0000}"/>
    <cellStyle name="Normal 2 2 2 2 2 13 2 2 3" xfId="7353" xr:uid="{00000000-0005-0000-0000-00007F7D0000}"/>
    <cellStyle name="Normal 2 2 2 2 2 13 2 2 3 2" xfId="7354" xr:uid="{00000000-0005-0000-0000-0000807D0000}"/>
    <cellStyle name="Normal 2 2 2 2 2 13 2 2 4" xfId="7355" xr:uid="{00000000-0005-0000-0000-0000817D0000}"/>
    <cellStyle name="Normal 2 2 2 2 2 13 2 3" xfId="7356" xr:uid="{00000000-0005-0000-0000-0000827D0000}"/>
    <cellStyle name="Normal 2 2 2 2 2 13 2 3 2" xfId="7357" xr:uid="{00000000-0005-0000-0000-0000837D0000}"/>
    <cellStyle name="Normal 2 2 2 2 2 13 2 3 2 2" xfId="7358" xr:uid="{00000000-0005-0000-0000-0000847D0000}"/>
    <cellStyle name="Normal 2 2 2 2 2 13 2 3 3" xfId="7359" xr:uid="{00000000-0005-0000-0000-0000857D0000}"/>
    <cellStyle name="Normal 2 2 2 2 2 13 2 4" xfId="7360" xr:uid="{00000000-0005-0000-0000-0000867D0000}"/>
    <cellStyle name="Normal 2 2 2 2 2 13 2 4 2" xfId="7361" xr:uid="{00000000-0005-0000-0000-0000877D0000}"/>
    <cellStyle name="Normal 2 2 2 2 2 13 2 5" xfId="7362" xr:uid="{00000000-0005-0000-0000-0000887D0000}"/>
    <cellStyle name="Normal 2 2 2 2 2 13 3" xfId="7363" xr:uid="{00000000-0005-0000-0000-0000897D0000}"/>
    <cellStyle name="Normal 2 2 2 2 2 13 3 2" xfId="7364" xr:uid="{00000000-0005-0000-0000-00008A7D0000}"/>
    <cellStyle name="Normal 2 2 2 2 2 13 3 2 2" xfId="7365" xr:uid="{00000000-0005-0000-0000-00008B7D0000}"/>
    <cellStyle name="Normal 2 2 2 2 2 13 3 2 2 2" xfId="7366" xr:uid="{00000000-0005-0000-0000-00008C7D0000}"/>
    <cellStyle name="Normal 2 2 2 2 2 13 3 2 3" xfId="7367" xr:uid="{00000000-0005-0000-0000-00008D7D0000}"/>
    <cellStyle name="Normal 2 2 2 2 2 13 3 3" xfId="7368" xr:uid="{00000000-0005-0000-0000-00008E7D0000}"/>
    <cellStyle name="Normal 2 2 2 2 2 13 3 3 2" xfId="7369" xr:uid="{00000000-0005-0000-0000-00008F7D0000}"/>
    <cellStyle name="Normal 2 2 2 2 2 13 3 4" xfId="7370" xr:uid="{00000000-0005-0000-0000-0000907D0000}"/>
    <cellStyle name="Normal 2 2 2 2 2 13 4" xfId="7371" xr:uid="{00000000-0005-0000-0000-0000917D0000}"/>
    <cellStyle name="Normal 2 2 2 2 2 13 4 2" xfId="7372" xr:uid="{00000000-0005-0000-0000-0000927D0000}"/>
    <cellStyle name="Normal 2 2 2 2 2 13 4 2 2" xfId="7373" xr:uid="{00000000-0005-0000-0000-0000937D0000}"/>
    <cellStyle name="Normal 2 2 2 2 2 13 4 3" xfId="7374" xr:uid="{00000000-0005-0000-0000-0000947D0000}"/>
    <cellStyle name="Normal 2 2 2 2 2 13 5" xfId="7375" xr:uid="{00000000-0005-0000-0000-0000957D0000}"/>
    <cellStyle name="Normal 2 2 2 2 2 13 5 2" xfId="7376" xr:uid="{00000000-0005-0000-0000-0000967D0000}"/>
    <cellStyle name="Normal 2 2 2 2 2 13 6" xfId="7377" xr:uid="{00000000-0005-0000-0000-0000977D0000}"/>
    <cellStyle name="Normal 2 2 2 2 2 14" xfId="7378" xr:uid="{00000000-0005-0000-0000-0000987D0000}"/>
    <cellStyle name="Normal 2 2 2 2 2 14 2" xfId="7379" xr:uid="{00000000-0005-0000-0000-0000997D0000}"/>
    <cellStyle name="Normal 2 2 2 2 2 14 2 2" xfId="7380" xr:uid="{00000000-0005-0000-0000-00009A7D0000}"/>
    <cellStyle name="Normal 2 2 2 2 2 14 2 2 2" xfId="7381" xr:uid="{00000000-0005-0000-0000-00009B7D0000}"/>
    <cellStyle name="Normal 2 2 2 2 2 14 2 2 2 2" xfId="7382" xr:uid="{00000000-0005-0000-0000-00009C7D0000}"/>
    <cellStyle name="Normal 2 2 2 2 2 14 2 2 2 2 2" xfId="7383" xr:uid="{00000000-0005-0000-0000-00009D7D0000}"/>
    <cellStyle name="Normal 2 2 2 2 2 14 2 2 2 3" xfId="7384" xr:uid="{00000000-0005-0000-0000-00009E7D0000}"/>
    <cellStyle name="Normal 2 2 2 2 2 14 2 2 3" xfId="7385" xr:uid="{00000000-0005-0000-0000-00009F7D0000}"/>
    <cellStyle name="Normal 2 2 2 2 2 14 2 2 3 2" xfId="7386" xr:uid="{00000000-0005-0000-0000-0000A07D0000}"/>
    <cellStyle name="Normal 2 2 2 2 2 14 2 2 4" xfId="7387" xr:uid="{00000000-0005-0000-0000-0000A17D0000}"/>
    <cellStyle name="Normal 2 2 2 2 2 14 2 3" xfId="7388" xr:uid="{00000000-0005-0000-0000-0000A27D0000}"/>
    <cellStyle name="Normal 2 2 2 2 2 14 2 3 2" xfId="7389" xr:uid="{00000000-0005-0000-0000-0000A37D0000}"/>
    <cellStyle name="Normal 2 2 2 2 2 14 2 3 2 2" xfId="7390" xr:uid="{00000000-0005-0000-0000-0000A47D0000}"/>
    <cellStyle name="Normal 2 2 2 2 2 14 2 3 3" xfId="7391" xr:uid="{00000000-0005-0000-0000-0000A57D0000}"/>
    <cellStyle name="Normal 2 2 2 2 2 14 2 4" xfId="7392" xr:uid="{00000000-0005-0000-0000-0000A67D0000}"/>
    <cellStyle name="Normal 2 2 2 2 2 14 2 4 2" xfId="7393" xr:uid="{00000000-0005-0000-0000-0000A77D0000}"/>
    <cellStyle name="Normal 2 2 2 2 2 14 2 5" xfId="7394" xr:uid="{00000000-0005-0000-0000-0000A87D0000}"/>
    <cellStyle name="Normal 2 2 2 2 2 14 3" xfId="7395" xr:uid="{00000000-0005-0000-0000-0000A97D0000}"/>
    <cellStyle name="Normal 2 2 2 2 2 14 3 2" xfId="7396" xr:uid="{00000000-0005-0000-0000-0000AA7D0000}"/>
    <cellStyle name="Normal 2 2 2 2 2 14 3 2 2" xfId="7397" xr:uid="{00000000-0005-0000-0000-0000AB7D0000}"/>
    <cellStyle name="Normal 2 2 2 2 2 14 3 2 2 2" xfId="7398" xr:uid="{00000000-0005-0000-0000-0000AC7D0000}"/>
    <cellStyle name="Normal 2 2 2 2 2 14 3 2 3" xfId="7399" xr:uid="{00000000-0005-0000-0000-0000AD7D0000}"/>
    <cellStyle name="Normal 2 2 2 2 2 14 3 3" xfId="7400" xr:uid="{00000000-0005-0000-0000-0000AE7D0000}"/>
    <cellStyle name="Normal 2 2 2 2 2 14 3 3 2" xfId="7401" xr:uid="{00000000-0005-0000-0000-0000AF7D0000}"/>
    <cellStyle name="Normal 2 2 2 2 2 14 3 4" xfId="7402" xr:uid="{00000000-0005-0000-0000-0000B07D0000}"/>
    <cellStyle name="Normal 2 2 2 2 2 14 4" xfId="7403" xr:uid="{00000000-0005-0000-0000-0000B17D0000}"/>
    <cellStyle name="Normal 2 2 2 2 2 14 4 2" xfId="7404" xr:uid="{00000000-0005-0000-0000-0000B27D0000}"/>
    <cellStyle name="Normal 2 2 2 2 2 14 4 2 2" xfId="7405" xr:uid="{00000000-0005-0000-0000-0000B37D0000}"/>
    <cellStyle name="Normal 2 2 2 2 2 14 4 3" xfId="7406" xr:uid="{00000000-0005-0000-0000-0000B47D0000}"/>
    <cellStyle name="Normal 2 2 2 2 2 14 5" xfId="7407" xr:uid="{00000000-0005-0000-0000-0000B57D0000}"/>
    <cellStyle name="Normal 2 2 2 2 2 14 5 2" xfId="7408" xr:uid="{00000000-0005-0000-0000-0000B67D0000}"/>
    <cellStyle name="Normal 2 2 2 2 2 14 6" xfId="7409" xr:uid="{00000000-0005-0000-0000-0000B77D0000}"/>
    <cellStyle name="Normal 2 2 2 2 2 15" xfId="7410" xr:uid="{00000000-0005-0000-0000-0000B87D0000}"/>
    <cellStyle name="Normal 2 2 2 2 2 15 2" xfId="7411" xr:uid="{00000000-0005-0000-0000-0000B97D0000}"/>
    <cellStyle name="Normal 2 2 2 2 2 15 2 2" xfId="7412" xr:uid="{00000000-0005-0000-0000-0000BA7D0000}"/>
    <cellStyle name="Normal 2 2 2 2 2 15 2 2 2" xfId="7413" xr:uid="{00000000-0005-0000-0000-0000BB7D0000}"/>
    <cellStyle name="Normal 2 2 2 2 2 15 2 2 2 2" xfId="7414" xr:uid="{00000000-0005-0000-0000-0000BC7D0000}"/>
    <cellStyle name="Normal 2 2 2 2 2 15 2 2 2 2 2" xfId="7415" xr:uid="{00000000-0005-0000-0000-0000BD7D0000}"/>
    <cellStyle name="Normal 2 2 2 2 2 15 2 2 2 3" xfId="7416" xr:uid="{00000000-0005-0000-0000-0000BE7D0000}"/>
    <cellStyle name="Normal 2 2 2 2 2 15 2 2 3" xfId="7417" xr:uid="{00000000-0005-0000-0000-0000BF7D0000}"/>
    <cellStyle name="Normal 2 2 2 2 2 15 2 2 3 2" xfId="7418" xr:uid="{00000000-0005-0000-0000-0000C07D0000}"/>
    <cellStyle name="Normal 2 2 2 2 2 15 2 2 4" xfId="7419" xr:uid="{00000000-0005-0000-0000-0000C17D0000}"/>
    <cellStyle name="Normal 2 2 2 2 2 15 2 3" xfId="7420" xr:uid="{00000000-0005-0000-0000-0000C27D0000}"/>
    <cellStyle name="Normal 2 2 2 2 2 15 2 3 2" xfId="7421" xr:uid="{00000000-0005-0000-0000-0000C37D0000}"/>
    <cellStyle name="Normal 2 2 2 2 2 15 2 3 2 2" xfId="7422" xr:uid="{00000000-0005-0000-0000-0000C47D0000}"/>
    <cellStyle name="Normal 2 2 2 2 2 15 2 3 3" xfId="7423" xr:uid="{00000000-0005-0000-0000-0000C57D0000}"/>
    <cellStyle name="Normal 2 2 2 2 2 15 2 4" xfId="7424" xr:uid="{00000000-0005-0000-0000-0000C67D0000}"/>
    <cellStyle name="Normal 2 2 2 2 2 15 2 4 2" xfId="7425" xr:uid="{00000000-0005-0000-0000-0000C77D0000}"/>
    <cellStyle name="Normal 2 2 2 2 2 15 2 5" xfId="7426" xr:uid="{00000000-0005-0000-0000-0000C87D0000}"/>
    <cellStyle name="Normal 2 2 2 2 2 15 3" xfId="7427" xr:uid="{00000000-0005-0000-0000-0000C97D0000}"/>
    <cellStyle name="Normal 2 2 2 2 2 15 3 2" xfId="7428" xr:uid="{00000000-0005-0000-0000-0000CA7D0000}"/>
    <cellStyle name="Normal 2 2 2 2 2 15 3 2 2" xfId="7429" xr:uid="{00000000-0005-0000-0000-0000CB7D0000}"/>
    <cellStyle name="Normal 2 2 2 2 2 15 3 2 2 2" xfId="7430" xr:uid="{00000000-0005-0000-0000-0000CC7D0000}"/>
    <cellStyle name="Normal 2 2 2 2 2 15 3 2 3" xfId="7431" xr:uid="{00000000-0005-0000-0000-0000CD7D0000}"/>
    <cellStyle name="Normal 2 2 2 2 2 15 3 3" xfId="7432" xr:uid="{00000000-0005-0000-0000-0000CE7D0000}"/>
    <cellStyle name="Normal 2 2 2 2 2 15 3 3 2" xfId="7433" xr:uid="{00000000-0005-0000-0000-0000CF7D0000}"/>
    <cellStyle name="Normal 2 2 2 2 2 15 3 4" xfId="7434" xr:uid="{00000000-0005-0000-0000-0000D07D0000}"/>
    <cellStyle name="Normal 2 2 2 2 2 15 4" xfId="7435" xr:uid="{00000000-0005-0000-0000-0000D17D0000}"/>
    <cellStyle name="Normal 2 2 2 2 2 15 4 2" xfId="7436" xr:uid="{00000000-0005-0000-0000-0000D27D0000}"/>
    <cellStyle name="Normal 2 2 2 2 2 15 4 2 2" xfId="7437" xr:uid="{00000000-0005-0000-0000-0000D37D0000}"/>
    <cellStyle name="Normal 2 2 2 2 2 15 4 3" xfId="7438" xr:uid="{00000000-0005-0000-0000-0000D47D0000}"/>
    <cellStyle name="Normal 2 2 2 2 2 15 5" xfId="7439" xr:uid="{00000000-0005-0000-0000-0000D57D0000}"/>
    <cellStyle name="Normal 2 2 2 2 2 15 5 2" xfId="7440" xr:uid="{00000000-0005-0000-0000-0000D67D0000}"/>
    <cellStyle name="Normal 2 2 2 2 2 15 6" xfId="7441" xr:uid="{00000000-0005-0000-0000-0000D77D0000}"/>
    <cellStyle name="Normal 2 2 2 2 2 16" xfId="7442" xr:uid="{00000000-0005-0000-0000-0000D87D0000}"/>
    <cellStyle name="Normal 2 2 2 2 2 16 2" xfId="7443" xr:uid="{00000000-0005-0000-0000-0000D97D0000}"/>
    <cellStyle name="Normal 2 2 2 2 2 16 2 2" xfId="7444" xr:uid="{00000000-0005-0000-0000-0000DA7D0000}"/>
    <cellStyle name="Normal 2 2 2 2 2 16 2 2 2" xfId="7445" xr:uid="{00000000-0005-0000-0000-0000DB7D0000}"/>
    <cellStyle name="Normal 2 2 2 2 2 16 2 2 2 2" xfId="7446" xr:uid="{00000000-0005-0000-0000-0000DC7D0000}"/>
    <cellStyle name="Normal 2 2 2 2 2 16 2 2 2 2 2" xfId="7447" xr:uid="{00000000-0005-0000-0000-0000DD7D0000}"/>
    <cellStyle name="Normal 2 2 2 2 2 16 2 2 2 3" xfId="7448" xr:uid="{00000000-0005-0000-0000-0000DE7D0000}"/>
    <cellStyle name="Normal 2 2 2 2 2 16 2 2 3" xfId="7449" xr:uid="{00000000-0005-0000-0000-0000DF7D0000}"/>
    <cellStyle name="Normal 2 2 2 2 2 16 2 2 3 2" xfId="7450" xr:uid="{00000000-0005-0000-0000-0000E07D0000}"/>
    <cellStyle name="Normal 2 2 2 2 2 16 2 2 4" xfId="7451" xr:uid="{00000000-0005-0000-0000-0000E17D0000}"/>
    <cellStyle name="Normal 2 2 2 2 2 16 2 3" xfId="7452" xr:uid="{00000000-0005-0000-0000-0000E27D0000}"/>
    <cellStyle name="Normal 2 2 2 2 2 16 2 3 2" xfId="7453" xr:uid="{00000000-0005-0000-0000-0000E37D0000}"/>
    <cellStyle name="Normal 2 2 2 2 2 16 2 3 2 2" xfId="7454" xr:uid="{00000000-0005-0000-0000-0000E47D0000}"/>
    <cellStyle name="Normal 2 2 2 2 2 16 2 3 3" xfId="7455" xr:uid="{00000000-0005-0000-0000-0000E57D0000}"/>
    <cellStyle name="Normal 2 2 2 2 2 16 2 4" xfId="7456" xr:uid="{00000000-0005-0000-0000-0000E67D0000}"/>
    <cellStyle name="Normal 2 2 2 2 2 16 2 4 2" xfId="7457" xr:uid="{00000000-0005-0000-0000-0000E77D0000}"/>
    <cellStyle name="Normal 2 2 2 2 2 16 2 5" xfId="7458" xr:uid="{00000000-0005-0000-0000-0000E87D0000}"/>
    <cellStyle name="Normal 2 2 2 2 2 16 3" xfId="7459" xr:uid="{00000000-0005-0000-0000-0000E97D0000}"/>
    <cellStyle name="Normal 2 2 2 2 2 16 3 2" xfId="7460" xr:uid="{00000000-0005-0000-0000-0000EA7D0000}"/>
    <cellStyle name="Normal 2 2 2 2 2 16 3 2 2" xfId="7461" xr:uid="{00000000-0005-0000-0000-0000EB7D0000}"/>
    <cellStyle name="Normal 2 2 2 2 2 16 3 2 2 2" xfId="7462" xr:uid="{00000000-0005-0000-0000-0000EC7D0000}"/>
    <cellStyle name="Normal 2 2 2 2 2 16 3 2 3" xfId="7463" xr:uid="{00000000-0005-0000-0000-0000ED7D0000}"/>
    <cellStyle name="Normal 2 2 2 2 2 16 3 3" xfId="7464" xr:uid="{00000000-0005-0000-0000-0000EE7D0000}"/>
    <cellStyle name="Normal 2 2 2 2 2 16 3 3 2" xfId="7465" xr:uid="{00000000-0005-0000-0000-0000EF7D0000}"/>
    <cellStyle name="Normal 2 2 2 2 2 16 3 4" xfId="7466" xr:uid="{00000000-0005-0000-0000-0000F07D0000}"/>
    <cellStyle name="Normal 2 2 2 2 2 16 4" xfId="7467" xr:uid="{00000000-0005-0000-0000-0000F17D0000}"/>
    <cellStyle name="Normal 2 2 2 2 2 16 4 2" xfId="7468" xr:uid="{00000000-0005-0000-0000-0000F27D0000}"/>
    <cellStyle name="Normal 2 2 2 2 2 16 4 2 2" xfId="7469" xr:uid="{00000000-0005-0000-0000-0000F37D0000}"/>
    <cellStyle name="Normal 2 2 2 2 2 16 4 3" xfId="7470" xr:uid="{00000000-0005-0000-0000-0000F47D0000}"/>
    <cellStyle name="Normal 2 2 2 2 2 16 5" xfId="7471" xr:uid="{00000000-0005-0000-0000-0000F57D0000}"/>
    <cellStyle name="Normal 2 2 2 2 2 16 5 2" xfId="7472" xr:uid="{00000000-0005-0000-0000-0000F67D0000}"/>
    <cellStyle name="Normal 2 2 2 2 2 16 6" xfId="7473" xr:uid="{00000000-0005-0000-0000-0000F77D0000}"/>
    <cellStyle name="Normal 2 2 2 2 2 17" xfId="7474" xr:uid="{00000000-0005-0000-0000-0000F87D0000}"/>
    <cellStyle name="Normal 2 2 2 2 2 17 2" xfId="7475" xr:uid="{00000000-0005-0000-0000-0000F97D0000}"/>
    <cellStyle name="Normal 2 2 2 2 2 17 2 2" xfId="7476" xr:uid="{00000000-0005-0000-0000-0000FA7D0000}"/>
    <cellStyle name="Normal 2 2 2 2 2 17 2 2 2" xfId="7477" xr:uid="{00000000-0005-0000-0000-0000FB7D0000}"/>
    <cellStyle name="Normal 2 2 2 2 2 17 2 2 2 2" xfId="7478" xr:uid="{00000000-0005-0000-0000-0000FC7D0000}"/>
    <cellStyle name="Normal 2 2 2 2 2 17 2 2 2 2 2" xfId="7479" xr:uid="{00000000-0005-0000-0000-0000FD7D0000}"/>
    <cellStyle name="Normal 2 2 2 2 2 17 2 2 2 3" xfId="7480" xr:uid="{00000000-0005-0000-0000-0000FE7D0000}"/>
    <cellStyle name="Normal 2 2 2 2 2 17 2 2 3" xfId="7481" xr:uid="{00000000-0005-0000-0000-0000FF7D0000}"/>
    <cellStyle name="Normal 2 2 2 2 2 17 2 2 3 2" xfId="7482" xr:uid="{00000000-0005-0000-0000-0000007E0000}"/>
    <cellStyle name="Normal 2 2 2 2 2 17 2 2 4" xfId="7483" xr:uid="{00000000-0005-0000-0000-0000017E0000}"/>
    <cellStyle name="Normal 2 2 2 2 2 17 2 3" xfId="7484" xr:uid="{00000000-0005-0000-0000-0000027E0000}"/>
    <cellStyle name="Normal 2 2 2 2 2 17 2 3 2" xfId="7485" xr:uid="{00000000-0005-0000-0000-0000037E0000}"/>
    <cellStyle name="Normal 2 2 2 2 2 17 2 3 2 2" xfId="7486" xr:uid="{00000000-0005-0000-0000-0000047E0000}"/>
    <cellStyle name="Normal 2 2 2 2 2 17 2 3 3" xfId="7487" xr:uid="{00000000-0005-0000-0000-0000057E0000}"/>
    <cellStyle name="Normal 2 2 2 2 2 17 2 4" xfId="7488" xr:uid="{00000000-0005-0000-0000-0000067E0000}"/>
    <cellStyle name="Normal 2 2 2 2 2 17 2 4 2" xfId="7489" xr:uid="{00000000-0005-0000-0000-0000077E0000}"/>
    <cellStyle name="Normal 2 2 2 2 2 17 2 5" xfId="7490" xr:uid="{00000000-0005-0000-0000-0000087E0000}"/>
    <cellStyle name="Normal 2 2 2 2 2 17 3" xfId="7491" xr:uid="{00000000-0005-0000-0000-0000097E0000}"/>
    <cellStyle name="Normal 2 2 2 2 2 17 3 2" xfId="7492" xr:uid="{00000000-0005-0000-0000-00000A7E0000}"/>
    <cellStyle name="Normal 2 2 2 2 2 17 3 2 2" xfId="7493" xr:uid="{00000000-0005-0000-0000-00000B7E0000}"/>
    <cellStyle name="Normal 2 2 2 2 2 17 3 2 2 2" xfId="7494" xr:uid="{00000000-0005-0000-0000-00000C7E0000}"/>
    <cellStyle name="Normal 2 2 2 2 2 17 3 2 3" xfId="7495" xr:uid="{00000000-0005-0000-0000-00000D7E0000}"/>
    <cellStyle name="Normal 2 2 2 2 2 17 3 3" xfId="7496" xr:uid="{00000000-0005-0000-0000-00000E7E0000}"/>
    <cellStyle name="Normal 2 2 2 2 2 17 3 3 2" xfId="7497" xr:uid="{00000000-0005-0000-0000-00000F7E0000}"/>
    <cellStyle name="Normal 2 2 2 2 2 17 3 4" xfId="7498" xr:uid="{00000000-0005-0000-0000-0000107E0000}"/>
    <cellStyle name="Normal 2 2 2 2 2 17 4" xfId="7499" xr:uid="{00000000-0005-0000-0000-0000117E0000}"/>
    <cellStyle name="Normal 2 2 2 2 2 17 4 2" xfId="7500" xr:uid="{00000000-0005-0000-0000-0000127E0000}"/>
    <cellStyle name="Normal 2 2 2 2 2 17 4 2 2" xfId="7501" xr:uid="{00000000-0005-0000-0000-0000137E0000}"/>
    <cellStyle name="Normal 2 2 2 2 2 17 4 3" xfId="7502" xr:uid="{00000000-0005-0000-0000-0000147E0000}"/>
    <cellStyle name="Normal 2 2 2 2 2 17 5" xfId="7503" xr:uid="{00000000-0005-0000-0000-0000157E0000}"/>
    <cellStyle name="Normal 2 2 2 2 2 17 5 2" xfId="7504" xr:uid="{00000000-0005-0000-0000-0000167E0000}"/>
    <cellStyle name="Normal 2 2 2 2 2 17 6" xfId="7505" xr:uid="{00000000-0005-0000-0000-0000177E0000}"/>
    <cellStyle name="Normal 2 2 2 2 2 18" xfId="7506" xr:uid="{00000000-0005-0000-0000-0000187E0000}"/>
    <cellStyle name="Normal 2 2 2 2 2 18 2" xfId="7507" xr:uid="{00000000-0005-0000-0000-0000197E0000}"/>
    <cellStyle name="Normal 2 2 2 2 2 18 2 2" xfId="7508" xr:uid="{00000000-0005-0000-0000-00001A7E0000}"/>
    <cellStyle name="Normal 2 2 2 2 2 18 2 2 2" xfId="7509" xr:uid="{00000000-0005-0000-0000-00001B7E0000}"/>
    <cellStyle name="Normal 2 2 2 2 2 18 2 2 2 2" xfId="7510" xr:uid="{00000000-0005-0000-0000-00001C7E0000}"/>
    <cellStyle name="Normal 2 2 2 2 2 18 2 2 2 2 2" xfId="7511" xr:uid="{00000000-0005-0000-0000-00001D7E0000}"/>
    <cellStyle name="Normal 2 2 2 2 2 18 2 2 2 3" xfId="7512" xr:uid="{00000000-0005-0000-0000-00001E7E0000}"/>
    <cellStyle name="Normal 2 2 2 2 2 18 2 2 3" xfId="7513" xr:uid="{00000000-0005-0000-0000-00001F7E0000}"/>
    <cellStyle name="Normal 2 2 2 2 2 18 2 2 3 2" xfId="7514" xr:uid="{00000000-0005-0000-0000-0000207E0000}"/>
    <cellStyle name="Normal 2 2 2 2 2 18 2 2 4" xfId="7515" xr:uid="{00000000-0005-0000-0000-0000217E0000}"/>
    <cellStyle name="Normal 2 2 2 2 2 18 2 3" xfId="7516" xr:uid="{00000000-0005-0000-0000-0000227E0000}"/>
    <cellStyle name="Normal 2 2 2 2 2 18 2 3 2" xfId="7517" xr:uid="{00000000-0005-0000-0000-0000237E0000}"/>
    <cellStyle name="Normal 2 2 2 2 2 18 2 3 2 2" xfId="7518" xr:uid="{00000000-0005-0000-0000-0000247E0000}"/>
    <cellStyle name="Normal 2 2 2 2 2 18 2 3 3" xfId="7519" xr:uid="{00000000-0005-0000-0000-0000257E0000}"/>
    <cellStyle name="Normal 2 2 2 2 2 18 2 4" xfId="7520" xr:uid="{00000000-0005-0000-0000-0000267E0000}"/>
    <cellStyle name="Normal 2 2 2 2 2 18 2 4 2" xfId="7521" xr:uid="{00000000-0005-0000-0000-0000277E0000}"/>
    <cellStyle name="Normal 2 2 2 2 2 18 2 5" xfId="7522" xr:uid="{00000000-0005-0000-0000-0000287E0000}"/>
    <cellStyle name="Normal 2 2 2 2 2 18 3" xfId="7523" xr:uid="{00000000-0005-0000-0000-0000297E0000}"/>
    <cellStyle name="Normal 2 2 2 2 2 18 3 2" xfId="7524" xr:uid="{00000000-0005-0000-0000-00002A7E0000}"/>
    <cellStyle name="Normal 2 2 2 2 2 18 3 2 2" xfId="7525" xr:uid="{00000000-0005-0000-0000-00002B7E0000}"/>
    <cellStyle name="Normal 2 2 2 2 2 18 3 2 2 2" xfId="7526" xr:uid="{00000000-0005-0000-0000-00002C7E0000}"/>
    <cellStyle name="Normal 2 2 2 2 2 18 3 2 3" xfId="7527" xr:uid="{00000000-0005-0000-0000-00002D7E0000}"/>
    <cellStyle name="Normal 2 2 2 2 2 18 3 3" xfId="7528" xr:uid="{00000000-0005-0000-0000-00002E7E0000}"/>
    <cellStyle name="Normal 2 2 2 2 2 18 3 3 2" xfId="7529" xr:uid="{00000000-0005-0000-0000-00002F7E0000}"/>
    <cellStyle name="Normal 2 2 2 2 2 18 3 4" xfId="7530" xr:uid="{00000000-0005-0000-0000-0000307E0000}"/>
    <cellStyle name="Normal 2 2 2 2 2 18 4" xfId="7531" xr:uid="{00000000-0005-0000-0000-0000317E0000}"/>
    <cellStyle name="Normal 2 2 2 2 2 18 4 2" xfId="7532" xr:uid="{00000000-0005-0000-0000-0000327E0000}"/>
    <cellStyle name="Normal 2 2 2 2 2 18 4 2 2" xfId="7533" xr:uid="{00000000-0005-0000-0000-0000337E0000}"/>
    <cellStyle name="Normal 2 2 2 2 2 18 4 3" xfId="7534" xr:uid="{00000000-0005-0000-0000-0000347E0000}"/>
    <cellStyle name="Normal 2 2 2 2 2 18 5" xfId="7535" xr:uid="{00000000-0005-0000-0000-0000357E0000}"/>
    <cellStyle name="Normal 2 2 2 2 2 18 5 2" xfId="7536" xr:uid="{00000000-0005-0000-0000-0000367E0000}"/>
    <cellStyle name="Normal 2 2 2 2 2 18 6" xfId="7537" xr:uid="{00000000-0005-0000-0000-0000377E0000}"/>
    <cellStyle name="Normal 2 2 2 2 2 19" xfId="7538" xr:uid="{00000000-0005-0000-0000-0000387E0000}"/>
    <cellStyle name="Normal 2 2 2 2 2 19 2" xfId="7539" xr:uid="{00000000-0005-0000-0000-0000397E0000}"/>
    <cellStyle name="Normal 2 2 2 2 2 19 2 2" xfId="7540" xr:uid="{00000000-0005-0000-0000-00003A7E0000}"/>
    <cellStyle name="Normal 2 2 2 2 2 19 2 2 2" xfId="7541" xr:uid="{00000000-0005-0000-0000-00003B7E0000}"/>
    <cellStyle name="Normal 2 2 2 2 2 19 2 2 2 2" xfId="7542" xr:uid="{00000000-0005-0000-0000-00003C7E0000}"/>
    <cellStyle name="Normal 2 2 2 2 2 19 2 2 2 2 2" xfId="7543" xr:uid="{00000000-0005-0000-0000-00003D7E0000}"/>
    <cellStyle name="Normal 2 2 2 2 2 19 2 2 2 3" xfId="7544" xr:uid="{00000000-0005-0000-0000-00003E7E0000}"/>
    <cellStyle name="Normal 2 2 2 2 2 19 2 2 3" xfId="7545" xr:uid="{00000000-0005-0000-0000-00003F7E0000}"/>
    <cellStyle name="Normal 2 2 2 2 2 19 2 2 3 2" xfId="7546" xr:uid="{00000000-0005-0000-0000-0000407E0000}"/>
    <cellStyle name="Normal 2 2 2 2 2 19 2 2 4" xfId="7547" xr:uid="{00000000-0005-0000-0000-0000417E0000}"/>
    <cellStyle name="Normal 2 2 2 2 2 19 2 3" xfId="7548" xr:uid="{00000000-0005-0000-0000-0000427E0000}"/>
    <cellStyle name="Normal 2 2 2 2 2 19 2 3 2" xfId="7549" xr:uid="{00000000-0005-0000-0000-0000437E0000}"/>
    <cellStyle name="Normal 2 2 2 2 2 19 2 3 2 2" xfId="7550" xr:uid="{00000000-0005-0000-0000-0000447E0000}"/>
    <cellStyle name="Normal 2 2 2 2 2 19 2 3 3" xfId="7551" xr:uid="{00000000-0005-0000-0000-0000457E0000}"/>
    <cellStyle name="Normal 2 2 2 2 2 19 2 4" xfId="7552" xr:uid="{00000000-0005-0000-0000-0000467E0000}"/>
    <cellStyle name="Normal 2 2 2 2 2 19 2 4 2" xfId="7553" xr:uid="{00000000-0005-0000-0000-0000477E0000}"/>
    <cellStyle name="Normal 2 2 2 2 2 19 2 5" xfId="7554" xr:uid="{00000000-0005-0000-0000-0000487E0000}"/>
    <cellStyle name="Normal 2 2 2 2 2 19 3" xfId="7555" xr:uid="{00000000-0005-0000-0000-0000497E0000}"/>
    <cellStyle name="Normal 2 2 2 2 2 19 3 2" xfId="7556" xr:uid="{00000000-0005-0000-0000-00004A7E0000}"/>
    <cellStyle name="Normal 2 2 2 2 2 19 3 2 2" xfId="7557" xr:uid="{00000000-0005-0000-0000-00004B7E0000}"/>
    <cellStyle name="Normal 2 2 2 2 2 19 3 2 2 2" xfId="7558" xr:uid="{00000000-0005-0000-0000-00004C7E0000}"/>
    <cellStyle name="Normal 2 2 2 2 2 19 3 2 3" xfId="7559" xr:uid="{00000000-0005-0000-0000-00004D7E0000}"/>
    <cellStyle name="Normal 2 2 2 2 2 19 3 3" xfId="7560" xr:uid="{00000000-0005-0000-0000-00004E7E0000}"/>
    <cellStyle name="Normal 2 2 2 2 2 19 3 3 2" xfId="7561" xr:uid="{00000000-0005-0000-0000-00004F7E0000}"/>
    <cellStyle name="Normal 2 2 2 2 2 19 3 4" xfId="7562" xr:uid="{00000000-0005-0000-0000-0000507E0000}"/>
    <cellStyle name="Normal 2 2 2 2 2 19 4" xfId="7563" xr:uid="{00000000-0005-0000-0000-0000517E0000}"/>
    <cellStyle name="Normal 2 2 2 2 2 19 4 2" xfId="7564" xr:uid="{00000000-0005-0000-0000-0000527E0000}"/>
    <cellStyle name="Normal 2 2 2 2 2 19 4 2 2" xfId="7565" xr:uid="{00000000-0005-0000-0000-0000537E0000}"/>
    <cellStyle name="Normal 2 2 2 2 2 19 4 3" xfId="7566" xr:uid="{00000000-0005-0000-0000-0000547E0000}"/>
    <cellStyle name="Normal 2 2 2 2 2 19 5" xfId="7567" xr:uid="{00000000-0005-0000-0000-0000557E0000}"/>
    <cellStyle name="Normal 2 2 2 2 2 19 5 2" xfId="7568" xr:uid="{00000000-0005-0000-0000-0000567E0000}"/>
    <cellStyle name="Normal 2 2 2 2 2 19 6" xfId="7569" xr:uid="{00000000-0005-0000-0000-0000577E0000}"/>
    <cellStyle name="Normal 2 2 2 2 2 2" xfId="7570" xr:uid="{00000000-0005-0000-0000-0000587E0000}"/>
    <cellStyle name="Normal 2 2 2 2 2 2 10" xfId="7571" xr:uid="{00000000-0005-0000-0000-0000597E0000}"/>
    <cellStyle name="Normal 2 2 2 2 2 2 11" xfId="7572" xr:uid="{00000000-0005-0000-0000-00005A7E0000}"/>
    <cellStyle name="Normal 2 2 2 2 2 2 12" xfId="7573" xr:uid="{00000000-0005-0000-0000-00005B7E0000}"/>
    <cellStyle name="Normal 2 2 2 2 2 2 13" xfId="7574" xr:uid="{00000000-0005-0000-0000-00005C7E0000}"/>
    <cellStyle name="Normal 2 2 2 2 2 2 14" xfId="7575" xr:uid="{00000000-0005-0000-0000-00005D7E0000}"/>
    <cellStyle name="Normal 2 2 2 2 2 2 15" xfId="7576" xr:uid="{00000000-0005-0000-0000-00005E7E0000}"/>
    <cellStyle name="Normal 2 2 2 2 2 2 16" xfId="7577" xr:uid="{00000000-0005-0000-0000-00005F7E0000}"/>
    <cellStyle name="Normal 2 2 2 2 2 2 17" xfId="7578" xr:uid="{00000000-0005-0000-0000-0000607E0000}"/>
    <cellStyle name="Normal 2 2 2 2 2 2 18" xfId="7579" xr:uid="{00000000-0005-0000-0000-0000617E0000}"/>
    <cellStyle name="Normal 2 2 2 2 2 2 19" xfId="7580" xr:uid="{00000000-0005-0000-0000-0000627E0000}"/>
    <cellStyle name="Normal 2 2 2 2 2 2 2" xfId="7581" xr:uid="{00000000-0005-0000-0000-0000637E0000}"/>
    <cellStyle name="Normal 2 2 2 2 2 2 2 10" xfId="7582" xr:uid="{00000000-0005-0000-0000-0000647E0000}"/>
    <cellStyle name="Normal 2 2 2 2 2 2 2 10 2" xfId="7583" xr:uid="{00000000-0005-0000-0000-0000657E0000}"/>
    <cellStyle name="Normal 2 2 2 2 2 2 2 10 2 2" xfId="7584" xr:uid="{00000000-0005-0000-0000-0000667E0000}"/>
    <cellStyle name="Normal 2 2 2 2 2 2 2 10 2 2 2" xfId="7585" xr:uid="{00000000-0005-0000-0000-0000677E0000}"/>
    <cellStyle name="Normal 2 2 2 2 2 2 2 10 2 2 2 2" xfId="7586" xr:uid="{00000000-0005-0000-0000-0000687E0000}"/>
    <cellStyle name="Normal 2 2 2 2 2 2 2 10 2 2 2 2 2" xfId="7587" xr:uid="{00000000-0005-0000-0000-0000697E0000}"/>
    <cellStyle name="Normal 2 2 2 2 2 2 2 10 2 2 2 3" xfId="7588" xr:uid="{00000000-0005-0000-0000-00006A7E0000}"/>
    <cellStyle name="Normal 2 2 2 2 2 2 2 10 2 2 3" xfId="7589" xr:uid="{00000000-0005-0000-0000-00006B7E0000}"/>
    <cellStyle name="Normal 2 2 2 2 2 2 2 10 2 2 3 2" xfId="7590" xr:uid="{00000000-0005-0000-0000-00006C7E0000}"/>
    <cellStyle name="Normal 2 2 2 2 2 2 2 10 2 2 4" xfId="7591" xr:uid="{00000000-0005-0000-0000-00006D7E0000}"/>
    <cellStyle name="Normal 2 2 2 2 2 2 2 10 2 3" xfId="7592" xr:uid="{00000000-0005-0000-0000-00006E7E0000}"/>
    <cellStyle name="Normal 2 2 2 2 2 2 2 10 2 3 2" xfId="7593" xr:uid="{00000000-0005-0000-0000-00006F7E0000}"/>
    <cellStyle name="Normal 2 2 2 2 2 2 2 10 2 3 2 2" xfId="7594" xr:uid="{00000000-0005-0000-0000-0000707E0000}"/>
    <cellStyle name="Normal 2 2 2 2 2 2 2 10 2 3 3" xfId="7595" xr:uid="{00000000-0005-0000-0000-0000717E0000}"/>
    <cellStyle name="Normal 2 2 2 2 2 2 2 10 2 4" xfId="7596" xr:uid="{00000000-0005-0000-0000-0000727E0000}"/>
    <cellStyle name="Normal 2 2 2 2 2 2 2 10 2 4 2" xfId="7597" xr:uid="{00000000-0005-0000-0000-0000737E0000}"/>
    <cellStyle name="Normal 2 2 2 2 2 2 2 10 2 5" xfId="7598" xr:uid="{00000000-0005-0000-0000-0000747E0000}"/>
    <cellStyle name="Normal 2 2 2 2 2 2 2 10 3" xfId="7599" xr:uid="{00000000-0005-0000-0000-0000757E0000}"/>
    <cellStyle name="Normal 2 2 2 2 2 2 2 10 3 2" xfId="7600" xr:uid="{00000000-0005-0000-0000-0000767E0000}"/>
    <cellStyle name="Normal 2 2 2 2 2 2 2 10 3 2 2" xfId="7601" xr:uid="{00000000-0005-0000-0000-0000777E0000}"/>
    <cellStyle name="Normal 2 2 2 2 2 2 2 10 3 2 2 2" xfId="7602" xr:uid="{00000000-0005-0000-0000-0000787E0000}"/>
    <cellStyle name="Normal 2 2 2 2 2 2 2 10 3 2 3" xfId="7603" xr:uid="{00000000-0005-0000-0000-0000797E0000}"/>
    <cellStyle name="Normal 2 2 2 2 2 2 2 10 3 3" xfId="7604" xr:uid="{00000000-0005-0000-0000-00007A7E0000}"/>
    <cellStyle name="Normal 2 2 2 2 2 2 2 10 3 3 2" xfId="7605" xr:uid="{00000000-0005-0000-0000-00007B7E0000}"/>
    <cellStyle name="Normal 2 2 2 2 2 2 2 10 3 4" xfId="7606" xr:uid="{00000000-0005-0000-0000-00007C7E0000}"/>
    <cellStyle name="Normal 2 2 2 2 2 2 2 10 4" xfId="7607" xr:uid="{00000000-0005-0000-0000-00007D7E0000}"/>
    <cellStyle name="Normal 2 2 2 2 2 2 2 10 4 2" xfId="7608" xr:uid="{00000000-0005-0000-0000-00007E7E0000}"/>
    <cellStyle name="Normal 2 2 2 2 2 2 2 10 4 2 2" xfId="7609" xr:uid="{00000000-0005-0000-0000-00007F7E0000}"/>
    <cellStyle name="Normal 2 2 2 2 2 2 2 10 4 3" xfId="7610" xr:uid="{00000000-0005-0000-0000-0000807E0000}"/>
    <cellStyle name="Normal 2 2 2 2 2 2 2 10 5" xfId="7611" xr:uid="{00000000-0005-0000-0000-0000817E0000}"/>
    <cellStyle name="Normal 2 2 2 2 2 2 2 10 5 2" xfId="7612" xr:uid="{00000000-0005-0000-0000-0000827E0000}"/>
    <cellStyle name="Normal 2 2 2 2 2 2 2 10 6" xfId="7613" xr:uid="{00000000-0005-0000-0000-0000837E0000}"/>
    <cellStyle name="Normal 2 2 2 2 2 2 2 11" xfId="7614" xr:uid="{00000000-0005-0000-0000-0000847E0000}"/>
    <cellStyle name="Normal 2 2 2 2 2 2 2 11 2" xfId="7615" xr:uid="{00000000-0005-0000-0000-0000857E0000}"/>
    <cellStyle name="Normal 2 2 2 2 2 2 2 11 2 2" xfId="7616" xr:uid="{00000000-0005-0000-0000-0000867E0000}"/>
    <cellStyle name="Normal 2 2 2 2 2 2 2 11 2 2 2" xfId="7617" xr:uid="{00000000-0005-0000-0000-0000877E0000}"/>
    <cellStyle name="Normal 2 2 2 2 2 2 2 11 2 2 2 2" xfId="7618" xr:uid="{00000000-0005-0000-0000-0000887E0000}"/>
    <cellStyle name="Normal 2 2 2 2 2 2 2 11 2 2 2 2 2" xfId="7619" xr:uid="{00000000-0005-0000-0000-0000897E0000}"/>
    <cellStyle name="Normal 2 2 2 2 2 2 2 11 2 2 2 3" xfId="7620" xr:uid="{00000000-0005-0000-0000-00008A7E0000}"/>
    <cellStyle name="Normal 2 2 2 2 2 2 2 11 2 2 3" xfId="7621" xr:uid="{00000000-0005-0000-0000-00008B7E0000}"/>
    <cellStyle name="Normal 2 2 2 2 2 2 2 11 2 2 3 2" xfId="7622" xr:uid="{00000000-0005-0000-0000-00008C7E0000}"/>
    <cellStyle name="Normal 2 2 2 2 2 2 2 11 2 2 4" xfId="7623" xr:uid="{00000000-0005-0000-0000-00008D7E0000}"/>
    <cellStyle name="Normal 2 2 2 2 2 2 2 11 2 3" xfId="7624" xr:uid="{00000000-0005-0000-0000-00008E7E0000}"/>
    <cellStyle name="Normal 2 2 2 2 2 2 2 11 2 3 2" xfId="7625" xr:uid="{00000000-0005-0000-0000-00008F7E0000}"/>
    <cellStyle name="Normal 2 2 2 2 2 2 2 11 2 3 2 2" xfId="7626" xr:uid="{00000000-0005-0000-0000-0000907E0000}"/>
    <cellStyle name="Normal 2 2 2 2 2 2 2 11 2 3 3" xfId="7627" xr:uid="{00000000-0005-0000-0000-0000917E0000}"/>
    <cellStyle name="Normal 2 2 2 2 2 2 2 11 2 4" xfId="7628" xr:uid="{00000000-0005-0000-0000-0000927E0000}"/>
    <cellStyle name="Normal 2 2 2 2 2 2 2 11 2 4 2" xfId="7629" xr:uid="{00000000-0005-0000-0000-0000937E0000}"/>
    <cellStyle name="Normal 2 2 2 2 2 2 2 11 2 5" xfId="7630" xr:uid="{00000000-0005-0000-0000-0000947E0000}"/>
    <cellStyle name="Normal 2 2 2 2 2 2 2 11 3" xfId="7631" xr:uid="{00000000-0005-0000-0000-0000957E0000}"/>
    <cellStyle name="Normal 2 2 2 2 2 2 2 11 3 2" xfId="7632" xr:uid="{00000000-0005-0000-0000-0000967E0000}"/>
    <cellStyle name="Normal 2 2 2 2 2 2 2 11 3 2 2" xfId="7633" xr:uid="{00000000-0005-0000-0000-0000977E0000}"/>
    <cellStyle name="Normal 2 2 2 2 2 2 2 11 3 2 2 2" xfId="7634" xr:uid="{00000000-0005-0000-0000-0000987E0000}"/>
    <cellStyle name="Normal 2 2 2 2 2 2 2 11 3 2 3" xfId="7635" xr:uid="{00000000-0005-0000-0000-0000997E0000}"/>
    <cellStyle name="Normal 2 2 2 2 2 2 2 11 3 3" xfId="7636" xr:uid="{00000000-0005-0000-0000-00009A7E0000}"/>
    <cellStyle name="Normal 2 2 2 2 2 2 2 11 3 3 2" xfId="7637" xr:uid="{00000000-0005-0000-0000-00009B7E0000}"/>
    <cellStyle name="Normal 2 2 2 2 2 2 2 11 3 4" xfId="7638" xr:uid="{00000000-0005-0000-0000-00009C7E0000}"/>
    <cellStyle name="Normal 2 2 2 2 2 2 2 11 4" xfId="7639" xr:uid="{00000000-0005-0000-0000-00009D7E0000}"/>
    <cellStyle name="Normal 2 2 2 2 2 2 2 11 4 2" xfId="7640" xr:uid="{00000000-0005-0000-0000-00009E7E0000}"/>
    <cellStyle name="Normal 2 2 2 2 2 2 2 11 4 2 2" xfId="7641" xr:uid="{00000000-0005-0000-0000-00009F7E0000}"/>
    <cellStyle name="Normal 2 2 2 2 2 2 2 11 4 3" xfId="7642" xr:uid="{00000000-0005-0000-0000-0000A07E0000}"/>
    <cellStyle name="Normal 2 2 2 2 2 2 2 11 5" xfId="7643" xr:uid="{00000000-0005-0000-0000-0000A17E0000}"/>
    <cellStyle name="Normal 2 2 2 2 2 2 2 11 5 2" xfId="7644" xr:uid="{00000000-0005-0000-0000-0000A27E0000}"/>
    <cellStyle name="Normal 2 2 2 2 2 2 2 11 6" xfId="7645" xr:uid="{00000000-0005-0000-0000-0000A37E0000}"/>
    <cellStyle name="Normal 2 2 2 2 2 2 2 12" xfId="7646" xr:uid="{00000000-0005-0000-0000-0000A47E0000}"/>
    <cellStyle name="Normal 2 2 2 2 2 2 2 12 2" xfId="7647" xr:uid="{00000000-0005-0000-0000-0000A57E0000}"/>
    <cellStyle name="Normal 2 2 2 2 2 2 2 12 2 2" xfId="7648" xr:uid="{00000000-0005-0000-0000-0000A67E0000}"/>
    <cellStyle name="Normal 2 2 2 2 2 2 2 12 2 2 2" xfId="7649" xr:uid="{00000000-0005-0000-0000-0000A77E0000}"/>
    <cellStyle name="Normal 2 2 2 2 2 2 2 12 2 2 2 2" xfId="7650" xr:uid="{00000000-0005-0000-0000-0000A87E0000}"/>
    <cellStyle name="Normal 2 2 2 2 2 2 2 12 2 2 2 2 2" xfId="7651" xr:uid="{00000000-0005-0000-0000-0000A97E0000}"/>
    <cellStyle name="Normal 2 2 2 2 2 2 2 12 2 2 2 3" xfId="7652" xr:uid="{00000000-0005-0000-0000-0000AA7E0000}"/>
    <cellStyle name="Normal 2 2 2 2 2 2 2 12 2 2 3" xfId="7653" xr:uid="{00000000-0005-0000-0000-0000AB7E0000}"/>
    <cellStyle name="Normal 2 2 2 2 2 2 2 12 2 2 3 2" xfId="7654" xr:uid="{00000000-0005-0000-0000-0000AC7E0000}"/>
    <cellStyle name="Normal 2 2 2 2 2 2 2 12 2 2 4" xfId="7655" xr:uid="{00000000-0005-0000-0000-0000AD7E0000}"/>
    <cellStyle name="Normal 2 2 2 2 2 2 2 12 2 3" xfId="7656" xr:uid="{00000000-0005-0000-0000-0000AE7E0000}"/>
    <cellStyle name="Normal 2 2 2 2 2 2 2 12 2 3 2" xfId="7657" xr:uid="{00000000-0005-0000-0000-0000AF7E0000}"/>
    <cellStyle name="Normal 2 2 2 2 2 2 2 12 2 3 2 2" xfId="7658" xr:uid="{00000000-0005-0000-0000-0000B07E0000}"/>
    <cellStyle name="Normal 2 2 2 2 2 2 2 12 2 3 3" xfId="7659" xr:uid="{00000000-0005-0000-0000-0000B17E0000}"/>
    <cellStyle name="Normal 2 2 2 2 2 2 2 12 2 4" xfId="7660" xr:uid="{00000000-0005-0000-0000-0000B27E0000}"/>
    <cellStyle name="Normal 2 2 2 2 2 2 2 12 2 4 2" xfId="7661" xr:uid="{00000000-0005-0000-0000-0000B37E0000}"/>
    <cellStyle name="Normal 2 2 2 2 2 2 2 12 2 5" xfId="7662" xr:uid="{00000000-0005-0000-0000-0000B47E0000}"/>
    <cellStyle name="Normal 2 2 2 2 2 2 2 12 3" xfId="7663" xr:uid="{00000000-0005-0000-0000-0000B57E0000}"/>
    <cellStyle name="Normal 2 2 2 2 2 2 2 12 3 2" xfId="7664" xr:uid="{00000000-0005-0000-0000-0000B67E0000}"/>
    <cellStyle name="Normal 2 2 2 2 2 2 2 12 3 2 2" xfId="7665" xr:uid="{00000000-0005-0000-0000-0000B77E0000}"/>
    <cellStyle name="Normal 2 2 2 2 2 2 2 12 3 2 2 2" xfId="7666" xr:uid="{00000000-0005-0000-0000-0000B87E0000}"/>
    <cellStyle name="Normal 2 2 2 2 2 2 2 12 3 2 3" xfId="7667" xr:uid="{00000000-0005-0000-0000-0000B97E0000}"/>
    <cellStyle name="Normal 2 2 2 2 2 2 2 12 3 3" xfId="7668" xr:uid="{00000000-0005-0000-0000-0000BA7E0000}"/>
    <cellStyle name="Normal 2 2 2 2 2 2 2 12 3 3 2" xfId="7669" xr:uid="{00000000-0005-0000-0000-0000BB7E0000}"/>
    <cellStyle name="Normal 2 2 2 2 2 2 2 12 3 4" xfId="7670" xr:uid="{00000000-0005-0000-0000-0000BC7E0000}"/>
    <cellStyle name="Normal 2 2 2 2 2 2 2 12 4" xfId="7671" xr:uid="{00000000-0005-0000-0000-0000BD7E0000}"/>
    <cellStyle name="Normal 2 2 2 2 2 2 2 12 4 2" xfId="7672" xr:uid="{00000000-0005-0000-0000-0000BE7E0000}"/>
    <cellStyle name="Normal 2 2 2 2 2 2 2 12 4 2 2" xfId="7673" xr:uid="{00000000-0005-0000-0000-0000BF7E0000}"/>
    <cellStyle name="Normal 2 2 2 2 2 2 2 12 4 3" xfId="7674" xr:uid="{00000000-0005-0000-0000-0000C07E0000}"/>
    <cellStyle name="Normal 2 2 2 2 2 2 2 12 5" xfId="7675" xr:uid="{00000000-0005-0000-0000-0000C17E0000}"/>
    <cellStyle name="Normal 2 2 2 2 2 2 2 12 5 2" xfId="7676" xr:uid="{00000000-0005-0000-0000-0000C27E0000}"/>
    <cellStyle name="Normal 2 2 2 2 2 2 2 12 6" xfId="7677" xr:uid="{00000000-0005-0000-0000-0000C37E0000}"/>
    <cellStyle name="Normal 2 2 2 2 2 2 2 13" xfId="7678" xr:uid="{00000000-0005-0000-0000-0000C47E0000}"/>
    <cellStyle name="Normal 2 2 2 2 2 2 2 13 2" xfId="7679" xr:uid="{00000000-0005-0000-0000-0000C57E0000}"/>
    <cellStyle name="Normal 2 2 2 2 2 2 2 13 2 2" xfId="7680" xr:uid="{00000000-0005-0000-0000-0000C67E0000}"/>
    <cellStyle name="Normal 2 2 2 2 2 2 2 13 2 2 2" xfId="7681" xr:uid="{00000000-0005-0000-0000-0000C77E0000}"/>
    <cellStyle name="Normal 2 2 2 2 2 2 2 13 2 2 2 2" xfId="7682" xr:uid="{00000000-0005-0000-0000-0000C87E0000}"/>
    <cellStyle name="Normal 2 2 2 2 2 2 2 13 2 2 2 2 2" xfId="7683" xr:uid="{00000000-0005-0000-0000-0000C97E0000}"/>
    <cellStyle name="Normal 2 2 2 2 2 2 2 13 2 2 2 3" xfId="7684" xr:uid="{00000000-0005-0000-0000-0000CA7E0000}"/>
    <cellStyle name="Normal 2 2 2 2 2 2 2 13 2 2 3" xfId="7685" xr:uid="{00000000-0005-0000-0000-0000CB7E0000}"/>
    <cellStyle name="Normal 2 2 2 2 2 2 2 13 2 2 3 2" xfId="7686" xr:uid="{00000000-0005-0000-0000-0000CC7E0000}"/>
    <cellStyle name="Normal 2 2 2 2 2 2 2 13 2 2 4" xfId="7687" xr:uid="{00000000-0005-0000-0000-0000CD7E0000}"/>
    <cellStyle name="Normal 2 2 2 2 2 2 2 13 2 3" xfId="7688" xr:uid="{00000000-0005-0000-0000-0000CE7E0000}"/>
    <cellStyle name="Normal 2 2 2 2 2 2 2 13 2 3 2" xfId="7689" xr:uid="{00000000-0005-0000-0000-0000CF7E0000}"/>
    <cellStyle name="Normal 2 2 2 2 2 2 2 13 2 3 2 2" xfId="7690" xr:uid="{00000000-0005-0000-0000-0000D07E0000}"/>
    <cellStyle name="Normal 2 2 2 2 2 2 2 13 2 3 3" xfId="7691" xr:uid="{00000000-0005-0000-0000-0000D17E0000}"/>
    <cellStyle name="Normal 2 2 2 2 2 2 2 13 2 4" xfId="7692" xr:uid="{00000000-0005-0000-0000-0000D27E0000}"/>
    <cellStyle name="Normal 2 2 2 2 2 2 2 13 2 4 2" xfId="7693" xr:uid="{00000000-0005-0000-0000-0000D37E0000}"/>
    <cellStyle name="Normal 2 2 2 2 2 2 2 13 2 5" xfId="7694" xr:uid="{00000000-0005-0000-0000-0000D47E0000}"/>
    <cellStyle name="Normal 2 2 2 2 2 2 2 13 3" xfId="7695" xr:uid="{00000000-0005-0000-0000-0000D57E0000}"/>
    <cellStyle name="Normal 2 2 2 2 2 2 2 13 3 2" xfId="7696" xr:uid="{00000000-0005-0000-0000-0000D67E0000}"/>
    <cellStyle name="Normal 2 2 2 2 2 2 2 13 3 2 2" xfId="7697" xr:uid="{00000000-0005-0000-0000-0000D77E0000}"/>
    <cellStyle name="Normal 2 2 2 2 2 2 2 13 3 2 2 2" xfId="7698" xr:uid="{00000000-0005-0000-0000-0000D87E0000}"/>
    <cellStyle name="Normal 2 2 2 2 2 2 2 13 3 2 3" xfId="7699" xr:uid="{00000000-0005-0000-0000-0000D97E0000}"/>
    <cellStyle name="Normal 2 2 2 2 2 2 2 13 3 3" xfId="7700" xr:uid="{00000000-0005-0000-0000-0000DA7E0000}"/>
    <cellStyle name="Normal 2 2 2 2 2 2 2 13 3 3 2" xfId="7701" xr:uid="{00000000-0005-0000-0000-0000DB7E0000}"/>
    <cellStyle name="Normal 2 2 2 2 2 2 2 13 3 4" xfId="7702" xr:uid="{00000000-0005-0000-0000-0000DC7E0000}"/>
    <cellStyle name="Normal 2 2 2 2 2 2 2 13 4" xfId="7703" xr:uid="{00000000-0005-0000-0000-0000DD7E0000}"/>
    <cellStyle name="Normal 2 2 2 2 2 2 2 13 4 2" xfId="7704" xr:uid="{00000000-0005-0000-0000-0000DE7E0000}"/>
    <cellStyle name="Normal 2 2 2 2 2 2 2 13 4 2 2" xfId="7705" xr:uid="{00000000-0005-0000-0000-0000DF7E0000}"/>
    <cellStyle name="Normal 2 2 2 2 2 2 2 13 4 3" xfId="7706" xr:uid="{00000000-0005-0000-0000-0000E07E0000}"/>
    <cellStyle name="Normal 2 2 2 2 2 2 2 13 5" xfId="7707" xr:uid="{00000000-0005-0000-0000-0000E17E0000}"/>
    <cellStyle name="Normal 2 2 2 2 2 2 2 13 5 2" xfId="7708" xr:uid="{00000000-0005-0000-0000-0000E27E0000}"/>
    <cellStyle name="Normal 2 2 2 2 2 2 2 13 6" xfId="7709" xr:uid="{00000000-0005-0000-0000-0000E37E0000}"/>
    <cellStyle name="Normal 2 2 2 2 2 2 2 14" xfId="7710" xr:uid="{00000000-0005-0000-0000-0000E47E0000}"/>
    <cellStyle name="Normal 2 2 2 2 2 2 2 14 2" xfId="7711" xr:uid="{00000000-0005-0000-0000-0000E57E0000}"/>
    <cellStyle name="Normal 2 2 2 2 2 2 2 14 2 2" xfId="7712" xr:uid="{00000000-0005-0000-0000-0000E67E0000}"/>
    <cellStyle name="Normal 2 2 2 2 2 2 2 14 2 2 2" xfId="7713" xr:uid="{00000000-0005-0000-0000-0000E77E0000}"/>
    <cellStyle name="Normal 2 2 2 2 2 2 2 14 2 2 2 2" xfId="7714" xr:uid="{00000000-0005-0000-0000-0000E87E0000}"/>
    <cellStyle name="Normal 2 2 2 2 2 2 2 14 2 2 2 2 2" xfId="7715" xr:uid="{00000000-0005-0000-0000-0000E97E0000}"/>
    <cellStyle name="Normal 2 2 2 2 2 2 2 14 2 2 2 3" xfId="7716" xr:uid="{00000000-0005-0000-0000-0000EA7E0000}"/>
    <cellStyle name="Normal 2 2 2 2 2 2 2 14 2 2 3" xfId="7717" xr:uid="{00000000-0005-0000-0000-0000EB7E0000}"/>
    <cellStyle name="Normal 2 2 2 2 2 2 2 14 2 2 3 2" xfId="7718" xr:uid="{00000000-0005-0000-0000-0000EC7E0000}"/>
    <cellStyle name="Normal 2 2 2 2 2 2 2 14 2 2 4" xfId="7719" xr:uid="{00000000-0005-0000-0000-0000ED7E0000}"/>
    <cellStyle name="Normal 2 2 2 2 2 2 2 14 2 3" xfId="7720" xr:uid="{00000000-0005-0000-0000-0000EE7E0000}"/>
    <cellStyle name="Normal 2 2 2 2 2 2 2 14 2 3 2" xfId="7721" xr:uid="{00000000-0005-0000-0000-0000EF7E0000}"/>
    <cellStyle name="Normal 2 2 2 2 2 2 2 14 2 3 2 2" xfId="7722" xr:uid="{00000000-0005-0000-0000-0000F07E0000}"/>
    <cellStyle name="Normal 2 2 2 2 2 2 2 14 2 3 3" xfId="7723" xr:uid="{00000000-0005-0000-0000-0000F17E0000}"/>
    <cellStyle name="Normal 2 2 2 2 2 2 2 14 2 4" xfId="7724" xr:uid="{00000000-0005-0000-0000-0000F27E0000}"/>
    <cellStyle name="Normal 2 2 2 2 2 2 2 14 2 4 2" xfId="7725" xr:uid="{00000000-0005-0000-0000-0000F37E0000}"/>
    <cellStyle name="Normal 2 2 2 2 2 2 2 14 2 5" xfId="7726" xr:uid="{00000000-0005-0000-0000-0000F47E0000}"/>
    <cellStyle name="Normal 2 2 2 2 2 2 2 14 3" xfId="7727" xr:uid="{00000000-0005-0000-0000-0000F57E0000}"/>
    <cellStyle name="Normal 2 2 2 2 2 2 2 14 3 2" xfId="7728" xr:uid="{00000000-0005-0000-0000-0000F67E0000}"/>
    <cellStyle name="Normal 2 2 2 2 2 2 2 14 3 2 2" xfId="7729" xr:uid="{00000000-0005-0000-0000-0000F77E0000}"/>
    <cellStyle name="Normal 2 2 2 2 2 2 2 14 3 2 2 2" xfId="7730" xr:uid="{00000000-0005-0000-0000-0000F87E0000}"/>
    <cellStyle name="Normal 2 2 2 2 2 2 2 14 3 2 3" xfId="7731" xr:uid="{00000000-0005-0000-0000-0000F97E0000}"/>
    <cellStyle name="Normal 2 2 2 2 2 2 2 14 3 3" xfId="7732" xr:uid="{00000000-0005-0000-0000-0000FA7E0000}"/>
    <cellStyle name="Normal 2 2 2 2 2 2 2 14 3 3 2" xfId="7733" xr:uid="{00000000-0005-0000-0000-0000FB7E0000}"/>
    <cellStyle name="Normal 2 2 2 2 2 2 2 14 3 4" xfId="7734" xr:uid="{00000000-0005-0000-0000-0000FC7E0000}"/>
    <cellStyle name="Normal 2 2 2 2 2 2 2 14 4" xfId="7735" xr:uid="{00000000-0005-0000-0000-0000FD7E0000}"/>
    <cellStyle name="Normal 2 2 2 2 2 2 2 14 4 2" xfId="7736" xr:uid="{00000000-0005-0000-0000-0000FE7E0000}"/>
    <cellStyle name="Normal 2 2 2 2 2 2 2 14 4 2 2" xfId="7737" xr:uid="{00000000-0005-0000-0000-0000FF7E0000}"/>
    <cellStyle name="Normal 2 2 2 2 2 2 2 14 4 3" xfId="7738" xr:uid="{00000000-0005-0000-0000-0000007F0000}"/>
    <cellStyle name="Normal 2 2 2 2 2 2 2 14 5" xfId="7739" xr:uid="{00000000-0005-0000-0000-0000017F0000}"/>
    <cellStyle name="Normal 2 2 2 2 2 2 2 14 5 2" xfId="7740" xr:uid="{00000000-0005-0000-0000-0000027F0000}"/>
    <cellStyle name="Normal 2 2 2 2 2 2 2 14 6" xfId="7741" xr:uid="{00000000-0005-0000-0000-0000037F0000}"/>
    <cellStyle name="Normal 2 2 2 2 2 2 2 15" xfId="7742" xr:uid="{00000000-0005-0000-0000-0000047F0000}"/>
    <cellStyle name="Normal 2 2 2 2 2 2 2 15 2" xfId="7743" xr:uid="{00000000-0005-0000-0000-0000057F0000}"/>
    <cellStyle name="Normal 2 2 2 2 2 2 2 15 2 2" xfId="7744" xr:uid="{00000000-0005-0000-0000-0000067F0000}"/>
    <cellStyle name="Normal 2 2 2 2 2 2 2 15 2 2 2" xfId="7745" xr:uid="{00000000-0005-0000-0000-0000077F0000}"/>
    <cellStyle name="Normal 2 2 2 2 2 2 2 15 2 2 2 2" xfId="7746" xr:uid="{00000000-0005-0000-0000-0000087F0000}"/>
    <cellStyle name="Normal 2 2 2 2 2 2 2 15 2 2 2 2 2" xfId="7747" xr:uid="{00000000-0005-0000-0000-0000097F0000}"/>
    <cellStyle name="Normal 2 2 2 2 2 2 2 15 2 2 2 3" xfId="7748" xr:uid="{00000000-0005-0000-0000-00000A7F0000}"/>
    <cellStyle name="Normal 2 2 2 2 2 2 2 15 2 2 3" xfId="7749" xr:uid="{00000000-0005-0000-0000-00000B7F0000}"/>
    <cellStyle name="Normal 2 2 2 2 2 2 2 15 2 2 3 2" xfId="7750" xr:uid="{00000000-0005-0000-0000-00000C7F0000}"/>
    <cellStyle name="Normal 2 2 2 2 2 2 2 15 2 2 4" xfId="7751" xr:uid="{00000000-0005-0000-0000-00000D7F0000}"/>
    <cellStyle name="Normal 2 2 2 2 2 2 2 15 2 3" xfId="7752" xr:uid="{00000000-0005-0000-0000-00000E7F0000}"/>
    <cellStyle name="Normal 2 2 2 2 2 2 2 15 2 3 2" xfId="7753" xr:uid="{00000000-0005-0000-0000-00000F7F0000}"/>
    <cellStyle name="Normal 2 2 2 2 2 2 2 15 2 3 2 2" xfId="7754" xr:uid="{00000000-0005-0000-0000-0000107F0000}"/>
    <cellStyle name="Normal 2 2 2 2 2 2 2 15 2 3 3" xfId="7755" xr:uid="{00000000-0005-0000-0000-0000117F0000}"/>
    <cellStyle name="Normal 2 2 2 2 2 2 2 15 2 4" xfId="7756" xr:uid="{00000000-0005-0000-0000-0000127F0000}"/>
    <cellStyle name="Normal 2 2 2 2 2 2 2 15 2 4 2" xfId="7757" xr:uid="{00000000-0005-0000-0000-0000137F0000}"/>
    <cellStyle name="Normal 2 2 2 2 2 2 2 15 2 5" xfId="7758" xr:uid="{00000000-0005-0000-0000-0000147F0000}"/>
    <cellStyle name="Normal 2 2 2 2 2 2 2 15 3" xfId="7759" xr:uid="{00000000-0005-0000-0000-0000157F0000}"/>
    <cellStyle name="Normal 2 2 2 2 2 2 2 15 3 2" xfId="7760" xr:uid="{00000000-0005-0000-0000-0000167F0000}"/>
    <cellStyle name="Normal 2 2 2 2 2 2 2 15 3 2 2" xfId="7761" xr:uid="{00000000-0005-0000-0000-0000177F0000}"/>
    <cellStyle name="Normal 2 2 2 2 2 2 2 15 3 2 2 2" xfId="7762" xr:uid="{00000000-0005-0000-0000-0000187F0000}"/>
    <cellStyle name="Normal 2 2 2 2 2 2 2 15 3 2 3" xfId="7763" xr:uid="{00000000-0005-0000-0000-0000197F0000}"/>
    <cellStyle name="Normal 2 2 2 2 2 2 2 15 3 3" xfId="7764" xr:uid="{00000000-0005-0000-0000-00001A7F0000}"/>
    <cellStyle name="Normal 2 2 2 2 2 2 2 15 3 3 2" xfId="7765" xr:uid="{00000000-0005-0000-0000-00001B7F0000}"/>
    <cellStyle name="Normal 2 2 2 2 2 2 2 15 3 4" xfId="7766" xr:uid="{00000000-0005-0000-0000-00001C7F0000}"/>
    <cellStyle name="Normal 2 2 2 2 2 2 2 15 4" xfId="7767" xr:uid="{00000000-0005-0000-0000-00001D7F0000}"/>
    <cellStyle name="Normal 2 2 2 2 2 2 2 15 4 2" xfId="7768" xr:uid="{00000000-0005-0000-0000-00001E7F0000}"/>
    <cellStyle name="Normal 2 2 2 2 2 2 2 15 4 2 2" xfId="7769" xr:uid="{00000000-0005-0000-0000-00001F7F0000}"/>
    <cellStyle name="Normal 2 2 2 2 2 2 2 15 4 3" xfId="7770" xr:uid="{00000000-0005-0000-0000-0000207F0000}"/>
    <cellStyle name="Normal 2 2 2 2 2 2 2 15 5" xfId="7771" xr:uid="{00000000-0005-0000-0000-0000217F0000}"/>
    <cellStyle name="Normal 2 2 2 2 2 2 2 15 5 2" xfId="7772" xr:uid="{00000000-0005-0000-0000-0000227F0000}"/>
    <cellStyle name="Normal 2 2 2 2 2 2 2 15 6" xfId="7773" xr:uid="{00000000-0005-0000-0000-0000237F0000}"/>
    <cellStyle name="Normal 2 2 2 2 2 2 2 16" xfId="7774" xr:uid="{00000000-0005-0000-0000-0000247F0000}"/>
    <cellStyle name="Normal 2 2 2 2 2 2 2 16 2" xfId="7775" xr:uid="{00000000-0005-0000-0000-0000257F0000}"/>
    <cellStyle name="Normal 2 2 2 2 2 2 2 16 2 2" xfId="7776" xr:uid="{00000000-0005-0000-0000-0000267F0000}"/>
    <cellStyle name="Normal 2 2 2 2 2 2 2 16 2 2 2" xfId="7777" xr:uid="{00000000-0005-0000-0000-0000277F0000}"/>
    <cellStyle name="Normal 2 2 2 2 2 2 2 16 2 2 2 2" xfId="7778" xr:uid="{00000000-0005-0000-0000-0000287F0000}"/>
    <cellStyle name="Normal 2 2 2 2 2 2 2 16 2 2 2 2 2" xfId="7779" xr:uid="{00000000-0005-0000-0000-0000297F0000}"/>
    <cellStyle name="Normal 2 2 2 2 2 2 2 16 2 2 2 3" xfId="7780" xr:uid="{00000000-0005-0000-0000-00002A7F0000}"/>
    <cellStyle name="Normal 2 2 2 2 2 2 2 16 2 2 3" xfId="7781" xr:uid="{00000000-0005-0000-0000-00002B7F0000}"/>
    <cellStyle name="Normal 2 2 2 2 2 2 2 16 2 2 3 2" xfId="7782" xr:uid="{00000000-0005-0000-0000-00002C7F0000}"/>
    <cellStyle name="Normal 2 2 2 2 2 2 2 16 2 2 4" xfId="7783" xr:uid="{00000000-0005-0000-0000-00002D7F0000}"/>
    <cellStyle name="Normal 2 2 2 2 2 2 2 16 2 3" xfId="7784" xr:uid="{00000000-0005-0000-0000-00002E7F0000}"/>
    <cellStyle name="Normal 2 2 2 2 2 2 2 16 2 3 2" xfId="7785" xr:uid="{00000000-0005-0000-0000-00002F7F0000}"/>
    <cellStyle name="Normal 2 2 2 2 2 2 2 16 2 3 2 2" xfId="7786" xr:uid="{00000000-0005-0000-0000-0000307F0000}"/>
    <cellStyle name="Normal 2 2 2 2 2 2 2 16 2 3 3" xfId="7787" xr:uid="{00000000-0005-0000-0000-0000317F0000}"/>
    <cellStyle name="Normal 2 2 2 2 2 2 2 16 2 4" xfId="7788" xr:uid="{00000000-0005-0000-0000-0000327F0000}"/>
    <cellStyle name="Normal 2 2 2 2 2 2 2 16 2 4 2" xfId="7789" xr:uid="{00000000-0005-0000-0000-0000337F0000}"/>
    <cellStyle name="Normal 2 2 2 2 2 2 2 16 2 5" xfId="7790" xr:uid="{00000000-0005-0000-0000-0000347F0000}"/>
    <cellStyle name="Normal 2 2 2 2 2 2 2 16 3" xfId="7791" xr:uid="{00000000-0005-0000-0000-0000357F0000}"/>
    <cellStyle name="Normal 2 2 2 2 2 2 2 16 3 2" xfId="7792" xr:uid="{00000000-0005-0000-0000-0000367F0000}"/>
    <cellStyle name="Normal 2 2 2 2 2 2 2 16 3 2 2" xfId="7793" xr:uid="{00000000-0005-0000-0000-0000377F0000}"/>
    <cellStyle name="Normal 2 2 2 2 2 2 2 16 3 2 2 2" xfId="7794" xr:uid="{00000000-0005-0000-0000-0000387F0000}"/>
    <cellStyle name="Normal 2 2 2 2 2 2 2 16 3 2 3" xfId="7795" xr:uid="{00000000-0005-0000-0000-0000397F0000}"/>
    <cellStyle name="Normal 2 2 2 2 2 2 2 16 3 3" xfId="7796" xr:uid="{00000000-0005-0000-0000-00003A7F0000}"/>
    <cellStyle name="Normal 2 2 2 2 2 2 2 16 3 3 2" xfId="7797" xr:uid="{00000000-0005-0000-0000-00003B7F0000}"/>
    <cellStyle name="Normal 2 2 2 2 2 2 2 16 3 4" xfId="7798" xr:uid="{00000000-0005-0000-0000-00003C7F0000}"/>
    <cellStyle name="Normal 2 2 2 2 2 2 2 16 4" xfId="7799" xr:uid="{00000000-0005-0000-0000-00003D7F0000}"/>
    <cellStyle name="Normal 2 2 2 2 2 2 2 16 4 2" xfId="7800" xr:uid="{00000000-0005-0000-0000-00003E7F0000}"/>
    <cellStyle name="Normal 2 2 2 2 2 2 2 16 4 2 2" xfId="7801" xr:uid="{00000000-0005-0000-0000-00003F7F0000}"/>
    <cellStyle name="Normal 2 2 2 2 2 2 2 16 4 3" xfId="7802" xr:uid="{00000000-0005-0000-0000-0000407F0000}"/>
    <cellStyle name="Normal 2 2 2 2 2 2 2 16 5" xfId="7803" xr:uid="{00000000-0005-0000-0000-0000417F0000}"/>
    <cellStyle name="Normal 2 2 2 2 2 2 2 16 5 2" xfId="7804" xr:uid="{00000000-0005-0000-0000-0000427F0000}"/>
    <cellStyle name="Normal 2 2 2 2 2 2 2 16 6" xfId="7805" xr:uid="{00000000-0005-0000-0000-0000437F0000}"/>
    <cellStyle name="Normal 2 2 2 2 2 2 2 17" xfId="7806" xr:uid="{00000000-0005-0000-0000-0000447F0000}"/>
    <cellStyle name="Normal 2 2 2 2 2 2 2 17 2" xfId="7807" xr:uid="{00000000-0005-0000-0000-0000457F0000}"/>
    <cellStyle name="Normal 2 2 2 2 2 2 2 17 2 2" xfId="7808" xr:uid="{00000000-0005-0000-0000-0000467F0000}"/>
    <cellStyle name="Normal 2 2 2 2 2 2 2 17 2 2 2" xfId="7809" xr:uid="{00000000-0005-0000-0000-0000477F0000}"/>
    <cellStyle name="Normal 2 2 2 2 2 2 2 17 2 2 2 2" xfId="7810" xr:uid="{00000000-0005-0000-0000-0000487F0000}"/>
    <cellStyle name="Normal 2 2 2 2 2 2 2 17 2 2 2 2 2" xfId="7811" xr:uid="{00000000-0005-0000-0000-0000497F0000}"/>
    <cellStyle name="Normal 2 2 2 2 2 2 2 17 2 2 2 3" xfId="7812" xr:uid="{00000000-0005-0000-0000-00004A7F0000}"/>
    <cellStyle name="Normal 2 2 2 2 2 2 2 17 2 2 3" xfId="7813" xr:uid="{00000000-0005-0000-0000-00004B7F0000}"/>
    <cellStyle name="Normal 2 2 2 2 2 2 2 17 2 2 3 2" xfId="7814" xr:uid="{00000000-0005-0000-0000-00004C7F0000}"/>
    <cellStyle name="Normal 2 2 2 2 2 2 2 17 2 2 4" xfId="7815" xr:uid="{00000000-0005-0000-0000-00004D7F0000}"/>
    <cellStyle name="Normal 2 2 2 2 2 2 2 17 2 3" xfId="7816" xr:uid="{00000000-0005-0000-0000-00004E7F0000}"/>
    <cellStyle name="Normal 2 2 2 2 2 2 2 17 2 3 2" xfId="7817" xr:uid="{00000000-0005-0000-0000-00004F7F0000}"/>
    <cellStyle name="Normal 2 2 2 2 2 2 2 17 2 3 2 2" xfId="7818" xr:uid="{00000000-0005-0000-0000-0000507F0000}"/>
    <cellStyle name="Normal 2 2 2 2 2 2 2 17 2 3 3" xfId="7819" xr:uid="{00000000-0005-0000-0000-0000517F0000}"/>
    <cellStyle name="Normal 2 2 2 2 2 2 2 17 2 4" xfId="7820" xr:uid="{00000000-0005-0000-0000-0000527F0000}"/>
    <cellStyle name="Normal 2 2 2 2 2 2 2 17 2 4 2" xfId="7821" xr:uid="{00000000-0005-0000-0000-0000537F0000}"/>
    <cellStyle name="Normal 2 2 2 2 2 2 2 17 2 5" xfId="7822" xr:uid="{00000000-0005-0000-0000-0000547F0000}"/>
    <cellStyle name="Normal 2 2 2 2 2 2 2 17 3" xfId="7823" xr:uid="{00000000-0005-0000-0000-0000557F0000}"/>
    <cellStyle name="Normal 2 2 2 2 2 2 2 17 3 2" xfId="7824" xr:uid="{00000000-0005-0000-0000-0000567F0000}"/>
    <cellStyle name="Normal 2 2 2 2 2 2 2 17 3 2 2" xfId="7825" xr:uid="{00000000-0005-0000-0000-0000577F0000}"/>
    <cellStyle name="Normal 2 2 2 2 2 2 2 17 3 2 2 2" xfId="7826" xr:uid="{00000000-0005-0000-0000-0000587F0000}"/>
    <cellStyle name="Normal 2 2 2 2 2 2 2 17 3 2 3" xfId="7827" xr:uid="{00000000-0005-0000-0000-0000597F0000}"/>
    <cellStyle name="Normal 2 2 2 2 2 2 2 17 3 3" xfId="7828" xr:uid="{00000000-0005-0000-0000-00005A7F0000}"/>
    <cellStyle name="Normal 2 2 2 2 2 2 2 17 3 3 2" xfId="7829" xr:uid="{00000000-0005-0000-0000-00005B7F0000}"/>
    <cellStyle name="Normal 2 2 2 2 2 2 2 17 3 4" xfId="7830" xr:uid="{00000000-0005-0000-0000-00005C7F0000}"/>
    <cellStyle name="Normal 2 2 2 2 2 2 2 17 4" xfId="7831" xr:uid="{00000000-0005-0000-0000-00005D7F0000}"/>
    <cellStyle name="Normal 2 2 2 2 2 2 2 17 4 2" xfId="7832" xr:uid="{00000000-0005-0000-0000-00005E7F0000}"/>
    <cellStyle name="Normal 2 2 2 2 2 2 2 17 4 2 2" xfId="7833" xr:uid="{00000000-0005-0000-0000-00005F7F0000}"/>
    <cellStyle name="Normal 2 2 2 2 2 2 2 17 4 3" xfId="7834" xr:uid="{00000000-0005-0000-0000-0000607F0000}"/>
    <cellStyle name="Normal 2 2 2 2 2 2 2 17 5" xfId="7835" xr:uid="{00000000-0005-0000-0000-0000617F0000}"/>
    <cellStyle name="Normal 2 2 2 2 2 2 2 17 5 2" xfId="7836" xr:uid="{00000000-0005-0000-0000-0000627F0000}"/>
    <cellStyle name="Normal 2 2 2 2 2 2 2 17 6" xfId="7837" xr:uid="{00000000-0005-0000-0000-0000637F0000}"/>
    <cellStyle name="Normal 2 2 2 2 2 2 2 18" xfId="7838" xr:uid="{00000000-0005-0000-0000-0000647F0000}"/>
    <cellStyle name="Normal 2 2 2 2 2 2 2 18 2" xfId="7839" xr:uid="{00000000-0005-0000-0000-0000657F0000}"/>
    <cellStyle name="Normal 2 2 2 2 2 2 2 18 2 2" xfId="7840" xr:uid="{00000000-0005-0000-0000-0000667F0000}"/>
    <cellStyle name="Normal 2 2 2 2 2 2 2 18 2 2 2" xfId="7841" xr:uid="{00000000-0005-0000-0000-0000677F0000}"/>
    <cellStyle name="Normal 2 2 2 2 2 2 2 18 2 2 2 2" xfId="7842" xr:uid="{00000000-0005-0000-0000-0000687F0000}"/>
    <cellStyle name="Normal 2 2 2 2 2 2 2 18 2 2 2 2 2" xfId="7843" xr:uid="{00000000-0005-0000-0000-0000697F0000}"/>
    <cellStyle name="Normal 2 2 2 2 2 2 2 18 2 2 2 3" xfId="7844" xr:uid="{00000000-0005-0000-0000-00006A7F0000}"/>
    <cellStyle name="Normal 2 2 2 2 2 2 2 18 2 2 3" xfId="7845" xr:uid="{00000000-0005-0000-0000-00006B7F0000}"/>
    <cellStyle name="Normal 2 2 2 2 2 2 2 18 2 2 3 2" xfId="7846" xr:uid="{00000000-0005-0000-0000-00006C7F0000}"/>
    <cellStyle name="Normal 2 2 2 2 2 2 2 18 2 2 4" xfId="7847" xr:uid="{00000000-0005-0000-0000-00006D7F0000}"/>
    <cellStyle name="Normal 2 2 2 2 2 2 2 18 2 3" xfId="7848" xr:uid="{00000000-0005-0000-0000-00006E7F0000}"/>
    <cellStyle name="Normal 2 2 2 2 2 2 2 18 2 3 2" xfId="7849" xr:uid="{00000000-0005-0000-0000-00006F7F0000}"/>
    <cellStyle name="Normal 2 2 2 2 2 2 2 18 2 3 2 2" xfId="7850" xr:uid="{00000000-0005-0000-0000-0000707F0000}"/>
    <cellStyle name="Normal 2 2 2 2 2 2 2 18 2 3 3" xfId="7851" xr:uid="{00000000-0005-0000-0000-0000717F0000}"/>
    <cellStyle name="Normal 2 2 2 2 2 2 2 18 2 4" xfId="7852" xr:uid="{00000000-0005-0000-0000-0000727F0000}"/>
    <cellStyle name="Normal 2 2 2 2 2 2 2 18 2 4 2" xfId="7853" xr:uid="{00000000-0005-0000-0000-0000737F0000}"/>
    <cellStyle name="Normal 2 2 2 2 2 2 2 18 2 5" xfId="7854" xr:uid="{00000000-0005-0000-0000-0000747F0000}"/>
    <cellStyle name="Normal 2 2 2 2 2 2 2 18 3" xfId="7855" xr:uid="{00000000-0005-0000-0000-0000757F0000}"/>
    <cellStyle name="Normal 2 2 2 2 2 2 2 18 3 2" xfId="7856" xr:uid="{00000000-0005-0000-0000-0000767F0000}"/>
    <cellStyle name="Normal 2 2 2 2 2 2 2 18 3 2 2" xfId="7857" xr:uid="{00000000-0005-0000-0000-0000777F0000}"/>
    <cellStyle name="Normal 2 2 2 2 2 2 2 18 3 2 2 2" xfId="7858" xr:uid="{00000000-0005-0000-0000-0000787F0000}"/>
    <cellStyle name="Normal 2 2 2 2 2 2 2 18 3 2 3" xfId="7859" xr:uid="{00000000-0005-0000-0000-0000797F0000}"/>
    <cellStyle name="Normal 2 2 2 2 2 2 2 18 3 3" xfId="7860" xr:uid="{00000000-0005-0000-0000-00007A7F0000}"/>
    <cellStyle name="Normal 2 2 2 2 2 2 2 18 3 3 2" xfId="7861" xr:uid="{00000000-0005-0000-0000-00007B7F0000}"/>
    <cellStyle name="Normal 2 2 2 2 2 2 2 18 3 4" xfId="7862" xr:uid="{00000000-0005-0000-0000-00007C7F0000}"/>
    <cellStyle name="Normal 2 2 2 2 2 2 2 18 4" xfId="7863" xr:uid="{00000000-0005-0000-0000-00007D7F0000}"/>
    <cellStyle name="Normal 2 2 2 2 2 2 2 18 4 2" xfId="7864" xr:uid="{00000000-0005-0000-0000-00007E7F0000}"/>
    <cellStyle name="Normal 2 2 2 2 2 2 2 18 4 2 2" xfId="7865" xr:uid="{00000000-0005-0000-0000-00007F7F0000}"/>
    <cellStyle name="Normal 2 2 2 2 2 2 2 18 4 3" xfId="7866" xr:uid="{00000000-0005-0000-0000-0000807F0000}"/>
    <cellStyle name="Normal 2 2 2 2 2 2 2 18 5" xfId="7867" xr:uid="{00000000-0005-0000-0000-0000817F0000}"/>
    <cellStyle name="Normal 2 2 2 2 2 2 2 18 5 2" xfId="7868" xr:uid="{00000000-0005-0000-0000-0000827F0000}"/>
    <cellStyle name="Normal 2 2 2 2 2 2 2 18 6" xfId="7869" xr:uid="{00000000-0005-0000-0000-0000837F0000}"/>
    <cellStyle name="Normal 2 2 2 2 2 2 2 19" xfId="7870" xr:uid="{00000000-0005-0000-0000-0000847F0000}"/>
    <cellStyle name="Normal 2 2 2 2 2 2 2 19 2" xfId="7871" xr:uid="{00000000-0005-0000-0000-0000857F0000}"/>
    <cellStyle name="Normal 2 2 2 2 2 2 2 19 2 2" xfId="7872" xr:uid="{00000000-0005-0000-0000-0000867F0000}"/>
    <cellStyle name="Normal 2 2 2 2 2 2 2 19 2 2 2" xfId="7873" xr:uid="{00000000-0005-0000-0000-0000877F0000}"/>
    <cellStyle name="Normal 2 2 2 2 2 2 2 19 2 2 2 2" xfId="7874" xr:uid="{00000000-0005-0000-0000-0000887F0000}"/>
    <cellStyle name="Normal 2 2 2 2 2 2 2 19 2 2 2 2 2" xfId="7875" xr:uid="{00000000-0005-0000-0000-0000897F0000}"/>
    <cellStyle name="Normal 2 2 2 2 2 2 2 19 2 2 2 3" xfId="7876" xr:uid="{00000000-0005-0000-0000-00008A7F0000}"/>
    <cellStyle name="Normal 2 2 2 2 2 2 2 19 2 2 3" xfId="7877" xr:uid="{00000000-0005-0000-0000-00008B7F0000}"/>
    <cellStyle name="Normal 2 2 2 2 2 2 2 19 2 2 3 2" xfId="7878" xr:uid="{00000000-0005-0000-0000-00008C7F0000}"/>
    <cellStyle name="Normal 2 2 2 2 2 2 2 19 2 2 4" xfId="7879" xr:uid="{00000000-0005-0000-0000-00008D7F0000}"/>
    <cellStyle name="Normal 2 2 2 2 2 2 2 19 2 3" xfId="7880" xr:uid="{00000000-0005-0000-0000-00008E7F0000}"/>
    <cellStyle name="Normal 2 2 2 2 2 2 2 19 2 3 2" xfId="7881" xr:uid="{00000000-0005-0000-0000-00008F7F0000}"/>
    <cellStyle name="Normal 2 2 2 2 2 2 2 19 2 3 2 2" xfId="7882" xr:uid="{00000000-0005-0000-0000-0000907F0000}"/>
    <cellStyle name="Normal 2 2 2 2 2 2 2 19 2 3 3" xfId="7883" xr:uid="{00000000-0005-0000-0000-0000917F0000}"/>
    <cellStyle name="Normal 2 2 2 2 2 2 2 19 2 4" xfId="7884" xr:uid="{00000000-0005-0000-0000-0000927F0000}"/>
    <cellStyle name="Normal 2 2 2 2 2 2 2 19 2 4 2" xfId="7885" xr:uid="{00000000-0005-0000-0000-0000937F0000}"/>
    <cellStyle name="Normal 2 2 2 2 2 2 2 19 2 5" xfId="7886" xr:uid="{00000000-0005-0000-0000-0000947F0000}"/>
    <cellStyle name="Normal 2 2 2 2 2 2 2 19 3" xfId="7887" xr:uid="{00000000-0005-0000-0000-0000957F0000}"/>
    <cellStyle name="Normal 2 2 2 2 2 2 2 19 3 2" xfId="7888" xr:uid="{00000000-0005-0000-0000-0000967F0000}"/>
    <cellStyle name="Normal 2 2 2 2 2 2 2 19 3 2 2" xfId="7889" xr:uid="{00000000-0005-0000-0000-0000977F0000}"/>
    <cellStyle name="Normal 2 2 2 2 2 2 2 19 3 2 2 2" xfId="7890" xr:uid="{00000000-0005-0000-0000-0000987F0000}"/>
    <cellStyle name="Normal 2 2 2 2 2 2 2 19 3 2 3" xfId="7891" xr:uid="{00000000-0005-0000-0000-0000997F0000}"/>
    <cellStyle name="Normal 2 2 2 2 2 2 2 19 3 3" xfId="7892" xr:uid="{00000000-0005-0000-0000-00009A7F0000}"/>
    <cellStyle name="Normal 2 2 2 2 2 2 2 19 3 3 2" xfId="7893" xr:uid="{00000000-0005-0000-0000-00009B7F0000}"/>
    <cellStyle name="Normal 2 2 2 2 2 2 2 19 3 4" xfId="7894" xr:uid="{00000000-0005-0000-0000-00009C7F0000}"/>
    <cellStyle name="Normal 2 2 2 2 2 2 2 19 4" xfId="7895" xr:uid="{00000000-0005-0000-0000-00009D7F0000}"/>
    <cellStyle name="Normal 2 2 2 2 2 2 2 19 4 2" xfId="7896" xr:uid="{00000000-0005-0000-0000-00009E7F0000}"/>
    <cellStyle name="Normal 2 2 2 2 2 2 2 19 4 2 2" xfId="7897" xr:uid="{00000000-0005-0000-0000-00009F7F0000}"/>
    <cellStyle name="Normal 2 2 2 2 2 2 2 19 4 3" xfId="7898" xr:uid="{00000000-0005-0000-0000-0000A07F0000}"/>
    <cellStyle name="Normal 2 2 2 2 2 2 2 19 5" xfId="7899" xr:uid="{00000000-0005-0000-0000-0000A17F0000}"/>
    <cellStyle name="Normal 2 2 2 2 2 2 2 19 5 2" xfId="7900" xr:uid="{00000000-0005-0000-0000-0000A27F0000}"/>
    <cellStyle name="Normal 2 2 2 2 2 2 2 19 6" xfId="7901" xr:uid="{00000000-0005-0000-0000-0000A37F0000}"/>
    <cellStyle name="Normal 2 2 2 2 2 2 2 2" xfId="7902" xr:uid="{00000000-0005-0000-0000-0000A47F0000}"/>
    <cellStyle name="Normal 2 2 2 2 2 2 2 2 2" xfId="7903" xr:uid="{00000000-0005-0000-0000-0000A57F0000}"/>
    <cellStyle name="Normal 2 2 2 2 2 2 2 2 2 2" xfId="7904" xr:uid="{00000000-0005-0000-0000-0000A67F0000}"/>
    <cellStyle name="Normal 2 2 2 2 2 2 2 2 2 2 2" xfId="7905" xr:uid="{00000000-0005-0000-0000-0000A77F0000}"/>
    <cellStyle name="Normal 2 2 2 2 2 2 2 2 2 2 2 2" xfId="7906" xr:uid="{00000000-0005-0000-0000-0000A87F0000}"/>
    <cellStyle name="Normal 2 2 2 2 2 2 2 2 2 2 2 2 2" xfId="7907" xr:uid="{00000000-0005-0000-0000-0000A97F0000}"/>
    <cellStyle name="Normal 2 2 2 2 2 2 2 2 2 2 2 2 2 2" xfId="7908" xr:uid="{00000000-0005-0000-0000-0000AA7F0000}"/>
    <cellStyle name="Normal 2 2 2 2 2 2 2 2 2 2 2 2 2 2 2" xfId="7909" xr:uid="{00000000-0005-0000-0000-0000AB7F0000}"/>
    <cellStyle name="Normal 2 2 2 2 2 2 2 2 2 2 2 2 2 2 2 2" xfId="7910" xr:uid="{00000000-0005-0000-0000-0000AC7F0000}"/>
    <cellStyle name="Normal 2 2 2 2 2 2 2 2 2 2 2 2 2 2 3" xfId="7911" xr:uid="{00000000-0005-0000-0000-0000AD7F0000}"/>
    <cellStyle name="Normal 2 2 2 2 2 2 2 2 2 2 2 2 2 3" xfId="7912" xr:uid="{00000000-0005-0000-0000-0000AE7F0000}"/>
    <cellStyle name="Normal 2 2 2 2 2 2 2 2 2 2 2 2 2 3 2" xfId="7913" xr:uid="{00000000-0005-0000-0000-0000AF7F0000}"/>
    <cellStyle name="Normal 2 2 2 2 2 2 2 2 2 2 2 2 2 4" xfId="7914" xr:uid="{00000000-0005-0000-0000-0000B07F0000}"/>
    <cellStyle name="Normal 2 2 2 2 2 2 2 2 2 2 2 3" xfId="7915" xr:uid="{00000000-0005-0000-0000-0000B17F0000}"/>
    <cellStyle name="Normal 2 2 2 2 2 2 2 2 2 2 2 3 2" xfId="7916" xr:uid="{00000000-0005-0000-0000-0000B27F0000}"/>
    <cellStyle name="Normal 2 2 2 2 2 2 2 2 2 2 2 3 2 2" xfId="7917" xr:uid="{00000000-0005-0000-0000-0000B37F0000}"/>
    <cellStyle name="Normal 2 2 2 2 2 2 2 2 2 2 2 3 3" xfId="7918" xr:uid="{00000000-0005-0000-0000-0000B47F0000}"/>
    <cellStyle name="Normal 2 2 2 2 2 2 2 2 2 2 2 4" xfId="7919" xr:uid="{00000000-0005-0000-0000-0000B57F0000}"/>
    <cellStyle name="Normal 2 2 2 2 2 2 2 2 2 2 2 4 2" xfId="7920" xr:uid="{00000000-0005-0000-0000-0000B67F0000}"/>
    <cellStyle name="Normal 2 2 2 2 2 2 2 2 2 2 2 5" xfId="7921" xr:uid="{00000000-0005-0000-0000-0000B77F0000}"/>
    <cellStyle name="Normal 2 2 2 2 2 2 2 2 2 2 3" xfId="7922" xr:uid="{00000000-0005-0000-0000-0000B87F0000}"/>
    <cellStyle name="Normal 2 2 2 2 2 2 2 2 2 2 3 2" xfId="7923" xr:uid="{00000000-0005-0000-0000-0000B97F0000}"/>
    <cellStyle name="Normal 2 2 2 2 2 2 2 2 2 2 3 2 2" xfId="7924" xr:uid="{00000000-0005-0000-0000-0000BA7F0000}"/>
    <cellStyle name="Normal 2 2 2 2 2 2 2 2 2 2 3 2 2 2" xfId="7925" xr:uid="{00000000-0005-0000-0000-0000BB7F0000}"/>
    <cellStyle name="Normal 2 2 2 2 2 2 2 2 2 2 3 2 3" xfId="7926" xr:uid="{00000000-0005-0000-0000-0000BC7F0000}"/>
    <cellStyle name="Normal 2 2 2 2 2 2 2 2 2 2 3 3" xfId="7927" xr:uid="{00000000-0005-0000-0000-0000BD7F0000}"/>
    <cellStyle name="Normal 2 2 2 2 2 2 2 2 2 2 3 3 2" xfId="7928" xr:uid="{00000000-0005-0000-0000-0000BE7F0000}"/>
    <cellStyle name="Normal 2 2 2 2 2 2 2 2 2 2 3 4" xfId="7929" xr:uid="{00000000-0005-0000-0000-0000BF7F0000}"/>
    <cellStyle name="Normal 2 2 2 2 2 2 2 2 2 3" xfId="7930" xr:uid="{00000000-0005-0000-0000-0000C07F0000}"/>
    <cellStyle name="Normal 2 2 2 2 2 2 2 2 2 4" xfId="7931" xr:uid="{00000000-0005-0000-0000-0000C17F0000}"/>
    <cellStyle name="Normal 2 2 2 2 2 2 2 2 2 4 2" xfId="7932" xr:uid="{00000000-0005-0000-0000-0000C27F0000}"/>
    <cellStyle name="Normal 2 2 2 2 2 2 2 2 2 4 2 2" xfId="7933" xr:uid="{00000000-0005-0000-0000-0000C37F0000}"/>
    <cellStyle name="Normal 2 2 2 2 2 2 2 2 2 4 3" xfId="7934" xr:uid="{00000000-0005-0000-0000-0000C47F0000}"/>
    <cellStyle name="Normal 2 2 2 2 2 2 2 2 2 5" xfId="7935" xr:uid="{00000000-0005-0000-0000-0000C57F0000}"/>
    <cellStyle name="Normal 2 2 2 2 2 2 2 2 2 5 2" xfId="7936" xr:uid="{00000000-0005-0000-0000-0000C67F0000}"/>
    <cellStyle name="Normal 2 2 2 2 2 2 2 2 2 6" xfId="7937" xr:uid="{00000000-0005-0000-0000-0000C77F0000}"/>
    <cellStyle name="Normal 2 2 2 2 2 2 2 2 3" xfId="7938" xr:uid="{00000000-0005-0000-0000-0000C87F0000}"/>
    <cellStyle name="Normal 2 2 2 2 2 2 2 2 3 2" xfId="7939" xr:uid="{00000000-0005-0000-0000-0000C97F0000}"/>
    <cellStyle name="Normal 2 2 2 2 2 2 2 2 3 2 2" xfId="7940" xr:uid="{00000000-0005-0000-0000-0000CA7F0000}"/>
    <cellStyle name="Normal 2 2 2 2 2 2 2 2 3 2 2 2" xfId="7941" xr:uid="{00000000-0005-0000-0000-0000CB7F0000}"/>
    <cellStyle name="Normal 2 2 2 2 2 2 2 2 3 2 2 2 2" xfId="7942" xr:uid="{00000000-0005-0000-0000-0000CC7F0000}"/>
    <cellStyle name="Normal 2 2 2 2 2 2 2 2 3 2 2 3" xfId="7943" xr:uid="{00000000-0005-0000-0000-0000CD7F0000}"/>
    <cellStyle name="Normal 2 2 2 2 2 2 2 2 3 2 3" xfId="7944" xr:uid="{00000000-0005-0000-0000-0000CE7F0000}"/>
    <cellStyle name="Normal 2 2 2 2 2 2 2 2 3 2 3 2" xfId="7945" xr:uid="{00000000-0005-0000-0000-0000CF7F0000}"/>
    <cellStyle name="Normal 2 2 2 2 2 2 2 2 3 2 4" xfId="7946" xr:uid="{00000000-0005-0000-0000-0000D07F0000}"/>
    <cellStyle name="Normal 2 2 2 2 2 2 2 2 3 3" xfId="7947" xr:uid="{00000000-0005-0000-0000-0000D17F0000}"/>
    <cellStyle name="Normal 2 2 2 2 2 2 2 2 3 3 2" xfId="7948" xr:uid="{00000000-0005-0000-0000-0000D27F0000}"/>
    <cellStyle name="Normal 2 2 2 2 2 2 2 2 3 3 2 2" xfId="7949" xr:uid="{00000000-0005-0000-0000-0000D37F0000}"/>
    <cellStyle name="Normal 2 2 2 2 2 2 2 2 3 3 3" xfId="7950" xr:uid="{00000000-0005-0000-0000-0000D47F0000}"/>
    <cellStyle name="Normal 2 2 2 2 2 2 2 2 3 4" xfId="7951" xr:uid="{00000000-0005-0000-0000-0000D57F0000}"/>
    <cellStyle name="Normal 2 2 2 2 2 2 2 2 3 4 2" xfId="7952" xr:uid="{00000000-0005-0000-0000-0000D67F0000}"/>
    <cellStyle name="Normal 2 2 2 2 2 2 2 2 3 5" xfId="7953" xr:uid="{00000000-0005-0000-0000-0000D77F0000}"/>
    <cellStyle name="Normal 2 2 2 2 2 2 2 2 4" xfId="7954" xr:uid="{00000000-0005-0000-0000-0000D87F0000}"/>
    <cellStyle name="Normal 2 2 2 2 2 2 2 2 4 2" xfId="7955" xr:uid="{00000000-0005-0000-0000-0000D97F0000}"/>
    <cellStyle name="Normal 2 2 2 2 2 2 2 2 4 2 2" xfId="7956" xr:uid="{00000000-0005-0000-0000-0000DA7F0000}"/>
    <cellStyle name="Normal 2 2 2 2 2 2 2 2 4 2 2 2" xfId="7957" xr:uid="{00000000-0005-0000-0000-0000DB7F0000}"/>
    <cellStyle name="Normal 2 2 2 2 2 2 2 2 4 2 3" xfId="7958" xr:uid="{00000000-0005-0000-0000-0000DC7F0000}"/>
    <cellStyle name="Normal 2 2 2 2 2 2 2 2 4 3" xfId="7959" xr:uid="{00000000-0005-0000-0000-0000DD7F0000}"/>
    <cellStyle name="Normal 2 2 2 2 2 2 2 2 4 3 2" xfId="7960" xr:uid="{00000000-0005-0000-0000-0000DE7F0000}"/>
    <cellStyle name="Normal 2 2 2 2 2 2 2 2 4 4" xfId="7961" xr:uid="{00000000-0005-0000-0000-0000DF7F0000}"/>
    <cellStyle name="Normal 2 2 2 2 2 2 2 20" xfId="7962" xr:uid="{00000000-0005-0000-0000-0000E07F0000}"/>
    <cellStyle name="Normal 2 2 2 2 2 2 2 20 2" xfId="7963" xr:uid="{00000000-0005-0000-0000-0000E17F0000}"/>
    <cellStyle name="Normal 2 2 2 2 2 2 2 20 2 2" xfId="7964" xr:uid="{00000000-0005-0000-0000-0000E27F0000}"/>
    <cellStyle name="Normal 2 2 2 2 2 2 2 20 2 2 2" xfId="7965" xr:uid="{00000000-0005-0000-0000-0000E37F0000}"/>
    <cellStyle name="Normal 2 2 2 2 2 2 2 20 2 2 2 2" xfId="7966" xr:uid="{00000000-0005-0000-0000-0000E47F0000}"/>
    <cellStyle name="Normal 2 2 2 2 2 2 2 20 2 2 2 2 2" xfId="7967" xr:uid="{00000000-0005-0000-0000-0000E57F0000}"/>
    <cellStyle name="Normal 2 2 2 2 2 2 2 20 2 2 2 3" xfId="7968" xr:uid="{00000000-0005-0000-0000-0000E67F0000}"/>
    <cellStyle name="Normal 2 2 2 2 2 2 2 20 2 2 3" xfId="7969" xr:uid="{00000000-0005-0000-0000-0000E77F0000}"/>
    <cellStyle name="Normal 2 2 2 2 2 2 2 20 2 2 3 2" xfId="7970" xr:uid="{00000000-0005-0000-0000-0000E87F0000}"/>
    <cellStyle name="Normal 2 2 2 2 2 2 2 20 2 2 4" xfId="7971" xr:uid="{00000000-0005-0000-0000-0000E97F0000}"/>
    <cellStyle name="Normal 2 2 2 2 2 2 2 20 2 3" xfId="7972" xr:uid="{00000000-0005-0000-0000-0000EA7F0000}"/>
    <cellStyle name="Normal 2 2 2 2 2 2 2 20 2 3 2" xfId="7973" xr:uid="{00000000-0005-0000-0000-0000EB7F0000}"/>
    <cellStyle name="Normal 2 2 2 2 2 2 2 20 2 3 2 2" xfId="7974" xr:uid="{00000000-0005-0000-0000-0000EC7F0000}"/>
    <cellStyle name="Normal 2 2 2 2 2 2 2 20 2 3 3" xfId="7975" xr:uid="{00000000-0005-0000-0000-0000ED7F0000}"/>
    <cellStyle name="Normal 2 2 2 2 2 2 2 20 2 4" xfId="7976" xr:uid="{00000000-0005-0000-0000-0000EE7F0000}"/>
    <cellStyle name="Normal 2 2 2 2 2 2 2 20 2 4 2" xfId="7977" xr:uid="{00000000-0005-0000-0000-0000EF7F0000}"/>
    <cellStyle name="Normal 2 2 2 2 2 2 2 20 2 5" xfId="7978" xr:uid="{00000000-0005-0000-0000-0000F07F0000}"/>
    <cellStyle name="Normal 2 2 2 2 2 2 2 20 3" xfId="7979" xr:uid="{00000000-0005-0000-0000-0000F17F0000}"/>
    <cellStyle name="Normal 2 2 2 2 2 2 2 20 3 2" xfId="7980" xr:uid="{00000000-0005-0000-0000-0000F27F0000}"/>
    <cellStyle name="Normal 2 2 2 2 2 2 2 20 3 2 2" xfId="7981" xr:uid="{00000000-0005-0000-0000-0000F37F0000}"/>
    <cellStyle name="Normal 2 2 2 2 2 2 2 20 3 2 2 2" xfId="7982" xr:uid="{00000000-0005-0000-0000-0000F47F0000}"/>
    <cellStyle name="Normal 2 2 2 2 2 2 2 20 3 2 3" xfId="7983" xr:uid="{00000000-0005-0000-0000-0000F57F0000}"/>
    <cellStyle name="Normal 2 2 2 2 2 2 2 20 3 3" xfId="7984" xr:uid="{00000000-0005-0000-0000-0000F67F0000}"/>
    <cellStyle name="Normal 2 2 2 2 2 2 2 20 3 3 2" xfId="7985" xr:uid="{00000000-0005-0000-0000-0000F77F0000}"/>
    <cellStyle name="Normal 2 2 2 2 2 2 2 20 3 4" xfId="7986" xr:uid="{00000000-0005-0000-0000-0000F87F0000}"/>
    <cellStyle name="Normal 2 2 2 2 2 2 2 20 4" xfId="7987" xr:uid="{00000000-0005-0000-0000-0000F97F0000}"/>
    <cellStyle name="Normal 2 2 2 2 2 2 2 20 4 2" xfId="7988" xr:uid="{00000000-0005-0000-0000-0000FA7F0000}"/>
    <cellStyle name="Normal 2 2 2 2 2 2 2 20 4 2 2" xfId="7989" xr:uid="{00000000-0005-0000-0000-0000FB7F0000}"/>
    <cellStyle name="Normal 2 2 2 2 2 2 2 20 4 3" xfId="7990" xr:uid="{00000000-0005-0000-0000-0000FC7F0000}"/>
    <cellStyle name="Normal 2 2 2 2 2 2 2 20 5" xfId="7991" xr:uid="{00000000-0005-0000-0000-0000FD7F0000}"/>
    <cellStyle name="Normal 2 2 2 2 2 2 2 20 5 2" xfId="7992" xr:uid="{00000000-0005-0000-0000-0000FE7F0000}"/>
    <cellStyle name="Normal 2 2 2 2 2 2 2 20 6" xfId="7993" xr:uid="{00000000-0005-0000-0000-0000FF7F0000}"/>
    <cellStyle name="Normal 2 2 2 2 2 2 2 21" xfId="7994" xr:uid="{00000000-0005-0000-0000-000000800000}"/>
    <cellStyle name="Normal 2 2 2 2 2 2 2 21 2" xfId="7995" xr:uid="{00000000-0005-0000-0000-000001800000}"/>
    <cellStyle name="Normal 2 2 2 2 2 2 2 21 2 2" xfId="7996" xr:uid="{00000000-0005-0000-0000-000002800000}"/>
    <cellStyle name="Normal 2 2 2 2 2 2 2 21 2 2 2" xfId="7997" xr:uid="{00000000-0005-0000-0000-000003800000}"/>
    <cellStyle name="Normal 2 2 2 2 2 2 2 21 2 2 2 2" xfId="7998" xr:uid="{00000000-0005-0000-0000-000004800000}"/>
    <cellStyle name="Normal 2 2 2 2 2 2 2 21 2 2 2 2 2" xfId="7999" xr:uid="{00000000-0005-0000-0000-000005800000}"/>
    <cellStyle name="Normal 2 2 2 2 2 2 2 21 2 2 2 3" xfId="8000" xr:uid="{00000000-0005-0000-0000-000006800000}"/>
    <cellStyle name="Normal 2 2 2 2 2 2 2 21 2 2 3" xfId="8001" xr:uid="{00000000-0005-0000-0000-000007800000}"/>
    <cellStyle name="Normal 2 2 2 2 2 2 2 21 2 2 3 2" xfId="8002" xr:uid="{00000000-0005-0000-0000-000008800000}"/>
    <cellStyle name="Normal 2 2 2 2 2 2 2 21 2 2 4" xfId="8003" xr:uid="{00000000-0005-0000-0000-000009800000}"/>
    <cellStyle name="Normal 2 2 2 2 2 2 2 21 2 3" xfId="8004" xr:uid="{00000000-0005-0000-0000-00000A800000}"/>
    <cellStyle name="Normal 2 2 2 2 2 2 2 21 2 3 2" xfId="8005" xr:uid="{00000000-0005-0000-0000-00000B800000}"/>
    <cellStyle name="Normal 2 2 2 2 2 2 2 21 2 3 2 2" xfId="8006" xr:uid="{00000000-0005-0000-0000-00000C800000}"/>
    <cellStyle name="Normal 2 2 2 2 2 2 2 21 2 3 3" xfId="8007" xr:uid="{00000000-0005-0000-0000-00000D800000}"/>
    <cellStyle name="Normal 2 2 2 2 2 2 2 21 2 4" xfId="8008" xr:uid="{00000000-0005-0000-0000-00000E800000}"/>
    <cellStyle name="Normal 2 2 2 2 2 2 2 21 2 4 2" xfId="8009" xr:uid="{00000000-0005-0000-0000-00000F800000}"/>
    <cellStyle name="Normal 2 2 2 2 2 2 2 21 2 5" xfId="8010" xr:uid="{00000000-0005-0000-0000-000010800000}"/>
    <cellStyle name="Normal 2 2 2 2 2 2 2 21 3" xfId="8011" xr:uid="{00000000-0005-0000-0000-000011800000}"/>
    <cellStyle name="Normal 2 2 2 2 2 2 2 21 3 2" xfId="8012" xr:uid="{00000000-0005-0000-0000-000012800000}"/>
    <cellStyle name="Normal 2 2 2 2 2 2 2 21 3 2 2" xfId="8013" xr:uid="{00000000-0005-0000-0000-000013800000}"/>
    <cellStyle name="Normal 2 2 2 2 2 2 2 21 3 2 2 2" xfId="8014" xr:uid="{00000000-0005-0000-0000-000014800000}"/>
    <cellStyle name="Normal 2 2 2 2 2 2 2 21 3 2 3" xfId="8015" xr:uid="{00000000-0005-0000-0000-000015800000}"/>
    <cellStyle name="Normal 2 2 2 2 2 2 2 21 3 3" xfId="8016" xr:uid="{00000000-0005-0000-0000-000016800000}"/>
    <cellStyle name="Normal 2 2 2 2 2 2 2 21 3 3 2" xfId="8017" xr:uid="{00000000-0005-0000-0000-000017800000}"/>
    <cellStyle name="Normal 2 2 2 2 2 2 2 21 3 4" xfId="8018" xr:uid="{00000000-0005-0000-0000-000018800000}"/>
    <cellStyle name="Normal 2 2 2 2 2 2 2 21 4" xfId="8019" xr:uid="{00000000-0005-0000-0000-000019800000}"/>
    <cellStyle name="Normal 2 2 2 2 2 2 2 21 4 2" xfId="8020" xr:uid="{00000000-0005-0000-0000-00001A800000}"/>
    <cellStyle name="Normal 2 2 2 2 2 2 2 21 4 2 2" xfId="8021" xr:uid="{00000000-0005-0000-0000-00001B800000}"/>
    <cellStyle name="Normal 2 2 2 2 2 2 2 21 4 3" xfId="8022" xr:uid="{00000000-0005-0000-0000-00001C800000}"/>
    <cellStyle name="Normal 2 2 2 2 2 2 2 21 5" xfId="8023" xr:uid="{00000000-0005-0000-0000-00001D800000}"/>
    <cellStyle name="Normal 2 2 2 2 2 2 2 21 5 2" xfId="8024" xr:uid="{00000000-0005-0000-0000-00001E800000}"/>
    <cellStyle name="Normal 2 2 2 2 2 2 2 21 6" xfId="8025" xr:uid="{00000000-0005-0000-0000-00001F800000}"/>
    <cellStyle name="Normal 2 2 2 2 2 2 2 22" xfId="8026" xr:uid="{00000000-0005-0000-0000-000020800000}"/>
    <cellStyle name="Normal 2 2 2 2 2 2 2 22 2" xfId="8027" xr:uid="{00000000-0005-0000-0000-000021800000}"/>
    <cellStyle name="Normal 2 2 2 2 2 2 2 22 2 2" xfId="8028" xr:uid="{00000000-0005-0000-0000-000022800000}"/>
    <cellStyle name="Normal 2 2 2 2 2 2 2 22 2 2 2" xfId="8029" xr:uid="{00000000-0005-0000-0000-000023800000}"/>
    <cellStyle name="Normal 2 2 2 2 2 2 2 22 2 2 2 2" xfId="8030" xr:uid="{00000000-0005-0000-0000-000024800000}"/>
    <cellStyle name="Normal 2 2 2 2 2 2 2 22 2 2 2 2 2" xfId="8031" xr:uid="{00000000-0005-0000-0000-000025800000}"/>
    <cellStyle name="Normal 2 2 2 2 2 2 2 22 2 2 2 3" xfId="8032" xr:uid="{00000000-0005-0000-0000-000026800000}"/>
    <cellStyle name="Normal 2 2 2 2 2 2 2 22 2 2 3" xfId="8033" xr:uid="{00000000-0005-0000-0000-000027800000}"/>
    <cellStyle name="Normal 2 2 2 2 2 2 2 22 2 2 3 2" xfId="8034" xr:uid="{00000000-0005-0000-0000-000028800000}"/>
    <cellStyle name="Normal 2 2 2 2 2 2 2 22 2 2 4" xfId="8035" xr:uid="{00000000-0005-0000-0000-000029800000}"/>
    <cellStyle name="Normal 2 2 2 2 2 2 2 22 2 3" xfId="8036" xr:uid="{00000000-0005-0000-0000-00002A800000}"/>
    <cellStyle name="Normal 2 2 2 2 2 2 2 22 2 3 2" xfId="8037" xr:uid="{00000000-0005-0000-0000-00002B800000}"/>
    <cellStyle name="Normal 2 2 2 2 2 2 2 22 2 3 2 2" xfId="8038" xr:uid="{00000000-0005-0000-0000-00002C800000}"/>
    <cellStyle name="Normal 2 2 2 2 2 2 2 22 2 3 3" xfId="8039" xr:uid="{00000000-0005-0000-0000-00002D800000}"/>
    <cellStyle name="Normal 2 2 2 2 2 2 2 22 2 4" xfId="8040" xr:uid="{00000000-0005-0000-0000-00002E800000}"/>
    <cellStyle name="Normal 2 2 2 2 2 2 2 22 2 4 2" xfId="8041" xr:uid="{00000000-0005-0000-0000-00002F800000}"/>
    <cellStyle name="Normal 2 2 2 2 2 2 2 22 2 5" xfId="8042" xr:uid="{00000000-0005-0000-0000-000030800000}"/>
    <cellStyle name="Normal 2 2 2 2 2 2 2 22 3" xfId="8043" xr:uid="{00000000-0005-0000-0000-000031800000}"/>
    <cellStyle name="Normal 2 2 2 2 2 2 2 22 3 2" xfId="8044" xr:uid="{00000000-0005-0000-0000-000032800000}"/>
    <cellStyle name="Normal 2 2 2 2 2 2 2 22 3 2 2" xfId="8045" xr:uid="{00000000-0005-0000-0000-000033800000}"/>
    <cellStyle name="Normal 2 2 2 2 2 2 2 22 3 2 2 2" xfId="8046" xr:uid="{00000000-0005-0000-0000-000034800000}"/>
    <cellStyle name="Normal 2 2 2 2 2 2 2 22 3 2 3" xfId="8047" xr:uid="{00000000-0005-0000-0000-000035800000}"/>
    <cellStyle name="Normal 2 2 2 2 2 2 2 22 3 3" xfId="8048" xr:uid="{00000000-0005-0000-0000-000036800000}"/>
    <cellStyle name="Normal 2 2 2 2 2 2 2 22 3 3 2" xfId="8049" xr:uid="{00000000-0005-0000-0000-000037800000}"/>
    <cellStyle name="Normal 2 2 2 2 2 2 2 22 3 4" xfId="8050" xr:uid="{00000000-0005-0000-0000-000038800000}"/>
    <cellStyle name="Normal 2 2 2 2 2 2 2 22 4" xfId="8051" xr:uid="{00000000-0005-0000-0000-000039800000}"/>
    <cellStyle name="Normal 2 2 2 2 2 2 2 22 4 2" xfId="8052" xr:uid="{00000000-0005-0000-0000-00003A800000}"/>
    <cellStyle name="Normal 2 2 2 2 2 2 2 22 4 2 2" xfId="8053" xr:uid="{00000000-0005-0000-0000-00003B800000}"/>
    <cellStyle name="Normal 2 2 2 2 2 2 2 22 4 3" xfId="8054" xr:uid="{00000000-0005-0000-0000-00003C800000}"/>
    <cellStyle name="Normal 2 2 2 2 2 2 2 22 5" xfId="8055" xr:uid="{00000000-0005-0000-0000-00003D800000}"/>
    <cellStyle name="Normal 2 2 2 2 2 2 2 22 5 2" xfId="8056" xr:uid="{00000000-0005-0000-0000-00003E800000}"/>
    <cellStyle name="Normal 2 2 2 2 2 2 2 22 6" xfId="8057" xr:uid="{00000000-0005-0000-0000-00003F800000}"/>
    <cellStyle name="Normal 2 2 2 2 2 2 2 23" xfId="8058" xr:uid="{00000000-0005-0000-0000-000040800000}"/>
    <cellStyle name="Normal 2 2 2 2 2 2 2 23 2" xfId="8059" xr:uid="{00000000-0005-0000-0000-000041800000}"/>
    <cellStyle name="Normal 2 2 2 2 2 2 2 23 2 2" xfId="8060" xr:uid="{00000000-0005-0000-0000-000042800000}"/>
    <cellStyle name="Normal 2 2 2 2 2 2 2 23 2 2 2" xfId="8061" xr:uid="{00000000-0005-0000-0000-000043800000}"/>
    <cellStyle name="Normal 2 2 2 2 2 2 2 23 2 2 2 2" xfId="8062" xr:uid="{00000000-0005-0000-0000-000044800000}"/>
    <cellStyle name="Normal 2 2 2 2 2 2 2 23 2 2 2 2 2" xfId="8063" xr:uid="{00000000-0005-0000-0000-000045800000}"/>
    <cellStyle name="Normal 2 2 2 2 2 2 2 23 2 2 2 3" xfId="8064" xr:uid="{00000000-0005-0000-0000-000046800000}"/>
    <cellStyle name="Normal 2 2 2 2 2 2 2 23 2 2 3" xfId="8065" xr:uid="{00000000-0005-0000-0000-000047800000}"/>
    <cellStyle name="Normal 2 2 2 2 2 2 2 23 2 2 3 2" xfId="8066" xr:uid="{00000000-0005-0000-0000-000048800000}"/>
    <cellStyle name="Normal 2 2 2 2 2 2 2 23 2 2 4" xfId="8067" xr:uid="{00000000-0005-0000-0000-000049800000}"/>
    <cellStyle name="Normal 2 2 2 2 2 2 2 23 2 3" xfId="8068" xr:uid="{00000000-0005-0000-0000-00004A800000}"/>
    <cellStyle name="Normal 2 2 2 2 2 2 2 23 2 3 2" xfId="8069" xr:uid="{00000000-0005-0000-0000-00004B800000}"/>
    <cellStyle name="Normal 2 2 2 2 2 2 2 23 2 3 2 2" xfId="8070" xr:uid="{00000000-0005-0000-0000-00004C800000}"/>
    <cellStyle name="Normal 2 2 2 2 2 2 2 23 2 3 3" xfId="8071" xr:uid="{00000000-0005-0000-0000-00004D800000}"/>
    <cellStyle name="Normal 2 2 2 2 2 2 2 23 2 4" xfId="8072" xr:uid="{00000000-0005-0000-0000-00004E800000}"/>
    <cellStyle name="Normal 2 2 2 2 2 2 2 23 2 4 2" xfId="8073" xr:uid="{00000000-0005-0000-0000-00004F800000}"/>
    <cellStyle name="Normal 2 2 2 2 2 2 2 23 2 5" xfId="8074" xr:uid="{00000000-0005-0000-0000-000050800000}"/>
    <cellStyle name="Normal 2 2 2 2 2 2 2 23 3" xfId="8075" xr:uid="{00000000-0005-0000-0000-000051800000}"/>
    <cellStyle name="Normal 2 2 2 2 2 2 2 23 3 2" xfId="8076" xr:uid="{00000000-0005-0000-0000-000052800000}"/>
    <cellStyle name="Normal 2 2 2 2 2 2 2 23 3 2 2" xfId="8077" xr:uid="{00000000-0005-0000-0000-000053800000}"/>
    <cellStyle name="Normal 2 2 2 2 2 2 2 23 3 2 2 2" xfId="8078" xr:uid="{00000000-0005-0000-0000-000054800000}"/>
    <cellStyle name="Normal 2 2 2 2 2 2 2 23 3 2 3" xfId="8079" xr:uid="{00000000-0005-0000-0000-000055800000}"/>
    <cellStyle name="Normal 2 2 2 2 2 2 2 23 3 3" xfId="8080" xr:uid="{00000000-0005-0000-0000-000056800000}"/>
    <cellStyle name="Normal 2 2 2 2 2 2 2 23 3 3 2" xfId="8081" xr:uid="{00000000-0005-0000-0000-000057800000}"/>
    <cellStyle name="Normal 2 2 2 2 2 2 2 23 3 4" xfId="8082" xr:uid="{00000000-0005-0000-0000-000058800000}"/>
    <cellStyle name="Normal 2 2 2 2 2 2 2 23 4" xfId="8083" xr:uid="{00000000-0005-0000-0000-000059800000}"/>
    <cellStyle name="Normal 2 2 2 2 2 2 2 23 4 2" xfId="8084" xr:uid="{00000000-0005-0000-0000-00005A800000}"/>
    <cellStyle name="Normal 2 2 2 2 2 2 2 23 4 2 2" xfId="8085" xr:uid="{00000000-0005-0000-0000-00005B800000}"/>
    <cellStyle name="Normal 2 2 2 2 2 2 2 23 4 3" xfId="8086" xr:uid="{00000000-0005-0000-0000-00005C800000}"/>
    <cellStyle name="Normal 2 2 2 2 2 2 2 23 5" xfId="8087" xr:uid="{00000000-0005-0000-0000-00005D800000}"/>
    <cellStyle name="Normal 2 2 2 2 2 2 2 23 5 2" xfId="8088" xr:uid="{00000000-0005-0000-0000-00005E800000}"/>
    <cellStyle name="Normal 2 2 2 2 2 2 2 23 6" xfId="8089" xr:uid="{00000000-0005-0000-0000-00005F800000}"/>
    <cellStyle name="Normal 2 2 2 2 2 2 2 24" xfId="8090" xr:uid="{00000000-0005-0000-0000-000060800000}"/>
    <cellStyle name="Normal 2 2 2 2 2 2 2 24 2" xfId="8091" xr:uid="{00000000-0005-0000-0000-000061800000}"/>
    <cellStyle name="Normal 2 2 2 2 2 2 2 24 2 2" xfId="8092" xr:uid="{00000000-0005-0000-0000-000062800000}"/>
    <cellStyle name="Normal 2 2 2 2 2 2 2 24 2 2 2" xfId="8093" xr:uid="{00000000-0005-0000-0000-000063800000}"/>
    <cellStyle name="Normal 2 2 2 2 2 2 2 24 2 2 2 2" xfId="8094" xr:uid="{00000000-0005-0000-0000-000064800000}"/>
    <cellStyle name="Normal 2 2 2 2 2 2 2 24 2 2 2 2 2" xfId="8095" xr:uid="{00000000-0005-0000-0000-000065800000}"/>
    <cellStyle name="Normal 2 2 2 2 2 2 2 24 2 2 2 3" xfId="8096" xr:uid="{00000000-0005-0000-0000-000066800000}"/>
    <cellStyle name="Normal 2 2 2 2 2 2 2 24 2 2 3" xfId="8097" xr:uid="{00000000-0005-0000-0000-000067800000}"/>
    <cellStyle name="Normal 2 2 2 2 2 2 2 24 2 2 3 2" xfId="8098" xr:uid="{00000000-0005-0000-0000-000068800000}"/>
    <cellStyle name="Normal 2 2 2 2 2 2 2 24 2 2 4" xfId="8099" xr:uid="{00000000-0005-0000-0000-000069800000}"/>
    <cellStyle name="Normal 2 2 2 2 2 2 2 24 2 3" xfId="8100" xr:uid="{00000000-0005-0000-0000-00006A800000}"/>
    <cellStyle name="Normal 2 2 2 2 2 2 2 24 2 3 2" xfId="8101" xr:uid="{00000000-0005-0000-0000-00006B800000}"/>
    <cellStyle name="Normal 2 2 2 2 2 2 2 24 2 3 2 2" xfId="8102" xr:uid="{00000000-0005-0000-0000-00006C800000}"/>
    <cellStyle name="Normal 2 2 2 2 2 2 2 24 2 3 3" xfId="8103" xr:uid="{00000000-0005-0000-0000-00006D800000}"/>
    <cellStyle name="Normal 2 2 2 2 2 2 2 24 2 4" xfId="8104" xr:uid="{00000000-0005-0000-0000-00006E800000}"/>
    <cellStyle name="Normal 2 2 2 2 2 2 2 24 2 4 2" xfId="8105" xr:uid="{00000000-0005-0000-0000-00006F800000}"/>
    <cellStyle name="Normal 2 2 2 2 2 2 2 24 2 5" xfId="8106" xr:uid="{00000000-0005-0000-0000-000070800000}"/>
    <cellStyle name="Normal 2 2 2 2 2 2 2 24 3" xfId="8107" xr:uid="{00000000-0005-0000-0000-000071800000}"/>
    <cellStyle name="Normal 2 2 2 2 2 2 2 24 3 2" xfId="8108" xr:uid="{00000000-0005-0000-0000-000072800000}"/>
    <cellStyle name="Normal 2 2 2 2 2 2 2 24 3 2 2" xfId="8109" xr:uid="{00000000-0005-0000-0000-000073800000}"/>
    <cellStyle name="Normal 2 2 2 2 2 2 2 24 3 2 2 2" xfId="8110" xr:uid="{00000000-0005-0000-0000-000074800000}"/>
    <cellStyle name="Normal 2 2 2 2 2 2 2 24 3 2 3" xfId="8111" xr:uid="{00000000-0005-0000-0000-000075800000}"/>
    <cellStyle name="Normal 2 2 2 2 2 2 2 24 3 3" xfId="8112" xr:uid="{00000000-0005-0000-0000-000076800000}"/>
    <cellStyle name="Normal 2 2 2 2 2 2 2 24 3 3 2" xfId="8113" xr:uid="{00000000-0005-0000-0000-000077800000}"/>
    <cellStyle name="Normal 2 2 2 2 2 2 2 24 3 4" xfId="8114" xr:uid="{00000000-0005-0000-0000-000078800000}"/>
    <cellStyle name="Normal 2 2 2 2 2 2 2 24 4" xfId="8115" xr:uid="{00000000-0005-0000-0000-000079800000}"/>
    <cellStyle name="Normal 2 2 2 2 2 2 2 24 4 2" xfId="8116" xr:uid="{00000000-0005-0000-0000-00007A800000}"/>
    <cellStyle name="Normal 2 2 2 2 2 2 2 24 4 2 2" xfId="8117" xr:uid="{00000000-0005-0000-0000-00007B800000}"/>
    <cellStyle name="Normal 2 2 2 2 2 2 2 24 4 3" xfId="8118" xr:uid="{00000000-0005-0000-0000-00007C800000}"/>
    <cellStyle name="Normal 2 2 2 2 2 2 2 24 5" xfId="8119" xr:uid="{00000000-0005-0000-0000-00007D800000}"/>
    <cellStyle name="Normal 2 2 2 2 2 2 2 24 5 2" xfId="8120" xr:uid="{00000000-0005-0000-0000-00007E800000}"/>
    <cellStyle name="Normal 2 2 2 2 2 2 2 24 6" xfId="8121" xr:uid="{00000000-0005-0000-0000-00007F800000}"/>
    <cellStyle name="Normal 2 2 2 2 2 2 2 25" xfId="8122" xr:uid="{00000000-0005-0000-0000-000080800000}"/>
    <cellStyle name="Normal 2 2 2 2 2 2 2 25 2" xfId="8123" xr:uid="{00000000-0005-0000-0000-000081800000}"/>
    <cellStyle name="Normal 2 2 2 2 2 2 2 25 2 2" xfId="8124" xr:uid="{00000000-0005-0000-0000-000082800000}"/>
    <cellStyle name="Normal 2 2 2 2 2 2 2 25 2 2 2" xfId="8125" xr:uid="{00000000-0005-0000-0000-000083800000}"/>
    <cellStyle name="Normal 2 2 2 2 2 2 2 25 2 2 2 2" xfId="8126" xr:uid="{00000000-0005-0000-0000-000084800000}"/>
    <cellStyle name="Normal 2 2 2 2 2 2 2 25 2 2 2 2 2" xfId="8127" xr:uid="{00000000-0005-0000-0000-000085800000}"/>
    <cellStyle name="Normal 2 2 2 2 2 2 2 25 2 2 2 3" xfId="8128" xr:uid="{00000000-0005-0000-0000-000086800000}"/>
    <cellStyle name="Normal 2 2 2 2 2 2 2 25 2 2 3" xfId="8129" xr:uid="{00000000-0005-0000-0000-000087800000}"/>
    <cellStyle name="Normal 2 2 2 2 2 2 2 25 2 2 3 2" xfId="8130" xr:uid="{00000000-0005-0000-0000-000088800000}"/>
    <cellStyle name="Normal 2 2 2 2 2 2 2 25 2 2 4" xfId="8131" xr:uid="{00000000-0005-0000-0000-000089800000}"/>
    <cellStyle name="Normal 2 2 2 2 2 2 2 25 2 3" xfId="8132" xr:uid="{00000000-0005-0000-0000-00008A800000}"/>
    <cellStyle name="Normal 2 2 2 2 2 2 2 25 2 3 2" xfId="8133" xr:uid="{00000000-0005-0000-0000-00008B800000}"/>
    <cellStyle name="Normal 2 2 2 2 2 2 2 25 2 3 2 2" xfId="8134" xr:uid="{00000000-0005-0000-0000-00008C800000}"/>
    <cellStyle name="Normal 2 2 2 2 2 2 2 25 2 3 3" xfId="8135" xr:uid="{00000000-0005-0000-0000-00008D800000}"/>
    <cellStyle name="Normal 2 2 2 2 2 2 2 25 2 4" xfId="8136" xr:uid="{00000000-0005-0000-0000-00008E800000}"/>
    <cellStyle name="Normal 2 2 2 2 2 2 2 25 2 4 2" xfId="8137" xr:uid="{00000000-0005-0000-0000-00008F800000}"/>
    <cellStyle name="Normal 2 2 2 2 2 2 2 25 2 5" xfId="8138" xr:uid="{00000000-0005-0000-0000-000090800000}"/>
    <cellStyle name="Normal 2 2 2 2 2 2 2 25 3" xfId="8139" xr:uid="{00000000-0005-0000-0000-000091800000}"/>
    <cellStyle name="Normal 2 2 2 2 2 2 2 25 3 2" xfId="8140" xr:uid="{00000000-0005-0000-0000-000092800000}"/>
    <cellStyle name="Normal 2 2 2 2 2 2 2 25 3 2 2" xfId="8141" xr:uid="{00000000-0005-0000-0000-000093800000}"/>
    <cellStyle name="Normal 2 2 2 2 2 2 2 25 3 2 2 2" xfId="8142" xr:uid="{00000000-0005-0000-0000-000094800000}"/>
    <cellStyle name="Normal 2 2 2 2 2 2 2 25 3 2 3" xfId="8143" xr:uid="{00000000-0005-0000-0000-000095800000}"/>
    <cellStyle name="Normal 2 2 2 2 2 2 2 25 3 3" xfId="8144" xr:uid="{00000000-0005-0000-0000-000096800000}"/>
    <cellStyle name="Normal 2 2 2 2 2 2 2 25 3 3 2" xfId="8145" xr:uid="{00000000-0005-0000-0000-000097800000}"/>
    <cellStyle name="Normal 2 2 2 2 2 2 2 25 3 4" xfId="8146" xr:uid="{00000000-0005-0000-0000-000098800000}"/>
    <cellStyle name="Normal 2 2 2 2 2 2 2 25 4" xfId="8147" xr:uid="{00000000-0005-0000-0000-000099800000}"/>
    <cellStyle name="Normal 2 2 2 2 2 2 2 25 4 2" xfId="8148" xr:uid="{00000000-0005-0000-0000-00009A800000}"/>
    <cellStyle name="Normal 2 2 2 2 2 2 2 25 4 2 2" xfId="8149" xr:uid="{00000000-0005-0000-0000-00009B800000}"/>
    <cellStyle name="Normal 2 2 2 2 2 2 2 25 4 3" xfId="8150" xr:uid="{00000000-0005-0000-0000-00009C800000}"/>
    <cellStyle name="Normal 2 2 2 2 2 2 2 25 5" xfId="8151" xr:uid="{00000000-0005-0000-0000-00009D800000}"/>
    <cellStyle name="Normal 2 2 2 2 2 2 2 25 5 2" xfId="8152" xr:uid="{00000000-0005-0000-0000-00009E800000}"/>
    <cellStyle name="Normal 2 2 2 2 2 2 2 25 6" xfId="8153" xr:uid="{00000000-0005-0000-0000-00009F800000}"/>
    <cellStyle name="Normal 2 2 2 2 2 2 2 26" xfId="8154" xr:uid="{00000000-0005-0000-0000-0000A0800000}"/>
    <cellStyle name="Normal 2 2 2 2 2 2 2 26 2" xfId="8155" xr:uid="{00000000-0005-0000-0000-0000A1800000}"/>
    <cellStyle name="Normal 2 2 2 2 2 2 2 26 2 2" xfId="8156" xr:uid="{00000000-0005-0000-0000-0000A2800000}"/>
    <cellStyle name="Normal 2 2 2 2 2 2 2 26 2 2 2" xfId="8157" xr:uid="{00000000-0005-0000-0000-0000A3800000}"/>
    <cellStyle name="Normal 2 2 2 2 2 2 2 26 2 2 2 2" xfId="8158" xr:uid="{00000000-0005-0000-0000-0000A4800000}"/>
    <cellStyle name="Normal 2 2 2 2 2 2 2 26 2 2 2 2 2" xfId="8159" xr:uid="{00000000-0005-0000-0000-0000A5800000}"/>
    <cellStyle name="Normal 2 2 2 2 2 2 2 26 2 2 2 3" xfId="8160" xr:uid="{00000000-0005-0000-0000-0000A6800000}"/>
    <cellStyle name="Normal 2 2 2 2 2 2 2 26 2 2 3" xfId="8161" xr:uid="{00000000-0005-0000-0000-0000A7800000}"/>
    <cellStyle name="Normal 2 2 2 2 2 2 2 26 2 2 3 2" xfId="8162" xr:uid="{00000000-0005-0000-0000-0000A8800000}"/>
    <cellStyle name="Normal 2 2 2 2 2 2 2 26 2 2 4" xfId="8163" xr:uid="{00000000-0005-0000-0000-0000A9800000}"/>
    <cellStyle name="Normal 2 2 2 2 2 2 2 26 2 3" xfId="8164" xr:uid="{00000000-0005-0000-0000-0000AA800000}"/>
    <cellStyle name="Normal 2 2 2 2 2 2 2 26 2 3 2" xfId="8165" xr:uid="{00000000-0005-0000-0000-0000AB800000}"/>
    <cellStyle name="Normal 2 2 2 2 2 2 2 26 2 3 2 2" xfId="8166" xr:uid="{00000000-0005-0000-0000-0000AC800000}"/>
    <cellStyle name="Normal 2 2 2 2 2 2 2 26 2 3 3" xfId="8167" xr:uid="{00000000-0005-0000-0000-0000AD800000}"/>
    <cellStyle name="Normal 2 2 2 2 2 2 2 26 2 4" xfId="8168" xr:uid="{00000000-0005-0000-0000-0000AE800000}"/>
    <cellStyle name="Normal 2 2 2 2 2 2 2 26 2 4 2" xfId="8169" xr:uid="{00000000-0005-0000-0000-0000AF800000}"/>
    <cellStyle name="Normal 2 2 2 2 2 2 2 26 2 5" xfId="8170" xr:uid="{00000000-0005-0000-0000-0000B0800000}"/>
    <cellStyle name="Normal 2 2 2 2 2 2 2 26 3" xfId="8171" xr:uid="{00000000-0005-0000-0000-0000B1800000}"/>
    <cellStyle name="Normal 2 2 2 2 2 2 2 26 3 2" xfId="8172" xr:uid="{00000000-0005-0000-0000-0000B2800000}"/>
    <cellStyle name="Normal 2 2 2 2 2 2 2 26 3 2 2" xfId="8173" xr:uid="{00000000-0005-0000-0000-0000B3800000}"/>
    <cellStyle name="Normal 2 2 2 2 2 2 2 26 3 2 2 2" xfId="8174" xr:uid="{00000000-0005-0000-0000-0000B4800000}"/>
    <cellStyle name="Normal 2 2 2 2 2 2 2 26 3 2 3" xfId="8175" xr:uid="{00000000-0005-0000-0000-0000B5800000}"/>
    <cellStyle name="Normal 2 2 2 2 2 2 2 26 3 3" xfId="8176" xr:uid="{00000000-0005-0000-0000-0000B6800000}"/>
    <cellStyle name="Normal 2 2 2 2 2 2 2 26 3 3 2" xfId="8177" xr:uid="{00000000-0005-0000-0000-0000B7800000}"/>
    <cellStyle name="Normal 2 2 2 2 2 2 2 26 3 4" xfId="8178" xr:uid="{00000000-0005-0000-0000-0000B8800000}"/>
    <cellStyle name="Normal 2 2 2 2 2 2 2 26 4" xfId="8179" xr:uid="{00000000-0005-0000-0000-0000B9800000}"/>
    <cellStyle name="Normal 2 2 2 2 2 2 2 26 4 2" xfId="8180" xr:uid="{00000000-0005-0000-0000-0000BA800000}"/>
    <cellStyle name="Normal 2 2 2 2 2 2 2 26 4 2 2" xfId="8181" xr:uid="{00000000-0005-0000-0000-0000BB800000}"/>
    <cellStyle name="Normal 2 2 2 2 2 2 2 26 4 3" xfId="8182" xr:uid="{00000000-0005-0000-0000-0000BC800000}"/>
    <cellStyle name="Normal 2 2 2 2 2 2 2 26 5" xfId="8183" xr:uid="{00000000-0005-0000-0000-0000BD800000}"/>
    <cellStyle name="Normal 2 2 2 2 2 2 2 26 5 2" xfId="8184" xr:uid="{00000000-0005-0000-0000-0000BE800000}"/>
    <cellStyle name="Normal 2 2 2 2 2 2 2 26 6" xfId="8185" xr:uid="{00000000-0005-0000-0000-0000BF800000}"/>
    <cellStyle name="Normal 2 2 2 2 2 2 2 27" xfId="8186" xr:uid="{00000000-0005-0000-0000-0000C0800000}"/>
    <cellStyle name="Normal 2 2 2 2 2 2 2 27 2" xfId="8187" xr:uid="{00000000-0005-0000-0000-0000C1800000}"/>
    <cellStyle name="Normal 2 2 2 2 2 2 2 27 2 2" xfId="8188" xr:uid="{00000000-0005-0000-0000-0000C2800000}"/>
    <cellStyle name="Normal 2 2 2 2 2 2 2 27 2 2 2" xfId="8189" xr:uid="{00000000-0005-0000-0000-0000C3800000}"/>
    <cellStyle name="Normal 2 2 2 2 2 2 2 27 2 2 2 2" xfId="8190" xr:uid="{00000000-0005-0000-0000-0000C4800000}"/>
    <cellStyle name="Normal 2 2 2 2 2 2 2 27 2 2 2 2 2" xfId="8191" xr:uid="{00000000-0005-0000-0000-0000C5800000}"/>
    <cellStyle name="Normal 2 2 2 2 2 2 2 27 2 2 2 3" xfId="8192" xr:uid="{00000000-0005-0000-0000-0000C6800000}"/>
    <cellStyle name="Normal 2 2 2 2 2 2 2 27 2 2 3" xfId="8193" xr:uid="{00000000-0005-0000-0000-0000C7800000}"/>
    <cellStyle name="Normal 2 2 2 2 2 2 2 27 2 2 3 2" xfId="8194" xr:uid="{00000000-0005-0000-0000-0000C8800000}"/>
    <cellStyle name="Normal 2 2 2 2 2 2 2 27 2 2 4" xfId="8195" xr:uid="{00000000-0005-0000-0000-0000C9800000}"/>
    <cellStyle name="Normal 2 2 2 2 2 2 2 27 2 3" xfId="8196" xr:uid="{00000000-0005-0000-0000-0000CA800000}"/>
    <cellStyle name="Normal 2 2 2 2 2 2 2 27 2 3 2" xfId="8197" xr:uid="{00000000-0005-0000-0000-0000CB800000}"/>
    <cellStyle name="Normal 2 2 2 2 2 2 2 27 2 3 2 2" xfId="8198" xr:uid="{00000000-0005-0000-0000-0000CC800000}"/>
    <cellStyle name="Normal 2 2 2 2 2 2 2 27 2 3 3" xfId="8199" xr:uid="{00000000-0005-0000-0000-0000CD800000}"/>
    <cellStyle name="Normal 2 2 2 2 2 2 2 27 2 4" xfId="8200" xr:uid="{00000000-0005-0000-0000-0000CE800000}"/>
    <cellStyle name="Normal 2 2 2 2 2 2 2 27 2 4 2" xfId="8201" xr:uid="{00000000-0005-0000-0000-0000CF800000}"/>
    <cellStyle name="Normal 2 2 2 2 2 2 2 27 2 5" xfId="8202" xr:uid="{00000000-0005-0000-0000-0000D0800000}"/>
    <cellStyle name="Normal 2 2 2 2 2 2 2 27 3" xfId="8203" xr:uid="{00000000-0005-0000-0000-0000D1800000}"/>
    <cellStyle name="Normal 2 2 2 2 2 2 2 27 3 2" xfId="8204" xr:uid="{00000000-0005-0000-0000-0000D2800000}"/>
    <cellStyle name="Normal 2 2 2 2 2 2 2 27 3 2 2" xfId="8205" xr:uid="{00000000-0005-0000-0000-0000D3800000}"/>
    <cellStyle name="Normal 2 2 2 2 2 2 2 27 3 2 2 2" xfId="8206" xr:uid="{00000000-0005-0000-0000-0000D4800000}"/>
    <cellStyle name="Normal 2 2 2 2 2 2 2 27 3 2 3" xfId="8207" xr:uid="{00000000-0005-0000-0000-0000D5800000}"/>
    <cellStyle name="Normal 2 2 2 2 2 2 2 27 3 3" xfId="8208" xr:uid="{00000000-0005-0000-0000-0000D6800000}"/>
    <cellStyle name="Normal 2 2 2 2 2 2 2 27 3 3 2" xfId="8209" xr:uid="{00000000-0005-0000-0000-0000D7800000}"/>
    <cellStyle name="Normal 2 2 2 2 2 2 2 27 3 4" xfId="8210" xr:uid="{00000000-0005-0000-0000-0000D8800000}"/>
    <cellStyle name="Normal 2 2 2 2 2 2 2 27 4" xfId="8211" xr:uid="{00000000-0005-0000-0000-0000D9800000}"/>
    <cellStyle name="Normal 2 2 2 2 2 2 2 27 4 2" xfId="8212" xr:uid="{00000000-0005-0000-0000-0000DA800000}"/>
    <cellStyle name="Normal 2 2 2 2 2 2 2 27 4 2 2" xfId="8213" xr:uid="{00000000-0005-0000-0000-0000DB800000}"/>
    <cellStyle name="Normal 2 2 2 2 2 2 2 27 4 3" xfId="8214" xr:uid="{00000000-0005-0000-0000-0000DC800000}"/>
    <cellStyle name="Normal 2 2 2 2 2 2 2 27 5" xfId="8215" xr:uid="{00000000-0005-0000-0000-0000DD800000}"/>
    <cellStyle name="Normal 2 2 2 2 2 2 2 27 5 2" xfId="8216" xr:uid="{00000000-0005-0000-0000-0000DE800000}"/>
    <cellStyle name="Normal 2 2 2 2 2 2 2 27 6" xfId="8217" xr:uid="{00000000-0005-0000-0000-0000DF800000}"/>
    <cellStyle name="Normal 2 2 2 2 2 2 2 28" xfId="8218" xr:uid="{00000000-0005-0000-0000-0000E0800000}"/>
    <cellStyle name="Normal 2 2 2 2 2 2 2 28 2" xfId="8219" xr:uid="{00000000-0005-0000-0000-0000E1800000}"/>
    <cellStyle name="Normal 2 2 2 2 2 2 2 28 2 2" xfId="8220" xr:uid="{00000000-0005-0000-0000-0000E2800000}"/>
    <cellStyle name="Normal 2 2 2 2 2 2 2 28 2 2 2" xfId="8221" xr:uid="{00000000-0005-0000-0000-0000E3800000}"/>
    <cellStyle name="Normal 2 2 2 2 2 2 2 28 2 2 2 2" xfId="8222" xr:uid="{00000000-0005-0000-0000-0000E4800000}"/>
    <cellStyle name="Normal 2 2 2 2 2 2 2 28 2 2 2 2 2" xfId="8223" xr:uid="{00000000-0005-0000-0000-0000E5800000}"/>
    <cellStyle name="Normal 2 2 2 2 2 2 2 28 2 2 2 3" xfId="8224" xr:uid="{00000000-0005-0000-0000-0000E6800000}"/>
    <cellStyle name="Normal 2 2 2 2 2 2 2 28 2 2 3" xfId="8225" xr:uid="{00000000-0005-0000-0000-0000E7800000}"/>
    <cellStyle name="Normal 2 2 2 2 2 2 2 28 2 2 3 2" xfId="8226" xr:uid="{00000000-0005-0000-0000-0000E8800000}"/>
    <cellStyle name="Normal 2 2 2 2 2 2 2 28 2 2 4" xfId="8227" xr:uid="{00000000-0005-0000-0000-0000E9800000}"/>
    <cellStyle name="Normal 2 2 2 2 2 2 2 28 2 3" xfId="8228" xr:uid="{00000000-0005-0000-0000-0000EA800000}"/>
    <cellStyle name="Normal 2 2 2 2 2 2 2 28 2 3 2" xfId="8229" xr:uid="{00000000-0005-0000-0000-0000EB800000}"/>
    <cellStyle name="Normal 2 2 2 2 2 2 2 28 2 3 2 2" xfId="8230" xr:uid="{00000000-0005-0000-0000-0000EC800000}"/>
    <cellStyle name="Normal 2 2 2 2 2 2 2 28 2 3 3" xfId="8231" xr:uid="{00000000-0005-0000-0000-0000ED800000}"/>
    <cellStyle name="Normal 2 2 2 2 2 2 2 28 2 4" xfId="8232" xr:uid="{00000000-0005-0000-0000-0000EE800000}"/>
    <cellStyle name="Normal 2 2 2 2 2 2 2 28 2 4 2" xfId="8233" xr:uid="{00000000-0005-0000-0000-0000EF800000}"/>
    <cellStyle name="Normal 2 2 2 2 2 2 2 28 2 5" xfId="8234" xr:uid="{00000000-0005-0000-0000-0000F0800000}"/>
    <cellStyle name="Normal 2 2 2 2 2 2 2 28 3" xfId="8235" xr:uid="{00000000-0005-0000-0000-0000F1800000}"/>
    <cellStyle name="Normal 2 2 2 2 2 2 2 28 3 2" xfId="8236" xr:uid="{00000000-0005-0000-0000-0000F2800000}"/>
    <cellStyle name="Normal 2 2 2 2 2 2 2 28 3 2 2" xfId="8237" xr:uid="{00000000-0005-0000-0000-0000F3800000}"/>
    <cellStyle name="Normal 2 2 2 2 2 2 2 28 3 2 2 2" xfId="8238" xr:uid="{00000000-0005-0000-0000-0000F4800000}"/>
    <cellStyle name="Normal 2 2 2 2 2 2 2 28 3 2 3" xfId="8239" xr:uid="{00000000-0005-0000-0000-0000F5800000}"/>
    <cellStyle name="Normal 2 2 2 2 2 2 2 28 3 3" xfId="8240" xr:uid="{00000000-0005-0000-0000-0000F6800000}"/>
    <cellStyle name="Normal 2 2 2 2 2 2 2 28 3 3 2" xfId="8241" xr:uid="{00000000-0005-0000-0000-0000F7800000}"/>
    <cellStyle name="Normal 2 2 2 2 2 2 2 28 3 4" xfId="8242" xr:uid="{00000000-0005-0000-0000-0000F8800000}"/>
    <cellStyle name="Normal 2 2 2 2 2 2 2 28 4" xfId="8243" xr:uid="{00000000-0005-0000-0000-0000F9800000}"/>
    <cellStyle name="Normal 2 2 2 2 2 2 2 28 4 2" xfId="8244" xr:uid="{00000000-0005-0000-0000-0000FA800000}"/>
    <cellStyle name="Normal 2 2 2 2 2 2 2 28 4 2 2" xfId="8245" xr:uid="{00000000-0005-0000-0000-0000FB800000}"/>
    <cellStyle name="Normal 2 2 2 2 2 2 2 28 4 3" xfId="8246" xr:uid="{00000000-0005-0000-0000-0000FC800000}"/>
    <cellStyle name="Normal 2 2 2 2 2 2 2 28 5" xfId="8247" xr:uid="{00000000-0005-0000-0000-0000FD800000}"/>
    <cellStyle name="Normal 2 2 2 2 2 2 2 28 5 2" xfId="8248" xr:uid="{00000000-0005-0000-0000-0000FE800000}"/>
    <cellStyle name="Normal 2 2 2 2 2 2 2 28 6" xfId="8249" xr:uid="{00000000-0005-0000-0000-0000FF800000}"/>
    <cellStyle name="Normal 2 2 2 2 2 2 2 29" xfId="8250" xr:uid="{00000000-0005-0000-0000-000000810000}"/>
    <cellStyle name="Normal 2 2 2 2 2 2 2 29 2" xfId="8251" xr:uid="{00000000-0005-0000-0000-000001810000}"/>
    <cellStyle name="Normal 2 2 2 2 2 2 2 29 2 2" xfId="8252" xr:uid="{00000000-0005-0000-0000-000002810000}"/>
    <cellStyle name="Normal 2 2 2 2 2 2 2 29 2 2 2" xfId="8253" xr:uid="{00000000-0005-0000-0000-000003810000}"/>
    <cellStyle name="Normal 2 2 2 2 2 2 2 29 2 2 2 2" xfId="8254" xr:uid="{00000000-0005-0000-0000-000004810000}"/>
    <cellStyle name="Normal 2 2 2 2 2 2 2 29 2 2 2 2 2" xfId="8255" xr:uid="{00000000-0005-0000-0000-000005810000}"/>
    <cellStyle name="Normal 2 2 2 2 2 2 2 29 2 2 2 3" xfId="8256" xr:uid="{00000000-0005-0000-0000-000006810000}"/>
    <cellStyle name="Normal 2 2 2 2 2 2 2 29 2 2 3" xfId="8257" xr:uid="{00000000-0005-0000-0000-000007810000}"/>
    <cellStyle name="Normal 2 2 2 2 2 2 2 29 2 2 3 2" xfId="8258" xr:uid="{00000000-0005-0000-0000-000008810000}"/>
    <cellStyle name="Normal 2 2 2 2 2 2 2 29 2 2 4" xfId="8259" xr:uid="{00000000-0005-0000-0000-000009810000}"/>
    <cellStyle name="Normal 2 2 2 2 2 2 2 29 2 3" xfId="8260" xr:uid="{00000000-0005-0000-0000-00000A810000}"/>
    <cellStyle name="Normal 2 2 2 2 2 2 2 29 2 3 2" xfId="8261" xr:uid="{00000000-0005-0000-0000-00000B810000}"/>
    <cellStyle name="Normal 2 2 2 2 2 2 2 29 2 3 2 2" xfId="8262" xr:uid="{00000000-0005-0000-0000-00000C810000}"/>
    <cellStyle name="Normal 2 2 2 2 2 2 2 29 2 3 3" xfId="8263" xr:uid="{00000000-0005-0000-0000-00000D810000}"/>
    <cellStyle name="Normal 2 2 2 2 2 2 2 29 2 4" xfId="8264" xr:uid="{00000000-0005-0000-0000-00000E810000}"/>
    <cellStyle name="Normal 2 2 2 2 2 2 2 29 2 4 2" xfId="8265" xr:uid="{00000000-0005-0000-0000-00000F810000}"/>
    <cellStyle name="Normal 2 2 2 2 2 2 2 29 2 5" xfId="8266" xr:uid="{00000000-0005-0000-0000-000010810000}"/>
    <cellStyle name="Normal 2 2 2 2 2 2 2 29 3" xfId="8267" xr:uid="{00000000-0005-0000-0000-000011810000}"/>
    <cellStyle name="Normal 2 2 2 2 2 2 2 29 3 2" xfId="8268" xr:uid="{00000000-0005-0000-0000-000012810000}"/>
    <cellStyle name="Normal 2 2 2 2 2 2 2 29 3 2 2" xfId="8269" xr:uid="{00000000-0005-0000-0000-000013810000}"/>
    <cellStyle name="Normal 2 2 2 2 2 2 2 29 3 2 2 2" xfId="8270" xr:uid="{00000000-0005-0000-0000-000014810000}"/>
    <cellStyle name="Normal 2 2 2 2 2 2 2 29 3 2 3" xfId="8271" xr:uid="{00000000-0005-0000-0000-000015810000}"/>
    <cellStyle name="Normal 2 2 2 2 2 2 2 29 3 3" xfId="8272" xr:uid="{00000000-0005-0000-0000-000016810000}"/>
    <cellStyle name="Normal 2 2 2 2 2 2 2 29 3 3 2" xfId="8273" xr:uid="{00000000-0005-0000-0000-000017810000}"/>
    <cellStyle name="Normal 2 2 2 2 2 2 2 29 3 4" xfId="8274" xr:uid="{00000000-0005-0000-0000-000018810000}"/>
    <cellStyle name="Normal 2 2 2 2 2 2 2 29 4" xfId="8275" xr:uid="{00000000-0005-0000-0000-000019810000}"/>
    <cellStyle name="Normal 2 2 2 2 2 2 2 29 4 2" xfId="8276" xr:uid="{00000000-0005-0000-0000-00001A810000}"/>
    <cellStyle name="Normal 2 2 2 2 2 2 2 29 4 2 2" xfId="8277" xr:uid="{00000000-0005-0000-0000-00001B810000}"/>
    <cellStyle name="Normal 2 2 2 2 2 2 2 29 4 3" xfId="8278" xr:uid="{00000000-0005-0000-0000-00001C810000}"/>
    <cellStyle name="Normal 2 2 2 2 2 2 2 29 5" xfId="8279" xr:uid="{00000000-0005-0000-0000-00001D810000}"/>
    <cellStyle name="Normal 2 2 2 2 2 2 2 29 5 2" xfId="8280" xr:uid="{00000000-0005-0000-0000-00001E810000}"/>
    <cellStyle name="Normal 2 2 2 2 2 2 2 29 6" xfId="8281" xr:uid="{00000000-0005-0000-0000-00001F810000}"/>
    <cellStyle name="Normal 2 2 2 2 2 2 2 3" xfId="8282" xr:uid="{00000000-0005-0000-0000-000020810000}"/>
    <cellStyle name="Normal 2 2 2 2 2 2 2 3 2" xfId="8283" xr:uid="{00000000-0005-0000-0000-000021810000}"/>
    <cellStyle name="Normal 2 2 2 2 2 2 2 3 2 2" xfId="8284" xr:uid="{00000000-0005-0000-0000-000022810000}"/>
    <cellStyle name="Normal 2 2 2 2 2 2 2 3 2 2 2" xfId="8285" xr:uid="{00000000-0005-0000-0000-000023810000}"/>
    <cellStyle name="Normal 2 2 2 2 2 2 2 3 2 2 2 2" xfId="8286" xr:uid="{00000000-0005-0000-0000-000024810000}"/>
    <cellStyle name="Normal 2 2 2 2 2 2 2 3 2 2 2 2 2" xfId="8287" xr:uid="{00000000-0005-0000-0000-000025810000}"/>
    <cellStyle name="Normal 2 2 2 2 2 2 2 3 2 2 2 3" xfId="8288" xr:uid="{00000000-0005-0000-0000-000026810000}"/>
    <cellStyle name="Normal 2 2 2 2 2 2 2 3 2 2 3" xfId="8289" xr:uid="{00000000-0005-0000-0000-000027810000}"/>
    <cellStyle name="Normal 2 2 2 2 2 2 2 3 2 2 3 2" xfId="8290" xr:uid="{00000000-0005-0000-0000-000028810000}"/>
    <cellStyle name="Normal 2 2 2 2 2 2 2 3 2 2 4" xfId="8291" xr:uid="{00000000-0005-0000-0000-000029810000}"/>
    <cellStyle name="Normal 2 2 2 2 2 2 2 3 2 3" xfId="8292" xr:uid="{00000000-0005-0000-0000-00002A810000}"/>
    <cellStyle name="Normal 2 2 2 2 2 2 2 3 2 3 2" xfId="8293" xr:uid="{00000000-0005-0000-0000-00002B810000}"/>
    <cellStyle name="Normal 2 2 2 2 2 2 2 3 2 3 2 2" xfId="8294" xr:uid="{00000000-0005-0000-0000-00002C810000}"/>
    <cellStyle name="Normal 2 2 2 2 2 2 2 3 2 3 3" xfId="8295" xr:uid="{00000000-0005-0000-0000-00002D810000}"/>
    <cellStyle name="Normal 2 2 2 2 2 2 2 3 2 4" xfId="8296" xr:uid="{00000000-0005-0000-0000-00002E810000}"/>
    <cellStyle name="Normal 2 2 2 2 2 2 2 3 2 4 2" xfId="8297" xr:uid="{00000000-0005-0000-0000-00002F810000}"/>
    <cellStyle name="Normal 2 2 2 2 2 2 2 3 2 5" xfId="8298" xr:uid="{00000000-0005-0000-0000-000030810000}"/>
    <cellStyle name="Normal 2 2 2 2 2 2 2 3 3" xfId="8299" xr:uid="{00000000-0005-0000-0000-000031810000}"/>
    <cellStyle name="Normal 2 2 2 2 2 2 2 3 3 2" xfId="8300" xr:uid="{00000000-0005-0000-0000-000032810000}"/>
    <cellStyle name="Normal 2 2 2 2 2 2 2 3 3 2 2" xfId="8301" xr:uid="{00000000-0005-0000-0000-000033810000}"/>
    <cellStyle name="Normal 2 2 2 2 2 2 2 3 3 2 2 2" xfId="8302" xr:uid="{00000000-0005-0000-0000-000034810000}"/>
    <cellStyle name="Normal 2 2 2 2 2 2 2 3 3 2 3" xfId="8303" xr:uid="{00000000-0005-0000-0000-000035810000}"/>
    <cellStyle name="Normal 2 2 2 2 2 2 2 3 3 3" xfId="8304" xr:uid="{00000000-0005-0000-0000-000036810000}"/>
    <cellStyle name="Normal 2 2 2 2 2 2 2 3 3 3 2" xfId="8305" xr:uid="{00000000-0005-0000-0000-000037810000}"/>
    <cellStyle name="Normal 2 2 2 2 2 2 2 3 3 4" xfId="8306" xr:uid="{00000000-0005-0000-0000-000038810000}"/>
    <cellStyle name="Normal 2 2 2 2 2 2 2 3 4" xfId="8307" xr:uid="{00000000-0005-0000-0000-000039810000}"/>
    <cellStyle name="Normal 2 2 2 2 2 2 2 3 4 2" xfId="8308" xr:uid="{00000000-0005-0000-0000-00003A810000}"/>
    <cellStyle name="Normal 2 2 2 2 2 2 2 3 4 2 2" xfId="8309" xr:uid="{00000000-0005-0000-0000-00003B810000}"/>
    <cellStyle name="Normal 2 2 2 2 2 2 2 3 4 3" xfId="8310" xr:uid="{00000000-0005-0000-0000-00003C810000}"/>
    <cellStyle name="Normal 2 2 2 2 2 2 2 3 5" xfId="8311" xr:uid="{00000000-0005-0000-0000-00003D810000}"/>
    <cellStyle name="Normal 2 2 2 2 2 2 2 3 5 2" xfId="8312" xr:uid="{00000000-0005-0000-0000-00003E810000}"/>
    <cellStyle name="Normal 2 2 2 2 2 2 2 3 6" xfId="8313" xr:uid="{00000000-0005-0000-0000-00003F810000}"/>
    <cellStyle name="Normal 2 2 2 2 2 2 2 30" xfId="8314" xr:uid="{00000000-0005-0000-0000-000040810000}"/>
    <cellStyle name="Normal 2 2 2 2 2 2 2 30 2" xfId="8315" xr:uid="{00000000-0005-0000-0000-000041810000}"/>
    <cellStyle name="Normal 2 2 2 2 2 2 2 30 2 2" xfId="8316" xr:uid="{00000000-0005-0000-0000-000042810000}"/>
    <cellStyle name="Normal 2 2 2 2 2 2 2 30 2 2 2" xfId="8317" xr:uid="{00000000-0005-0000-0000-000043810000}"/>
    <cellStyle name="Normal 2 2 2 2 2 2 2 30 2 2 2 2" xfId="8318" xr:uid="{00000000-0005-0000-0000-000044810000}"/>
    <cellStyle name="Normal 2 2 2 2 2 2 2 30 2 2 2 2 2" xfId="8319" xr:uid="{00000000-0005-0000-0000-000045810000}"/>
    <cellStyle name="Normal 2 2 2 2 2 2 2 30 2 2 2 3" xfId="8320" xr:uid="{00000000-0005-0000-0000-000046810000}"/>
    <cellStyle name="Normal 2 2 2 2 2 2 2 30 2 2 3" xfId="8321" xr:uid="{00000000-0005-0000-0000-000047810000}"/>
    <cellStyle name="Normal 2 2 2 2 2 2 2 30 2 2 3 2" xfId="8322" xr:uid="{00000000-0005-0000-0000-000048810000}"/>
    <cellStyle name="Normal 2 2 2 2 2 2 2 30 2 2 4" xfId="8323" xr:uid="{00000000-0005-0000-0000-000049810000}"/>
    <cellStyle name="Normal 2 2 2 2 2 2 2 30 2 3" xfId="8324" xr:uid="{00000000-0005-0000-0000-00004A810000}"/>
    <cellStyle name="Normal 2 2 2 2 2 2 2 30 2 3 2" xfId="8325" xr:uid="{00000000-0005-0000-0000-00004B810000}"/>
    <cellStyle name="Normal 2 2 2 2 2 2 2 30 2 3 2 2" xfId="8326" xr:uid="{00000000-0005-0000-0000-00004C810000}"/>
    <cellStyle name="Normal 2 2 2 2 2 2 2 30 2 3 3" xfId="8327" xr:uid="{00000000-0005-0000-0000-00004D810000}"/>
    <cellStyle name="Normal 2 2 2 2 2 2 2 30 2 4" xfId="8328" xr:uid="{00000000-0005-0000-0000-00004E810000}"/>
    <cellStyle name="Normal 2 2 2 2 2 2 2 30 2 4 2" xfId="8329" xr:uid="{00000000-0005-0000-0000-00004F810000}"/>
    <cellStyle name="Normal 2 2 2 2 2 2 2 30 2 5" xfId="8330" xr:uid="{00000000-0005-0000-0000-000050810000}"/>
    <cellStyle name="Normal 2 2 2 2 2 2 2 30 3" xfId="8331" xr:uid="{00000000-0005-0000-0000-000051810000}"/>
    <cellStyle name="Normal 2 2 2 2 2 2 2 30 3 2" xfId="8332" xr:uid="{00000000-0005-0000-0000-000052810000}"/>
    <cellStyle name="Normal 2 2 2 2 2 2 2 30 3 2 2" xfId="8333" xr:uid="{00000000-0005-0000-0000-000053810000}"/>
    <cellStyle name="Normal 2 2 2 2 2 2 2 30 3 2 2 2" xfId="8334" xr:uid="{00000000-0005-0000-0000-000054810000}"/>
    <cellStyle name="Normal 2 2 2 2 2 2 2 30 3 2 3" xfId="8335" xr:uid="{00000000-0005-0000-0000-000055810000}"/>
    <cellStyle name="Normal 2 2 2 2 2 2 2 30 3 3" xfId="8336" xr:uid="{00000000-0005-0000-0000-000056810000}"/>
    <cellStyle name="Normal 2 2 2 2 2 2 2 30 3 3 2" xfId="8337" xr:uid="{00000000-0005-0000-0000-000057810000}"/>
    <cellStyle name="Normal 2 2 2 2 2 2 2 30 3 4" xfId="8338" xr:uid="{00000000-0005-0000-0000-000058810000}"/>
    <cellStyle name="Normal 2 2 2 2 2 2 2 30 4" xfId="8339" xr:uid="{00000000-0005-0000-0000-000059810000}"/>
    <cellStyle name="Normal 2 2 2 2 2 2 2 30 4 2" xfId="8340" xr:uid="{00000000-0005-0000-0000-00005A810000}"/>
    <cellStyle name="Normal 2 2 2 2 2 2 2 30 4 2 2" xfId="8341" xr:uid="{00000000-0005-0000-0000-00005B810000}"/>
    <cellStyle name="Normal 2 2 2 2 2 2 2 30 4 3" xfId="8342" xr:uid="{00000000-0005-0000-0000-00005C810000}"/>
    <cellStyle name="Normal 2 2 2 2 2 2 2 30 5" xfId="8343" xr:uid="{00000000-0005-0000-0000-00005D810000}"/>
    <cellStyle name="Normal 2 2 2 2 2 2 2 30 5 2" xfId="8344" xr:uid="{00000000-0005-0000-0000-00005E810000}"/>
    <cellStyle name="Normal 2 2 2 2 2 2 2 30 6" xfId="8345" xr:uid="{00000000-0005-0000-0000-00005F810000}"/>
    <cellStyle name="Normal 2 2 2 2 2 2 2 31" xfId="8346" xr:uid="{00000000-0005-0000-0000-000060810000}"/>
    <cellStyle name="Normal 2 2 2 2 2 2 2 31 2" xfId="8347" xr:uid="{00000000-0005-0000-0000-000061810000}"/>
    <cellStyle name="Normal 2 2 2 2 2 2 2 31 2 2" xfId="8348" xr:uid="{00000000-0005-0000-0000-000062810000}"/>
    <cellStyle name="Normal 2 2 2 2 2 2 2 31 2 2 2" xfId="8349" xr:uid="{00000000-0005-0000-0000-000063810000}"/>
    <cellStyle name="Normal 2 2 2 2 2 2 2 31 2 2 2 2" xfId="8350" xr:uid="{00000000-0005-0000-0000-000064810000}"/>
    <cellStyle name="Normal 2 2 2 2 2 2 2 31 2 2 2 2 2" xfId="8351" xr:uid="{00000000-0005-0000-0000-000065810000}"/>
    <cellStyle name="Normal 2 2 2 2 2 2 2 31 2 2 2 3" xfId="8352" xr:uid="{00000000-0005-0000-0000-000066810000}"/>
    <cellStyle name="Normal 2 2 2 2 2 2 2 31 2 2 3" xfId="8353" xr:uid="{00000000-0005-0000-0000-000067810000}"/>
    <cellStyle name="Normal 2 2 2 2 2 2 2 31 2 2 3 2" xfId="8354" xr:uid="{00000000-0005-0000-0000-000068810000}"/>
    <cellStyle name="Normal 2 2 2 2 2 2 2 31 2 2 4" xfId="8355" xr:uid="{00000000-0005-0000-0000-000069810000}"/>
    <cellStyle name="Normal 2 2 2 2 2 2 2 31 2 3" xfId="8356" xr:uid="{00000000-0005-0000-0000-00006A810000}"/>
    <cellStyle name="Normal 2 2 2 2 2 2 2 31 2 3 2" xfId="8357" xr:uid="{00000000-0005-0000-0000-00006B810000}"/>
    <cellStyle name="Normal 2 2 2 2 2 2 2 31 2 3 2 2" xfId="8358" xr:uid="{00000000-0005-0000-0000-00006C810000}"/>
    <cellStyle name="Normal 2 2 2 2 2 2 2 31 2 3 3" xfId="8359" xr:uid="{00000000-0005-0000-0000-00006D810000}"/>
    <cellStyle name="Normal 2 2 2 2 2 2 2 31 2 4" xfId="8360" xr:uid="{00000000-0005-0000-0000-00006E810000}"/>
    <cellStyle name="Normal 2 2 2 2 2 2 2 31 2 4 2" xfId="8361" xr:uid="{00000000-0005-0000-0000-00006F810000}"/>
    <cellStyle name="Normal 2 2 2 2 2 2 2 31 2 5" xfId="8362" xr:uid="{00000000-0005-0000-0000-000070810000}"/>
    <cellStyle name="Normal 2 2 2 2 2 2 2 31 3" xfId="8363" xr:uid="{00000000-0005-0000-0000-000071810000}"/>
    <cellStyle name="Normal 2 2 2 2 2 2 2 31 3 2" xfId="8364" xr:uid="{00000000-0005-0000-0000-000072810000}"/>
    <cellStyle name="Normal 2 2 2 2 2 2 2 31 3 2 2" xfId="8365" xr:uid="{00000000-0005-0000-0000-000073810000}"/>
    <cellStyle name="Normal 2 2 2 2 2 2 2 31 3 2 2 2" xfId="8366" xr:uid="{00000000-0005-0000-0000-000074810000}"/>
    <cellStyle name="Normal 2 2 2 2 2 2 2 31 3 2 3" xfId="8367" xr:uid="{00000000-0005-0000-0000-000075810000}"/>
    <cellStyle name="Normal 2 2 2 2 2 2 2 31 3 3" xfId="8368" xr:uid="{00000000-0005-0000-0000-000076810000}"/>
    <cellStyle name="Normal 2 2 2 2 2 2 2 31 3 3 2" xfId="8369" xr:uid="{00000000-0005-0000-0000-000077810000}"/>
    <cellStyle name="Normal 2 2 2 2 2 2 2 31 3 4" xfId="8370" xr:uid="{00000000-0005-0000-0000-000078810000}"/>
    <cellStyle name="Normal 2 2 2 2 2 2 2 31 4" xfId="8371" xr:uid="{00000000-0005-0000-0000-000079810000}"/>
    <cellStyle name="Normal 2 2 2 2 2 2 2 31 4 2" xfId="8372" xr:uid="{00000000-0005-0000-0000-00007A810000}"/>
    <cellStyle name="Normal 2 2 2 2 2 2 2 31 4 2 2" xfId="8373" xr:uid="{00000000-0005-0000-0000-00007B810000}"/>
    <cellStyle name="Normal 2 2 2 2 2 2 2 31 4 3" xfId="8374" xr:uid="{00000000-0005-0000-0000-00007C810000}"/>
    <cellStyle name="Normal 2 2 2 2 2 2 2 31 5" xfId="8375" xr:uid="{00000000-0005-0000-0000-00007D810000}"/>
    <cellStyle name="Normal 2 2 2 2 2 2 2 31 5 2" xfId="8376" xr:uid="{00000000-0005-0000-0000-00007E810000}"/>
    <cellStyle name="Normal 2 2 2 2 2 2 2 31 6" xfId="8377" xr:uid="{00000000-0005-0000-0000-00007F810000}"/>
    <cellStyle name="Normal 2 2 2 2 2 2 2 32" xfId="8378" xr:uid="{00000000-0005-0000-0000-000080810000}"/>
    <cellStyle name="Normal 2 2 2 2 2 2 2 32 2" xfId="8379" xr:uid="{00000000-0005-0000-0000-000081810000}"/>
    <cellStyle name="Normal 2 2 2 2 2 2 2 32 2 2" xfId="8380" xr:uid="{00000000-0005-0000-0000-000082810000}"/>
    <cellStyle name="Normal 2 2 2 2 2 2 2 32 2 2 2" xfId="8381" xr:uid="{00000000-0005-0000-0000-000083810000}"/>
    <cellStyle name="Normal 2 2 2 2 2 2 2 32 2 2 2 2" xfId="8382" xr:uid="{00000000-0005-0000-0000-000084810000}"/>
    <cellStyle name="Normal 2 2 2 2 2 2 2 32 2 2 2 2 2" xfId="8383" xr:uid="{00000000-0005-0000-0000-000085810000}"/>
    <cellStyle name="Normal 2 2 2 2 2 2 2 32 2 2 2 3" xfId="8384" xr:uid="{00000000-0005-0000-0000-000086810000}"/>
    <cellStyle name="Normal 2 2 2 2 2 2 2 32 2 2 3" xfId="8385" xr:uid="{00000000-0005-0000-0000-000087810000}"/>
    <cellStyle name="Normal 2 2 2 2 2 2 2 32 2 2 3 2" xfId="8386" xr:uid="{00000000-0005-0000-0000-000088810000}"/>
    <cellStyle name="Normal 2 2 2 2 2 2 2 32 2 2 4" xfId="8387" xr:uid="{00000000-0005-0000-0000-000089810000}"/>
    <cellStyle name="Normal 2 2 2 2 2 2 2 32 2 3" xfId="8388" xr:uid="{00000000-0005-0000-0000-00008A810000}"/>
    <cellStyle name="Normal 2 2 2 2 2 2 2 32 2 3 2" xfId="8389" xr:uid="{00000000-0005-0000-0000-00008B810000}"/>
    <cellStyle name="Normal 2 2 2 2 2 2 2 32 2 3 2 2" xfId="8390" xr:uid="{00000000-0005-0000-0000-00008C810000}"/>
    <cellStyle name="Normal 2 2 2 2 2 2 2 32 2 3 3" xfId="8391" xr:uid="{00000000-0005-0000-0000-00008D810000}"/>
    <cellStyle name="Normal 2 2 2 2 2 2 2 32 2 4" xfId="8392" xr:uid="{00000000-0005-0000-0000-00008E810000}"/>
    <cellStyle name="Normal 2 2 2 2 2 2 2 32 2 4 2" xfId="8393" xr:uid="{00000000-0005-0000-0000-00008F810000}"/>
    <cellStyle name="Normal 2 2 2 2 2 2 2 32 2 5" xfId="8394" xr:uid="{00000000-0005-0000-0000-000090810000}"/>
    <cellStyle name="Normal 2 2 2 2 2 2 2 32 3" xfId="8395" xr:uid="{00000000-0005-0000-0000-000091810000}"/>
    <cellStyle name="Normal 2 2 2 2 2 2 2 32 3 2" xfId="8396" xr:uid="{00000000-0005-0000-0000-000092810000}"/>
    <cellStyle name="Normal 2 2 2 2 2 2 2 32 3 2 2" xfId="8397" xr:uid="{00000000-0005-0000-0000-000093810000}"/>
    <cellStyle name="Normal 2 2 2 2 2 2 2 32 3 2 2 2" xfId="8398" xr:uid="{00000000-0005-0000-0000-000094810000}"/>
    <cellStyle name="Normal 2 2 2 2 2 2 2 32 3 2 3" xfId="8399" xr:uid="{00000000-0005-0000-0000-000095810000}"/>
    <cellStyle name="Normal 2 2 2 2 2 2 2 32 3 3" xfId="8400" xr:uid="{00000000-0005-0000-0000-000096810000}"/>
    <cellStyle name="Normal 2 2 2 2 2 2 2 32 3 3 2" xfId="8401" xr:uid="{00000000-0005-0000-0000-000097810000}"/>
    <cellStyle name="Normal 2 2 2 2 2 2 2 32 3 4" xfId="8402" xr:uid="{00000000-0005-0000-0000-000098810000}"/>
    <cellStyle name="Normal 2 2 2 2 2 2 2 32 4" xfId="8403" xr:uid="{00000000-0005-0000-0000-000099810000}"/>
    <cellStyle name="Normal 2 2 2 2 2 2 2 32 4 2" xfId="8404" xr:uid="{00000000-0005-0000-0000-00009A810000}"/>
    <cellStyle name="Normal 2 2 2 2 2 2 2 32 4 2 2" xfId="8405" xr:uid="{00000000-0005-0000-0000-00009B810000}"/>
    <cellStyle name="Normal 2 2 2 2 2 2 2 32 4 3" xfId="8406" xr:uid="{00000000-0005-0000-0000-00009C810000}"/>
    <cellStyle name="Normal 2 2 2 2 2 2 2 32 5" xfId="8407" xr:uid="{00000000-0005-0000-0000-00009D810000}"/>
    <cellStyle name="Normal 2 2 2 2 2 2 2 32 5 2" xfId="8408" xr:uid="{00000000-0005-0000-0000-00009E810000}"/>
    <cellStyle name="Normal 2 2 2 2 2 2 2 32 6" xfId="8409" xr:uid="{00000000-0005-0000-0000-00009F810000}"/>
    <cellStyle name="Normal 2 2 2 2 2 2 2 33" xfId="8410" xr:uid="{00000000-0005-0000-0000-0000A0810000}"/>
    <cellStyle name="Normal 2 2 2 2 2 2 2 34" xfId="8411" xr:uid="{00000000-0005-0000-0000-0000A1810000}"/>
    <cellStyle name="Normal 2 2 2 2 2 2 2 35" xfId="8412" xr:uid="{00000000-0005-0000-0000-0000A2810000}"/>
    <cellStyle name="Normal 2 2 2 2 2 2 2 35 2" xfId="8413" xr:uid="{00000000-0005-0000-0000-0000A3810000}"/>
    <cellStyle name="Normal 2 2 2 2 2 2 2 35 2 2" xfId="8414" xr:uid="{00000000-0005-0000-0000-0000A4810000}"/>
    <cellStyle name="Normal 2 2 2 2 2 2 2 35 3" xfId="8415" xr:uid="{00000000-0005-0000-0000-0000A5810000}"/>
    <cellStyle name="Normal 2 2 2 2 2 2 2 36" xfId="8416" xr:uid="{00000000-0005-0000-0000-0000A6810000}"/>
    <cellStyle name="Normal 2 2 2 2 2 2 2 36 2" xfId="8417" xr:uid="{00000000-0005-0000-0000-0000A7810000}"/>
    <cellStyle name="Normal 2 2 2 2 2 2 2 37" xfId="8418" xr:uid="{00000000-0005-0000-0000-0000A8810000}"/>
    <cellStyle name="Normal 2 2 2 2 2 2 2 4" xfId="8419" xr:uid="{00000000-0005-0000-0000-0000A9810000}"/>
    <cellStyle name="Normal 2 2 2 2 2 2 2 4 2" xfId="8420" xr:uid="{00000000-0005-0000-0000-0000AA810000}"/>
    <cellStyle name="Normal 2 2 2 2 2 2 2 4 2 2" xfId="8421" xr:uid="{00000000-0005-0000-0000-0000AB810000}"/>
    <cellStyle name="Normal 2 2 2 2 2 2 2 4 2 2 2" xfId="8422" xr:uid="{00000000-0005-0000-0000-0000AC810000}"/>
    <cellStyle name="Normal 2 2 2 2 2 2 2 4 2 2 2 2" xfId="8423" xr:uid="{00000000-0005-0000-0000-0000AD810000}"/>
    <cellStyle name="Normal 2 2 2 2 2 2 2 4 2 2 2 2 2" xfId="8424" xr:uid="{00000000-0005-0000-0000-0000AE810000}"/>
    <cellStyle name="Normal 2 2 2 2 2 2 2 4 2 2 2 3" xfId="8425" xr:uid="{00000000-0005-0000-0000-0000AF810000}"/>
    <cellStyle name="Normal 2 2 2 2 2 2 2 4 2 2 3" xfId="8426" xr:uid="{00000000-0005-0000-0000-0000B0810000}"/>
    <cellStyle name="Normal 2 2 2 2 2 2 2 4 2 2 3 2" xfId="8427" xr:uid="{00000000-0005-0000-0000-0000B1810000}"/>
    <cellStyle name="Normal 2 2 2 2 2 2 2 4 2 2 4" xfId="8428" xr:uid="{00000000-0005-0000-0000-0000B2810000}"/>
    <cellStyle name="Normal 2 2 2 2 2 2 2 4 2 3" xfId="8429" xr:uid="{00000000-0005-0000-0000-0000B3810000}"/>
    <cellStyle name="Normal 2 2 2 2 2 2 2 4 2 3 2" xfId="8430" xr:uid="{00000000-0005-0000-0000-0000B4810000}"/>
    <cellStyle name="Normal 2 2 2 2 2 2 2 4 2 3 2 2" xfId="8431" xr:uid="{00000000-0005-0000-0000-0000B5810000}"/>
    <cellStyle name="Normal 2 2 2 2 2 2 2 4 2 3 3" xfId="8432" xr:uid="{00000000-0005-0000-0000-0000B6810000}"/>
    <cellStyle name="Normal 2 2 2 2 2 2 2 4 2 4" xfId="8433" xr:uid="{00000000-0005-0000-0000-0000B7810000}"/>
    <cellStyle name="Normal 2 2 2 2 2 2 2 4 2 4 2" xfId="8434" xr:uid="{00000000-0005-0000-0000-0000B8810000}"/>
    <cellStyle name="Normal 2 2 2 2 2 2 2 4 2 5" xfId="8435" xr:uid="{00000000-0005-0000-0000-0000B9810000}"/>
    <cellStyle name="Normal 2 2 2 2 2 2 2 4 3" xfId="8436" xr:uid="{00000000-0005-0000-0000-0000BA810000}"/>
    <cellStyle name="Normal 2 2 2 2 2 2 2 4 3 2" xfId="8437" xr:uid="{00000000-0005-0000-0000-0000BB810000}"/>
    <cellStyle name="Normal 2 2 2 2 2 2 2 4 3 2 2" xfId="8438" xr:uid="{00000000-0005-0000-0000-0000BC810000}"/>
    <cellStyle name="Normal 2 2 2 2 2 2 2 4 3 2 2 2" xfId="8439" xr:uid="{00000000-0005-0000-0000-0000BD810000}"/>
    <cellStyle name="Normal 2 2 2 2 2 2 2 4 3 2 3" xfId="8440" xr:uid="{00000000-0005-0000-0000-0000BE810000}"/>
    <cellStyle name="Normal 2 2 2 2 2 2 2 4 3 3" xfId="8441" xr:uid="{00000000-0005-0000-0000-0000BF810000}"/>
    <cellStyle name="Normal 2 2 2 2 2 2 2 4 3 3 2" xfId="8442" xr:uid="{00000000-0005-0000-0000-0000C0810000}"/>
    <cellStyle name="Normal 2 2 2 2 2 2 2 4 3 4" xfId="8443" xr:uid="{00000000-0005-0000-0000-0000C1810000}"/>
    <cellStyle name="Normal 2 2 2 2 2 2 2 4 4" xfId="8444" xr:uid="{00000000-0005-0000-0000-0000C2810000}"/>
    <cellStyle name="Normal 2 2 2 2 2 2 2 4 4 2" xfId="8445" xr:uid="{00000000-0005-0000-0000-0000C3810000}"/>
    <cellStyle name="Normal 2 2 2 2 2 2 2 4 4 2 2" xfId="8446" xr:uid="{00000000-0005-0000-0000-0000C4810000}"/>
    <cellStyle name="Normal 2 2 2 2 2 2 2 4 4 3" xfId="8447" xr:uid="{00000000-0005-0000-0000-0000C5810000}"/>
    <cellStyle name="Normal 2 2 2 2 2 2 2 4 5" xfId="8448" xr:uid="{00000000-0005-0000-0000-0000C6810000}"/>
    <cellStyle name="Normal 2 2 2 2 2 2 2 4 5 2" xfId="8449" xr:uid="{00000000-0005-0000-0000-0000C7810000}"/>
    <cellStyle name="Normal 2 2 2 2 2 2 2 4 6" xfId="8450" xr:uid="{00000000-0005-0000-0000-0000C8810000}"/>
    <cellStyle name="Normal 2 2 2 2 2 2 2 5" xfId="8451" xr:uid="{00000000-0005-0000-0000-0000C9810000}"/>
    <cellStyle name="Normal 2 2 2 2 2 2 2 5 2" xfId="8452" xr:uid="{00000000-0005-0000-0000-0000CA810000}"/>
    <cellStyle name="Normal 2 2 2 2 2 2 2 5 2 2" xfId="8453" xr:uid="{00000000-0005-0000-0000-0000CB810000}"/>
    <cellStyle name="Normal 2 2 2 2 2 2 2 5 2 2 2" xfId="8454" xr:uid="{00000000-0005-0000-0000-0000CC810000}"/>
    <cellStyle name="Normal 2 2 2 2 2 2 2 5 2 2 2 2" xfId="8455" xr:uid="{00000000-0005-0000-0000-0000CD810000}"/>
    <cellStyle name="Normal 2 2 2 2 2 2 2 5 2 2 2 2 2" xfId="8456" xr:uid="{00000000-0005-0000-0000-0000CE810000}"/>
    <cellStyle name="Normal 2 2 2 2 2 2 2 5 2 2 2 3" xfId="8457" xr:uid="{00000000-0005-0000-0000-0000CF810000}"/>
    <cellStyle name="Normal 2 2 2 2 2 2 2 5 2 2 3" xfId="8458" xr:uid="{00000000-0005-0000-0000-0000D0810000}"/>
    <cellStyle name="Normal 2 2 2 2 2 2 2 5 2 2 3 2" xfId="8459" xr:uid="{00000000-0005-0000-0000-0000D1810000}"/>
    <cellStyle name="Normal 2 2 2 2 2 2 2 5 2 2 4" xfId="8460" xr:uid="{00000000-0005-0000-0000-0000D2810000}"/>
    <cellStyle name="Normal 2 2 2 2 2 2 2 5 2 3" xfId="8461" xr:uid="{00000000-0005-0000-0000-0000D3810000}"/>
    <cellStyle name="Normal 2 2 2 2 2 2 2 5 2 3 2" xfId="8462" xr:uid="{00000000-0005-0000-0000-0000D4810000}"/>
    <cellStyle name="Normal 2 2 2 2 2 2 2 5 2 3 2 2" xfId="8463" xr:uid="{00000000-0005-0000-0000-0000D5810000}"/>
    <cellStyle name="Normal 2 2 2 2 2 2 2 5 2 3 3" xfId="8464" xr:uid="{00000000-0005-0000-0000-0000D6810000}"/>
    <cellStyle name="Normal 2 2 2 2 2 2 2 5 2 4" xfId="8465" xr:uid="{00000000-0005-0000-0000-0000D7810000}"/>
    <cellStyle name="Normal 2 2 2 2 2 2 2 5 2 4 2" xfId="8466" xr:uid="{00000000-0005-0000-0000-0000D8810000}"/>
    <cellStyle name="Normal 2 2 2 2 2 2 2 5 2 5" xfId="8467" xr:uid="{00000000-0005-0000-0000-0000D9810000}"/>
    <cellStyle name="Normal 2 2 2 2 2 2 2 5 3" xfId="8468" xr:uid="{00000000-0005-0000-0000-0000DA810000}"/>
    <cellStyle name="Normal 2 2 2 2 2 2 2 5 3 2" xfId="8469" xr:uid="{00000000-0005-0000-0000-0000DB810000}"/>
    <cellStyle name="Normal 2 2 2 2 2 2 2 5 3 2 2" xfId="8470" xr:uid="{00000000-0005-0000-0000-0000DC810000}"/>
    <cellStyle name="Normal 2 2 2 2 2 2 2 5 3 2 2 2" xfId="8471" xr:uid="{00000000-0005-0000-0000-0000DD810000}"/>
    <cellStyle name="Normal 2 2 2 2 2 2 2 5 3 2 3" xfId="8472" xr:uid="{00000000-0005-0000-0000-0000DE810000}"/>
    <cellStyle name="Normal 2 2 2 2 2 2 2 5 3 3" xfId="8473" xr:uid="{00000000-0005-0000-0000-0000DF810000}"/>
    <cellStyle name="Normal 2 2 2 2 2 2 2 5 3 3 2" xfId="8474" xr:uid="{00000000-0005-0000-0000-0000E0810000}"/>
    <cellStyle name="Normal 2 2 2 2 2 2 2 5 3 4" xfId="8475" xr:uid="{00000000-0005-0000-0000-0000E1810000}"/>
    <cellStyle name="Normal 2 2 2 2 2 2 2 5 4" xfId="8476" xr:uid="{00000000-0005-0000-0000-0000E2810000}"/>
    <cellStyle name="Normal 2 2 2 2 2 2 2 5 4 2" xfId="8477" xr:uid="{00000000-0005-0000-0000-0000E3810000}"/>
    <cellStyle name="Normal 2 2 2 2 2 2 2 5 4 2 2" xfId="8478" xr:uid="{00000000-0005-0000-0000-0000E4810000}"/>
    <cellStyle name="Normal 2 2 2 2 2 2 2 5 4 3" xfId="8479" xr:uid="{00000000-0005-0000-0000-0000E5810000}"/>
    <cellStyle name="Normal 2 2 2 2 2 2 2 5 5" xfId="8480" xr:uid="{00000000-0005-0000-0000-0000E6810000}"/>
    <cellStyle name="Normal 2 2 2 2 2 2 2 5 5 2" xfId="8481" xr:uid="{00000000-0005-0000-0000-0000E7810000}"/>
    <cellStyle name="Normal 2 2 2 2 2 2 2 5 6" xfId="8482" xr:uid="{00000000-0005-0000-0000-0000E8810000}"/>
    <cellStyle name="Normal 2 2 2 2 2 2 2 6" xfId="8483" xr:uid="{00000000-0005-0000-0000-0000E9810000}"/>
    <cellStyle name="Normal 2 2 2 2 2 2 2 6 2" xfId="8484" xr:uid="{00000000-0005-0000-0000-0000EA810000}"/>
    <cellStyle name="Normal 2 2 2 2 2 2 2 6 2 2" xfId="8485" xr:uid="{00000000-0005-0000-0000-0000EB810000}"/>
    <cellStyle name="Normal 2 2 2 2 2 2 2 6 2 2 2" xfId="8486" xr:uid="{00000000-0005-0000-0000-0000EC810000}"/>
    <cellStyle name="Normal 2 2 2 2 2 2 2 6 2 2 2 2" xfId="8487" xr:uid="{00000000-0005-0000-0000-0000ED810000}"/>
    <cellStyle name="Normal 2 2 2 2 2 2 2 6 2 2 2 2 2" xfId="8488" xr:uid="{00000000-0005-0000-0000-0000EE810000}"/>
    <cellStyle name="Normal 2 2 2 2 2 2 2 6 2 2 2 3" xfId="8489" xr:uid="{00000000-0005-0000-0000-0000EF810000}"/>
    <cellStyle name="Normal 2 2 2 2 2 2 2 6 2 2 3" xfId="8490" xr:uid="{00000000-0005-0000-0000-0000F0810000}"/>
    <cellStyle name="Normal 2 2 2 2 2 2 2 6 2 2 3 2" xfId="8491" xr:uid="{00000000-0005-0000-0000-0000F1810000}"/>
    <cellStyle name="Normal 2 2 2 2 2 2 2 6 2 2 4" xfId="8492" xr:uid="{00000000-0005-0000-0000-0000F2810000}"/>
    <cellStyle name="Normal 2 2 2 2 2 2 2 6 2 3" xfId="8493" xr:uid="{00000000-0005-0000-0000-0000F3810000}"/>
    <cellStyle name="Normal 2 2 2 2 2 2 2 6 2 3 2" xfId="8494" xr:uid="{00000000-0005-0000-0000-0000F4810000}"/>
    <cellStyle name="Normal 2 2 2 2 2 2 2 6 2 3 2 2" xfId="8495" xr:uid="{00000000-0005-0000-0000-0000F5810000}"/>
    <cellStyle name="Normal 2 2 2 2 2 2 2 6 2 3 3" xfId="8496" xr:uid="{00000000-0005-0000-0000-0000F6810000}"/>
    <cellStyle name="Normal 2 2 2 2 2 2 2 6 2 4" xfId="8497" xr:uid="{00000000-0005-0000-0000-0000F7810000}"/>
    <cellStyle name="Normal 2 2 2 2 2 2 2 6 2 4 2" xfId="8498" xr:uid="{00000000-0005-0000-0000-0000F8810000}"/>
    <cellStyle name="Normal 2 2 2 2 2 2 2 6 2 5" xfId="8499" xr:uid="{00000000-0005-0000-0000-0000F9810000}"/>
    <cellStyle name="Normal 2 2 2 2 2 2 2 6 3" xfId="8500" xr:uid="{00000000-0005-0000-0000-0000FA810000}"/>
    <cellStyle name="Normal 2 2 2 2 2 2 2 6 3 2" xfId="8501" xr:uid="{00000000-0005-0000-0000-0000FB810000}"/>
    <cellStyle name="Normal 2 2 2 2 2 2 2 6 3 2 2" xfId="8502" xr:uid="{00000000-0005-0000-0000-0000FC810000}"/>
    <cellStyle name="Normal 2 2 2 2 2 2 2 6 3 2 2 2" xfId="8503" xr:uid="{00000000-0005-0000-0000-0000FD810000}"/>
    <cellStyle name="Normal 2 2 2 2 2 2 2 6 3 2 3" xfId="8504" xr:uid="{00000000-0005-0000-0000-0000FE810000}"/>
    <cellStyle name="Normal 2 2 2 2 2 2 2 6 3 3" xfId="8505" xr:uid="{00000000-0005-0000-0000-0000FF810000}"/>
    <cellStyle name="Normal 2 2 2 2 2 2 2 6 3 3 2" xfId="8506" xr:uid="{00000000-0005-0000-0000-000000820000}"/>
    <cellStyle name="Normal 2 2 2 2 2 2 2 6 3 4" xfId="8507" xr:uid="{00000000-0005-0000-0000-000001820000}"/>
    <cellStyle name="Normal 2 2 2 2 2 2 2 6 4" xfId="8508" xr:uid="{00000000-0005-0000-0000-000002820000}"/>
    <cellStyle name="Normal 2 2 2 2 2 2 2 6 4 2" xfId="8509" xr:uid="{00000000-0005-0000-0000-000003820000}"/>
    <cellStyle name="Normal 2 2 2 2 2 2 2 6 4 2 2" xfId="8510" xr:uid="{00000000-0005-0000-0000-000004820000}"/>
    <cellStyle name="Normal 2 2 2 2 2 2 2 6 4 3" xfId="8511" xr:uid="{00000000-0005-0000-0000-000005820000}"/>
    <cellStyle name="Normal 2 2 2 2 2 2 2 6 5" xfId="8512" xr:uid="{00000000-0005-0000-0000-000006820000}"/>
    <cellStyle name="Normal 2 2 2 2 2 2 2 6 5 2" xfId="8513" xr:uid="{00000000-0005-0000-0000-000007820000}"/>
    <cellStyle name="Normal 2 2 2 2 2 2 2 6 6" xfId="8514" xr:uid="{00000000-0005-0000-0000-000008820000}"/>
    <cellStyle name="Normal 2 2 2 2 2 2 2 7" xfId="8515" xr:uid="{00000000-0005-0000-0000-000009820000}"/>
    <cellStyle name="Normal 2 2 2 2 2 2 2 7 2" xfId="8516" xr:uid="{00000000-0005-0000-0000-00000A820000}"/>
    <cellStyle name="Normal 2 2 2 2 2 2 2 7 2 2" xfId="8517" xr:uid="{00000000-0005-0000-0000-00000B820000}"/>
    <cellStyle name="Normal 2 2 2 2 2 2 2 7 2 2 2" xfId="8518" xr:uid="{00000000-0005-0000-0000-00000C820000}"/>
    <cellStyle name="Normal 2 2 2 2 2 2 2 7 2 2 2 2" xfId="8519" xr:uid="{00000000-0005-0000-0000-00000D820000}"/>
    <cellStyle name="Normal 2 2 2 2 2 2 2 7 2 2 2 2 2" xfId="8520" xr:uid="{00000000-0005-0000-0000-00000E820000}"/>
    <cellStyle name="Normal 2 2 2 2 2 2 2 7 2 2 2 3" xfId="8521" xr:uid="{00000000-0005-0000-0000-00000F820000}"/>
    <cellStyle name="Normal 2 2 2 2 2 2 2 7 2 2 3" xfId="8522" xr:uid="{00000000-0005-0000-0000-000010820000}"/>
    <cellStyle name="Normal 2 2 2 2 2 2 2 7 2 2 3 2" xfId="8523" xr:uid="{00000000-0005-0000-0000-000011820000}"/>
    <cellStyle name="Normal 2 2 2 2 2 2 2 7 2 2 4" xfId="8524" xr:uid="{00000000-0005-0000-0000-000012820000}"/>
    <cellStyle name="Normal 2 2 2 2 2 2 2 7 2 3" xfId="8525" xr:uid="{00000000-0005-0000-0000-000013820000}"/>
    <cellStyle name="Normal 2 2 2 2 2 2 2 7 2 3 2" xfId="8526" xr:uid="{00000000-0005-0000-0000-000014820000}"/>
    <cellStyle name="Normal 2 2 2 2 2 2 2 7 2 3 2 2" xfId="8527" xr:uid="{00000000-0005-0000-0000-000015820000}"/>
    <cellStyle name="Normal 2 2 2 2 2 2 2 7 2 3 3" xfId="8528" xr:uid="{00000000-0005-0000-0000-000016820000}"/>
    <cellStyle name="Normal 2 2 2 2 2 2 2 7 2 4" xfId="8529" xr:uid="{00000000-0005-0000-0000-000017820000}"/>
    <cellStyle name="Normal 2 2 2 2 2 2 2 7 2 4 2" xfId="8530" xr:uid="{00000000-0005-0000-0000-000018820000}"/>
    <cellStyle name="Normal 2 2 2 2 2 2 2 7 2 5" xfId="8531" xr:uid="{00000000-0005-0000-0000-000019820000}"/>
    <cellStyle name="Normal 2 2 2 2 2 2 2 7 3" xfId="8532" xr:uid="{00000000-0005-0000-0000-00001A820000}"/>
    <cellStyle name="Normal 2 2 2 2 2 2 2 7 3 2" xfId="8533" xr:uid="{00000000-0005-0000-0000-00001B820000}"/>
    <cellStyle name="Normal 2 2 2 2 2 2 2 7 3 2 2" xfId="8534" xr:uid="{00000000-0005-0000-0000-00001C820000}"/>
    <cellStyle name="Normal 2 2 2 2 2 2 2 7 3 2 2 2" xfId="8535" xr:uid="{00000000-0005-0000-0000-00001D820000}"/>
    <cellStyle name="Normal 2 2 2 2 2 2 2 7 3 2 3" xfId="8536" xr:uid="{00000000-0005-0000-0000-00001E820000}"/>
    <cellStyle name="Normal 2 2 2 2 2 2 2 7 3 3" xfId="8537" xr:uid="{00000000-0005-0000-0000-00001F820000}"/>
    <cellStyle name="Normal 2 2 2 2 2 2 2 7 3 3 2" xfId="8538" xr:uid="{00000000-0005-0000-0000-000020820000}"/>
    <cellStyle name="Normal 2 2 2 2 2 2 2 7 3 4" xfId="8539" xr:uid="{00000000-0005-0000-0000-000021820000}"/>
    <cellStyle name="Normal 2 2 2 2 2 2 2 7 4" xfId="8540" xr:uid="{00000000-0005-0000-0000-000022820000}"/>
    <cellStyle name="Normal 2 2 2 2 2 2 2 7 4 2" xfId="8541" xr:uid="{00000000-0005-0000-0000-000023820000}"/>
    <cellStyle name="Normal 2 2 2 2 2 2 2 7 4 2 2" xfId="8542" xr:uid="{00000000-0005-0000-0000-000024820000}"/>
    <cellStyle name="Normal 2 2 2 2 2 2 2 7 4 3" xfId="8543" xr:uid="{00000000-0005-0000-0000-000025820000}"/>
    <cellStyle name="Normal 2 2 2 2 2 2 2 7 5" xfId="8544" xr:uid="{00000000-0005-0000-0000-000026820000}"/>
    <cellStyle name="Normal 2 2 2 2 2 2 2 7 5 2" xfId="8545" xr:uid="{00000000-0005-0000-0000-000027820000}"/>
    <cellStyle name="Normal 2 2 2 2 2 2 2 7 6" xfId="8546" xr:uid="{00000000-0005-0000-0000-000028820000}"/>
    <cellStyle name="Normal 2 2 2 2 2 2 2 8" xfId="8547" xr:uid="{00000000-0005-0000-0000-000029820000}"/>
    <cellStyle name="Normal 2 2 2 2 2 2 2 8 2" xfId="8548" xr:uid="{00000000-0005-0000-0000-00002A820000}"/>
    <cellStyle name="Normal 2 2 2 2 2 2 2 8 2 2" xfId="8549" xr:uid="{00000000-0005-0000-0000-00002B820000}"/>
    <cellStyle name="Normal 2 2 2 2 2 2 2 8 2 2 2" xfId="8550" xr:uid="{00000000-0005-0000-0000-00002C820000}"/>
    <cellStyle name="Normal 2 2 2 2 2 2 2 8 2 2 2 2" xfId="8551" xr:uid="{00000000-0005-0000-0000-00002D820000}"/>
    <cellStyle name="Normal 2 2 2 2 2 2 2 8 2 2 2 2 2" xfId="8552" xr:uid="{00000000-0005-0000-0000-00002E820000}"/>
    <cellStyle name="Normal 2 2 2 2 2 2 2 8 2 2 2 3" xfId="8553" xr:uid="{00000000-0005-0000-0000-00002F820000}"/>
    <cellStyle name="Normal 2 2 2 2 2 2 2 8 2 2 3" xfId="8554" xr:uid="{00000000-0005-0000-0000-000030820000}"/>
    <cellStyle name="Normal 2 2 2 2 2 2 2 8 2 2 3 2" xfId="8555" xr:uid="{00000000-0005-0000-0000-000031820000}"/>
    <cellStyle name="Normal 2 2 2 2 2 2 2 8 2 2 4" xfId="8556" xr:uid="{00000000-0005-0000-0000-000032820000}"/>
    <cellStyle name="Normal 2 2 2 2 2 2 2 8 2 3" xfId="8557" xr:uid="{00000000-0005-0000-0000-000033820000}"/>
    <cellStyle name="Normal 2 2 2 2 2 2 2 8 2 3 2" xfId="8558" xr:uid="{00000000-0005-0000-0000-000034820000}"/>
    <cellStyle name="Normal 2 2 2 2 2 2 2 8 2 3 2 2" xfId="8559" xr:uid="{00000000-0005-0000-0000-000035820000}"/>
    <cellStyle name="Normal 2 2 2 2 2 2 2 8 2 3 3" xfId="8560" xr:uid="{00000000-0005-0000-0000-000036820000}"/>
    <cellStyle name="Normal 2 2 2 2 2 2 2 8 2 4" xfId="8561" xr:uid="{00000000-0005-0000-0000-000037820000}"/>
    <cellStyle name="Normal 2 2 2 2 2 2 2 8 2 4 2" xfId="8562" xr:uid="{00000000-0005-0000-0000-000038820000}"/>
    <cellStyle name="Normal 2 2 2 2 2 2 2 8 2 5" xfId="8563" xr:uid="{00000000-0005-0000-0000-000039820000}"/>
    <cellStyle name="Normal 2 2 2 2 2 2 2 8 3" xfId="8564" xr:uid="{00000000-0005-0000-0000-00003A820000}"/>
    <cellStyle name="Normal 2 2 2 2 2 2 2 8 3 2" xfId="8565" xr:uid="{00000000-0005-0000-0000-00003B820000}"/>
    <cellStyle name="Normal 2 2 2 2 2 2 2 8 3 2 2" xfId="8566" xr:uid="{00000000-0005-0000-0000-00003C820000}"/>
    <cellStyle name="Normal 2 2 2 2 2 2 2 8 3 2 2 2" xfId="8567" xr:uid="{00000000-0005-0000-0000-00003D820000}"/>
    <cellStyle name="Normal 2 2 2 2 2 2 2 8 3 2 3" xfId="8568" xr:uid="{00000000-0005-0000-0000-00003E820000}"/>
    <cellStyle name="Normal 2 2 2 2 2 2 2 8 3 3" xfId="8569" xr:uid="{00000000-0005-0000-0000-00003F820000}"/>
    <cellStyle name="Normal 2 2 2 2 2 2 2 8 3 3 2" xfId="8570" xr:uid="{00000000-0005-0000-0000-000040820000}"/>
    <cellStyle name="Normal 2 2 2 2 2 2 2 8 3 4" xfId="8571" xr:uid="{00000000-0005-0000-0000-000041820000}"/>
    <cellStyle name="Normal 2 2 2 2 2 2 2 8 4" xfId="8572" xr:uid="{00000000-0005-0000-0000-000042820000}"/>
    <cellStyle name="Normal 2 2 2 2 2 2 2 8 4 2" xfId="8573" xr:uid="{00000000-0005-0000-0000-000043820000}"/>
    <cellStyle name="Normal 2 2 2 2 2 2 2 8 4 2 2" xfId="8574" xr:uid="{00000000-0005-0000-0000-000044820000}"/>
    <cellStyle name="Normal 2 2 2 2 2 2 2 8 4 3" xfId="8575" xr:uid="{00000000-0005-0000-0000-000045820000}"/>
    <cellStyle name="Normal 2 2 2 2 2 2 2 8 5" xfId="8576" xr:uid="{00000000-0005-0000-0000-000046820000}"/>
    <cellStyle name="Normal 2 2 2 2 2 2 2 8 5 2" xfId="8577" xr:uid="{00000000-0005-0000-0000-000047820000}"/>
    <cellStyle name="Normal 2 2 2 2 2 2 2 8 6" xfId="8578" xr:uid="{00000000-0005-0000-0000-000048820000}"/>
    <cellStyle name="Normal 2 2 2 2 2 2 2 9" xfId="8579" xr:uid="{00000000-0005-0000-0000-000049820000}"/>
    <cellStyle name="Normal 2 2 2 2 2 2 2 9 2" xfId="8580" xr:uid="{00000000-0005-0000-0000-00004A820000}"/>
    <cellStyle name="Normal 2 2 2 2 2 2 2 9 2 2" xfId="8581" xr:uid="{00000000-0005-0000-0000-00004B820000}"/>
    <cellStyle name="Normal 2 2 2 2 2 2 2 9 2 2 2" xfId="8582" xr:uid="{00000000-0005-0000-0000-00004C820000}"/>
    <cellStyle name="Normal 2 2 2 2 2 2 2 9 2 2 2 2" xfId="8583" xr:uid="{00000000-0005-0000-0000-00004D820000}"/>
    <cellStyle name="Normal 2 2 2 2 2 2 2 9 2 2 2 2 2" xfId="8584" xr:uid="{00000000-0005-0000-0000-00004E820000}"/>
    <cellStyle name="Normal 2 2 2 2 2 2 2 9 2 2 2 3" xfId="8585" xr:uid="{00000000-0005-0000-0000-00004F820000}"/>
    <cellStyle name="Normal 2 2 2 2 2 2 2 9 2 2 3" xfId="8586" xr:uid="{00000000-0005-0000-0000-000050820000}"/>
    <cellStyle name="Normal 2 2 2 2 2 2 2 9 2 2 3 2" xfId="8587" xr:uid="{00000000-0005-0000-0000-000051820000}"/>
    <cellStyle name="Normal 2 2 2 2 2 2 2 9 2 2 4" xfId="8588" xr:uid="{00000000-0005-0000-0000-000052820000}"/>
    <cellStyle name="Normal 2 2 2 2 2 2 2 9 2 3" xfId="8589" xr:uid="{00000000-0005-0000-0000-000053820000}"/>
    <cellStyle name="Normal 2 2 2 2 2 2 2 9 2 3 2" xfId="8590" xr:uid="{00000000-0005-0000-0000-000054820000}"/>
    <cellStyle name="Normal 2 2 2 2 2 2 2 9 2 3 2 2" xfId="8591" xr:uid="{00000000-0005-0000-0000-000055820000}"/>
    <cellStyle name="Normal 2 2 2 2 2 2 2 9 2 3 3" xfId="8592" xr:uid="{00000000-0005-0000-0000-000056820000}"/>
    <cellStyle name="Normal 2 2 2 2 2 2 2 9 2 4" xfId="8593" xr:uid="{00000000-0005-0000-0000-000057820000}"/>
    <cellStyle name="Normal 2 2 2 2 2 2 2 9 2 4 2" xfId="8594" xr:uid="{00000000-0005-0000-0000-000058820000}"/>
    <cellStyle name="Normal 2 2 2 2 2 2 2 9 2 5" xfId="8595" xr:uid="{00000000-0005-0000-0000-000059820000}"/>
    <cellStyle name="Normal 2 2 2 2 2 2 2 9 3" xfId="8596" xr:uid="{00000000-0005-0000-0000-00005A820000}"/>
    <cellStyle name="Normal 2 2 2 2 2 2 2 9 3 2" xfId="8597" xr:uid="{00000000-0005-0000-0000-00005B820000}"/>
    <cellStyle name="Normal 2 2 2 2 2 2 2 9 3 2 2" xfId="8598" xr:uid="{00000000-0005-0000-0000-00005C820000}"/>
    <cellStyle name="Normal 2 2 2 2 2 2 2 9 3 2 2 2" xfId="8599" xr:uid="{00000000-0005-0000-0000-00005D820000}"/>
    <cellStyle name="Normal 2 2 2 2 2 2 2 9 3 2 3" xfId="8600" xr:uid="{00000000-0005-0000-0000-00005E820000}"/>
    <cellStyle name="Normal 2 2 2 2 2 2 2 9 3 3" xfId="8601" xr:uid="{00000000-0005-0000-0000-00005F820000}"/>
    <cellStyle name="Normal 2 2 2 2 2 2 2 9 3 3 2" xfId="8602" xr:uid="{00000000-0005-0000-0000-000060820000}"/>
    <cellStyle name="Normal 2 2 2 2 2 2 2 9 3 4" xfId="8603" xr:uid="{00000000-0005-0000-0000-000061820000}"/>
    <cellStyle name="Normal 2 2 2 2 2 2 2 9 4" xfId="8604" xr:uid="{00000000-0005-0000-0000-000062820000}"/>
    <cellStyle name="Normal 2 2 2 2 2 2 2 9 4 2" xfId="8605" xr:uid="{00000000-0005-0000-0000-000063820000}"/>
    <cellStyle name="Normal 2 2 2 2 2 2 2 9 4 2 2" xfId="8606" xr:uid="{00000000-0005-0000-0000-000064820000}"/>
    <cellStyle name="Normal 2 2 2 2 2 2 2 9 4 3" xfId="8607" xr:uid="{00000000-0005-0000-0000-000065820000}"/>
    <cellStyle name="Normal 2 2 2 2 2 2 2 9 5" xfId="8608" xr:uid="{00000000-0005-0000-0000-000066820000}"/>
    <cellStyle name="Normal 2 2 2 2 2 2 2 9 5 2" xfId="8609" xr:uid="{00000000-0005-0000-0000-000067820000}"/>
    <cellStyle name="Normal 2 2 2 2 2 2 2 9 6" xfId="8610" xr:uid="{00000000-0005-0000-0000-000068820000}"/>
    <cellStyle name="Normal 2 2 2 2 2 2 20" xfId="8611" xr:uid="{00000000-0005-0000-0000-000069820000}"/>
    <cellStyle name="Normal 2 2 2 2 2 2 21" xfId="8612" xr:uid="{00000000-0005-0000-0000-00006A820000}"/>
    <cellStyle name="Normal 2 2 2 2 2 2 22" xfId="8613" xr:uid="{00000000-0005-0000-0000-00006B820000}"/>
    <cellStyle name="Normal 2 2 2 2 2 2 23" xfId="8614" xr:uid="{00000000-0005-0000-0000-00006C820000}"/>
    <cellStyle name="Normal 2 2 2 2 2 2 24" xfId="8615" xr:uid="{00000000-0005-0000-0000-00006D820000}"/>
    <cellStyle name="Normal 2 2 2 2 2 2 25" xfId="8616" xr:uid="{00000000-0005-0000-0000-00006E820000}"/>
    <cellStyle name="Normal 2 2 2 2 2 2 26" xfId="8617" xr:uid="{00000000-0005-0000-0000-00006F820000}"/>
    <cellStyle name="Normal 2 2 2 2 2 2 27" xfId="8618" xr:uid="{00000000-0005-0000-0000-000070820000}"/>
    <cellStyle name="Normal 2 2 2 2 2 2 28" xfId="8619" xr:uid="{00000000-0005-0000-0000-000071820000}"/>
    <cellStyle name="Normal 2 2 2 2 2 2 29" xfId="8620" xr:uid="{00000000-0005-0000-0000-000072820000}"/>
    <cellStyle name="Normal 2 2 2 2 2 2 3" xfId="8621" xr:uid="{00000000-0005-0000-0000-000073820000}"/>
    <cellStyle name="Normal 2 2 2 2 2 2 3 2" xfId="8622" xr:uid="{00000000-0005-0000-0000-000074820000}"/>
    <cellStyle name="Normal 2 2 2 2 2 2 3 3" xfId="8623" xr:uid="{00000000-0005-0000-0000-000075820000}"/>
    <cellStyle name="Normal 2 2 2 2 2 2 3 3 2" xfId="8624" xr:uid="{00000000-0005-0000-0000-000076820000}"/>
    <cellStyle name="Normal 2 2 2 2 2 2 3 3 2 2" xfId="8625" xr:uid="{00000000-0005-0000-0000-000077820000}"/>
    <cellStyle name="Normal 2 2 2 2 2 2 3 3 2 2 2" xfId="8626" xr:uid="{00000000-0005-0000-0000-000078820000}"/>
    <cellStyle name="Normal 2 2 2 2 2 2 3 3 2 2 2 2" xfId="8627" xr:uid="{00000000-0005-0000-0000-000079820000}"/>
    <cellStyle name="Normal 2 2 2 2 2 2 3 3 2 2 3" xfId="8628" xr:uid="{00000000-0005-0000-0000-00007A820000}"/>
    <cellStyle name="Normal 2 2 2 2 2 2 3 3 2 3" xfId="8629" xr:uid="{00000000-0005-0000-0000-00007B820000}"/>
    <cellStyle name="Normal 2 2 2 2 2 2 3 3 2 3 2" xfId="8630" xr:uid="{00000000-0005-0000-0000-00007C820000}"/>
    <cellStyle name="Normal 2 2 2 2 2 2 3 3 2 4" xfId="8631" xr:uid="{00000000-0005-0000-0000-00007D820000}"/>
    <cellStyle name="Normal 2 2 2 2 2 2 3 3 3" xfId="8632" xr:uid="{00000000-0005-0000-0000-00007E820000}"/>
    <cellStyle name="Normal 2 2 2 2 2 2 3 3 3 2" xfId="8633" xr:uid="{00000000-0005-0000-0000-00007F820000}"/>
    <cellStyle name="Normal 2 2 2 2 2 2 3 3 3 2 2" xfId="8634" xr:uid="{00000000-0005-0000-0000-000080820000}"/>
    <cellStyle name="Normal 2 2 2 2 2 2 3 3 3 3" xfId="8635" xr:uid="{00000000-0005-0000-0000-000081820000}"/>
    <cellStyle name="Normal 2 2 2 2 2 2 3 3 4" xfId="8636" xr:uid="{00000000-0005-0000-0000-000082820000}"/>
    <cellStyle name="Normal 2 2 2 2 2 2 3 3 4 2" xfId="8637" xr:uid="{00000000-0005-0000-0000-000083820000}"/>
    <cellStyle name="Normal 2 2 2 2 2 2 3 3 5" xfId="8638" xr:uid="{00000000-0005-0000-0000-000084820000}"/>
    <cellStyle name="Normal 2 2 2 2 2 2 3 4" xfId="8639" xr:uid="{00000000-0005-0000-0000-000085820000}"/>
    <cellStyle name="Normal 2 2 2 2 2 2 3 4 2" xfId="8640" xr:uid="{00000000-0005-0000-0000-000086820000}"/>
    <cellStyle name="Normal 2 2 2 2 2 2 3 4 2 2" xfId="8641" xr:uid="{00000000-0005-0000-0000-000087820000}"/>
    <cellStyle name="Normal 2 2 2 2 2 2 3 4 2 2 2" xfId="8642" xr:uid="{00000000-0005-0000-0000-000088820000}"/>
    <cellStyle name="Normal 2 2 2 2 2 2 3 4 2 3" xfId="8643" xr:uid="{00000000-0005-0000-0000-000089820000}"/>
    <cellStyle name="Normal 2 2 2 2 2 2 3 4 3" xfId="8644" xr:uid="{00000000-0005-0000-0000-00008A820000}"/>
    <cellStyle name="Normal 2 2 2 2 2 2 3 4 3 2" xfId="8645" xr:uid="{00000000-0005-0000-0000-00008B820000}"/>
    <cellStyle name="Normal 2 2 2 2 2 2 3 4 4" xfId="8646" xr:uid="{00000000-0005-0000-0000-00008C820000}"/>
    <cellStyle name="Normal 2 2 2 2 2 2 3 5" xfId="8647" xr:uid="{00000000-0005-0000-0000-00008D820000}"/>
    <cellStyle name="Normal 2 2 2 2 2 2 3 5 2" xfId="8648" xr:uid="{00000000-0005-0000-0000-00008E820000}"/>
    <cellStyle name="Normal 2 2 2 2 2 2 3 5 2 2" xfId="8649" xr:uid="{00000000-0005-0000-0000-00008F820000}"/>
    <cellStyle name="Normal 2 2 2 2 2 2 3 5 3" xfId="8650" xr:uid="{00000000-0005-0000-0000-000090820000}"/>
    <cellStyle name="Normal 2 2 2 2 2 2 3 6" xfId="8651" xr:uid="{00000000-0005-0000-0000-000091820000}"/>
    <cellStyle name="Normal 2 2 2 2 2 2 3 6 2" xfId="8652" xr:uid="{00000000-0005-0000-0000-000092820000}"/>
    <cellStyle name="Normal 2 2 2 2 2 2 3 7" xfId="8653" xr:uid="{00000000-0005-0000-0000-000093820000}"/>
    <cellStyle name="Normal 2 2 2 2 2 2 30" xfId="8654" xr:uid="{00000000-0005-0000-0000-000094820000}"/>
    <cellStyle name="Normal 2 2 2 2 2 2 31" xfId="8655" xr:uid="{00000000-0005-0000-0000-000095820000}"/>
    <cellStyle name="Normal 2 2 2 2 2 2 32" xfId="8656" xr:uid="{00000000-0005-0000-0000-000096820000}"/>
    <cellStyle name="Normal 2 2 2 2 2 2 33" xfId="8657" xr:uid="{00000000-0005-0000-0000-000097820000}"/>
    <cellStyle name="Normal 2 2 2 2 2 2 33 2" xfId="8658" xr:uid="{00000000-0005-0000-0000-000098820000}"/>
    <cellStyle name="Normal 2 2 2 2 2 2 33 2 2" xfId="8659" xr:uid="{00000000-0005-0000-0000-000099820000}"/>
    <cellStyle name="Normal 2 2 2 2 2 2 33 2 2 2" xfId="8660" xr:uid="{00000000-0005-0000-0000-00009A820000}"/>
    <cellStyle name="Normal 2 2 2 2 2 2 33 2 2 2 2" xfId="8661" xr:uid="{00000000-0005-0000-0000-00009B820000}"/>
    <cellStyle name="Normal 2 2 2 2 2 2 33 2 2 3" xfId="8662" xr:uid="{00000000-0005-0000-0000-00009C820000}"/>
    <cellStyle name="Normal 2 2 2 2 2 2 33 2 3" xfId="8663" xr:uid="{00000000-0005-0000-0000-00009D820000}"/>
    <cellStyle name="Normal 2 2 2 2 2 2 33 2 3 2" xfId="8664" xr:uid="{00000000-0005-0000-0000-00009E820000}"/>
    <cellStyle name="Normal 2 2 2 2 2 2 33 2 4" xfId="8665" xr:uid="{00000000-0005-0000-0000-00009F820000}"/>
    <cellStyle name="Normal 2 2 2 2 2 2 33 3" xfId="8666" xr:uid="{00000000-0005-0000-0000-0000A0820000}"/>
    <cellStyle name="Normal 2 2 2 2 2 2 33 3 2" xfId="8667" xr:uid="{00000000-0005-0000-0000-0000A1820000}"/>
    <cellStyle name="Normal 2 2 2 2 2 2 33 3 2 2" xfId="8668" xr:uid="{00000000-0005-0000-0000-0000A2820000}"/>
    <cellStyle name="Normal 2 2 2 2 2 2 33 3 3" xfId="8669" xr:uid="{00000000-0005-0000-0000-0000A3820000}"/>
    <cellStyle name="Normal 2 2 2 2 2 2 33 4" xfId="8670" xr:uid="{00000000-0005-0000-0000-0000A4820000}"/>
    <cellStyle name="Normal 2 2 2 2 2 2 33 4 2" xfId="8671" xr:uid="{00000000-0005-0000-0000-0000A5820000}"/>
    <cellStyle name="Normal 2 2 2 2 2 2 33 5" xfId="8672" xr:uid="{00000000-0005-0000-0000-0000A6820000}"/>
    <cellStyle name="Normal 2 2 2 2 2 2 34" xfId="8673" xr:uid="{00000000-0005-0000-0000-0000A7820000}"/>
    <cellStyle name="Normal 2 2 2 2 2 2 34 2" xfId="8674" xr:uid="{00000000-0005-0000-0000-0000A8820000}"/>
    <cellStyle name="Normal 2 2 2 2 2 2 34 2 2" xfId="8675" xr:uid="{00000000-0005-0000-0000-0000A9820000}"/>
    <cellStyle name="Normal 2 2 2 2 2 2 34 2 2 2" xfId="8676" xr:uid="{00000000-0005-0000-0000-0000AA820000}"/>
    <cellStyle name="Normal 2 2 2 2 2 2 34 2 3" xfId="8677" xr:uid="{00000000-0005-0000-0000-0000AB820000}"/>
    <cellStyle name="Normal 2 2 2 2 2 2 34 3" xfId="8678" xr:uid="{00000000-0005-0000-0000-0000AC820000}"/>
    <cellStyle name="Normal 2 2 2 2 2 2 34 3 2" xfId="8679" xr:uid="{00000000-0005-0000-0000-0000AD820000}"/>
    <cellStyle name="Normal 2 2 2 2 2 2 34 4" xfId="8680" xr:uid="{00000000-0005-0000-0000-0000AE820000}"/>
    <cellStyle name="Normal 2 2 2 2 2 2 4" xfId="8681" xr:uid="{00000000-0005-0000-0000-0000AF820000}"/>
    <cellStyle name="Normal 2 2 2 2 2 2 5" xfId="8682" xr:uid="{00000000-0005-0000-0000-0000B0820000}"/>
    <cellStyle name="Normal 2 2 2 2 2 2 6" xfId="8683" xr:uid="{00000000-0005-0000-0000-0000B1820000}"/>
    <cellStyle name="Normal 2 2 2 2 2 2 7" xfId="8684" xr:uid="{00000000-0005-0000-0000-0000B2820000}"/>
    <cellStyle name="Normal 2 2 2 2 2 2 8" xfId="8685" xr:uid="{00000000-0005-0000-0000-0000B3820000}"/>
    <cellStyle name="Normal 2 2 2 2 2 2 9" xfId="8686" xr:uid="{00000000-0005-0000-0000-0000B4820000}"/>
    <cellStyle name="Normal 2 2 2 2 2 20" xfId="8687" xr:uid="{00000000-0005-0000-0000-0000B5820000}"/>
    <cellStyle name="Normal 2 2 2 2 2 20 2" xfId="8688" xr:uid="{00000000-0005-0000-0000-0000B6820000}"/>
    <cellStyle name="Normal 2 2 2 2 2 20 2 2" xfId="8689" xr:uid="{00000000-0005-0000-0000-0000B7820000}"/>
    <cellStyle name="Normal 2 2 2 2 2 20 2 2 2" xfId="8690" xr:uid="{00000000-0005-0000-0000-0000B8820000}"/>
    <cellStyle name="Normal 2 2 2 2 2 20 2 2 2 2" xfId="8691" xr:uid="{00000000-0005-0000-0000-0000B9820000}"/>
    <cellStyle name="Normal 2 2 2 2 2 20 2 2 2 2 2" xfId="8692" xr:uid="{00000000-0005-0000-0000-0000BA820000}"/>
    <cellStyle name="Normal 2 2 2 2 2 20 2 2 2 3" xfId="8693" xr:uid="{00000000-0005-0000-0000-0000BB820000}"/>
    <cellStyle name="Normal 2 2 2 2 2 20 2 2 3" xfId="8694" xr:uid="{00000000-0005-0000-0000-0000BC820000}"/>
    <cellStyle name="Normal 2 2 2 2 2 20 2 2 3 2" xfId="8695" xr:uid="{00000000-0005-0000-0000-0000BD820000}"/>
    <cellStyle name="Normal 2 2 2 2 2 20 2 2 4" xfId="8696" xr:uid="{00000000-0005-0000-0000-0000BE820000}"/>
    <cellStyle name="Normal 2 2 2 2 2 20 2 3" xfId="8697" xr:uid="{00000000-0005-0000-0000-0000BF820000}"/>
    <cellStyle name="Normal 2 2 2 2 2 20 2 3 2" xfId="8698" xr:uid="{00000000-0005-0000-0000-0000C0820000}"/>
    <cellStyle name="Normal 2 2 2 2 2 20 2 3 2 2" xfId="8699" xr:uid="{00000000-0005-0000-0000-0000C1820000}"/>
    <cellStyle name="Normal 2 2 2 2 2 20 2 3 3" xfId="8700" xr:uid="{00000000-0005-0000-0000-0000C2820000}"/>
    <cellStyle name="Normal 2 2 2 2 2 20 2 4" xfId="8701" xr:uid="{00000000-0005-0000-0000-0000C3820000}"/>
    <cellStyle name="Normal 2 2 2 2 2 20 2 4 2" xfId="8702" xr:uid="{00000000-0005-0000-0000-0000C4820000}"/>
    <cellStyle name="Normal 2 2 2 2 2 20 2 5" xfId="8703" xr:uid="{00000000-0005-0000-0000-0000C5820000}"/>
    <cellStyle name="Normal 2 2 2 2 2 20 3" xfId="8704" xr:uid="{00000000-0005-0000-0000-0000C6820000}"/>
    <cellStyle name="Normal 2 2 2 2 2 20 3 2" xfId="8705" xr:uid="{00000000-0005-0000-0000-0000C7820000}"/>
    <cellStyle name="Normal 2 2 2 2 2 20 3 2 2" xfId="8706" xr:uid="{00000000-0005-0000-0000-0000C8820000}"/>
    <cellStyle name="Normal 2 2 2 2 2 20 3 2 2 2" xfId="8707" xr:uid="{00000000-0005-0000-0000-0000C9820000}"/>
    <cellStyle name="Normal 2 2 2 2 2 20 3 2 3" xfId="8708" xr:uid="{00000000-0005-0000-0000-0000CA820000}"/>
    <cellStyle name="Normal 2 2 2 2 2 20 3 3" xfId="8709" xr:uid="{00000000-0005-0000-0000-0000CB820000}"/>
    <cellStyle name="Normal 2 2 2 2 2 20 3 3 2" xfId="8710" xr:uid="{00000000-0005-0000-0000-0000CC820000}"/>
    <cellStyle name="Normal 2 2 2 2 2 20 3 4" xfId="8711" xr:uid="{00000000-0005-0000-0000-0000CD820000}"/>
    <cellStyle name="Normal 2 2 2 2 2 20 4" xfId="8712" xr:uid="{00000000-0005-0000-0000-0000CE820000}"/>
    <cellStyle name="Normal 2 2 2 2 2 20 4 2" xfId="8713" xr:uid="{00000000-0005-0000-0000-0000CF820000}"/>
    <cellStyle name="Normal 2 2 2 2 2 20 4 2 2" xfId="8714" xr:uid="{00000000-0005-0000-0000-0000D0820000}"/>
    <cellStyle name="Normal 2 2 2 2 2 20 4 3" xfId="8715" xr:uid="{00000000-0005-0000-0000-0000D1820000}"/>
    <cellStyle name="Normal 2 2 2 2 2 20 5" xfId="8716" xr:uid="{00000000-0005-0000-0000-0000D2820000}"/>
    <cellStyle name="Normal 2 2 2 2 2 20 5 2" xfId="8717" xr:uid="{00000000-0005-0000-0000-0000D3820000}"/>
    <cellStyle name="Normal 2 2 2 2 2 20 6" xfId="8718" xr:uid="{00000000-0005-0000-0000-0000D4820000}"/>
    <cellStyle name="Normal 2 2 2 2 2 21" xfId="8719" xr:uid="{00000000-0005-0000-0000-0000D5820000}"/>
    <cellStyle name="Normal 2 2 2 2 2 21 2" xfId="8720" xr:uid="{00000000-0005-0000-0000-0000D6820000}"/>
    <cellStyle name="Normal 2 2 2 2 2 21 2 2" xfId="8721" xr:uid="{00000000-0005-0000-0000-0000D7820000}"/>
    <cellStyle name="Normal 2 2 2 2 2 21 2 2 2" xfId="8722" xr:uid="{00000000-0005-0000-0000-0000D8820000}"/>
    <cellStyle name="Normal 2 2 2 2 2 21 2 2 2 2" xfId="8723" xr:uid="{00000000-0005-0000-0000-0000D9820000}"/>
    <cellStyle name="Normal 2 2 2 2 2 21 2 2 2 2 2" xfId="8724" xr:uid="{00000000-0005-0000-0000-0000DA820000}"/>
    <cellStyle name="Normal 2 2 2 2 2 21 2 2 2 3" xfId="8725" xr:uid="{00000000-0005-0000-0000-0000DB820000}"/>
    <cellStyle name="Normal 2 2 2 2 2 21 2 2 3" xfId="8726" xr:uid="{00000000-0005-0000-0000-0000DC820000}"/>
    <cellStyle name="Normal 2 2 2 2 2 21 2 2 3 2" xfId="8727" xr:uid="{00000000-0005-0000-0000-0000DD820000}"/>
    <cellStyle name="Normal 2 2 2 2 2 21 2 2 4" xfId="8728" xr:uid="{00000000-0005-0000-0000-0000DE820000}"/>
    <cellStyle name="Normal 2 2 2 2 2 21 2 3" xfId="8729" xr:uid="{00000000-0005-0000-0000-0000DF820000}"/>
    <cellStyle name="Normal 2 2 2 2 2 21 2 3 2" xfId="8730" xr:uid="{00000000-0005-0000-0000-0000E0820000}"/>
    <cellStyle name="Normal 2 2 2 2 2 21 2 3 2 2" xfId="8731" xr:uid="{00000000-0005-0000-0000-0000E1820000}"/>
    <cellStyle name="Normal 2 2 2 2 2 21 2 3 3" xfId="8732" xr:uid="{00000000-0005-0000-0000-0000E2820000}"/>
    <cellStyle name="Normal 2 2 2 2 2 21 2 4" xfId="8733" xr:uid="{00000000-0005-0000-0000-0000E3820000}"/>
    <cellStyle name="Normal 2 2 2 2 2 21 2 4 2" xfId="8734" xr:uid="{00000000-0005-0000-0000-0000E4820000}"/>
    <cellStyle name="Normal 2 2 2 2 2 21 2 5" xfId="8735" xr:uid="{00000000-0005-0000-0000-0000E5820000}"/>
    <cellStyle name="Normal 2 2 2 2 2 21 3" xfId="8736" xr:uid="{00000000-0005-0000-0000-0000E6820000}"/>
    <cellStyle name="Normal 2 2 2 2 2 21 3 2" xfId="8737" xr:uid="{00000000-0005-0000-0000-0000E7820000}"/>
    <cellStyle name="Normal 2 2 2 2 2 21 3 2 2" xfId="8738" xr:uid="{00000000-0005-0000-0000-0000E8820000}"/>
    <cellStyle name="Normal 2 2 2 2 2 21 3 2 2 2" xfId="8739" xr:uid="{00000000-0005-0000-0000-0000E9820000}"/>
    <cellStyle name="Normal 2 2 2 2 2 21 3 2 3" xfId="8740" xr:uid="{00000000-0005-0000-0000-0000EA820000}"/>
    <cellStyle name="Normal 2 2 2 2 2 21 3 3" xfId="8741" xr:uid="{00000000-0005-0000-0000-0000EB820000}"/>
    <cellStyle name="Normal 2 2 2 2 2 21 3 3 2" xfId="8742" xr:uid="{00000000-0005-0000-0000-0000EC820000}"/>
    <cellStyle name="Normal 2 2 2 2 2 21 3 4" xfId="8743" xr:uid="{00000000-0005-0000-0000-0000ED820000}"/>
    <cellStyle name="Normal 2 2 2 2 2 21 4" xfId="8744" xr:uid="{00000000-0005-0000-0000-0000EE820000}"/>
    <cellStyle name="Normal 2 2 2 2 2 21 4 2" xfId="8745" xr:uid="{00000000-0005-0000-0000-0000EF820000}"/>
    <cellStyle name="Normal 2 2 2 2 2 21 4 2 2" xfId="8746" xr:uid="{00000000-0005-0000-0000-0000F0820000}"/>
    <cellStyle name="Normal 2 2 2 2 2 21 4 3" xfId="8747" xr:uid="{00000000-0005-0000-0000-0000F1820000}"/>
    <cellStyle name="Normal 2 2 2 2 2 21 5" xfId="8748" xr:uid="{00000000-0005-0000-0000-0000F2820000}"/>
    <cellStyle name="Normal 2 2 2 2 2 21 5 2" xfId="8749" xr:uid="{00000000-0005-0000-0000-0000F3820000}"/>
    <cellStyle name="Normal 2 2 2 2 2 21 6" xfId="8750" xr:uid="{00000000-0005-0000-0000-0000F4820000}"/>
    <cellStyle name="Normal 2 2 2 2 2 22" xfId="8751" xr:uid="{00000000-0005-0000-0000-0000F5820000}"/>
    <cellStyle name="Normal 2 2 2 2 2 22 2" xfId="8752" xr:uid="{00000000-0005-0000-0000-0000F6820000}"/>
    <cellStyle name="Normal 2 2 2 2 2 22 2 2" xfId="8753" xr:uid="{00000000-0005-0000-0000-0000F7820000}"/>
    <cellStyle name="Normal 2 2 2 2 2 22 2 2 2" xfId="8754" xr:uid="{00000000-0005-0000-0000-0000F8820000}"/>
    <cellStyle name="Normal 2 2 2 2 2 22 2 2 2 2" xfId="8755" xr:uid="{00000000-0005-0000-0000-0000F9820000}"/>
    <cellStyle name="Normal 2 2 2 2 2 22 2 2 2 2 2" xfId="8756" xr:uid="{00000000-0005-0000-0000-0000FA820000}"/>
    <cellStyle name="Normal 2 2 2 2 2 22 2 2 2 3" xfId="8757" xr:uid="{00000000-0005-0000-0000-0000FB820000}"/>
    <cellStyle name="Normal 2 2 2 2 2 22 2 2 3" xfId="8758" xr:uid="{00000000-0005-0000-0000-0000FC820000}"/>
    <cellStyle name="Normal 2 2 2 2 2 22 2 2 3 2" xfId="8759" xr:uid="{00000000-0005-0000-0000-0000FD820000}"/>
    <cellStyle name="Normal 2 2 2 2 2 22 2 2 4" xfId="8760" xr:uid="{00000000-0005-0000-0000-0000FE820000}"/>
    <cellStyle name="Normal 2 2 2 2 2 22 2 3" xfId="8761" xr:uid="{00000000-0005-0000-0000-0000FF820000}"/>
    <cellStyle name="Normal 2 2 2 2 2 22 2 3 2" xfId="8762" xr:uid="{00000000-0005-0000-0000-000000830000}"/>
    <cellStyle name="Normal 2 2 2 2 2 22 2 3 2 2" xfId="8763" xr:uid="{00000000-0005-0000-0000-000001830000}"/>
    <cellStyle name="Normal 2 2 2 2 2 22 2 3 3" xfId="8764" xr:uid="{00000000-0005-0000-0000-000002830000}"/>
    <cellStyle name="Normal 2 2 2 2 2 22 2 4" xfId="8765" xr:uid="{00000000-0005-0000-0000-000003830000}"/>
    <cellStyle name="Normal 2 2 2 2 2 22 2 4 2" xfId="8766" xr:uid="{00000000-0005-0000-0000-000004830000}"/>
    <cellStyle name="Normal 2 2 2 2 2 22 2 5" xfId="8767" xr:uid="{00000000-0005-0000-0000-000005830000}"/>
    <cellStyle name="Normal 2 2 2 2 2 22 3" xfId="8768" xr:uid="{00000000-0005-0000-0000-000006830000}"/>
    <cellStyle name="Normal 2 2 2 2 2 22 3 2" xfId="8769" xr:uid="{00000000-0005-0000-0000-000007830000}"/>
    <cellStyle name="Normal 2 2 2 2 2 22 3 2 2" xfId="8770" xr:uid="{00000000-0005-0000-0000-000008830000}"/>
    <cellStyle name="Normal 2 2 2 2 2 22 3 2 2 2" xfId="8771" xr:uid="{00000000-0005-0000-0000-000009830000}"/>
    <cellStyle name="Normal 2 2 2 2 2 22 3 2 3" xfId="8772" xr:uid="{00000000-0005-0000-0000-00000A830000}"/>
    <cellStyle name="Normal 2 2 2 2 2 22 3 3" xfId="8773" xr:uid="{00000000-0005-0000-0000-00000B830000}"/>
    <cellStyle name="Normal 2 2 2 2 2 22 3 3 2" xfId="8774" xr:uid="{00000000-0005-0000-0000-00000C830000}"/>
    <cellStyle name="Normal 2 2 2 2 2 22 3 4" xfId="8775" xr:uid="{00000000-0005-0000-0000-00000D830000}"/>
    <cellStyle name="Normal 2 2 2 2 2 22 4" xfId="8776" xr:uid="{00000000-0005-0000-0000-00000E830000}"/>
    <cellStyle name="Normal 2 2 2 2 2 22 4 2" xfId="8777" xr:uid="{00000000-0005-0000-0000-00000F830000}"/>
    <cellStyle name="Normal 2 2 2 2 2 22 4 2 2" xfId="8778" xr:uid="{00000000-0005-0000-0000-000010830000}"/>
    <cellStyle name="Normal 2 2 2 2 2 22 4 3" xfId="8779" xr:uid="{00000000-0005-0000-0000-000011830000}"/>
    <cellStyle name="Normal 2 2 2 2 2 22 5" xfId="8780" xr:uid="{00000000-0005-0000-0000-000012830000}"/>
    <cellStyle name="Normal 2 2 2 2 2 22 5 2" xfId="8781" xr:uid="{00000000-0005-0000-0000-000013830000}"/>
    <cellStyle name="Normal 2 2 2 2 2 22 6" xfId="8782" xr:uid="{00000000-0005-0000-0000-000014830000}"/>
    <cellStyle name="Normal 2 2 2 2 2 23" xfId="8783" xr:uid="{00000000-0005-0000-0000-000015830000}"/>
    <cellStyle name="Normal 2 2 2 2 2 23 2" xfId="8784" xr:uid="{00000000-0005-0000-0000-000016830000}"/>
    <cellStyle name="Normal 2 2 2 2 2 23 2 2" xfId="8785" xr:uid="{00000000-0005-0000-0000-000017830000}"/>
    <cellStyle name="Normal 2 2 2 2 2 23 2 2 2" xfId="8786" xr:uid="{00000000-0005-0000-0000-000018830000}"/>
    <cellStyle name="Normal 2 2 2 2 2 23 2 2 2 2" xfId="8787" xr:uid="{00000000-0005-0000-0000-000019830000}"/>
    <cellStyle name="Normal 2 2 2 2 2 23 2 2 2 2 2" xfId="8788" xr:uid="{00000000-0005-0000-0000-00001A830000}"/>
    <cellStyle name="Normal 2 2 2 2 2 23 2 2 2 3" xfId="8789" xr:uid="{00000000-0005-0000-0000-00001B830000}"/>
    <cellStyle name="Normal 2 2 2 2 2 23 2 2 3" xfId="8790" xr:uid="{00000000-0005-0000-0000-00001C830000}"/>
    <cellStyle name="Normal 2 2 2 2 2 23 2 2 3 2" xfId="8791" xr:uid="{00000000-0005-0000-0000-00001D830000}"/>
    <cellStyle name="Normal 2 2 2 2 2 23 2 2 4" xfId="8792" xr:uid="{00000000-0005-0000-0000-00001E830000}"/>
    <cellStyle name="Normal 2 2 2 2 2 23 2 3" xfId="8793" xr:uid="{00000000-0005-0000-0000-00001F830000}"/>
    <cellStyle name="Normal 2 2 2 2 2 23 2 3 2" xfId="8794" xr:uid="{00000000-0005-0000-0000-000020830000}"/>
    <cellStyle name="Normal 2 2 2 2 2 23 2 3 2 2" xfId="8795" xr:uid="{00000000-0005-0000-0000-000021830000}"/>
    <cellStyle name="Normal 2 2 2 2 2 23 2 3 3" xfId="8796" xr:uid="{00000000-0005-0000-0000-000022830000}"/>
    <cellStyle name="Normal 2 2 2 2 2 23 2 4" xfId="8797" xr:uid="{00000000-0005-0000-0000-000023830000}"/>
    <cellStyle name="Normal 2 2 2 2 2 23 2 4 2" xfId="8798" xr:uid="{00000000-0005-0000-0000-000024830000}"/>
    <cellStyle name="Normal 2 2 2 2 2 23 2 5" xfId="8799" xr:uid="{00000000-0005-0000-0000-000025830000}"/>
    <cellStyle name="Normal 2 2 2 2 2 23 3" xfId="8800" xr:uid="{00000000-0005-0000-0000-000026830000}"/>
    <cellStyle name="Normal 2 2 2 2 2 23 3 2" xfId="8801" xr:uid="{00000000-0005-0000-0000-000027830000}"/>
    <cellStyle name="Normal 2 2 2 2 2 23 3 2 2" xfId="8802" xr:uid="{00000000-0005-0000-0000-000028830000}"/>
    <cellStyle name="Normal 2 2 2 2 2 23 3 2 2 2" xfId="8803" xr:uid="{00000000-0005-0000-0000-000029830000}"/>
    <cellStyle name="Normal 2 2 2 2 2 23 3 2 3" xfId="8804" xr:uid="{00000000-0005-0000-0000-00002A830000}"/>
    <cellStyle name="Normal 2 2 2 2 2 23 3 3" xfId="8805" xr:uid="{00000000-0005-0000-0000-00002B830000}"/>
    <cellStyle name="Normal 2 2 2 2 2 23 3 3 2" xfId="8806" xr:uid="{00000000-0005-0000-0000-00002C830000}"/>
    <cellStyle name="Normal 2 2 2 2 2 23 3 4" xfId="8807" xr:uid="{00000000-0005-0000-0000-00002D830000}"/>
    <cellStyle name="Normal 2 2 2 2 2 23 4" xfId="8808" xr:uid="{00000000-0005-0000-0000-00002E830000}"/>
    <cellStyle name="Normal 2 2 2 2 2 23 4 2" xfId="8809" xr:uid="{00000000-0005-0000-0000-00002F830000}"/>
    <cellStyle name="Normal 2 2 2 2 2 23 4 2 2" xfId="8810" xr:uid="{00000000-0005-0000-0000-000030830000}"/>
    <cellStyle name="Normal 2 2 2 2 2 23 4 3" xfId="8811" xr:uid="{00000000-0005-0000-0000-000031830000}"/>
    <cellStyle name="Normal 2 2 2 2 2 23 5" xfId="8812" xr:uid="{00000000-0005-0000-0000-000032830000}"/>
    <cellStyle name="Normal 2 2 2 2 2 23 5 2" xfId="8813" xr:uid="{00000000-0005-0000-0000-000033830000}"/>
    <cellStyle name="Normal 2 2 2 2 2 23 6" xfId="8814" xr:uid="{00000000-0005-0000-0000-000034830000}"/>
    <cellStyle name="Normal 2 2 2 2 2 24" xfId="8815" xr:uid="{00000000-0005-0000-0000-000035830000}"/>
    <cellStyle name="Normal 2 2 2 2 2 24 2" xfId="8816" xr:uid="{00000000-0005-0000-0000-000036830000}"/>
    <cellStyle name="Normal 2 2 2 2 2 24 2 2" xfId="8817" xr:uid="{00000000-0005-0000-0000-000037830000}"/>
    <cellStyle name="Normal 2 2 2 2 2 24 2 2 2" xfId="8818" xr:uid="{00000000-0005-0000-0000-000038830000}"/>
    <cellStyle name="Normal 2 2 2 2 2 24 2 2 2 2" xfId="8819" xr:uid="{00000000-0005-0000-0000-000039830000}"/>
    <cellStyle name="Normal 2 2 2 2 2 24 2 2 2 2 2" xfId="8820" xr:uid="{00000000-0005-0000-0000-00003A830000}"/>
    <cellStyle name="Normal 2 2 2 2 2 24 2 2 2 3" xfId="8821" xr:uid="{00000000-0005-0000-0000-00003B830000}"/>
    <cellStyle name="Normal 2 2 2 2 2 24 2 2 3" xfId="8822" xr:uid="{00000000-0005-0000-0000-00003C830000}"/>
    <cellStyle name="Normal 2 2 2 2 2 24 2 2 3 2" xfId="8823" xr:uid="{00000000-0005-0000-0000-00003D830000}"/>
    <cellStyle name="Normal 2 2 2 2 2 24 2 2 4" xfId="8824" xr:uid="{00000000-0005-0000-0000-00003E830000}"/>
    <cellStyle name="Normal 2 2 2 2 2 24 2 3" xfId="8825" xr:uid="{00000000-0005-0000-0000-00003F830000}"/>
    <cellStyle name="Normal 2 2 2 2 2 24 2 3 2" xfId="8826" xr:uid="{00000000-0005-0000-0000-000040830000}"/>
    <cellStyle name="Normal 2 2 2 2 2 24 2 3 2 2" xfId="8827" xr:uid="{00000000-0005-0000-0000-000041830000}"/>
    <cellStyle name="Normal 2 2 2 2 2 24 2 3 3" xfId="8828" xr:uid="{00000000-0005-0000-0000-000042830000}"/>
    <cellStyle name="Normal 2 2 2 2 2 24 2 4" xfId="8829" xr:uid="{00000000-0005-0000-0000-000043830000}"/>
    <cellStyle name="Normal 2 2 2 2 2 24 2 4 2" xfId="8830" xr:uid="{00000000-0005-0000-0000-000044830000}"/>
    <cellStyle name="Normal 2 2 2 2 2 24 2 5" xfId="8831" xr:uid="{00000000-0005-0000-0000-000045830000}"/>
    <cellStyle name="Normal 2 2 2 2 2 24 3" xfId="8832" xr:uid="{00000000-0005-0000-0000-000046830000}"/>
    <cellStyle name="Normal 2 2 2 2 2 24 3 2" xfId="8833" xr:uid="{00000000-0005-0000-0000-000047830000}"/>
    <cellStyle name="Normal 2 2 2 2 2 24 3 2 2" xfId="8834" xr:uid="{00000000-0005-0000-0000-000048830000}"/>
    <cellStyle name="Normal 2 2 2 2 2 24 3 2 2 2" xfId="8835" xr:uid="{00000000-0005-0000-0000-000049830000}"/>
    <cellStyle name="Normal 2 2 2 2 2 24 3 2 3" xfId="8836" xr:uid="{00000000-0005-0000-0000-00004A830000}"/>
    <cellStyle name="Normal 2 2 2 2 2 24 3 3" xfId="8837" xr:uid="{00000000-0005-0000-0000-00004B830000}"/>
    <cellStyle name="Normal 2 2 2 2 2 24 3 3 2" xfId="8838" xr:uid="{00000000-0005-0000-0000-00004C830000}"/>
    <cellStyle name="Normal 2 2 2 2 2 24 3 4" xfId="8839" xr:uid="{00000000-0005-0000-0000-00004D830000}"/>
    <cellStyle name="Normal 2 2 2 2 2 24 4" xfId="8840" xr:uid="{00000000-0005-0000-0000-00004E830000}"/>
    <cellStyle name="Normal 2 2 2 2 2 24 4 2" xfId="8841" xr:uid="{00000000-0005-0000-0000-00004F830000}"/>
    <cellStyle name="Normal 2 2 2 2 2 24 4 2 2" xfId="8842" xr:uid="{00000000-0005-0000-0000-000050830000}"/>
    <cellStyle name="Normal 2 2 2 2 2 24 4 3" xfId="8843" xr:uid="{00000000-0005-0000-0000-000051830000}"/>
    <cellStyle name="Normal 2 2 2 2 2 24 5" xfId="8844" xr:uid="{00000000-0005-0000-0000-000052830000}"/>
    <cellStyle name="Normal 2 2 2 2 2 24 5 2" xfId="8845" xr:uid="{00000000-0005-0000-0000-000053830000}"/>
    <cellStyle name="Normal 2 2 2 2 2 24 6" xfId="8846" xr:uid="{00000000-0005-0000-0000-000054830000}"/>
    <cellStyle name="Normal 2 2 2 2 2 25" xfId="8847" xr:uid="{00000000-0005-0000-0000-000055830000}"/>
    <cellStyle name="Normal 2 2 2 2 2 25 2" xfId="8848" xr:uid="{00000000-0005-0000-0000-000056830000}"/>
    <cellStyle name="Normal 2 2 2 2 2 25 2 2" xfId="8849" xr:uid="{00000000-0005-0000-0000-000057830000}"/>
    <cellStyle name="Normal 2 2 2 2 2 25 2 2 2" xfId="8850" xr:uid="{00000000-0005-0000-0000-000058830000}"/>
    <cellStyle name="Normal 2 2 2 2 2 25 2 2 2 2" xfId="8851" xr:uid="{00000000-0005-0000-0000-000059830000}"/>
    <cellStyle name="Normal 2 2 2 2 2 25 2 2 2 2 2" xfId="8852" xr:uid="{00000000-0005-0000-0000-00005A830000}"/>
    <cellStyle name="Normal 2 2 2 2 2 25 2 2 2 3" xfId="8853" xr:uid="{00000000-0005-0000-0000-00005B830000}"/>
    <cellStyle name="Normal 2 2 2 2 2 25 2 2 3" xfId="8854" xr:uid="{00000000-0005-0000-0000-00005C830000}"/>
    <cellStyle name="Normal 2 2 2 2 2 25 2 2 3 2" xfId="8855" xr:uid="{00000000-0005-0000-0000-00005D830000}"/>
    <cellStyle name="Normal 2 2 2 2 2 25 2 2 4" xfId="8856" xr:uid="{00000000-0005-0000-0000-00005E830000}"/>
    <cellStyle name="Normal 2 2 2 2 2 25 2 3" xfId="8857" xr:uid="{00000000-0005-0000-0000-00005F830000}"/>
    <cellStyle name="Normal 2 2 2 2 2 25 2 3 2" xfId="8858" xr:uid="{00000000-0005-0000-0000-000060830000}"/>
    <cellStyle name="Normal 2 2 2 2 2 25 2 3 2 2" xfId="8859" xr:uid="{00000000-0005-0000-0000-000061830000}"/>
    <cellStyle name="Normal 2 2 2 2 2 25 2 3 3" xfId="8860" xr:uid="{00000000-0005-0000-0000-000062830000}"/>
    <cellStyle name="Normal 2 2 2 2 2 25 2 4" xfId="8861" xr:uid="{00000000-0005-0000-0000-000063830000}"/>
    <cellStyle name="Normal 2 2 2 2 2 25 2 4 2" xfId="8862" xr:uid="{00000000-0005-0000-0000-000064830000}"/>
    <cellStyle name="Normal 2 2 2 2 2 25 2 5" xfId="8863" xr:uid="{00000000-0005-0000-0000-000065830000}"/>
    <cellStyle name="Normal 2 2 2 2 2 25 3" xfId="8864" xr:uid="{00000000-0005-0000-0000-000066830000}"/>
    <cellStyle name="Normal 2 2 2 2 2 25 3 2" xfId="8865" xr:uid="{00000000-0005-0000-0000-000067830000}"/>
    <cellStyle name="Normal 2 2 2 2 2 25 3 2 2" xfId="8866" xr:uid="{00000000-0005-0000-0000-000068830000}"/>
    <cellStyle name="Normal 2 2 2 2 2 25 3 2 2 2" xfId="8867" xr:uid="{00000000-0005-0000-0000-000069830000}"/>
    <cellStyle name="Normal 2 2 2 2 2 25 3 2 3" xfId="8868" xr:uid="{00000000-0005-0000-0000-00006A830000}"/>
    <cellStyle name="Normal 2 2 2 2 2 25 3 3" xfId="8869" xr:uid="{00000000-0005-0000-0000-00006B830000}"/>
    <cellStyle name="Normal 2 2 2 2 2 25 3 3 2" xfId="8870" xr:uid="{00000000-0005-0000-0000-00006C830000}"/>
    <cellStyle name="Normal 2 2 2 2 2 25 3 4" xfId="8871" xr:uid="{00000000-0005-0000-0000-00006D830000}"/>
    <cellStyle name="Normal 2 2 2 2 2 25 4" xfId="8872" xr:uid="{00000000-0005-0000-0000-00006E830000}"/>
    <cellStyle name="Normal 2 2 2 2 2 25 4 2" xfId="8873" xr:uid="{00000000-0005-0000-0000-00006F830000}"/>
    <cellStyle name="Normal 2 2 2 2 2 25 4 2 2" xfId="8874" xr:uid="{00000000-0005-0000-0000-000070830000}"/>
    <cellStyle name="Normal 2 2 2 2 2 25 4 3" xfId="8875" xr:uid="{00000000-0005-0000-0000-000071830000}"/>
    <cellStyle name="Normal 2 2 2 2 2 25 5" xfId="8876" xr:uid="{00000000-0005-0000-0000-000072830000}"/>
    <cellStyle name="Normal 2 2 2 2 2 25 5 2" xfId="8877" xr:uid="{00000000-0005-0000-0000-000073830000}"/>
    <cellStyle name="Normal 2 2 2 2 2 25 6" xfId="8878" xr:uid="{00000000-0005-0000-0000-000074830000}"/>
    <cellStyle name="Normal 2 2 2 2 2 26" xfId="8879" xr:uid="{00000000-0005-0000-0000-000075830000}"/>
    <cellStyle name="Normal 2 2 2 2 2 26 2" xfId="8880" xr:uid="{00000000-0005-0000-0000-000076830000}"/>
    <cellStyle name="Normal 2 2 2 2 2 26 2 2" xfId="8881" xr:uid="{00000000-0005-0000-0000-000077830000}"/>
    <cellStyle name="Normal 2 2 2 2 2 26 2 2 2" xfId="8882" xr:uid="{00000000-0005-0000-0000-000078830000}"/>
    <cellStyle name="Normal 2 2 2 2 2 26 2 2 2 2" xfId="8883" xr:uid="{00000000-0005-0000-0000-000079830000}"/>
    <cellStyle name="Normal 2 2 2 2 2 26 2 2 2 2 2" xfId="8884" xr:uid="{00000000-0005-0000-0000-00007A830000}"/>
    <cellStyle name="Normal 2 2 2 2 2 26 2 2 2 3" xfId="8885" xr:uid="{00000000-0005-0000-0000-00007B830000}"/>
    <cellStyle name="Normal 2 2 2 2 2 26 2 2 3" xfId="8886" xr:uid="{00000000-0005-0000-0000-00007C830000}"/>
    <cellStyle name="Normal 2 2 2 2 2 26 2 2 3 2" xfId="8887" xr:uid="{00000000-0005-0000-0000-00007D830000}"/>
    <cellStyle name="Normal 2 2 2 2 2 26 2 2 4" xfId="8888" xr:uid="{00000000-0005-0000-0000-00007E830000}"/>
    <cellStyle name="Normal 2 2 2 2 2 26 2 3" xfId="8889" xr:uid="{00000000-0005-0000-0000-00007F830000}"/>
    <cellStyle name="Normal 2 2 2 2 2 26 2 3 2" xfId="8890" xr:uid="{00000000-0005-0000-0000-000080830000}"/>
    <cellStyle name="Normal 2 2 2 2 2 26 2 3 2 2" xfId="8891" xr:uid="{00000000-0005-0000-0000-000081830000}"/>
    <cellStyle name="Normal 2 2 2 2 2 26 2 3 3" xfId="8892" xr:uid="{00000000-0005-0000-0000-000082830000}"/>
    <cellStyle name="Normal 2 2 2 2 2 26 2 4" xfId="8893" xr:uid="{00000000-0005-0000-0000-000083830000}"/>
    <cellStyle name="Normal 2 2 2 2 2 26 2 4 2" xfId="8894" xr:uid="{00000000-0005-0000-0000-000084830000}"/>
    <cellStyle name="Normal 2 2 2 2 2 26 2 5" xfId="8895" xr:uid="{00000000-0005-0000-0000-000085830000}"/>
    <cellStyle name="Normal 2 2 2 2 2 26 3" xfId="8896" xr:uid="{00000000-0005-0000-0000-000086830000}"/>
    <cellStyle name="Normal 2 2 2 2 2 26 3 2" xfId="8897" xr:uid="{00000000-0005-0000-0000-000087830000}"/>
    <cellStyle name="Normal 2 2 2 2 2 26 3 2 2" xfId="8898" xr:uid="{00000000-0005-0000-0000-000088830000}"/>
    <cellStyle name="Normal 2 2 2 2 2 26 3 2 2 2" xfId="8899" xr:uid="{00000000-0005-0000-0000-000089830000}"/>
    <cellStyle name="Normal 2 2 2 2 2 26 3 2 3" xfId="8900" xr:uid="{00000000-0005-0000-0000-00008A830000}"/>
    <cellStyle name="Normal 2 2 2 2 2 26 3 3" xfId="8901" xr:uid="{00000000-0005-0000-0000-00008B830000}"/>
    <cellStyle name="Normal 2 2 2 2 2 26 3 3 2" xfId="8902" xr:uid="{00000000-0005-0000-0000-00008C830000}"/>
    <cellStyle name="Normal 2 2 2 2 2 26 3 4" xfId="8903" xr:uid="{00000000-0005-0000-0000-00008D830000}"/>
    <cellStyle name="Normal 2 2 2 2 2 26 4" xfId="8904" xr:uid="{00000000-0005-0000-0000-00008E830000}"/>
    <cellStyle name="Normal 2 2 2 2 2 26 4 2" xfId="8905" xr:uid="{00000000-0005-0000-0000-00008F830000}"/>
    <cellStyle name="Normal 2 2 2 2 2 26 4 2 2" xfId="8906" xr:uid="{00000000-0005-0000-0000-000090830000}"/>
    <cellStyle name="Normal 2 2 2 2 2 26 4 3" xfId="8907" xr:uid="{00000000-0005-0000-0000-000091830000}"/>
    <cellStyle name="Normal 2 2 2 2 2 26 5" xfId="8908" xr:uid="{00000000-0005-0000-0000-000092830000}"/>
    <cellStyle name="Normal 2 2 2 2 2 26 5 2" xfId="8909" xr:uid="{00000000-0005-0000-0000-000093830000}"/>
    <cellStyle name="Normal 2 2 2 2 2 26 6" xfId="8910" xr:uid="{00000000-0005-0000-0000-000094830000}"/>
    <cellStyle name="Normal 2 2 2 2 2 27" xfId="8911" xr:uid="{00000000-0005-0000-0000-000095830000}"/>
    <cellStyle name="Normal 2 2 2 2 2 27 2" xfId="8912" xr:uid="{00000000-0005-0000-0000-000096830000}"/>
    <cellStyle name="Normal 2 2 2 2 2 27 2 2" xfId="8913" xr:uid="{00000000-0005-0000-0000-000097830000}"/>
    <cellStyle name="Normal 2 2 2 2 2 27 2 2 2" xfId="8914" xr:uid="{00000000-0005-0000-0000-000098830000}"/>
    <cellStyle name="Normal 2 2 2 2 2 27 2 2 2 2" xfId="8915" xr:uid="{00000000-0005-0000-0000-000099830000}"/>
    <cellStyle name="Normal 2 2 2 2 2 27 2 2 2 2 2" xfId="8916" xr:uid="{00000000-0005-0000-0000-00009A830000}"/>
    <cellStyle name="Normal 2 2 2 2 2 27 2 2 2 3" xfId="8917" xr:uid="{00000000-0005-0000-0000-00009B830000}"/>
    <cellStyle name="Normal 2 2 2 2 2 27 2 2 3" xfId="8918" xr:uid="{00000000-0005-0000-0000-00009C830000}"/>
    <cellStyle name="Normal 2 2 2 2 2 27 2 2 3 2" xfId="8919" xr:uid="{00000000-0005-0000-0000-00009D830000}"/>
    <cellStyle name="Normal 2 2 2 2 2 27 2 2 4" xfId="8920" xr:uid="{00000000-0005-0000-0000-00009E830000}"/>
    <cellStyle name="Normal 2 2 2 2 2 27 2 3" xfId="8921" xr:uid="{00000000-0005-0000-0000-00009F830000}"/>
    <cellStyle name="Normal 2 2 2 2 2 27 2 3 2" xfId="8922" xr:uid="{00000000-0005-0000-0000-0000A0830000}"/>
    <cellStyle name="Normal 2 2 2 2 2 27 2 3 2 2" xfId="8923" xr:uid="{00000000-0005-0000-0000-0000A1830000}"/>
    <cellStyle name="Normal 2 2 2 2 2 27 2 3 3" xfId="8924" xr:uid="{00000000-0005-0000-0000-0000A2830000}"/>
    <cellStyle name="Normal 2 2 2 2 2 27 2 4" xfId="8925" xr:uid="{00000000-0005-0000-0000-0000A3830000}"/>
    <cellStyle name="Normal 2 2 2 2 2 27 2 4 2" xfId="8926" xr:uid="{00000000-0005-0000-0000-0000A4830000}"/>
    <cellStyle name="Normal 2 2 2 2 2 27 2 5" xfId="8927" xr:uid="{00000000-0005-0000-0000-0000A5830000}"/>
    <cellStyle name="Normal 2 2 2 2 2 27 3" xfId="8928" xr:uid="{00000000-0005-0000-0000-0000A6830000}"/>
    <cellStyle name="Normal 2 2 2 2 2 27 3 2" xfId="8929" xr:uid="{00000000-0005-0000-0000-0000A7830000}"/>
    <cellStyle name="Normal 2 2 2 2 2 27 3 2 2" xfId="8930" xr:uid="{00000000-0005-0000-0000-0000A8830000}"/>
    <cellStyle name="Normal 2 2 2 2 2 27 3 2 2 2" xfId="8931" xr:uid="{00000000-0005-0000-0000-0000A9830000}"/>
    <cellStyle name="Normal 2 2 2 2 2 27 3 2 3" xfId="8932" xr:uid="{00000000-0005-0000-0000-0000AA830000}"/>
    <cellStyle name="Normal 2 2 2 2 2 27 3 3" xfId="8933" xr:uid="{00000000-0005-0000-0000-0000AB830000}"/>
    <cellStyle name="Normal 2 2 2 2 2 27 3 3 2" xfId="8934" xr:uid="{00000000-0005-0000-0000-0000AC830000}"/>
    <cellStyle name="Normal 2 2 2 2 2 27 3 4" xfId="8935" xr:uid="{00000000-0005-0000-0000-0000AD830000}"/>
    <cellStyle name="Normal 2 2 2 2 2 27 4" xfId="8936" xr:uid="{00000000-0005-0000-0000-0000AE830000}"/>
    <cellStyle name="Normal 2 2 2 2 2 27 4 2" xfId="8937" xr:uid="{00000000-0005-0000-0000-0000AF830000}"/>
    <cellStyle name="Normal 2 2 2 2 2 27 4 2 2" xfId="8938" xr:uid="{00000000-0005-0000-0000-0000B0830000}"/>
    <cellStyle name="Normal 2 2 2 2 2 27 4 3" xfId="8939" xr:uid="{00000000-0005-0000-0000-0000B1830000}"/>
    <cellStyle name="Normal 2 2 2 2 2 27 5" xfId="8940" xr:uid="{00000000-0005-0000-0000-0000B2830000}"/>
    <cellStyle name="Normal 2 2 2 2 2 27 5 2" xfId="8941" xr:uid="{00000000-0005-0000-0000-0000B3830000}"/>
    <cellStyle name="Normal 2 2 2 2 2 27 6" xfId="8942" xr:uid="{00000000-0005-0000-0000-0000B4830000}"/>
    <cellStyle name="Normal 2 2 2 2 2 28" xfId="8943" xr:uid="{00000000-0005-0000-0000-0000B5830000}"/>
    <cellStyle name="Normal 2 2 2 2 2 28 2" xfId="8944" xr:uid="{00000000-0005-0000-0000-0000B6830000}"/>
    <cellStyle name="Normal 2 2 2 2 2 28 2 2" xfId="8945" xr:uid="{00000000-0005-0000-0000-0000B7830000}"/>
    <cellStyle name="Normal 2 2 2 2 2 28 2 2 2" xfId="8946" xr:uid="{00000000-0005-0000-0000-0000B8830000}"/>
    <cellStyle name="Normal 2 2 2 2 2 28 2 2 2 2" xfId="8947" xr:uid="{00000000-0005-0000-0000-0000B9830000}"/>
    <cellStyle name="Normal 2 2 2 2 2 28 2 2 2 2 2" xfId="8948" xr:uid="{00000000-0005-0000-0000-0000BA830000}"/>
    <cellStyle name="Normal 2 2 2 2 2 28 2 2 2 3" xfId="8949" xr:uid="{00000000-0005-0000-0000-0000BB830000}"/>
    <cellStyle name="Normal 2 2 2 2 2 28 2 2 3" xfId="8950" xr:uid="{00000000-0005-0000-0000-0000BC830000}"/>
    <cellStyle name="Normal 2 2 2 2 2 28 2 2 3 2" xfId="8951" xr:uid="{00000000-0005-0000-0000-0000BD830000}"/>
    <cellStyle name="Normal 2 2 2 2 2 28 2 2 4" xfId="8952" xr:uid="{00000000-0005-0000-0000-0000BE830000}"/>
    <cellStyle name="Normal 2 2 2 2 2 28 2 3" xfId="8953" xr:uid="{00000000-0005-0000-0000-0000BF830000}"/>
    <cellStyle name="Normal 2 2 2 2 2 28 2 3 2" xfId="8954" xr:uid="{00000000-0005-0000-0000-0000C0830000}"/>
    <cellStyle name="Normal 2 2 2 2 2 28 2 3 2 2" xfId="8955" xr:uid="{00000000-0005-0000-0000-0000C1830000}"/>
    <cellStyle name="Normal 2 2 2 2 2 28 2 3 3" xfId="8956" xr:uid="{00000000-0005-0000-0000-0000C2830000}"/>
    <cellStyle name="Normal 2 2 2 2 2 28 2 4" xfId="8957" xr:uid="{00000000-0005-0000-0000-0000C3830000}"/>
    <cellStyle name="Normal 2 2 2 2 2 28 2 4 2" xfId="8958" xr:uid="{00000000-0005-0000-0000-0000C4830000}"/>
    <cellStyle name="Normal 2 2 2 2 2 28 2 5" xfId="8959" xr:uid="{00000000-0005-0000-0000-0000C5830000}"/>
    <cellStyle name="Normal 2 2 2 2 2 28 3" xfId="8960" xr:uid="{00000000-0005-0000-0000-0000C6830000}"/>
    <cellStyle name="Normal 2 2 2 2 2 28 3 2" xfId="8961" xr:uid="{00000000-0005-0000-0000-0000C7830000}"/>
    <cellStyle name="Normal 2 2 2 2 2 28 3 2 2" xfId="8962" xr:uid="{00000000-0005-0000-0000-0000C8830000}"/>
    <cellStyle name="Normal 2 2 2 2 2 28 3 2 2 2" xfId="8963" xr:uid="{00000000-0005-0000-0000-0000C9830000}"/>
    <cellStyle name="Normal 2 2 2 2 2 28 3 2 3" xfId="8964" xr:uid="{00000000-0005-0000-0000-0000CA830000}"/>
    <cellStyle name="Normal 2 2 2 2 2 28 3 3" xfId="8965" xr:uid="{00000000-0005-0000-0000-0000CB830000}"/>
    <cellStyle name="Normal 2 2 2 2 2 28 3 3 2" xfId="8966" xr:uid="{00000000-0005-0000-0000-0000CC830000}"/>
    <cellStyle name="Normal 2 2 2 2 2 28 3 4" xfId="8967" xr:uid="{00000000-0005-0000-0000-0000CD830000}"/>
    <cellStyle name="Normal 2 2 2 2 2 28 4" xfId="8968" xr:uid="{00000000-0005-0000-0000-0000CE830000}"/>
    <cellStyle name="Normal 2 2 2 2 2 28 4 2" xfId="8969" xr:uid="{00000000-0005-0000-0000-0000CF830000}"/>
    <cellStyle name="Normal 2 2 2 2 2 28 4 2 2" xfId="8970" xr:uid="{00000000-0005-0000-0000-0000D0830000}"/>
    <cellStyle name="Normal 2 2 2 2 2 28 4 3" xfId="8971" xr:uid="{00000000-0005-0000-0000-0000D1830000}"/>
    <cellStyle name="Normal 2 2 2 2 2 28 5" xfId="8972" xr:uid="{00000000-0005-0000-0000-0000D2830000}"/>
    <cellStyle name="Normal 2 2 2 2 2 28 5 2" xfId="8973" xr:uid="{00000000-0005-0000-0000-0000D3830000}"/>
    <cellStyle name="Normal 2 2 2 2 2 28 6" xfId="8974" xr:uid="{00000000-0005-0000-0000-0000D4830000}"/>
    <cellStyle name="Normal 2 2 2 2 2 29" xfId="8975" xr:uid="{00000000-0005-0000-0000-0000D5830000}"/>
    <cellStyle name="Normal 2 2 2 2 2 29 2" xfId="8976" xr:uid="{00000000-0005-0000-0000-0000D6830000}"/>
    <cellStyle name="Normal 2 2 2 2 2 29 2 2" xfId="8977" xr:uid="{00000000-0005-0000-0000-0000D7830000}"/>
    <cellStyle name="Normal 2 2 2 2 2 29 2 2 2" xfId="8978" xr:uid="{00000000-0005-0000-0000-0000D8830000}"/>
    <cellStyle name="Normal 2 2 2 2 2 29 2 2 2 2" xfId="8979" xr:uid="{00000000-0005-0000-0000-0000D9830000}"/>
    <cellStyle name="Normal 2 2 2 2 2 29 2 2 2 2 2" xfId="8980" xr:uid="{00000000-0005-0000-0000-0000DA830000}"/>
    <cellStyle name="Normal 2 2 2 2 2 29 2 2 2 3" xfId="8981" xr:uid="{00000000-0005-0000-0000-0000DB830000}"/>
    <cellStyle name="Normal 2 2 2 2 2 29 2 2 3" xfId="8982" xr:uid="{00000000-0005-0000-0000-0000DC830000}"/>
    <cellStyle name="Normal 2 2 2 2 2 29 2 2 3 2" xfId="8983" xr:uid="{00000000-0005-0000-0000-0000DD830000}"/>
    <cellStyle name="Normal 2 2 2 2 2 29 2 2 4" xfId="8984" xr:uid="{00000000-0005-0000-0000-0000DE830000}"/>
    <cellStyle name="Normal 2 2 2 2 2 29 2 3" xfId="8985" xr:uid="{00000000-0005-0000-0000-0000DF830000}"/>
    <cellStyle name="Normal 2 2 2 2 2 29 2 3 2" xfId="8986" xr:uid="{00000000-0005-0000-0000-0000E0830000}"/>
    <cellStyle name="Normal 2 2 2 2 2 29 2 3 2 2" xfId="8987" xr:uid="{00000000-0005-0000-0000-0000E1830000}"/>
    <cellStyle name="Normal 2 2 2 2 2 29 2 3 3" xfId="8988" xr:uid="{00000000-0005-0000-0000-0000E2830000}"/>
    <cellStyle name="Normal 2 2 2 2 2 29 2 4" xfId="8989" xr:uid="{00000000-0005-0000-0000-0000E3830000}"/>
    <cellStyle name="Normal 2 2 2 2 2 29 2 4 2" xfId="8990" xr:uid="{00000000-0005-0000-0000-0000E4830000}"/>
    <cellStyle name="Normal 2 2 2 2 2 29 2 5" xfId="8991" xr:uid="{00000000-0005-0000-0000-0000E5830000}"/>
    <cellStyle name="Normal 2 2 2 2 2 29 3" xfId="8992" xr:uid="{00000000-0005-0000-0000-0000E6830000}"/>
    <cellStyle name="Normal 2 2 2 2 2 29 3 2" xfId="8993" xr:uid="{00000000-0005-0000-0000-0000E7830000}"/>
    <cellStyle name="Normal 2 2 2 2 2 29 3 2 2" xfId="8994" xr:uid="{00000000-0005-0000-0000-0000E8830000}"/>
    <cellStyle name="Normal 2 2 2 2 2 29 3 2 2 2" xfId="8995" xr:uid="{00000000-0005-0000-0000-0000E9830000}"/>
    <cellStyle name="Normal 2 2 2 2 2 29 3 2 3" xfId="8996" xr:uid="{00000000-0005-0000-0000-0000EA830000}"/>
    <cellStyle name="Normal 2 2 2 2 2 29 3 3" xfId="8997" xr:uid="{00000000-0005-0000-0000-0000EB830000}"/>
    <cellStyle name="Normal 2 2 2 2 2 29 3 3 2" xfId="8998" xr:uid="{00000000-0005-0000-0000-0000EC830000}"/>
    <cellStyle name="Normal 2 2 2 2 2 29 3 4" xfId="8999" xr:uid="{00000000-0005-0000-0000-0000ED830000}"/>
    <cellStyle name="Normal 2 2 2 2 2 29 4" xfId="9000" xr:uid="{00000000-0005-0000-0000-0000EE830000}"/>
    <cellStyle name="Normal 2 2 2 2 2 29 4 2" xfId="9001" xr:uid="{00000000-0005-0000-0000-0000EF830000}"/>
    <cellStyle name="Normal 2 2 2 2 2 29 4 2 2" xfId="9002" xr:uid="{00000000-0005-0000-0000-0000F0830000}"/>
    <cellStyle name="Normal 2 2 2 2 2 29 4 3" xfId="9003" xr:uid="{00000000-0005-0000-0000-0000F1830000}"/>
    <cellStyle name="Normal 2 2 2 2 2 29 5" xfId="9004" xr:uid="{00000000-0005-0000-0000-0000F2830000}"/>
    <cellStyle name="Normal 2 2 2 2 2 29 5 2" xfId="9005" xr:uid="{00000000-0005-0000-0000-0000F3830000}"/>
    <cellStyle name="Normal 2 2 2 2 2 29 6" xfId="9006" xr:uid="{00000000-0005-0000-0000-0000F4830000}"/>
    <cellStyle name="Normal 2 2 2 2 2 3" xfId="9007" xr:uid="{00000000-0005-0000-0000-0000F5830000}"/>
    <cellStyle name="Normal 2 2 2 2 2 3 2" xfId="9008" xr:uid="{00000000-0005-0000-0000-0000F6830000}"/>
    <cellStyle name="Normal 2 2 2 2 2 3 2 2" xfId="9009" xr:uid="{00000000-0005-0000-0000-0000F7830000}"/>
    <cellStyle name="Normal 2 2 2 2 2 3 2 2 2" xfId="9010" xr:uid="{00000000-0005-0000-0000-0000F8830000}"/>
    <cellStyle name="Normal 2 2 2 2 2 3 2 2 2 2" xfId="9011" xr:uid="{00000000-0005-0000-0000-0000F9830000}"/>
    <cellStyle name="Normal 2 2 2 2 2 3 2 2 2 2 2" xfId="9012" xr:uid="{00000000-0005-0000-0000-0000FA830000}"/>
    <cellStyle name="Normal 2 2 2 2 2 3 2 2 2 3" xfId="9013" xr:uid="{00000000-0005-0000-0000-0000FB830000}"/>
    <cellStyle name="Normal 2 2 2 2 2 3 2 2 3" xfId="9014" xr:uid="{00000000-0005-0000-0000-0000FC830000}"/>
    <cellStyle name="Normal 2 2 2 2 2 3 2 2 3 2" xfId="9015" xr:uid="{00000000-0005-0000-0000-0000FD830000}"/>
    <cellStyle name="Normal 2 2 2 2 2 3 2 2 4" xfId="9016" xr:uid="{00000000-0005-0000-0000-0000FE830000}"/>
    <cellStyle name="Normal 2 2 2 2 2 3 2 3" xfId="9017" xr:uid="{00000000-0005-0000-0000-0000FF830000}"/>
    <cellStyle name="Normal 2 2 2 2 2 3 2 3 2" xfId="9018" xr:uid="{00000000-0005-0000-0000-000000840000}"/>
    <cellStyle name="Normal 2 2 2 2 2 3 2 3 2 2" xfId="9019" xr:uid="{00000000-0005-0000-0000-000001840000}"/>
    <cellStyle name="Normal 2 2 2 2 2 3 2 3 3" xfId="9020" xr:uid="{00000000-0005-0000-0000-000002840000}"/>
    <cellStyle name="Normal 2 2 2 2 2 3 2 4" xfId="9021" xr:uid="{00000000-0005-0000-0000-000003840000}"/>
    <cellStyle name="Normal 2 2 2 2 2 3 2 4 2" xfId="9022" xr:uid="{00000000-0005-0000-0000-000004840000}"/>
    <cellStyle name="Normal 2 2 2 2 2 3 2 5" xfId="9023" xr:uid="{00000000-0005-0000-0000-000005840000}"/>
    <cellStyle name="Normal 2 2 2 2 2 3 3" xfId="9024" xr:uid="{00000000-0005-0000-0000-000006840000}"/>
    <cellStyle name="Normal 2 2 2 2 2 3 3 2" xfId="9025" xr:uid="{00000000-0005-0000-0000-000007840000}"/>
    <cellStyle name="Normal 2 2 2 2 2 3 3 2 2" xfId="9026" xr:uid="{00000000-0005-0000-0000-000008840000}"/>
    <cellStyle name="Normal 2 2 2 2 2 3 3 2 2 2" xfId="9027" xr:uid="{00000000-0005-0000-0000-000009840000}"/>
    <cellStyle name="Normal 2 2 2 2 2 3 3 2 3" xfId="9028" xr:uid="{00000000-0005-0000-0000-00000A840000}"/>
    <cellStyle name="Normal 2 2 2 2 2 3 3 3" xfId="9029" xr:uid="{00000000-0005-0000-0000-00000B840000}"/>
    <cellStyle name="Normal 2 2 2 2 2 3 3 3 2" xfId="9030" xr:uid="{00000000-0005-0000-0000-00000C840000}"/>
    <cellStyle name="Normal 2 2 2 2 2 3 3 4" xfId="9031" xr:uid="{00000000-0005-0000-0000-00000D840000}"/>
    <cellStyle name="Normal 2 2 2 2 2 3 4" xfId="9032" xr:uid="{00000000-0005-0000-0000-00000E840000}"/>
    <cellStyle name="Normal 2 2 2 2 2 3 4 2" xfId="9033" xr:uid="{00000000-0005-0000-0000-00000F840000}"/>
    <cellStyle name="Normal 2 2 2 2 2 3 4 2 2" xfId="9034" xr:uid="{00000000-0005-0000-0000-000010840000}"/>
    <cellStyle name="Normal 2 2 2 2 2 3 4 3" xfId="9035" xr:uid="{00000000-0005-0000-0000-000011840000}"/>
    <cellStyle name="Normal 2 2 2 2 2 3 5" xfId="9036" xr:uid="{00000000-0005-0000-0000-000012840000}"/>
    <cellStyle name="Normal 2 2 2 2 2 3 5 2" xfId="9037" xr:uid="{00000000-0005-0000-0000-000013840000}"/>
    <cellStyle name="Normal 2 2 2 2 2 3 6" xfId="9038" xr:uid="{00000000-0005-0000-0000-000014840000}"/>
    <cellStyle name="Normal 2 2 2 2 2 30" xfId="9039" xr:uid="{00000000-0005-0000-0000-000015840000}"/>
    <cellStyle name="Normal 2 2 2 2 2 30 2" xfId="9040" xr:uid="{00000000-0005-0000-0000-000016840000}"/>
    <cellStyle name="Normal 2 2 2 2 2 30 2 2" xfId="9041" xr:uid="{00000000-0005-0000-0000-000017840000}"/>
    <cellStyle name="Normal 2 2 2 2 2 30 2 2 2" xfId="9042" xr:uid="{00000000-0005-0000-0000-000018840000}"/>
    <cellStyle name="Normal 2 2 2 2 2 30 2 2 2 2" xfId="9043" xr:uid="{00000000-0005-0000-0000-000019840000}"/>
    <cellStyle name="Normal 2 2 2 2 2 30 2 2 2 2 2" xfId="9044" xr:uid="{00000000-0005-0000-0000-00001A840000}"/>
    <cellStyle name="Normal 2 2 2 2 2 30 2 2 2 3" xfId="9045" xr:uid="{00000000-0005-0000-0000-00001B840000}"/>
    <cellStyle name="Normal 2 2 2 2 2 30 2 2 3" xfId="9046" xr:uid="{00000000-0005-0000-0000-00001C840000}"/>
    <cellStyle name="Normal 2 2 2 2 2 30 2 2 3 2" xfId="9047" xr:uid="{00000000-0005-0000-0000-00001D840000}"/>
    <cellStyle name="Normal 2 2 2 2 2 30 2 2 4" xfId="9048" xr:uid="{00000000-0005-0000-0000-00001E840000}"/>
    <cellStyle name="Normal 2 2 2 2 2 30 2 3" xfId="9049" xr:uid="{00000000-0005-0000-0000-00001F840000}"/>
    <cellStyle name="Normal 2 2 2 2 2 30 2 3 2" xfId="9050" xr:uid="{00000000-0005-0000-0000-000020840000}"/>
    <cellStyle name="Normal 2 2 2 2 2 30 2 3 2 2" xfId="9051" xr:uid="{00000000-0005-0000-0000-000021840000}"/>
    <cellStyle name="Normal 2 2 2 2 2 30 2 3 3" xfId="9052" xr:uid="{00000000-0005-0000-0000-000022840000}"/>
    <cellStyle name="Normal 2 2 2 2 2 30 2 4" xfId="9053" xr:uid="{00000000-0005-0000-0000-000023840000}"/>
    <cellStyle name="Normal 2 2 2 2 2 30 2 4 2" xfId="9054" xr:uid="{00000000-0005-0000-0000-000024840000}"/>
    <cellStyle name="Normal 2 2 2 2 2 30 2 5" xfId="9055" xr:uid="{00000000-0005-0000-0000-000025840000}"/>
    <cellStyle name="Normal 2 2 2 2 2 30 3" xfId="9056" xr:uid="{00000000-0005-0000-0000-000026840000}"/>
    <cellStyle name="Normal 2 2 2 2 2 30 3 2" xfId="9057" xr:uid="{00000000-0005-0000-0000-000027840000}"/>
    <cellStyle name="Normal 2 2 2 2 2 30 3 2 2" xfId="9058" xr:uid="{00000000-0005-0000-0000-000028840000}"/>
    <cellStyle name="Normal 2 2 2 2 2 30 3 2 2 2" xfId="9059" xr:uid="{00000000-0005-0000-0000-000029840000}"/>
    <cellStyle name="Normal 2 2 2 2 2 30 3 2 3" xfId="9060" xr:uid="{00000000-0005-0000-0000-00002A840000}"/>
    <cellStyle name="Normal 2 2 2 2 2 30 3 3" xfId="9061" xr:uid="{00000000-0005-0000-0000-00002B840000}"/>
    <cellStyle name="Normal 2 2 2 2 2 30 3 3 2" xfId="9062" xr:uid="{00000000-0005-0000-0000-00002C840000}"/>
    <cellStyle name="Normal 2 2 2 2 2 30 3 4" xfId="9063" xr:uid="{00000000-0005-0000-0000-00002D840000}"/>
    <cellStyle name="Normal 2 2 2 2 2 30 4" xfId="9064" xr:uid="{00000000-0005-0000-0000-00002E840000}"/>
    <cellStyle name="Normal 2 2 2 2 2 30 4 2" xfId="9065" xr:uid="{00000000-0005-0000-0000-00002F840000}"/>
    <cellStyle name="Normal 2 2 2 2 2 30 4 2 2" xfId="9066" xr:uid="{00000000-0005-0000-0000-000030840000}"/>
    <cellStyle name="Normal 2 2 2 2 2 30 4 3" xfId="9067" xr:uid="{00000000-0005-0000-0000-000031840000}"/>
    <cellStyle name="Normal 2 2 2 2 2 30 5" xfId="9068" xr:uid="{00000000-0005-0000-0000-000032840000}"/>
    <cellStyle name="Normal 2 2 2 2 2 30 5 2" xfId="9069" xr:uid="{00000000-0005-0000-0000-000033840000}"/>
    <cellStyle name="Normal 2 2 2 2 2 30 6" xfId="9070" xr:uid="{00000000-0005-0000-0000-000034840000}"/>
    <cellStyle name="Normal 2 2 2 2 2 31" xfId="9071" xr:uid="{00000000-0005-0000-0000-000035840000}"/>
    <cellStyle name="Normal 2 2 2 2 2 31 2" xfId="9072" xr:uid="{00000000-0005-0000-0000-000036840000}"/>
    <cellStyle name="Normal 2 2 2 2 2 31 2 2" xfId="9073" xr:uid="{00000000-0005-0000-0000-000037840000}"/>
    <cellStyle name="Normal 2 2 2 2 2 31 2 2 2" xfId="9074" xr:uid="{00000000-0005-0000-0000-000038840000}"/>
    <cellStyle name="Normal 2 2 2 2 2 31 2 2 2 2" xfId="9075" xr:uid="{00000000-0005-0000-0000-000039840000}"/>
    <cellStyle name="Normal 2 2 2 2 2 31 2 2 2 2 2" xfId="9076" xr:uid="{00000000-0005-0000-0000-00003A840000}"/>
    <cellStyle name="Normal 2 2 2 2 2 31 2 2 2 3" xfId="9077" xr:uid="{00000000-0005-0000-0000-00003B840000}"/>
    <cellStyle name="Normal 2 2 2 2 2 31 2 2 3" xfId="9078" xr:uid="{00000000-0005-0000-0000-00003C840000}"/>
    <cellStyle name="Normal 2 2 2 2 2 31 2 2 3 2" xfId="9079" xr:uid="{00000000-0005-0000-0000-00003D840000}"/>
    <cellStyle name="Normal 2 2 2 2 2 31 2 2 4" xfId="9080" xr:uid="{00000000-0005-0000-0000-00003E840000}"/>
    <cellStyle name="Normal 2 2 2 2 2 31 2 3" xfId="9081" xr:uid="{00000000-0005-0000-0000-00003F840000}"/>
    <cellStyle name="Normal 2 2 2 2 2 31 2 3 2" xfId="9082" xr:uid="{00000000-0005-0000-0000-000040840000}"/>
    <cellStyle name="Normal 2 2 2 2 2 31 2 3 2 2" xfId="9083" xr:uid="{00000000-0005-0000-0000-000041840000}"/>
    <cellStyle name="Normal 2 2 2 2 2 31 2 3 3" xfId="9084" xr:uid="{00000000-0005-0000-0000-000042840000}"/>
    <cellStyle name="Normal 2 2 2 2 2 31 2 4" xfId="9085" xr:uid="{00000000-0005-0000-0000-000043840000}"/>
    <cellStyle name="Normal 2 2 2 2 2 31 2 4 2" xfId="9086" xr:uid="{00000000-0005-0000-0000-000044840000}"/>
    <cellStyle name="Normal 2 2 2 2 2 31 2 5" xfId="9087" xr:uid="{00000000-0005-0000-0000-000045840000}"/>
    <cellStyle name="Normal 2 2 2 2 2 31 3" xfId="9088" xr:uid="{00000000-0005-0000-0000-000046840000}"/>
    <cellStyle name="Normal 2 2 2 2 2 31 3 2" xfId="9089" xr:uid="{00000000-0005-0000-0000-000047840000}"/>
    <cellStyle name="Normal 2 2 2 2 2 31 3 2 2" xfId="9090" xr:uid="{00000000-0005-0000-0000-000048840000}"/>
    <cellStyle name="Normal 2 2 2 2 2 31 3 2 2 2" xfId="9091" xr:uid="{00000000-0005-0000-0000-000049840000}"/>
    <cellStyle name="Normal 2 2 2 2 2 31 3 2 3" xfId="9092" xr:uid="{00000000-0005-0000-0000-00004A840000}"/>
    <cellStyle name="Normal 2 2 2 2 2 31 3 3" xfId="9093" xr:uid="{00000000-0005-0000-0000-00004B840000}"/>
    <cellStyle name="Normal 2 2 2 2 2 31 3 3 2" xfId="9094" xr:uid="{00000000-0005-0000-0000-00004C840000}"/>
    <cellStyle name="Normal 2 2 2 2 2 31 3 4" xfId="9095" xr:uid="{00000000-0005-0000-0000-00004D840000}"/>
    <cellStyle name="Normal 2 2 2 2 2 31 4" xfId="9096" xr:uid="{00000000-0005-0000-0000-00004E840000}"/>
    <cellStyle name="Normal 2 2 2 2 2 31 4 2" xfId="9097" xr:uid="{00000000-0005-0000-0000-00004F840000}"/>
    <cellStyle name="Normal 2 2 2 2 2 31 4 2 2" xfId="9098" xr:uid="{00000000-0005-0000-0000-000050840000}"/>
    <cellStyle name="Normal 2 2 2 2 2 31 4 3" xfId="9099" xr:uid="{00000000-0005-0000-0000-000051840000}"/>
    <cellStyle name="Normal 2 2 2 2 2 31 5" xfId="9100" xr:uid="{00000000-0005-0000-0000-000052840000}"/>
    <cellStyle name="Normal 2 2 2 2 2 31 5 2" xfId="9101" xr:uid="{00000000-0005-0000-0000-000053840000}"/>
    <cellStyle name="Normal 2 2 2 2 2 31 6" xfId="9102" xr:uid="{00000000-0005-0000-0000-000054840000}"/>
    <cellStyle name="Normal 2 2 2 2 2 32" xfId="9103" xr:uid="{00000000-0005-0000-0000-000055840000}"/>
    <cellStyle name="Normal 2 2 2 2 2 32 2" xfId="9104" xr:uid="{00000000-0005-0000-0000-000056840000}"/>
    <cellStyle name="Normal 2 2 2 2 2 32 2 2" xfId="9105" xr:uid="{00000000-0005-0000-0000-000057840000}"/>
    <cellStyle name="Normal 2 2 2 2 2 32 2 2 2" xfId="9106" xr:uid="{00000000-0005-0000-0000-000058840000}"/>
    <cellStyle name="Normal 2 2 2 2 2 32 2 2 2 2" xfId="9107" xr:uid="{00000000-0005-0000-0000-000059840000}"/>
    <cellStyle name="Normal 2 2 2 2 2 32 2 2 2 2 2" xfId="9108" xr:uid="{00000000-0005-0000-0000-00005A840000}"/>
    <cellStyle name="Normal 2 2 2 2 2 32 2 2 2 3" xfId="9109" xr:uid="{00000000-0005-0000-0000-00005B840000}"/>
    <cellStyle name="Normal 2 2 2 2 2 32 2 2 3" xfId="9110" xr:uid="{00000000-0005-0000-0000-00005C840000}"/>
    <cellStyle name="Normal 2 2 2 2 2 32 2 2 3 2" xfId="9111" xr:uid="{00000000-0005-0000-0000-00005D840000}"/>
    <cellStyle name="Normal 2 2 2 2 2 32 2 2 4" xfId="9112" xr:uid="{00000000-0005-0000-0000-00005E840000}"/>
    <cellStyle name="Normal 2 2 2 2 2 32 2 3" xfId="9113" xr:uid="{00000000-0005-0000-0000-00005F840000}"/>
    <cellStyle name="Normal 2 2 2 2 2 32 2 3 2" xfId="9114" xr:uid="{00000000-0005-0000-0000-000060840000}"/>
    <cellStyle name="Normal 2 2 2 2 2 32 2 3 2 2" xfId="9115" xr:uid="{00000000-0005-0000-0000-000061840000}"/>
    <cellStyle name="Normal 2 2 2 2 2 32 2 3 3" xfId="9116" xr:uid="{00000000-0005-0000-0000-000062840000}"/>
    <cellStyle name="Normal 2 2 2 2 2 32 2 4" xfId="9117" xr:uid="{00000000-0005-0000-0000-000063840000}"/>
    <cellStyle name="Normal 2 2 2 2 2 32 2 4 2" xfId="9118" xr:uid="{00000000-0005-0000-0000-000064840000}"/>
    <cellStyle name="Normal 2 2 2 2 2 32 2 5" xfId="9119" xr:uid="{00000000-0005-0000-0000-000065840000}"/>
    <cellStyle name="Normal 2 2 2 2 2 32 3" xfId="9120" xr:uid="{00000000-0005-0000-0000-000066840000}"/>
    <cellStyle name="Normal 2 2 2 2 2 32 3 2" xfId="9121" xr:uid="{00000000-0005-0000-0000-000067840000}"/>
    <cellStyle name="Normal 2 2 2 2 2 32 3 2 2" xfId="9122" xr:uid="{00000000-0005-0000-0000-000068840000}"/>
    <cellStyle name="Normal 2 2 2 2 2 32 3 2 2 2" xfId="9123" xr:uid="{00000000-0005-0000-0000-000069840000}"/>
    <cellStyle name="Normal 2 2 2 2 2 32 3 2 3" xfId="9124" xr:uid="{00000000-0005-0000-0000-00006A840000}"/>
    <cellStyle name="Normal 2 2 2 2 2 32 3 3" xfId="9125" xr:uid="{00000000-0005-0000-0000-00006B840000}"/>
    <cellStyle name="Normal 2 2 2 2 2 32 3 3 2" xfId="9126" xr:uid="{00000000-0005-0000-0000-00006C840000}"/>
    <cellStyle name="Normal 2 2 2 2 2 32 3 4" xfId="9127" xr:uid="{00000000-0005-0000-0000-00006D840000}"/>
    <cellStyle name="Normal 2 2 2 2 2 32 4" xfId="9128" xr:uid="{00000000-0005-0000-0000-00006E840000}"/>
    <cellStyle name="Normal 2 2 2 2 2 32 4 2" xfId="9129" xr:uid="{00000000-0005-0000-0000-00006F840000}"/>
    <cellStyle name="Normal 2 2 2 2 2 32 4 2 2" xfId="9130" xr:uid="{00000000-0005-0000-0000-000070840000}"/>
    <cellStyle name="Normal 2 2 2 2 2 32 4 3" xfId="9131" xr:uid="{00000000-0005-0000-0000-000071840000}"/>
    <cellStyle name="Normal 2 2 2 2 2 32 5" xfId="9132" xr:uid="{00000000-0005-0000-0000-000072840000}"/>
    <cellStyle name="Normal 2 2 2 2 2 32 5 2" xfId="9133" xr:uid="{00000000-0005-0000-0000-000073840000}"/>
    <cellStyle name="Normal 2 2 2 2 2 32 6" xfId="9134" xr:uid="{00000000-0005-0000-0000-000074840000}"/>
    <cellStyle name="Normal 2 2 2 2 2 33" xfId="9135" xr:uid="{00000000-0005-0000-0000-000075840000}"/>
    <cellStyle name="Normal 2 2 2 2 2 33 2" xfId="9136" xr:uid="{00000000-0005-0000-0000-000076840000}"/>
    <cellStyle name="Normal 2 2 2 2 2 33 2 2" xfId="9137" xr:uid="{00000000-0005-0000-0000-000077840000}"/>
    <cellStyle name="Normal 2 2 2 2 2 33 2 2 2" xfId="9138" xr:uid="{00000000-0005-0000-0000-000078840000}"/>
    <cellStyle name="Normal 2 2 2 2 2 33 2 2 2 2" xfId="9139" xr:uid="{00000000-0005-0000-0000-000079840000}"/>
    <cellStyle name="Normal 2 2 2 2 2 33 2 2 2 2 2" xfId="9140" xr:uid="{00000000-0005-0000-0000-00007A840000}"/>
    <cellStyle name="Normal 2 2 2 2 2 33 2 2 2 3" xfId="9141" xr:uid="{00000000-0005-0000-0000-00007B840000}"/>
    <cellStyle name="Normal 2 2 2 2 2 33 2 2 3" xfId="9142" xr:uid="{00000000-0005-0000-0000-00007C840000}"/>
    <cellStyle name="Normal 2 2 2 2 2 33 2 2 3 2" xfId="9143" xr:uid="{00000000-0005-0000-0000-00007D840000}"/>
    <cellStyle name="Normal 2 2 2 2 2 33 2 2 4" xfId="9144" xr:uid="{00000000-0005-0000-0000-00007E840000}"/>
    <cellStyle name="Normal 2 2 2 2 2 33 2 3" xfId="9145" xr:uid="{00000000-0005-0000-0000-00007F840000}"/>
    <cellStyle name="Normal 2 2 2 2 2 33 2 3 2" xfId="9146" xr:uid="{00000000-0005-0000-0000-000080840000}"/>
    <cellStyle name="Normal 2 2 2 2 2 33 2 3 2 2" xfId="9147" xr:uid="{00000000-0005-0000-0000-000081840000}"/>
    <cellStyle name="Normal 2 2 2 2 2 33 2 3 3" xfId="9148" xr:uid="{00000000-0005-0000-0000-000082840000}"/>
    <cellStyle name="Normal 2 2 2 2 2 33 2 4" xfId="9149" xr:uid="{00000000-0005-0000-0000-000083840000}"/>
    <cellStyle name="Normal 2 2 2 2 2 33 2 4 2" xfId="9150" xr:uid="{00000000-0005-0000-0000-000084840000}"/>
    <cellStyle name="Normal 2 2 2 2 2 33 2 5" xfId="9151" xr:uid="{00000000-0005-0000-0000-000085840000}"/>
    <cellStyle name="Normal 2 2 2 2 2 33 3" xfId="9152" xr:uid="{00000000-0005-0000-0000-000086840000}"/>
    <cellStyle name="Normal 2 2 2 2 2 33 3 2" xfId="9153" xr:uid="{00000000-0005-0000-0000-000087840000}"/>
    <cellStyle name="Normal 2 2 2 2 2 33 3 2 2" xfId="9154" xr:uid="{00000000-0005-0000-0000-000088840000}"/>
    <cellStyle name="Normal 2 2 2 2 2 33 3 2 2 2" xfId="9155" xr:uid="{00000000-0005-0000-0000-000089840000}"/>
    <cellStyle name="Normal 2 2 2 2 2 33 3 2 3" xfId="9156" xr:uid="{00000000-0005-0000-0000-00008A840000}"/>
    <cellStyle name="Normal 2 2 2 2 2 33 3 3" xfId="9157" xr:uid="{00000000-0005-0000-0000-00008B840000}"/>
    <cellStyle name="Normal 2 2 2 2 2 33 3 3 2" xfId="9158" xr:uid="{00000000-0005-0000-0000-00008C840000}"/>
    <cellStyle name="Normal 2 2 2 2 2 33 3 4" xfId="9159" xr:uid="{00000000-0005-0000-0000-00008D840000}"/>
    <cellStyle name="Normal 2 2 2 2 2 33 4" xfId="9160" xr:uid="{00000000-0005-0000-0000-00008E840000}"/>
    <cellStyle name="Normal 2 2 2 2 2 33 4 2" xfId="9161" xr:uid="{00000000-0005-0000-0000-00008F840000}"/>
    <cellStyle name="Normal 2 2 2 2 2 33 4 2 2" xfId="9162" xr:uid="{00000000-0005-0000-0000-000090840000}"/>
    <cellStyle name="Normal 2 2 2 2 2 33 4 3" xfId="9163" xr:uid="{00000000-0005-0000-0000-000091840000}"/>
    <cellStyle name="Normal 2 2 2 2 2 33 5" xfId="9164" xr:uid="{00000000-0005-0000-0000-000092840000}"/>
    <cellStyle name="Normal 2 2 2 2 2 33 5 2" xfId="9165" xr:uid="{00000000-0005-0000-0000-000093840000}"/>
    <cellStyle name="Normal 2 2 2 2 2 33 6" xfId="9166" xr:uid="{00000000-0005-0000-0000-000094840000}"/>
    <cellStyle name="Normal 2 2 2 2 2 34" xfId="9167" xr:uid="{00000000-0005-0000-0000-000095840000}"/>
    <cellStyle name="Normal 2 2 2 2 2 34 2" xfId="9168" xr:uid="{00000000-0005-0000-0000-000096840000}"/>
    <cellStyle name="Normal 2 2 2 2 2 34 2 2" xfId="9169" xr:uid="{00000000-0005-0000-0000-000097840000}"/>
    <cellStyle name="Normal 2 2 2 2 2 34 2 2 2" xfId="9170" xr:uid="{00000000-0005-0000-0000-000098840000}"/>
    <cellStyle name="Normal 2 2 2 2 2 34 2 2 2 2" xfId="9171" xr:uid="{00000000-0005-0000-0000-000099840000}"/>
    <cellStyle name="Normal 2 2 2 2 2 34 2 2 2 2 2" xfId="9172" xr:uid="{00000000-0005-0000-0000-00009A840000}"/>
    <cellStyle name="Normal 2 2 2 2 2 34 2 2 2 3" xfId="9173" xr:uid="{00000000-0005-0000-0000-00009B840000}"/>
    <cellStyle name="Normal 2 2 2 2 2 34 2 2 3" xfId="9174" xr:uid="{00000000-0005-0000-0000-00009C840000}"/>
    <cellStyle name="Normal 2 2 2 2 2 34 2 2 3 2" xfId="9175" xr:uid="{00000000-0005-0000-0000-00009D840000}"/>
    <cellStyle name="Normal 2 2 2 2 2 34 2 2 4" xfId="9176" xr:uid="{00000000-0005-0000-0000-00009E840000}"/>
    <cellStyle name="Normal 2 2 2 2 2 34 2 3" xfId="9177" xr:uid="{00000000-0005-0000-0000-00009F840000}"/>
    <cellStyle name="Normal 2 2 2 2 2 34 2 3 2" xfId="9178" xr:uid="{00000000-0005-0000-0000-0000A0840000}"/>
    <cellStyle name="Normal 2 2 2 2 2 34 2 3 2 2" xfId="9179" xr:uid="{00000000-0005-0000-0000-0000A1840000}"/>
    <cellStyle name="Normal 2 2 2 2 2 34 2 3 3" xfId="9180" xr:uid="{00000000-0005-0000-0000-0000A2840000}"/>
    <cellStyle name="Normal 2 2 2 2 2 34 2 4" xfId="9181" xr:uid="{00000000-0005-0000-0000-0000A3840000}"/>
    <cellStyle name="Normal 2 2 2 2 2 34 2 4 2" xfId="9182" xr:uid="{00000000-0005-0000-0000-0000A4840000}"/>
    <cellStyle name="Normal 2 2 2 2 2 34 2 5" xfId="9183" xr:uid="{00000000-0005-0000-0000-0000A5840000}"/>
    <cellStyle name="Normal 2 2 2 2 2 34 3" xfId="9184" xr:uid="{00000000-0005-0000-0000-0000A6840000}"/>
    <cellStyle name="Normal 2 2 2 2 2 34 3 2" xfId="9185" xr:uid="{00000000-0005-0000-0000-0000A7840000}"/>
    <cellStyle name="Normal 2 2 2 2 2 34 3 2 2" xfId="9186" xr:uid="{00000000-0005-0000-0000-0000A8840000}"/>
    <cellStyle name="Normal 2 2 2 2 2 34 3 2 2 2" xfId="9187" xr:uid="{00000000-0005-0000-0000-0000A9840000}"/>
    <cellStyle name="Normal 2 2 2 2 2 34 3 2 3" xfId="9188" xr:uid="{00000000-0005-0000-0000-0000AA840000}"/>
    <cellStyle name="Normal 2 2 2 2 2 34 3 3" xfId="9189" xr:uid="{00000000-0005-0000-0000-0000AB840000}"/>
    <cellStyle name="Normal 2 2 2 2 2 34 3 3 2" xfId="9190" xr:uid="{00000000-0005-0000-0000-0000AC840000}"/>
    <cellStyle name="Normal 2 2 2 2 2 34 3 4" xfId="9191" xr:uid="{00000000-0005-0000-0000-0000AD840000}"/>
    <cellStyle name="Normal 2 2 2 2 2 34 4" xfId="9192" xr:uid="{00000000-0005-0000-0000-0000AE840000}"/>
    <cellStyle name="Normal 2 2 2 2 2 34 4 2" xfId="9193" xr:uid="{00000000-0005-0000-0000-0000AF840000}"/>
    <cellStyle name="Normal 2 2 2 2 2 34 4 2 2" xfId="9194" xr:uid="{00000000-0005-0000-0000-0000B0840000}"/>
    <cellStyle name="Normal 2 2 2 2 2 34 4 3" xfId="9195" xr:uid="{00000000-0005-0000-0000-0000B1840000}"/>
    <cellStyle name="Normal 2 2 2 2 2 34 5" xfId="9196" xr:uid="{00000000-0005-0000-0000-0000B2840000}"/>
    <cellStyle name="Normal 2 2 2 2 2 34 5 2" xfId="9197" xr:uid="{00000000-0005-0000-0000-0000B3840000}"/>
    <cellStyle name="Normal 2 2 2 2 2 34 6" xfId="9198" xr:uid="{00000000-0005-0000-0000-0000B4840000}"/>
    <cellStyle name="Normal 2 2 2 2 2 35" xfId="9199" xr:uid="{00000000-0005-0000-0000-0000B5840000}"/>
    <cellStyle name="Normal 2 2 2 2 2 36" xfId="9200" xr:uid="{00000000-0005-0000-0000-0000B6840000}"/>
    <cellStyle name="Normal 2 2 2 2 2 37" xfId="9201" xr:uid="{00000000-0005-0000-0000-0000B7840000}"/>
    <cellStyle name="Normal 2 2 2 2 2 37 2" xfId="9202" xr:uid="{00000000-0005-0000-0000-0000B8840000}"/>
    <cellStyle name="Normal 2 2 2 2 2 37 2 2" xfId="9203" xr:uid="{00000000-0005-0000-0000-0000B9840000}"/>
    <cellStyle name="Normal 2 2 2 2 2 37 3" xfId="9204" xr:uid="{00000000-0005-0000-0000-0000BA840000}"/>
    <cellStyle name="Normal 2 2 2 2 2 38" xfId="9205" xr:uid="{00000000-0005-0000-0000-0000BB840000}"/>
    <cellStyle name="Normal 2 2 2 2 2 38 2" xfId="9206" xr:uid="{00000000-0005-0000-0000-0000BC840000}"/>
    <cellStyle name="Normal 2 2 2 2 2 39" xfId="9207" xr:uid="{00000000-0005-0000-0000-0000BD840000}"/>
    <cellStyle name="Normal 2 2 2 2 2 4" xfId="9208" xr:uid="{00000000-0005-0000-0000-0000BE840000}"/>
    <cellStyle name="Normal 2 2 2 2 2 4 2" xfId="9209" xr:uid="{00000000-0005-0000-0000-0000BF840000}"/>
    <cellStyle name="Normal 2 2 2 2 2 4 2 2" xfId="9210" xr:uid="{00000000-0005-0000-0000-0000C0840000}"/>
    <cellStyle name="Normal 2 2 2 2 2 4 2 2 2" xfId="9211" xr:uid="{00000000-0005-0000-0000-0000C1840000}"/>
    <cellStyle name="Normal 2 2 2 2 2 4 2 2 2 2" xfId="9212" xr:uid="{00000000-0005-0000-0000-0000C2840000}"/>
    <cellStyle name="Normal 2 2 2 2 2 4 2 2 2 2 2" xfId="9213" xr:uid="{00000000-0005-0000-0000-0000C3840000}"/>
    <cellStyle name="Normal 2 2 2 2 2 4 2 2 2 3" xfId="9214" xr:uid="{00000000-0005-0000-0000-0000C4840000}"/>
    <cellStyle name="Normal 2 2 2 2 2 4 2 2 3" xfId="9215" xr:uid="{00000000-0005-0000-0000-0000C5840000}"/>
    <cellStyle name="Normal 2 2 2 2 2 4 2 2 3 2" xfId="9216" xr:uid="{00000000-0005-0000-0000-0000C6840000}"/>
    <cellStyle name="Normal 2 2 2 2 2 4 2 2 4" xfId="9217" xr:uid="{00000000-0005-0000-0000-0000C7840000}"/>
    <cellStyle name="Normal 2 2 2 2 2 4 2 3" xfId="9218" xr:uid="{00000000-0005-0000-0000-0000C8840000}"/>
    <cellStyle name="Normal 2 2 2 2 2 4 2 3 2" xfId="9219" xr:uid="{00000000-0005-0000-0000-0000C9840000}"/>
    <cellStyle name="Normal 2 2 2 2 2 4 2 3 2 2" xfId="9220" xr:uid="{00000000-0005-0000-0000-0000CA840000}"/>
    <cellStyle name="Normal 2 2 2 2 2 4 2 3 3" xfId="9221" xr:uid="{00000000-0005-0000-0000-0000CB840000}"/>
    <cellStyle name="Normal 2 2 2 2 2 4 2 4" xfId="9222" xr:uid="{00000000-0005-0000-0000-0000CC840000}"/>
    <cellStyle name="Normal 2 2 2 2 2 4 2 4 2" xfId="9223" xr:uid="{00000000-0005-0000-0000-0000CD840000}"/>
    <cellStyle name="Normal 2 2 2 2 2 4 2 5" xfId="9224" xr:uid="{00000000-0005-0000-0000-0000CE840000}"/>
    <cellStyle name="Normal 2 2 2 2 2 4 3" xfId="9225" xr:uid="{00000000-0005-0000-0000-0000CF840000}"/>
    <cellStyle name="Normal 2 2 2 2 2 4 3 2" xfId="9226" xr:uid="{00000000-0005-0000-0000-0000D0840000}"/>
    <cellStyle name="Normal 2 2 2 2 2 4 3 2 2" xfId="9227" xr:uid="{00000000-0005-0000-0000-0000D1840000}"/>
    <cellStyle name="Normal 2 2 2 2 2 4 3 2 2 2" xfId="9228" xr:uid="{00000000-0005-0000-0000-0000D2840000}"/>
    <cellStyle name="Normal 2 2 2 2 2 4 3 2 3" xfId="9229" xr:uid="{00000000-0005-0000-0000-0000D3840000}"/>
    <cellStyle name="Normal 2 2 2 2 2 4 3 3" xfId="9230" xr:uid="{00000000-0005-0000-0000-0000D4840000}"/>
    <cellStyle name="Normal 2 2 2 2 2 4 3 3 2" xfId="9231" xr:uid="{00000000-0005-0000-0000-0000D5840000}"/>
    <cellStyle name="Normal 2 2 2 2 2 4 3 4" xfId="9232" xr:uid="{00000000-0005-0000-0000-0000D6840000}"/>
    <cellStyle name="Normal 2 2 2 2 2 4 4" xfId="9233" xr:uid="{00000000-0005-0000-0000-0000D7840000}"/>
    <cellStyle name="Normal 2 2 2 2 2 4 4 2" xfId="9234" xr:uid="{00000000-0005-0000-0000-0000D8840000}"/>
    <cellStyle name="Normal 2 2 2 2 2 4 4 2 2" xfId="9235" xr:uid="{00000000-0005-0000-0000-0000D9840000}"/>
    <cellStyle name="Normal 2 2 2 2 2 4 4 3" xfId="9236" xr:uid="{00000000-0005-0000-0000-0000DA840000}"/>
    <cellStyle name="Normal 2 2 2 2 2 4 5" xfId="9237" xr:uid="{00000000-0005-0000-0000-0000DB840000}"/>
    <cellStyle name="Normal 2 2 2 2 2 4 5 2" xfId="9238" xr:uid="{00000000-0005-0000-0000-0000DC840000}"/>
    <cellStyle name="Normal 2 2 2 2 2 4 6" xfId="9239" xr:uid="{00000000-0005-0000-0000-0000DD840000}"/>
    <cellStyle name="Normal 2 2 2 2 2 5" xfId="9240" xr:uid="{00000000-0005-0000-0000-0000DE840000}"/>
    <cellStyle name="Normal 2 2 2 2 2 5 2" xfId="9241" xr:uid="{00000000-0005-0000-0000-0000DF840000}"/>
    <cellStyle name="Normal 2 2 2 2 2 5 2 2" xfId="9242" xr:uid="{00000000-0005-0000-0000-0000E0840000}"/>
    <cellStyle name="Normal 2 2 2 2 2 5 2 2 2" xfId="9243" xr:uid="{00000000-0005-0000-0000-0000E1840000}"/>
    <cellStyle name="Normal 2 2 2 2 2 5 2 2 2 2" xfId="9244" xr:uid="{00000000-0005-0000-0000-0000E2840000}"/>
    <cellStyle name="Normal 2 2 2 2 2 5 2 2 2 2 2" xfId="9245" xr:uid="{00000000-0005-0000-0000-0000E3840000}"/>
    <cellStyle name="Normal 2 2 2 2 2 5 2 2 2 2 2 2" xfId="9246" xr:uid="{00000000-0005-0000-0000-0000E4840000}"/>
    <cellStyle name="Normal 2 2 2 2 2 5 2 2 2 2 3" xfId="9247" xr:uid="{00000000-0005-0000-0000-0000E5840000}"/>
    <cellStyle name="Normal 2 2 2 2 2 5 2 2 2 3" xfId="9248" xr:uid="{00000000-0005-0000-0000-0000E6840000}"/>
    <cellStyle name="Normal 2 2 2 2 2 5 2 2 2 3 2" xfId="9249" xr:uid="{00000000-0005-0000-0000-0000E7840000}"/>
    <cellStyle name="Normal 2 2 2 2 2 5 2 2 2 4" xfId="9250" xr:uid="{00000000-0005-0000-0000-0000E8840000}"/>
    <cellStyle name="Normal 2 2 2 2 2 5 2 2 3" xfId="9251" xr:uid="{00000000-0005-0000-0000-0000E9840000}"/>
    <cellStyle name="Normal 2 2 2 2 2 5 2 2 3 2" xfId="9252" xr:uid="{00000000-0005-0000-0000-0000EA840000}"/>
    <cellStyle name="Normal 2 2 2 2 2 5 2 2 3 2 2" xfId="9253" xr:uid="{00000000-0005-0000-0000-0000EB840000}"/>
    <cellStyle name="Normal 2 2 2 2 2 5 2 2 3 3" xfId="9254" xr:uid="{00000000-0005-0000-0000-0000EC840000}"/>
    <cellStyle name="Normal 2 2 2 2 2 5 2 2 4" xfId="9255" xr:uid="{00000000-0005-0000-0000-0000ED840000}"/>
    <cellStyle name="Normal 2 2 2 2 2 5 2 2 4 2" xfId="9256" xr:uid="{00000000-0005-0000-0000-0000EE840000}"/>
    <cellStyle name="Normal 2 2 2 2 2 5 2 2 5" xfId="9257" xr:uid="{00000000-0005-0000-0000-0000EF840000}"/>
    <cellStyle name="Normal 2 2 2 2 2 5 2 3" xfId="9258" xr:uid="{00000000-0005-0000-0000-0000F0840000}"/>
    <cellStyle name="Normal 2 2 2 2 2 5 2 3 2" xfId="9259" xr:uid="{00000000-0005-0000-0000-0000F1840000}"/>
    <cellStyle name="Normal 2 2 2 2 2 5 2 3 2 2" xfId="9260" xr:uid="{00000000-0005-0000-0000-0000F2840000}"/>
    <cellStyle name="Normal 2 2 2 2 2 5 2 3 2 2 2" xfId="9261" xr:uid="{00000000-0005-0000-0000-0000F3840000}"/>
    <cellStyle name="Normal 2 2 2 2 2 5 2 3 2 3" xfId="9262" xr:uid="{00000000-0005-0000-0000-0000F4840000}"/>
    <cellStyle name="Normal 2 2 2 2 2 5 2 3 3" xfId="9263" xr:uid="{00000000-0005-0000-0000-0000F5840000}"/>
    <cellStyle name="Normal 2 2 2 2 2 5 2 3 3 2" xfId="9264" xr:uid="{00000000-0005-0000-0000-0000F6840000}"/>
    <cellStyle name="Normal 2 2 2 2 2 5 2 3 4" xfId="9265" xr:uid="{00000000-0005-0000-0000-0000F7840000}"/>
    <cellStyle name="Normal 2 2 2 2 2 5 2 4" xfId="9266" xr:uid="{00000000-0005-0000-0000-0000F8840000}"/>
    <cellStyle name="Normal 2 2 2 2 2 5 2 4 2" xfId="9267" xr:uid="{00000000-0005-0000-0000-0000F9840000}"/>
    <cellStyle name="Normal 2 2 2 2 2 5 2 4 2 2" xfId="9268" xr:uid="{00000000-0005-0000-0000-0000FA840000}"/>
    <cellStyle name="Normal 2 2 2 2 2 5 2 4 3" xfId="9269" xr:uid="{00000000-0005-0000-0000-0000FB840000}"/>
    <cellStyle name="Normal 2 2 2 2 2 5 2 5" xfId="9270" xr:uid="{00000000-0005-0000-0000-0000FC840000}"/>
    <cellStyle name="Normal 2 2 2 2 2 5 2 5 2" xfId="9271" xr:uid="{00000000-0005-0000-0000-0000FD840000}"/>
    <cellStyle name="Normal 2 2 2 2 2 5 2 6" xfId="9272" xr:uid="{00000000-0005-0000-0000-0000FE840000}"/>
    <cellStyle name="Normal 2 2 2 2 2 6" xfId="9273" xr:uid="{00000000-0005-0000-0000-0000FF840000}"/>
    <cellStyle name="Normal 2 2 2 2 2 6 2" xfId="9274" xr:uid="{00000000-0005-0000-0000-000000850000}"/>
    <cellStyle name="Normal 2 2 2 2 2 6 2 2" xfId="9275" xr:uid="{00000000-0005-0000-0000-000001850000}"/>
    <cellStyle name="Normal 2 2 2 2 2 6 2 2 2" xfId="9276" xr:uid="{00000000-0005-0000-0000-000002850000}"/>
    <cellStyle name="Normal 2 2 2 2 2 6 2 2 2 2" xfId="9277" xr:uid="{00000000-0005-0000-0000-000003850000}"/>
    <cellStyle name="Normal 2 2 2 2 2 6 2 2 2 2 2" xfId="9278" xr:uid="{00000000-0005-0000-0000-000004850000}"/>
    <cellStyle name="Normal 2 2 2 2 2 6 2 2 2 3" xfId="9279" xr:uid="{00000000-0005-0000-0000-000005850000}"/>
    <cellStyle name="Normal 2 2 2 2 2 6 2 2 3" xfId="9280" xr:uid="{00000000-0005-0000-0000-000006850000}"/>
    <cellStyle name="Normal 2 2 2 2 2 6 2 2 3 2" xfId="9281" xr:uid="{00000000-0005-0000-0000-000007850000}"/>
    <cellStyle name="Normal 2 2 2 2 2 6 2 2 4" xfId="9282" xr:uid="{00000000-0005-0000-0000-000008850000}"/>
    <cellStyle name="Normal 2 2 2 2 2 6 2 3" xfId="9283" xr:uid="{00000000-0005-0000-0000-000009850000}"/>
    <cellStyle name="Normal 2 2 2 2 2 6 2 3 2" xfId="9284" xr:uid="{00000000-0005-0000-0000-00000A850000}"/>
    <cellStyle name="Normal 2 2 2 2 2 6 2 3 2 2" xfId="9285" xr:uid="{00000000-0005-0000-0000-00000B850000}"/>
    <cellStyle name="Normal 2 2 2 2 2 6 2 3 3" xfId="9286" xr:uid="{00000000-0005-0000-0000-00000C850000}"/>
    <cellStyle name="Normal 2 2 2 2 2 6 2 4" xfId="9287" xr:uid="{00000000-0005-0000-0000-00000D850000}"/>
    <cellStyle name="Normal 2 2 2 2 2 6 2 4 2" xfId="9288" xr:uid="{00000000-0005-0000-0000-00000E850000}"/>
    <cellStyle name="Normal 2 2 2 2 2 6 2 5" xfId="9289" xr:uid="{00000000-0005-0000-0000-00000F850000}"/>
    <cellStyle name="Normal 2 2 2 2 2 6 3" xfId="9290" xr:uid="{00000000-0005-0000-0000-000010850000}"/>
    <cellStyle name="Normal 2 2 2 2 2 6 3 2" xfId="9291" xr:uid="{00000000-0005-0000-0000-000011850000}"/>
    <cellStyle name="Normal 2 2 2 2 2 6 3 2 2" xfId="9292" xr:uid="{00000000-0005-0000-0000-000012850000}"/>
    <cellStyle name="Normal 2 2 2 2 2 6 3 2 2 2" xfId="9293" xr:uid="{00000000-0005-0000-0000-000013850000}"/>
    <cellStyle name="Normal 2 2 2 2 2 6 3 2 3" xfId="9294" xr:uid="{00000000-0005-0000-0000-000014850000}"/>
    <cellStyle name="Normal 2 2 2 2 2 6 3 3" xfId="9295" xr:uid="{00000000-0005-0000-0000-000015850000}"/>
    <cellStyle name="Normal 2 2 2 2 2 6 3 3 2" xfId="9296" xr:uid="{00000000-0005-0000-0000-000016850000}"/>
    <cellStyle name="Normal 2 2 2 2 2 6 3 4" xfId="9297" xr:uid="{00000000-0005-0000-0000-000017850000}"/>
    <cellStyle name="Normal 2 2 2 2 2 6 4" xfId="9298" xr:uid="{00000000-0005-0000-0000-000018850000}"/>
    <cellStyle name="Normal 2 2 2 2 2 6 4 2" xfId="9299" xr:uid="{00000000-0005-0000-0000-000019850000}"/>
    <cellStyle name="Normal 2 2 2 2 2 6 4 2 2" xfId="9300" xr:uid="{00000000-0005-0000-0000-00001A850000}"/>
    <cellStyle name="Normal 2 2 2 2 2 6 4 3" xfId="9301" xr:uid="{00000000-0005-0000-0000-00001B850000}"/>
    <cellStyle name="Normal 2 2 2 2 2 6 5" xfId="9302" xr:uid="{00000000-0005-0000-0000-00001C850000}"/>
    <cellStyle name="Normal 2 2 2 2 2 6 5 2" xfId="9303" xr:uid="{00000000-0005-0000-0000-00001D850000}"/>
    <cellStyle name="Normal 2 2 2 2 2 6 6" xfId="9304" xr:uid="{00000000-0005-0000-0000-00001E850000}"/>
    <cellStyle name="Normal 2 2 2 2 2 7" xfId="9305" xr:uid="{00000000-0005-0000-0000-00001F850000}"/>
    <cellStyle name="Normal 2 2 2 2 2 7 2" xfId="9306" xr:uid="{00000000-0005-0000-0000-000020850000}"/>
    <cellStyle name="Normal 2 2 2 2 2 7 2 2" xfId="9307" xr:uid="{00000000-0005-0000-0000-000021850000}"/>
    <cellStyle name="Normal 2 2 2 2 2 7 2 2 2" xfId="9308" xr:uid="{00000000-0005-0000-0000-000022850000}"/>
    <cellStyle name="Normal 2 2 2 2 2 7 2 2 2 2" xfId="9309" xr:uid="{00000000-0005-0000-0000-000023850000}"/>
    <cellStyle name="Normal 2 2 2 2 2 7 2 2 2 2 2" xfId="9310" xr:uid="{00000000-0005-0000-0000-000024850000}"/>
    <cellStyle name="Normal 2 2 2 2 2 7 2 2 2 3" xfId="9311" xr:uid="{00000000-0005-0000-0000-000025850000}"/>
    <cellStyle name="Normal 2 2 2 2 2 7 2 2 3" xfId="9312" xr:uid="{00000000-0005-0000-0000-000026850000}"/>
    <cellStyle name="Normal 2 2 2 2 2 7 2 2 3 2" xfId="9313" xr:uid="{00000000-0005-0000-0000-000027850000}"/>
    <cellStyle name="Normal 2 2 2 2 2 7 2 2 4" xfId="9314" xr:uid="{00000000-0005-0000-0000-000028850000}"/>
    <cellStyle name="Normal 2 2 2 2 2 7 2 3" xfId="9315" xr:uid="{00000000-0005-0000-0000-000029850000}"/>
    <cellStyle name="Normal 2 2 2 2 2 7 2 3 2" xfId="9316" xr:uid="{00000000-0005-0000-0000-00002A850000}"/>
    <cellStyle name="Normal 2 2 2 2 2 7 2 3 2 2" xfId="9317" xr:uid="{00000000-0005-0000-0000-00002B850000}"/>
    <cellStyle name="Normal 2 2 2 2 2 7 2 3 3" xfId="9318" xr:uid="{00000000-0005-0000-0000-00002C850000}"/>
    <cellStyle name="Normal 2 2 2 2 2 7 2 4" xfId="9319" xr:uid="{00000000-0005-0000-0000-00002D850000}"/>
    <cellStyle name="Normal 2 2 2 2 2 7 2 4 2" xfId="9320" xr:uid="{00000000-0005-0000-0000-00002E850000}"/>
    <cellStyle name="Normal 2 2 2 2 2 7 2 5" xfId="9321" xr:uid="{00000000-0005-0000-0000-00002F850000}"/>
    <cellStyle name="Normal 2 2 2 2 2 7 3" xfId="9322" xr:uid="{00000000-0005-0000-0000-000030850000}"/>
    <cellStyle name="Normal 2 2 2 2 2 7 3 2" xfId="9323" xr:uid="{00000000-0005-0000-0000-000031850000}"/>
    <cellStyle name="Normal 2 2 2 2 2 7 3 2 2" xfId="9324" xr:uid="{00000000-0005-0000-0000-000032850000}"/>
    <cellStyle name="Normal 2 2 2 2 2 7 3 2 2 2" xfId="9325" xr:uid="{00000000-0005-0000-0000-000033850000}"/>
    <cellStyle name="Normal 2 2 2 2 2 7 3 2 3" xfId="9326" xr:uid="{00000000-0005-0000-0000-000034850000}"/>
    <cellStyle name="Normal 2 2 2 2 2 7 3 3" xfId="9327" xr:uid="{00000000-0005-0000-0000-000035850000}"/>
    <cellStyle name="Normal 2 2 2 2 2 7 3 3 2" xfId="9328" xr:uid="{00000000-0005-0000-0000-000036850000}"/>
    <cellStyle name="Normal 2 2 2 2 2 7 3 4" xfId="9329" xr:uid="{00000000-0005-0000-0000-000037850000}"/>
    <cellStyle name="Normal 2 2 2 2 2 7 4" xfId="9330" xr:uid="{00000000-0005-0000-0000-000038850000}"/>
    <cellStyle name="Normal 2 2 2 2 2 7 4 2" xfId="9331" xr:uid="{00000000-0005-0000-0000-000039850000}"/>
    <cellStyle name="Normal 2 2 2 2 2 7 4 2 2" xfId="9332" xr:uid="{00000000-0005-0000-0000-00003A850000}"/>
    <cellStyle name="Normal 2 2 2 2 2 7 4 3" xfId="9333" xr:uid="{00000000-0005-0000-0000-00003B850000}"/>
    <cellStyle name="Normal 2 2 2 2 2 7 5" xfId="9334" xr:uid="{00000000-0005-0000-0000-00003C850000}"/>
    <cellStyle name="Normal 2 2 2 2 2 7 5 2" xfId="9335" xr:uid="{00000000-0005-0000-0000-00003D850000}"/>
    <cellStyle name="Normal 2 2 2 2 2 7 6" xfId="9336" xr:uid="{00000000-0005-0000-0000-00003E850000}"/>
    <cellStyle name="Normal 2 2 2 2 2 8" xfId="9337" xr:uid="{00000000-0005-0000-0000-00003F850000}"/>
    <cellStyle name="Normal 2 2 2 2 2 8 2" xfId="9338" xr:uid="{00000000-0005-0000-0000-000040850000}"/>
    <cellStyle name="Normal 2 2 2 2 2 8 2 2" xfId="9339" xr:uid="{00000000-0005-0000-0000-000041850000}"/>
    <cellStyle name="Normal 2 2 2 2 2 8 2 2 2" xfId="9340" xr:uid="{00000000-0005-0000-0000-000042850000}"/>
    <cellStyle name="Normal 2 2 2 2 2 8 2 2 2 2" xfId="9341" xr:uid="{00000000-0005-0000-0000-000043850000}"/>
    <cellStyle name="Normal 2 2 2 2 2 8 2 2 2 2 2" xfId="9342" xr:uid="{00000000-0005-0000-0000-000044850000}"/>
    <cellStyle name="Normal 2 2 2 2 2 8 2 2 2 3" xfId="9343" xr:uid="{00000000-0005-0000-0000-000045850000}"/>
    <cellStyle name="Normal 2 2 2 2 2 8 2 2 3" xfId="9344" xr:uid="{00000000-0005-0000-0000-000046850000}"/>
    <cellStyle name="Normal 2 2 2 2 2 8 2 2 3 2" xfId="9345" xr:uid="{00000000-0005-0000-0000-000047850000}"/>
    <cellStyle name="Normal 2 2 2 2 2 8 2 2 4" xfId="9346" xr:uid="{00000000-0005-0000-0000-000048850000}"/>
    <cellStyle name="Normal 2 2 2 2 2 8 2 3" xfId="9347" xr:uid="{00000000-0005-0000-0000-000049850000}"/>
    <cellStyle name="Normal 2 2 2 2 2 8 2 3 2" xfId="9348" xr:uid="{00000000-0005-0000-0000-00004A850000}"/>
    <cellStyle name="Normal 2 2 2 2 2 8 2 3 2 2" xfId="9349" xr:uid="{00000000-0005-0000-0000-00004B850000}"/>
    <cellStyle name="Normal 2 2 2 2 2 8 2 3 3" xfId="9350" xr:uid="{00000000-0005-0000-0000-00004C850000}"/>
    <cellStyle name="Normal 2 2 2 2 2 8 2 4" xfId="9351" xr:uid="{00000000-0005-0000-0000-00004D850000}"/>
    <cellStyle name="Normal 2 2 2 2 2 8 2 4 2" xfId="9352" xr:uid="{00000000-0005-0000-0000-00004E850000}"/>
    <cellStyle name="Normal 2 2 2 2 2 8 2 5" xfId="9353" xr:uid="{00000000-0005-0000-0000-00004F850000}"/>
    <cellStyle name="Normal 2 2 2 2 2 8 3" xfId="9354" xr:uid="{00000000-0005-0000-0000-000050850000}"/>
    <cellStyle name="Normal 2 2 2 2 2 8 3 2" xfId="9355" xr:uid="{00000000-0005-0000-0000-000051850000}"/>
    <cellStyle name="Normal 2 2 2 2 2 8 3 2 2" xfId="9356" xr:uid="{00000000-0005-0000-0000-000052850000}"/>
    <cellStyle name="Normal 2 2 2 2 2 8 3 2 2 2" xfId="9357" xr:uid="{00000000-0005-0000-0000-000053850000}"/>
    <cellStyle name="Normal 2 2 2 2 2 8 3 2 3" xfId="9358" xr:uid="{00000000-0005-0000-0000-000054850000}"/>
    <cellStyle name="Normal 2 2 2 2 2 8 3 3" xfId="9359" xr:uid="{00000000-0005-0000-0000-000055850000}"/>
    <cellStyle name="Normal 2 2 2 2 2 8 3 3 2" xfId="9360" xr:uid="{00000000-0005-0000-0000-000056850000}"/>
    <cellStyle name="Normal 2 2 2 2 2 8 3 4" xfId="9361" xr:uid="{00000000-0005-0000-0000-000057850000}"/>
    <cellStyle name="Normal 2 2 2 2 2 8 4" xfId="9362" xr:uid="{00000000-0005-0000-0000-000058850000}"/>
    <cellStyle name="Normal 2 2 2 2 2 8 4 2" xfId="9363" xr:uid="{00000000-0005-0000-0000-000059850000}"/>
    <cellStyle name="Normal 2 2 2 2 2 8 4 2 2" xfId="9364" xr:uid="{00000000-0005-0000-0000-00005A850000}"/>
    <cellStyle name="Normal 2 2 2 2 2 8 4 3" xfId="9365" xr:uid="{00000000-0005-0000-0000-00005B850000}"/>
    <cellStyle name="Normal 2 2 2 2 2 8 5" xfId="9366" xr:uid="{00000000-0005-0000-0000-00005C850000}"/>
    <cellStyle name="Normal 2 2 2 2 2 8 5 2" xfId="9367" xr:uid="{00000000-0005-0000-0000-00005D850000}"/>
    <cellStyle name="Normal 2 2 2 2 2 8 6" xfId="9368" xr:uid="{00000000-0005-0000-0000-00005E850000}"/>
    <cellStyle name="Normal 2 2 2 2 2 9" xfId="9369" xr:uid="{00000000-0005-0000-0000-00005F850000}"/>
    <cellStyle name="Normal 2 2 2 2 2 9 2" xfId="9370" xr:uid="{00000000-0005-0000-0000-000060850000}"/>
    <cellStyle name="Normal 2 2 2 2 2 9 2 2" xfId="9371" xr:uid="{00000000-0005-0000-0000-000061850000}"/>
    <cellStyle name="Normal 2 2 2 2 2 9 2 2 2" xfId="9372" xr:uid="{00000000-0005-0000-0000-000062850000}"/>
    <cellStyle name="Normal 2 2 2 2 2 9 2 2 2 2" xfId="9373" xr:uid="{00000000-0005-0000-0000-000063850000}"/>
    <cellStyle name="Normal 2 2 2 2 2 9 2 2 2 2 2" xfId="9374" xr:uid="{00000000-0005-0000-0000-000064850000}"/>
    <cellStyle name="Normal 2 2 2 2 2 9 2 2 2 3" xfId="9375" xr:uid="{00000000-0005-0000-0000-000065850000}"/>
    <cellStyle name="Normal 2 2 2 2 2 9 2 2 3" xfId="9376" xr:uid="{00000000-0005-0000-0000-000066850000}"/>
    <cellStyle name="Normal 2 2 2 2 2 9 2 2 3 2" xfId="9377" xr:uid="{00000000-0005-0000-0000-000067850000}"/>
    <cellStyle name="Normal 2 2 2 2 2 9 2 2 4" xfId="9378" xr:uid="{00000000-0005-0000-0000-000068850000}"/>
    <cellStyle name="Normal 2 2 2 2 2 9 2 3" xfId="9379" xr:uid="{00000000-0005-0000-0000-000069850000}"/>
    <cellStyle name="Normal 2 2 2 2 2 9 2 3 2" xfId="9380" xr:uid="{00000000-0005-0000-0000-00006A850000}"/>
    <cellStyle name="Normal 2 2 2 2 2 9 2 3 2 2" xfId="9381" xr:uid="{00000000-0005-0000-0000-00006B850000}"/>
    <cellStyle name="Normal 2 2 2 2 2 9 2 3 3" xfId="9382" xr:uid="{00000000-0005-0000-0000-00006C850000}"/>
    <cellStyle name="Normal 2 2 2 2 2 9 2 4" xfId="9383" xr:uid="{00000000-0005-0000-0000-00006D850000}"/>
    <cellStyle name="Normal 2 2 2 2 2 9 2 4 2" xfId="9384" xr:uid="{00000000-0005-0000-0000-00006E850000}"/>
    <cellStyle name="Normal 2 2 2 2 2 9 2 5" xfId="9385" xr:uid="{00000000-0005-0000-0000-00006F850000}"/>
    <cellStyle name="Normal 2 2 2 2 2 9 3" xfId="9386" xr:uid="{00000000-0005-0000-0000-000070850000}"/>
    <cellStyle name="Normal 2 2 2 2 2 9 3 2" xfId="9387" xr:uid="{00000000-0005-0000-0000-000071850000}"/>
    <cellStyle name="Normal 2 2 2 2 2 9 3 2 2" xfId="9388" xr:uid="{00000000-0005-0000-0000-000072850000}"/>
    <cellStyle name="Normal 2 2 2 2 2 9 3 2 2 2" xfId="9389" xr:uid="{00000000-0005-0000-0000-000073850000}"/>
    <cellStyle name="Normal 2 2 2 2 2 9 3 2 3" xfId="9390" xr:uid="{00000000-0005-0000-0000-000074850000}"/>
    <cellStyle name="Normal 2 2 2 2 2 9 3 3" xfId="9391" xr:uid="{00000000-0005-0000-0000-000075850000}"/>
    <cellStyle name="Normal 2 2 2 2 2 9 3 3 2" xfId="9392" xr:uid="{00000000-0005-0000-0000-000076850000}"/>
    <cellStyle name="Normal 2 2 2 2 2 9 3 4" xfId="9393" xr:uid="{00000000-0005-0000-0000-000077850000}"/>
    <cellStyle name="Normal 2 2 2 2 2 9 4" xfId="9394" xr:uid="{00000000-0005-0000-0000-000078850000}"/>
    <cellStyle name="Normal 2 2 2 2 2 9 4 2" xfId="9395" xr:uid="{00000000-0005-0000-0000-000079850000}"/>
    <cellStyle name="Normal 2 2 2 2 2 9 4 2 2" xfId="9396" xr:uid="{00000000-0005-0000-0000-00007A850000}"/>
    <cellStyle name="Normal 2 2 2 2 2 9 4 3" xfId="9397" xr:uid="{00000000-0005-0000-0000-00007B850000}"/>
    <cellStyle name="Normal 2 2 2 2 2 9 5" xfId="9398" xr:uid="{00000000-0005-0000-0000-00007C850000}"/>
    <cellStyle name="Normal 2 2 2 2 2 9 5 2" xfId="9399" xr:uid="{00000000-0005-0000-0000-00007D850000}"/>
    <cellStyle name="Normal 2 2 2 2 2 9 6" xfId="9400" xr:uid="{00000000-0005-0000-0000-00007E850000}"/>
    <cellStyle name="Normal 2 2 2 2 20" xfId="9401" xr:uid="{00000000-0005-0000-0000-00007F850000}"/>
    <cellStyle name="Normal 2 2 2 2 21" xfId="9402" xr:uid="{00000000-0005-0000-0000-000080850000}"/>
    <cellStyle name="Normal 2 2 2 2 22" xfId="9403" xr:uid="{00000000-0005-0000-0000-000081850000}"/>
    <cellStyle name="Normal 2 2 2 2 23" xfId="9404" xr:uid="{00000000-0005-0000-0000-000082850000}"/>
    <cellStyle name="Normal 2 2 2 2 24" xfId="9405" xr:uid="{00000000-0005-0000-0000-000083850000}"/>
    <cellStyle name="Normal 2 2 2 2 25" xfId="9406" xr:uid="{00000000-0005-0000-0000-000084850000}"/>
    <cellStyle name="Normal 2 2 2 2 26" xfId="9407" xr:uid="{00000000-0005-0000-0000-000085850000}"/>
    <cellStyle name="Normal 2 2 2 2 27" xfId="9408" xr:uid="{00000000-0005-0000-0000-000086850000}"/>
    <cellStyle name="Normal 2 2 2 2 28" xfId="9409" xr:uid="{00000000-0005-0000-0000-000087850000}"/>
    <cellStyle name="Normal 2 2 2 2 29" xfId="9410" xr:uid="{00000000-0005-0000-0000-000088850000}"/>
    <cellStyle name="Normal 2 2 2 2 3" xfId="9411" xr:uid="{00000000-0005-0000-0000-000089850000}"/>
    <cellStyle name="Normal 2 2 2 2 3 2" xfId="9412" xr:uid="{00000000-0005-0000-0000-00008A850000}"/>
    <cellStyle name="Normal 2 2 2 2 3 3" xfId="9413" xr:uid="{00000000-0005-0000-0000-00008B850000}"/>
    <cellStyle name="Normal 2 2 2 2 3 3 2" xfId="9414" xr:uid="{00000000-0005-0000-0000-00008C850000}"/>
    <cellStyle name="Normal 2 2 2 2 3 3 2 2" xfId="9415" xr:uid="{00000000-0005-0000-0000-00008D850000}"/>
    <cellStyle name="Normal 2 2 2 2 3 3 2 2 2" xfId="9416" xr:uid="{00000000-0005-0000-0000-00008E850000}"/>
    <cellStyle name="Normal 2 2 2 2 3 3 2 2 2 2" xfId="9417" xr:uid="{00000000-0005-0000-0000-00008F850000}"/>
    <cellStyle name="Normal 2 2 2 2 3 3 2 2 3" xfId="9418" xr:uid="{00000000-0005-0000-0000-000090850000}"/>
    <cellStyle name="Normal 2 2 2 2 3 3 2 3" xfId="9419" xr:uid="{00000000-0005-0000-0000-000091850000}"/>
    <cellStyle name="Normal 2 2 2 2 3 3 2 3 2" xfId="9420" xr:uid="{00000000-0005-0000-0000-000092850000}"/>
    <cellStyle name="Normal 2 2 2 2 3 3 2 4" xfId="9421" xr:uid="{00000000-0005-0000-0000-000093850000}"/>
    <cellStyle name="Normal 2 2 2 2 3 3 3" xfId="9422" xr:uid="{00000000-0005-0000-0000-000094850000}"/>
    <cellStyle name="Normal 2 2 2 2 3 3 3 2" xfId="9423" xr:uid="{00000000-0005-0000-0000-000095850000}"/>
    <cellStyle name="Normal 2 2 2 2 3 3 3 2 2" xfId="9424" xr:uid="{00000000-0005-0000-0000-000096850000}"/>
    <cellStyle name="Normal 2 2 2 2 3 3 3 3" xfId="9425" xr:uid="{00000000-0005-0000-0000-000097850000}"/>
    <cellStyle name="Normal 2 2 2 2 3 3 4" xfId="9426" xr:uid="{00000000-0005-0000-0000-000098850000}"/>
    <cellStyle name="Normal 2 2 2 2 3 3 4 2" xfId="9427" xr:uid="{00000000-0005-0000-0000-000099850000}"/>
    <cellStyle name="Normal 2 2 2 2 3 3 5" xfId="9428" xr:uid="{00000000-0005-0000-0000-00009A850000}"/>
    <cellStyle name="Normal 2 2 2 2 3 4" xfId="9429" xr:uid="{00000000-0005-0000-0000-00009B850000}"/>
    <cellStyle name="Normal 2 2 2 2 3 4 2" xfId="9430" xr:uid="{00000000-0005-0000-0000-00009C850000}"/>
    <cellStyle name="Normal 2 2 2 2 3 4 2 2" xfId="9431" xr:uid="{00000000-0005-0000-0000-00009D850000}"/>
    <cellStyle name="Normal 2 2 2 2 3 4 2 2 2" xfId="9432" xr:uid="{00000000-0005-0000-0000-00009E850000}"/>
    <cellStyle name="Normal 2 2 2 2 3 4 2 3" xfId="9433" xr:uid="{00000000-0005-0000-0000-00009F850000}"/>
    <cellStyle name="Normal 2 2 2 2 3 4 3" xfId="9434" xr:uid="{00000000-0005-0000-0000-0000A0850000}"/>
    <cellStyle name="Normal 2 2 2 2 3 4 3 2" xfId="9435" xr:uid="{00000000-0005-0000-0000-0000A1850000}"/>
    <cellStyle name="Normal 2 2 2 2 3 4 4" xfId="9436" xr:uid="{00000000-0005-0000-0000-0000A2850000}"/>
    <cellStyle name="Normal 2 2 2 2 3 5" xfId="9437" xr:uid="{00000000-0005-0000-0000-0000A3850000}"/>
    <cellStyle name="Normal 2 2 2 2 3 5 2" xfId="9438" xr:uid="{00000000-0005-0000-0000-0000A4850000}"/>
    <cellStyle name="Normal 2 2 2 2 3 5 2 2" xfId="9439" xr:uid="{00000000-0005-0000-0000-0000A5850000}"/>
    <cellStyle name="Normal 2 2 2 2 3 5 3" xfId="9440" xr:uid="{00000000-0005-0000-0000-0000A6850000}"/>
    <cellStyle name="Normal 2 2 2 2 3 6" xfId="9441" xr:uid="{00000000-0005-0000-0000-0000A7850000}"/>
    <cellStyle name="Normal 2 2 2 2 3 6 2" xfId="9442" xr:uid="{00000000-0005-0000-0000-0000A8850000}"/>
    <cellStyle name="Normal 2 2 2 2 3 7" xfId="9443" xr:uid="{00000000-0005-0000-0000-0000A9850000}"/>
    <cellStyle name="Normal 2 2 2 2 30" xfId="9444" xr:uid="{00000000-0005-0000-0000-0000AA850000}"/>
    <cellStyle name="Normal 2 2 2 2 31" xfId="9445" xr:uid="{00000000-0005-0000-0000-0000AB850000}"/>
    <cellStyle name="Normal 2 2 2 2 32" xfId="9446" xr:uid="{00000000-0005-0000-0000-0000AC850000}"/>
    <cellStyle name="Normal 2 2 2 2 33" xfId="9447" xr:uid="{00000000-0005-0000-0000-0000AD850000}"/>
    <cellStyle name="Normal 2 2 2 2 34" xfId="9448" xr:uid="{00000000-0005-0000-0000-0000AE850000}"/>
    <cellStyle name="Normal 2 2 2 2 35" xfId="9449" xr:uid="{00000000-0005-0000-0000-0000AF850000}"/>
    <cellStyle name="Normal 2 2 2 2 35 2" xfId="9450" xr:uid="{00000000-0005-0000-0000-0000B0850000}"/>
    <cellStyle name="Normal 2 2 2 2 35 2 2" xfId="9451" xr:uid="{00000000-0005-0000-0000-0000B1850000}"/>
    <cellStyle name="Normal 2 2 2 2 35 2 2 2" xfId="9452" xr:uid="{00000000-0005-0000-0000-0000B2850000}"/>
    <cellStyle name="Normal 2 2 2 2 35 2 2 2 2" xfId="9453" xr:uid="{00000000-0005-0000-0000-0000B3850000}"/>
    <cellStyle name="Normal 2 2 2 2 35 2 2 3" xfId="9454" xr:uid="{00000000-0005-0000-0000-0000B4850000}"/>
    <cellStyle name="Normal 2 2 2 2 35 2 3" xfId="9455" xr:uid="{00000000-0005-0000-0000-0000B5850000}"/>
    <cellStyle name="Normal 2 2 2 2 35 2 3 2" xfId="9456" xr:uid="{00000000-0005-0000-0000-0000B6850000}"/>
    <cellStyle name="Normal 2 2 2 2 35 2 4" xfId="9457" xr:uid="{00000000-0005-0000-0000-0000B7850000}"/>
    <cellStyle name="Normal 2 2 2 2 35 3" xfId="9458" xr:uid="{00000000-0005-0000-0000-0000B8850000}"/>
    <cellStyle name="Normal 2 2 2 2 35 3 2" xfId="9459" xr:uid="{00000000-0005-0000-0000-0000B9850000}"/>
    <cellStyle name="Normal 2 2 2 2 35 3 2 2" xfId="9460" xr:uid="{00000000-0005-0000-0000-0000BA850000}"/>
    <cellStyle name="Normal 2 2 2 2 35 3 3" xfId="9461" xr:uid="{00000000-0005-0000-0000-0000BB850000}"/>
    <cellStyle name="Normal 2 2 2 2 35 4" xfId="9462" xr:uid="{00000000-0005-0000-0000-0000BC850000}"/>
    <cellStyle name="Normal 2 2 2 2 35 4 2" xfId="9463" xr:uid="{00000000-0005-0000-0000-0000BD850000}"/>
    <cellStyle name="Normal 2 2 2 2 35 5" xfId="9464" xr:uid="{00000000-0005-0000-0000-0000BE850000}"/>
    <cellStyle name="Normal 2 2 2 2 36" xfId="9465" xr:uid="{00000000-0005-0000-0000-0000BF850000}"/>
    <cellStyle name="Normal 2 2 2 2 36 2" xfId="9466" xr:uid="{00000000-0005-0000-0000-0000C0850000}"/>
    <cellStyle name="Normal 2 2 2 2 36 2 2" xfId="9467" xr:uid="{00000000-0005-0000-0000-0000C1850000}"/>
    <cellStyle name="Normal 2 2 2 2 36 2 2 2" xfId="9468" xr:uid="{00000000-0005-0000-0000-0000C2850000}"/>
    <cellStyle name="Normal 2 2 2 2 36 2 3" xfId="9469" xr:uid="{00000000-0005-0000-0000-0000C3850000}"/>
    <cellStyle name="Normal 2 2 2 2 36 3" xfId="9470" xr:uid="{00000000-0005-0000-0000-0000C4850000}"/>
    <cellStyle name="Normal 2 2 2 2 36 3 2" xfId="9471" xr:uid="{00000000-0005-0000-0000-0000C5850000}"/>
    <cellStyle name="Normal 2 2 2 2 36 4" xfId="9472" xr:uid="{00000000-0005-0000-0000-0000C6850000}"/>
    <cellStyle name="Normal 2 2 2 2 4" xfId="9473" xr:uid="{00000000-0005-0000-0000-0000C7850000}"/>
    <cellStyle name="Normal 2 2 2 2 5" xfId="9474" xr:uid="{00000000-0005-0000-0000-0000C8850000}"/>
    <cellStyle name="Normal 2 2 2 2 5 2" xfId="9475" xr:uid="{00000000-0005-0000-0000-0000C9850000}"/>
    <cellStyle name="Normal 2 2 2 2 5 3" xfId="9476" xr:uid="{00000000-0005-0000-0000-0000CA850000}"/>
    <cellStyle name="Normal 2 2 2 2 5 3 2" xfId="9477" xr:uid="{00000000-0005-0000-0000-0000CB850000}"/>
    <cellStyle name="Normal 2 2 2 2 5 3 2 2" xfId="9478" xr:uid="{00000000-0005-0000-0000-0000CC850000}"/>
    <cellStyle name="Normal 2 2 2 2 5 3 2 2 2" xfId="9479" xr:uid="{00000000-0005-0000-0000-0000CD850000}"/>
    <cellStyle name="Normal 2 2 2 2 5 3 2 2 2 2" xfId="9480" xr:uid="{00000000-0005-0000-0000-0000CE850000}"/>
    <cellStyle name="Normal 2 2 2 2 5 3 2 2 3" xfId="9481" xr:uid="{00000000-0005-0000-0000-0000CF850000}"/>
    <cellStyle name="Normal 2 2 2 2 5 3 2 3" xfId="9482" xr:uid="{00000000-0005-0000-0000-0000D0850000}"/>
    <cellStyle name="Normal 2 2 2 2 5 3 2 3 2" xfId="9483" xr:uid="{00000000-0005-0000-0000-0000D1850000}"/>
    <cellStyle name="Normal 2 2 2 2 5 3 2 4" xfId="9484" xr:uid="{00000000-0005-0000-0000-0000D2850000}"/>
    <cellStyle name="Normal 2 2 2 2 5 3 3" xfId="9485" xr:uid="{00000000-0005-0000-0000-0000D3850000}"/>
    <cellStyle name="Normal 2 2 2 2 5 3 3 2" xfId="9486" xr:uid="{00000000-0005-0000-0000-0000D4850000}"/>
    <cellStyle name="Normal 2 2 2 2 5 3 3 2 2" xfId="9487" xr:uid="{00000000-0005-0000-0000-0000D5850000}"/>
    <cellStyle name="Normal 2 2 2 2 5 3 3 3" xfId="9488" xr:uid="{00000000-0005-0000-0000-0000D6850000}"/>
    <cellStyle name="Normal 2 2 2 2 5 3 4" xfId="9489" xr:uid="{00000000-0005-0000-0000-0000D7850000}"/>
    <cellStyle name="Normal 2 2 2 2 5 3 4 2" xfId="9490" xr:uid="{00000000-0005-0000-0000-0000D8850000}"/>
    <cellStyle name="Normal 2 2 2 2 5 3 5" xfId="9491" xr:uid="{00000000-0005-0000-0000-0000D9850000}"/>
    <cellStyle name="Normal 2 2 2 2 5 4" xfId="9492" xr:uid="{00000000-0005-0000-0000-0000DA850000}"/>
    <cellStyle name="Normal 2 2 2 2 5 4 2" xfId="9493" xr:uid="{00000000-0005-0000-0000-0000DB850000}"/>
    <cellStyle name="Normal 2 2 2 2 5 4 2 2" xfId="9494" xr:uid="{00000000-0005-0000-0000-0000DC850000}"/>
    <cellStyle name="Normal 2 2 2 2 5 4 2 2 2" xfId="9495" xr:uid="{00000000-0005-0000-0000-0000DD850000}"/>
    <cellStyle name="Normal 2 2 2 2 5 4 2 3" xfId="9496" xr:uid="{00000000-0005-0000-0000-0000DE850000}"/>
    <cellStyle name="Normal 2 2 2 2 5 4 3" xfId="9497" xr:uid="{00000000-0005-0000-0000-0000DF850000}"/>
    <cellStyle name="Normal 2 2 2 2 5 4 3 2" xfId="9498" xr:uid="{00000000-0005-0000-0000-0000E0850000}"/>
    <cellStyle name="Normal 2 2 2 2 5 4 4" xfId="9499" xr:uid="{00000000-0005-0000-0000-0000E1850000}"/>
    <cellStyle name="Normal 2 2 2 2 5 5" xfId="9500" xr:uid="{00000000-0005-0000-0000-0000E2850000}"/>
    <cellStyle name="Normal 2 2 2 2 5 5 2" xfId="9501" xr:uid="{00000000-0005-0000-0000-0000E3850000}"/>
    <cellStyle name="Normal 2 2 2 2 5 5 2 2" xfId="9502" xr:uid="{00000000-0005-0000-0000-0000E4850000}"/>
    <cellStyle name="Normal 2 2 2 2 5 5 3" xfId="9503" xr:uid="{00000000-0005-0000-0000-0000E5850000}"/>
    <cellStyle name="Normal 2 2 2 2 5 6" xfId="9504" xr:uid="{00000000-0005-0000-0000-0000E6850000}"/>
    <cellStyle name="Normal 2 2 2 2 5 6 2" xfId="9505" xr:uid="{00000000-0005-0000-0000-0000E7850000}"/>
    <cellStyle name="Normal 2 2 2 2 5 7" xfId="9506" xr:uid="{00000000-0005-0000-0000-0000E8850000}"/>
    <cellStyle name="Normal 2 2 2 2 6" xfId="9507" xr:uid="{00000000-0005-0000-0000-0000E9850000}"/>
    <cellStyle name="Normal 2 2 2 2 7" xfId="9508" xr:uid="{00000000-0005-0000-0000-0000EA850000}"/>
    <cellStyle name="Normal 2 2 2 2 8" xfId="9509" xr:uid="{00000000-0005-0000-0000-0000EB850000}"/>
    <cellStyle name="Normal 2 2 2 2 9" xfId="9510" xr:uid="{00000000-0005-0000-0000-0000EC850000}"/>
    <cellStyle name="Normal 2 2 2 20" xfId="9511" xr:uid="{00000000-0005-0000-0000-0000ED850000}"/>
    <cellStyle name="Normal 2 2 2 20 2" xfId="9512" xr:uid="{00000000-0005-0000-0000-0000EE850000}"/>
    <cellStyle name="Normal 2 2 2 20 2 2" xfId="9513" xr:uid="{00000000-0005-0000-0000-0000EF850000}"/>
    <cellStyle name="Normal 2 2 2 20 2 2 2" xfId="9514" xr:uid="{00000000-0005-0000-0000-0000F0850000}"/>
    <cellStyle name="Normal 2 2 2 20 2 2 2 2" xfId="9515" xr:uid="{00000000-0005-0000-0000-0000F1850000}"/>
    <cellStyle name="Normal 2 2 2 20 2 2 2 2 2" xfId="9516" xr:uid="{00000000-0005-0000-0000-0000F2850000}"/>
    <cellStyle name="Normal 2 2 2 20 2 2 2 3" xfId="9517" xr:uid="{00000000-0005-0000-0000-0000F3850000}"/>
    <cellStyle name="Normal 2 2 2 20 2 2 3" xfId="9518" xr:uid="{00000000-0005-0000-0000-0000F4850000}"/>
    <cellStyle name="Normal 2 2 2 20 2 2 3 2" xfId="9519" xr:uid="{00000000-0005-0000-0000-0000F5850000}"/>
    <cellStyle name="Normal 2 2 2 20 2 2 4" xfId="9520" xr:uid="{00000000-0005-0000-0000-0000F6850000}"/>
    <cellStyle name="Normal 2 2 2 20 2 3" xfId="9521" xr:uid="{00000000-0005-0000-0000-0000F7850000}"/>
    <cellStyle name="Normal 2 2 2 20 2 3 2" xfId="9522" xr:uid="{00000000-0005-0000-0000-0000F8850000}"/>
    <cellStyle name="Normal 2 2 2 20 2 3 2 2" xfId="9523" xr:uid="{00000000-0005-0000-0000-0000F9850000}"/>
    <cellStyle name="Normal 2 2 2 20 2 3 3" xfId="9524" xr:uid="{00000000-0005-0000-0000-0000FA850000}"/>
    <cellStyle name="Normal 2 2 2 20 2 4" xfId="9525" xr:uid="{00000000-0005-0000-0000-0000FB850000}"/>
    <cellStyle name="Normal 2 2 2 20 2 4 2" xfId="9526" xr:uid="{00000000-0005-0000-0000-0000FC850000}"/>
    <cellStyle name="Normal 2 2 2 20 2 5" xfId="9527" xr:uid="{00000000-0005-0000-0000-0000FD850000}"/>
    <cellStyle name="Normal 2 2 2 20 3" xfId="9528" xr:uid="{00000000-0005-0000-0000-0000FE850000}"/>
    <cellStyle name="Normal 2 2 2 20 3 2" xfId="9529" xr:uid="{00000000-0005-0000-0000-0000FF850000}"/>
    <cellStyle name="Normal 2 2 2 20 3 2 2" xfId="9530" xr:uid="{00000000-0005-0000-0000-000000860000}"/>
    <cellStyle name="Normal 2 2 2 20 3 2 2 2" xfId="9531" xr:uid="{00000000-0005-0000-0000-000001860000}"/>
    <cellStyle name="Normal 2 2 2 20 3 2 3" xfId="9532" xr:uid="{00000000-0005-0000-0000-000002860000}"/>
    <cellStyle name="Normal 2 2 2 20 3 3" xfId="9533" xr:uid="{00000000-0005-0000-0000-000003860000}"/>
    <cellStyle name="Normal 2 2 2 20 3 3 2" xfId="9534" xr:uid="{00000000-0005-0000-0000-000004860000}"/>
    <cellStyle name="Normal 2 2 2 20 3 4" xfId="9535" xr:uid="{00000000-0005-0000-0000-000005860000}"/>
    <cellStyle name="Normal 2 2 2 20 4" xfId="9536" xr:uid="{00000000-0005-0000-0000-000006860000}"/>
    <cellStyle name="Normal 2 2 2 20 4 2" xfId="9537" xr:uid="{00000000-0005-0000-0000-000007860000}"/>
    <cellStyle name="Normal 2 2 2 20 4 2 2" xfId="9538" xr:uid="{00000000-0005-0000-0000-000008860000}"/>
    <cellStyle name="Normal 2 2 2 20 4 3" xfId="9539" xr:uid="{00000000-0005-0000-0000-000009860000}"/>
    <cellStyle name="Normal 2 2 2 20 5" xfId="9540" xr:uid="{00000000-0005-0000-0000-00000A860000}"/>
    <cellStyle name="Normal 2 2 2 20 5 2" xfId="9541" xr:uid="{00000000-0005-0000-0000-00000B860000}"/>
    <cellStyle name="Normal 2 2 2 20 6" xfId="9542" xr:uid="{00000000-0005-0000-0000-00000C860000}"/>
    <cellStyle name="Normal 2 2 2 21" xfId="9543" xr:uid="{00000000-0005-0000-0000-00000D860000}"/>
    <cellStyle name="Normal 2 2 2 21 2" xfId="9544" xr:uid="{00000000-0005-0000-0000-00000E860000}"/>
    <cellStyle name="Normal 2 2 2 21 2 2" xfId="9545" xr:uid="{00000000-0005-0000-0000-00000F860000}"/>
    <cellStyle name="Normal 2 2 2 21 2 2 2" xfId="9546" xr:uid="{00000000-0005-0000-0000-000010860000}"/>
    <cellStyle name="Normal 2 2 2 21 2 2 2 2" xfId="9547" xr:uid="{00000000-0005-0000-0000-000011860000}"/>
    <cellStyle name="Normal 2 2 2 21 2 2 2 2 2" xfId="9548" xr:uid="{00000000-0005-0000-0000-000012860000}"/>
    <cellStyle name="Normal 2 2 2 21 2 2 2 3" xfId="9549" xr:uid="{00000000-0005-0000-0000-000013860000}"/>
    <cellStyle name="Normal 2 2 2 21 2 2 3" xfId="9550" xr:uid="{00000000-0005-0000-0000-000014860000}"/>
    <cellStyle name="Normal 2 2 2 21 2 2 3 2" xfId="9551" xr:uid="{00000000-0005-0000-0000-000015860000}"/>
    <cellStyle name="Normal 2 2 2 21 2 2 4" xfId="9552" xr:uid="{00000000-0005-0000-0000-000016860000}"/>
    <cellStyle name="Normal 2 2 2 21 2 3" xfId="9553" xr:uid="{00000000-0005-0000-0000-000017860000}"/>
    <cellStyle name="Normal 2 2 2 21 2 3 2" xfId="9554" xr:uid="{00000000-0005-0000-0000-000018860000}"/>
    <cellStyle name="Normal 2 2 2 21 2 3 2 2" xfId="9555" xr:uid="{00000000-0005-0000-0000-000019860000}"/>
    <cellStyle name="Normal 2 2 2 21 2 3 3" xfId="9556" xr:uid="{00000000-0005-0000-0000-00001A860000}"/>
    <cellStyle name="Normal 2 2 2 21 2 4" xfId="9557" xr:uid="{00000000-0005-0000-0000-00001B860000}"/>
    <cellStyle name="Normal 2 2 2 21 2 4 2" xfId="9558" xr:uid="{00000000-0005-0000-0000-00001C860000}"/>
    <cellStyle name="Normal 2 2 2 21 2 5" xfId="9559" xr:uid="{00000000-0005-0000-0000-00001D860000}"/>
    <cellStyle name="Normal 2 2 2 21 3" xfId="9560" xr:uid="{00000000-0005-0000-0000-00001E860000}"/>
    <cellStyle name="Normal 2 2 2 21 3 2" xfId="9561" xr:uid="{00000000-0005-0000-0000-00001F860000}"/>
    <cellStyle name="Normal 2 2 2 21 3 2 2" xfId="9562" xr:uid="{00000000-0005-0000-0000-000020860000}"/>
    <cellStyle name="Normal 2 2 2 21 3 2 2 2" xfId="9563" xr:uid="{00000000-0005-0000-0000-000021860000}"/>
    <cellStyle name="Normal 2 2 2 21 3 2 3" xfId="9564" xr:uid="{00000000-0005-0000-0000-000022860000}"/>
    <cellStyle name="Normal 2 2 2 21 3 3" xfId="9565" xr:uid="{00000000-0005-0000-0000-000023860000}"/>
    <cellStyle name="Normal 2 2 2 21 3 3 2" xfId="9566" xr:uid="{00000000-0005-0000-0000-000024860000}"/>
    <cellStyle name="Normal 2 2 2 21 3 4" xfId="9567" xr:uid="{00000000-0005-0000-0000-000025860000}"/>
    <cellStyle name="Normal 2 2 2 21 4" xfId="9568" xr:uid="{00000000-0005-0000-0000-000026860000}"/>
    <cellStyle name="Normal 2 2 2 21 4 2" xfId="9569" xr:uid="{00000000-0005-0000-0000-000027860000}"/>
    <cellStyle name="Normal 2 2 2 21 4 2 2" xfId="9570" xr:uid="{00000000-0005-0000-0000-000028860000}"/>
    <cellStyle name="Normal 2 2 2 21 4 3" xfId="9571" xr:uid="{00000000-0005-0000-0000-000029860000}"/>
    <cellStyle name="Normal 2 2 2 21 5" xfId="9572" xr:uid="{00000000-0005-0000-0000-00002A860000}"/>
    <cellStyle name="Normal 2 2 2 21 5 2" xfId="9573" xr:uid="{00000000-0005-0000-0000-00002B860000}"/>
    <cellStyle name="Normal 2 2 2 21 6" xfId="9574" xr:uid="{00000000-0005-0000-0000-00002C860000}"/>
    <cellStyle name="Normal 2 2 2 22" xfId="9575" xr:uid="{00000000-0005-0000-0000-00002D860000}"/>
    <cellStyle name="Normal 2 2 2 22 2" xfId="9576" xr:uid="{00000000-0005-0000-0000-00002E860000}"/>
    <cellStyle name="Normal 2 2 2 22 2 2" xfId="9577" xr:uid="{00000000-0005-0000-0000-00002F860000}"/>
    <cellStyle name="Normal 2 2 2 22 2 2 2" xfId="9578" xr:uid="{00000000-0005-0000-0000-000030860000}"/>
    <cellStyle name="Normal 2 2 2 22 2 2 2 2" xfId="9579" xr:uid="{00000000-0005-0000-0000-000031860000}"/>
    <cellStyle name="Normal 2 2 2 22 2 2 2 2 2" xfId="9580" xr:uid="{00000000-0005-0000-0000-000032860000}"/>
    <cellStyle name="Normal 2 2 2 22 2 2 2 3" xfId="9581" xr:uid="{00000000-0005-0000-0000-000033860000}"/>
    <cellStyle name="Normal 2 2 2 22 2 2 3" xfId="9582" xr:uid="{00000000-0005-0000-0000-000034860000}"/>
    <cellStyle name="Normal 2 2 2 22 2 2 3 2" xfId="9583" xr:uid="{00000000-0005-0000-0000-000035860000}"/>
    <cellStyle name="Normal 2 2 2 22 2 2 4" xfId="9584" xr:uid="{00000000-0005-0000-0000-000036860000}"/>
    <cellStyle name="Normal 2 2 2 22 2 3" xfId="9585" xr:uid="{00000000-0005-0000-0000-000037860000}"/>
    <cellStyle name="Normal 2 2 2 22 2 3 2" xfId="9586" xr:uid="{00000000-0005-0000-0000-000038860000}"/>
    <cellStyle name="Normal 2 2 2 22 2 3 2 2" xfId="9587" xr:uid="{00000000-0005-0000-0000-000039860000}"/>
    <cellStyle name="Normal 2 2 2 22 2 3 3" xfId="9588" xr:uid="{00000000-0005-0000-0000-00003A860000}"/>
    <cellStyle name="Normal 2 2 2 22 2 4" xfId="9589" xr:uid="{00000000-0005-0000-0000-00003B860000}"/>
    <cellStyle name="Normal 2 2 2 22 2 4 2" xfId="9590" xr:uid="{00000000-0005-0000-0000-00003C860000}"/>
    <cellStyle name="Normal 2 2 2 22 2 5" xfId="9591" xr:uid="{00000000-0005-0000-0000-00003D860000}"/>
    <cellStyle name="Normal 2 2 2 22 3" xfId="9592" xr:uid="{00000000-0005-0000-0000-00003E860000}"/>
    <cellStyle name="Normal 2 2 2 22 3 2" xfId="9593" xr:uid="{00000000-0005-0000-0000-00003F860000}"/>
    <cellStyle name="Normal 2 2 2 22 3 2 2" xfId="9594" xr:uid="{00000000-0005-0000-0000-000040860000}"/>
    <cellStyle name="Normal 2 2 2 22 3 2 2 2" xfId="9595" xr:uid="{00000000-0005-0000-0000-000041860000}"/>
    <cellStyle name="Normal 2 2 2 22 3 2 3" xfId="9596" xr:uid="{00000000-0005-0000-0000-000042860000}"/>
    <cellStyle name="Normal 2 2 2 22 3 3" xfId="9597" xr:uid="{00000000-0005-0000-0000-000043860000}"/>
    <cellStyle name="Normal 2 2 2 22 3 3 2" xfId="9598" xr:uid="{00000000-0005-0000-0000-000044860000}"/>
    <cellStyle name="Normal 2 2 2 22 3 4" xfId="9599" xr:uid="{00000000-0005-0000-0000-000045860000}"/>
    <cellStyle name="Normal 2 2 2 22 4" xfId="9600" xr:uid="{00000000-0005-0000-0000-000046860000}"/>
    <cellStyle name="Normal 2 2 2 22 4 2" xfId="9601" xr:uid="{00000000-0005-0000-0000-000047860000}"/>
    <cellStyle name="Normal 2 2 2 22 4 2 2" xfId="9602" xr:uid="{00000000-0005-0000-0000-000048860000}"/>
    <cellStyle name="Normal 2 2 2 22 4 3" xfId="9603" xr:uid="{00000000-0005-0000-0000-000049860000}"/>
    <cellStyle name="Normal 2 2 2 22 5" xfId="9604" xr:uid="{00000000-0005-0000-0000-00004A860000}"/>
    <cellStyle name="Normal 2 2 2 22 5 2" xfId="9605" xr:uid="{00000000-0005-0000-0000-00004B860000}"/>
    <cellStyle name="Normal 2 2 2 22 6" xfId="9606" xr:uid="{00000000-0005-0000-0000-00004C860000}"/>
    <cellStyle name="Normal 2 2 2 23" xfId="9607" xr:uid="{00000000-0005-0000-0000-00004D860000}"/>
    <cellStyle name="Normal 2 2 2 23 2" xfId="9608" xr:uid="{00000000-0005-0000-0000-00004E860000}"/>
    <cellStyle name="Normal 2 2 2 23 2 2" xfId="9609" xr:uid="{00000000-0005-0000-0000-00004F860000}"/>
    <cellStyle name="Normal 2 2 2 23 2 2 2" xfId="9610" xr:uid="{00000000-0005-0000-0000-000050860000}"/>
    <cellStyle name="Normal 2 2 2 23 2 2 2 2" xfId="9611" xr:uid="{00000000-0005-0000-0000-000051860000}"/>
    <cellStyle name="Normal 2 2 2 23 2 2 2 2 2" xfId="9612" xr:uid="{00000000-0005-0000-0000-000052860000}"/>
    <cellStyle name="Normal 2 2 2 23 2 2 2 3" xfId="9613" xr:uid="{00000000-0005-0000-0000-000053860000}"/>
    <cellStyle name="Normal 2 2 2 23 2 2 3" xfId="9614" xr:uid="{00000000-0005-0000-0000-000054860000}"/>
    <cellStyle name="Normal 2 2 2 23 2 2 3 2" xfId="9615" xr:uid="{00000000-0005-0000-0000-000055860000}"/>
    <cellStyle name="Normal 2 2 2 23 2 2 4" xfId="9616" xr:uid="{00000000-0005-0000-0000-000056860000}"/>
    <cellStyle name="Normal 2 2 2 23 2 3" xfId="9617" xr:uid="{00000000-0005-0000-0000-000057860000}"/>
    <cellStyle name="Normal 2 2 2 23 2 3 2" xfId="9618" xr:uid="{00000000-0005-0000-0000-000058860000}"/>
    <cellStyle name="Normal 2 2 2 23 2 3 2 2" xfId="9619" xr:uid="{00000000-0005-0000-0000-000059860000}"/>
    <cellStyle name="Normal 2 2 2 23 2 3 3" xfId="9620" xr:uid="{00000000-0005-0000-0000-00005A860000}"/>
    <cellStyle name="Normal 2 2 2 23 2 4" xfId="9621" xr:uid="{00000000-0005-0000-0000-00005B860000}"/>
    <cellStyle name="Normal 2 2 2 23 2 4 2" xfId="9622" xr:uid="{00000000-0005-0000-0000-00005C860000}"/>
    <cellStyle name="Normal 2 2 2 23 2 5" xfId="9623" xr:uid="{00000000-0005-0000-0000-00005D860000}"/>
    <cellStyle name="Normal 2 2 2 23 3" xfId="9624" xr:uid="{00000000-0005-0000-0000-00005E860000}"/>
    <cellStyle name="Normal 2 2 2 23 3 2" xfId="9625" xr:uid="{00000000-0005-0000-0000-00005F860000}"/>
    <cellStyle name="Normal 2 2 2 23 3 2 2" xfId="9626" xr:uid="{00000000-0005-0000-0000-000060860000}"/>
    <cellStyle name="Normal 2 2 2 23 3 2 2 2" xfId="9627" xr:uid="{00000000-0005-0000-0000-000061860000}"/>
    <cellStyle name="Normal 2 2 2 23 3 2 3" xfId="9628" xr:uid="{00000000-0005-0000-0000-000062860000}"/>
    <cellStyle name="Normal 2 2 2 23 3 3" xfId="9629" xr:uid="{00000000-0005-0000-0000-000063860000}"/>
    <cellStyle name="Normal 2 2 2 23 3 3 2" xfId="9630" xr:uid="{00000000-0005-0000-0000-000064860000}"/>
    <cellStyle name="Normal 2 2 2 23 3 4" xfId="9631" xr:uid="{00000000-0005-0000-0000-000065860000}"/>
    <cellStyle name="Normal 2 2 2 23 4" xfId="9632" xr:uid="{00000000-0005-0000-0000-000066860000}"/>
    <cellStyle name="Normal 2 2 2 23 4 2" xfId="9633" xr:uid="{00000000-0005-0000-0000-000067860000}"/>
    <cellStyle name="Normal 2 2 2 23 4 2 2" xfId="9634" xr:uid="{00000000-0005-0000-0000-000068860000}"/>
    <cellStyle name="Normal 2 2 2 23 4 3" xfId="9635" xr:uid="{00000000-0005-0000-0000-000069860000}"/>
    <cellStyle name="Normal 2 2 2 23 5" xfId="9636" xr:uid="{00000000-0005-0000-0000-00006A860000}"/>
    <cellStyle name="Normal 2 2 2 23 5 2" xfId="9637" xr:uid="{00000000-0005-0000-0000-00006B860000}"/>
    <cellStyle name="Normal 2 2 2 23 6" xfId="9638" xr:uid="{00000000-0005-0000-0000-00006C860000}"/>
    <cellStyle name="Normal 2 2 2 24" xfId="9639" xr:uid="{00000000-0005-0000-0000-00006D860000}"/>
    <cellStyle name="Normal 2 2 2 24 2" xfId="9640" xr:uid="{00000000-0005-0000-0000-00006E860000}"/>
    <cellStyle name="Normal 2 2 2 24 2 2" xfId="9641" xr:uid="{00000000-0005-0000-0000-00006F860000}"/>
    <cellStyle name="Normal 2 2 2 24 2 2 2" xfId="9642" xr:uid="{00000000-0005-0000-0000-000070860000}"/>
    <cellStyle name="Normal 2 2 2 24 2 2 2 2" xfId="9643" xr:uid="{00000000-0005-0000-0000-000071860000}"/>
    <cellStyle name="Normal 2 2 2 24 2 2 2 2 2" xfId="9644" xr:uid="{00000000-0005-0000-0000-000072860000}"/>
    <cellStyle name="Normal 2 2 2 24 2 2 2 3" xfId="9645" xr:uid="{00000000-0005-0000-0000-000073860000}"/>
    <cellStyle name="Normal 2 2 2 24 2 2 3" xfId="9646" xr:uid="{00000000-0005-0000-0000-000074860000}"/>
    <cellStyle name="Normal 2 2 2 24 2 2 3 2" xfId="9647" xr:uid="{00000000-0005-0000-0000-000075860000}"/>
    <cellStyle name="Normal 2 2 2 24 2 2 4" xfId="9648" xr:uid="{00000000-0005-0000-0000-000076860000}"/>
    <cellStyle name="Normal 2 2 2 24 2 3" xfId="9649" xr:uid="{00000000-0005-0000-0000-000077860000}"/>
    <cellStyle name="Normal 2 2 2 24 2 3 2" xfId="9650" xr:uid="{00000000-0005-0000-0000-000078860000}"/>
    <cellStyle name="Normal 2 2 2 24 2 3 2 2" xfId="9651" xr:uid="{00000000-0005-0000-0000-000079860000}"/>
    <cellStyle name="Normal 2 2 2 24 2 3 3" xfId="9652" xr:uid="{00000000-0005-0000-0000-00007A860000}"/>
    <cellStyle name="Normal 2 2 2 24 2 4" xfId="9653" xr:uid="{00000000-0005-0000-0000-00007B860000}"/>
    <cellStyle name="Normal 2 2 2 24 2 4 2" xfId="9654" xr:uid="{00000000-0005-0000-0000-00007C860000}"/>
    <cellStyle name="Normal 2 2 2 24 2 5" xfId="9655" xr:uid="{00000000-0005-0000-0000-00007D860000}"/>
    <cellStyle name="Normal 2 2 2 24 3" xfId="9656" xr:uid="{00000000-0005-0000-0000-00007E860000}"/>
    <cellStyle name="Normal 2 2 2 24 3 2" xfId="9657" xr:uid="{00000000-0005-0000-0000-00007F860000}"/>
    <cellStyle name="Normal 2 2 2 24 3 2 2" xfId="9658" xr:uid="{00000000-0005-0000-0000-000080860000}"/>
    <cellStyle name="Normal 2 2 2 24 3 2 2 2" xfId="9659" xr:uid="{00000000-0005-0000-0000-000081860000}"/>
    <cellStyle name="Normal 2 2 2 24 3 2 3" xfId="9660" xr:uid="{00000000-0005-0000-0000-000082860000}"/>
    <cellStyle name="Normal 2 2 2 24 3 3" xfId="9661" xr:uid="{00000000-0005-0000-0000-000083860000}"/>
    <cellStyle name="Normal 2 2 2 24 3 3 2" xfId="9662" xr:uid="{00000000-0005-0000-0000-000084860000}"/>
    <cellStyle name="Normal 2 2 2 24 3 4" xfId="9663" xr:uid="{00000000-0005-0000-0000-000085860000}"/>
    <cellStyle name="Normal 2 2 2 24 4" xfId="9664" xr:uid="{00000000-0005-0000-0000-000086860000}"/>
    <cellStyle name="Normal 2 2 2 24 4 2" xfId="9665" xr:uid="{00000000-0005-0000-0000-000087860000}"/>
    <cellStyle name="Normal 2 2 2 24 4 2 2" xfId="9666" xr:uid="{00000000-0005-0000-0000-000088860000}"/>
    <cellStyle name="Normal 2 2 2 24 4 3" xfId="9667" xr:uid="{00000000-0005-0000-0000-000089860000}"/>
    <cellStyle name="Normal 2 2 2 24 5" xfId="9668" xr:uid="{00000000-0005-0000-0000-00008A860000}"/>
    <cellStyle name="Normal 2 2 2 24 5 2" xfId="9669" xr:uid="{00000000-0005-0000-0000-00008B860000}"/>
    <cellStyle name="Normal 2 2 2 24 6" xfId="9670" xr:uid="{00000000-0005-0000-0000-00008C860000}"/>
    <cellStyle name="Normal 2 2 2 25" xfId="9671" xr:uid="{00000000-0005-0000-0000-00008D860000}"/>
    <cellStyle name="Normal 2 2 2 25 2" xfId="9672" xr:uid="{00000000-0005-0000-0000-00008E860000}"/>
    <cellStyle name="Normal 2 2 2 25 2 2" xfId="9673" xr:uid="{00000000-0005-0000-0000-00008F860000}"/>
    <cellStyle name="Normal 2 2 2 25 2 2 2" xfId="9674" xr:uid="{00000000-0005-0000-0000-000090860000}"/>
    <cellStyle name="Normal 2 2 2 25 2 2 2 2" xfId="9675" xr:uid="{00000000-0005-0000-0000-000091860000}"/>
    <cellStyle name="Normal 2 2 2 25 2 2 2 2 2" xfId="9676" xr:uid="{00000000-0005-0000-0000-000092860000}"/>
    <cellStyle name="Normal 2 2 2 25 2 2 2 3" xfId="9677" xr:uid="{00000000-0005-0000-0000-000093860000}"/>
    <cellStyle name="Normal 2 2 2 25 2 2 3" xfId="9678" xr:uid="{00000000-0005-0000-0000-000094860000}"/>
    <cellStyle name="Normal 2 2 2 25 2 2 3 2" xfId="9679" xr:uid="{00000000-0005-0000-0000-000095860000}"/>
    <cellStyle name="Normal 2 2 2 25 2 2 4" xfId="9680" xr:uid="{00000000-0005-0000-0000-000096860000}"/>
    <cellStyle name="Normal 2 2 2 25 2 3" xfId="9681" xr:uid="{00000000-0005-0000-0000-000097860000}"/>
    <cellStyle name="Normal 2 2 2 25 2 3 2" xfId="9682" xr:uid="{00000000-0005-0000-0000-000098860000}"/>
    <cellStyle name="Normal 2 2 2 25 2 3 2 2" xfId="9683" xr:uid="{00000000-0005-0000-0000-000099860000}"/>
    <cellStyle name="Normal 2 2 2 25 2 3 3" xfId="9684" xr:uid="{00000000-0005-0000-0000-00009A860000}"/>
    <cellStyle name="Normal 2 2 2 25 2 4" xfId="9685" xr:uid="{00000000-0005-0000-0000-00009B860000}"/>
    <cellStyle name="Normal 2 2 2 25 2 4 2" xfId="9686" xr:uid="{00000000-0005-0000-0000-00009C860000}"/>
    <cellStyle name="Normal 2 2 2 25 2 5" xfId="9687" xr:uid="{00000000-0005-0000-0000-00009D860000}"/>
    <cellStyle name="Normal 2 2 2 25 3" xfId="9688" xr:uid="{00000000-0005-0000-0000-00009E860000}"/>
    <cellStyle name="Normal 2 2 2 25 3 2" xfId="9689" xr:uid="{00000000-0005-0000-0000-00009F860000}"/>
    <cellStyle name="Normal 2 2 2 25 3 2 2" xfId="9690" xr:uid="{00000000-0005-0000-0000-0000A0860000}"/>
    <cellStyle name="Normal 2 2 2 25 3 2 2 2" xfId="9691" xr:uid="{00000000-0005-0000-0000-0000A1860000}"/>
    <cellStyle name="Normal 2 2 2 25 3 2 3" xfId="9692" xr:uid="{00000000-0005-0000-0000-0000A2860000}"/>
    <cellStyle name="Normal 2 2 2 25 3 3" xfId="9693" xr:uid="{00000000-0005-0000-0000-0000A3860000}"/>
    <cellStyle name="Normal 2 2 2 25 3 3 2" xfId="9694" xr:uid="{00000000-0005-0000-0000-0000A4860000}"/>
    <cellStyle name="Normal 2 2 2 25 3 4" xfId="9695" xr:uid="{00000000-0005-0000-0000-0000A5860000}"/>
    <cellStyle name="Normal 2 2 2 25 4" xfId="9696" xr:uid="{00000000-0005-0000-0000-0000A6860000}"/>
    <cellStyle name="Normal 2 2 2 25 4 2" xfId="9697" xr:uid="{00000000-0005-0000-0000-0000A7860000}"/>
    <cellStyle name="Normal 2 2 2 25 4 2 2" xfId="9698" xr:uid="{00000000-0005-0000-0000-0000A8860000}"/>
    <cellStyle name="Normal 2 2 2 25 4 3" xfId="9699" xr:uid="{00000000-0005-0000-0000-0000A9860000}"/>
    <cellStyle name="Normal 2 2 2 25 5" xfId="9700" xr:uid="{00000000-0005-0000-0000-0000AA860000}"/>
    <cellStyle name="Normal 2 2 2 25 5 2" xfId="9701" xr:uid="{00000000-0005-0000-0000-0000AB860000}"/>
    <cellStyle name="Normal 2 2 2 25 6" xfId="9702" xr:uid="{00000000-0005-0000-0000-0000AC860000}"/>
    <cellStyle name="Normal 2 2 2 26" xfId="9703" xr:uid="{00000000-0005-0000-0000-0000AD860000}"/>
    <cellStyle name="Normal 2 2 2 26 2" xfId="9704" xr:uid="{00000000-0005-0000-0000-0000AE860000}"/>
    <cellStyle name="Normal 2 2 2 26 2 2" xfId="9705" xr:uid="{00000000-0005-0000-0000-0000AF860000}"/>
    <cellStyle name="Normal 2 2 2 26 2 2 2" xfId="9706" xr:uid="{00000000-0005-0000-0000-0000B0860000}"/>
    <cellStyle name="Normal 2 2 2 26 2 2 2 2" xfId="9707" xr:uid="{00000000-0005-0000-0000-0000B1860000}"/>
    <cellStyle name="Normal 2 2 2 26 2 2 2 2 2" xfId="9708" xr:uid="{00000000-0005-0000-0000-0000B2860000}"/>
    <cellStyle name="Normal 2 2 2 26 2 2 2 3" xfId="9709" xr:uid="{00000000-0005-0000-0000-0000B3860000}"/>
    <cellStyle name="Normal 2 2 2 26 2 2 3" xfId="9710" xr:uid="{00000000-0005-0000-0000-0000B4860000}"/>
    <cellStyle name="Normal 2 2 2 26 2 2 3 2" xfId="9711" xr:uid="{00000000-0005-0000-0000-0000B5860000}"/>
    <cellStyle name="Normal 2 2 2 26 2 2 4" xfId="9712" xr:uid="{00000000-0005-0000-0000-0000B6860000}"/>
    <cellStyle name="Normal 2 2 2 26 2 3" xfId="9713" xr:uid="{00000000-0005-0000-0000-0000B7860000}"/>
    <cellStyle name="Normal 2 2 2 26 2 3 2" xfId="9714" xr:uid="{00000000-0005-0000-0000-0000B8860000}"/>
    <cellStyle name="Normal 2 2 2 26 2 3 2 2" xfId="9715" xr:uid="{00000000-0005-0000-0000-0000B9860000}"/>
    <cellStyle name="Normal 2 2 2 26 2 3 3" xfId="9716" xr:uid="{00000000-0005-0000-0000-0000BA860000}"/>
    <cellStyle name="Normal 2 2 2 26 2 4" xfId="9717" xr:uid="{00000000-0005-0000-0000-0000BB860000}"/>
    <cellStyle name="Normal 2 2 2 26 2 4 2" xfId="9718" xr:uid="{00000000-0005-0000-0000-0000BC860000}"/>
    <cellStyle name="Normal 2 2 2 26 2 5" xfId="9719" xr:uid="{00000000-0005-0000-0000-0000BD860000}"/>
    <cellStyle name="Normal 2 2 2 26 3" xfId="9720" xr:uid="{00000000-0005-0000-0000-0000BE860000}"/>
    <cellStyle name="Normal 2 2 2 26 3 2" xfId="9721" xr:uid="{00000000-0005-0000-0000-0000BF860000}"/>
    <cellStyle name="Normal 2 2 2 26 3 2 2" xfId="9722" xr:uid="{00000000-0005-0000-0000-0000C0860000}"/>
    <cellStyle name="Normal 2 2 2 26 3 2 2 2" xfId="9723" xr:uid="{00000000-0005-0000-0000-0000C1860000}"/>
    <cellStyle name="Normal 2 2 2 26 3 2 3" xfId="9724" xr:uid="{00000000-0005-0000-0000-0000C2860000}"/>
    <cellStyle name="Normal 2 2 2 26 3 3" xfId="9725" xr:uid="{00000000-0005-0000-0000-0000C3860000}"/>
    <cellStyle name="Normal 2 2 2 26 3 3 2" xfId="9726" xr:uid="{00000000-0005-0000-0000-0000C4860000}"/>
    <cellStyle name="Normal 2 2 2 26 3 4" xfId="9727" xr:uid="{00000000-0005-0000-0000-0000C5860000}"/>
    <cellStyle name="Normal 2 2 2 26 4" xfId="9728" xr:uid="{00000000-0005-0000-0000-0000C6860000}"/>
    <cellStyle name="Normal 2 2 2 26 4 2" xfId="9729" xr:uid="{00000000-0005-0000-0000-0000C7860000}"/>
    <cellStyle name="Normal 2 2 2 26 4 2 2" xfId="9730" xr:uid="{00000000-0005-0000-0000-0000C8860000}"/>
    <cellStyle name="Normal 2 2 2 26 4 3" xfId="9731" xr:uid="{00000000-0005-0000-0000-0000C9860000}"/>
    <cellStyle name="Normal 2 2 2 26 5" xfId="9732" xr:uid="{00000000-0005-0000-0000-0000CA860000}"/>
    <cellStyle name="Normal 2 2 2 26 5 2" xfId="9733" xr:uid="{00000000-0005-0000-0000-0000CB860000}"/>
    <cellStyle name="Normal 2 2 2 26 6" xfId="9734" xr:uid="{00000000-0005-0000-0000-0000CC860000}"/>
    <cellStyle name="Normal 2 2 2 27" xfId="9735" xr:uid="{00000000-0005-0000-0000-0000CD860000}"/>
    <cellStyle name="Normal 2 2 2 27 2" xfId="9736" xr:uid="{00000000-0005-0000-0000-0000CE860000}"/>
    <cellStyle name="Normal 2 2 2 27 2 2" xfId="9737" xr:uid="{00000000-0005-0000-0000-0000CF860000}"/>
    <cellStyle name="Normal 2 2 2 27 2 2 2" xfId="9738" xr:uid="{00000000-0005-0000-0000-0000D0860000}"/>
    <cellStyle name="Normal 2 2 2 27 2 2 2 2" xfId="9739" xr:uid="{00000000-0005-0000-0000-0000D1860000}"/>
    <cellStyle name="Normal 2 2 2 27 2 2 2 2 2" xfId="9740" xr:uid="{00000000-0005-0000-0000-0000D2860000}"/>
    <cellStyle name="Normal 2 2 2 27 2 2 2 3" xfId="9741" xr:uid="{00000000-0005-0000-0000-0000D3860000}"/>
    <cellStyle name="Normal 2 2 2 27 2 2 3" xfId="9742" xr:uid="{00000000-0005-0000-0000-0000D4860000}"/>
    <cellStyle name="Normal 2 2 2 27 2 2 3 2" xfId="9743" xr:uid="{00000000-0005-0000-0000-0000D5860000}"/>
    <cellStyle name="Normal 2 2 2 27 2 2 4" xfId="9744" xr:uid="{00000000-0005-0000-0000-0000D6860000}"/>
    <cellStyle name="Normal 2 2 2 27 2 3" xfId="9745" xr:uid="{00000000-0005-0000-0000-0000D7860000}"/>
    <cellStyle name="Normal 2 2 2 27 2 3 2" xfId="9746" xr:uid="{00000000-0005-0000-0000-0000D8860000}"/>
    <cellStyle name="Normal 2 2 2 27 2 3 2 2" xfId="9747" xr:uid="{00000000-0005-0000-0000-0000D9860000}"/>
    <cellStyle name="Normal 2 2 2 27 2 3 3" xfId="9748" xr:uid="{00000000-0005-0000-0000-0000DA860000}"/>
    <cellStyle name="Normal 2 2 2 27 2 4" xfId="9749" xr:uid="{00000000-0005-0000-0000-0000DB860000}"/>
    <cellStyle name="Normal 2 2 2 27 2 4 2" xfId="9750" xr:uid="{00000000-0005-0000-0000-0000DC860000}"/>
    <cellStyle name="Normal 2 2 2 27 2 5" xfId="9751" xr:uid="{00000000-0005-0000-0000-0000DD860000}"/>
    <cellStyle name="Normal 2 2 2 27 3" xfId="9752" xr:uid="{00000000-0005-0000-0000-0000DE860000}"/>
    <cellStyle name="Normal 2 2 2 27 3 2" xfId="9753" xr:uid="{00000000-0005-0000-0000-0000DF860000}"/>
    <cellStyle name="Normal 2 2 2 27 3 2 2" xfId="9754" xr:uid="{00000000-0005-0000-0000-0000E0860000}"/>
    <cellStyle name="Normal 2 2 2 27 3 2 2 2" xfId="9755" xr:uid="{00000000-0005-0000-0000-0000E1860000}"/>
    <cellStyle name="Normal 2 2 2 27 3 2 3" xfId="9756" xr:uid="{00000000-0005-0000-0000-0000E2860000}"/>
    <cellStyle name="Normal 2 2 2 27 3 3" xfId="9757" xr:uid="{00000000-0005-0000-0000-0000E3860000}"/>
    <cellStyle name="Normal 2 2 2 27 3 3 2" xfId="9758" xr:uid="{00000000-0005-0000-0000-0000E4860000}"/>
    <cellStyle name="Normal 2 2 2 27 3 4" xfId="9759" xr:uid="{00000000-0005-0000-0000-0000E5860000}"/>
    <cellStyle name="Normal 2 2 2 27 4" xfId="9760" xr:uid="{00000000-0005-0000-0000-0000E6860000}"/>
    <cellStyle name="Normal 2 2 2 27 4 2" xfId="9761" xr:uid="{00000000-0005-0000-0000-0000E7860000}"/>
    <cellStyle name="Normal 2 2 2 27 4 2 2" xfId="9762" xr:uid="{00000000-0005-0000-0000-0000E8860000}"/>
    <cellStyle name="Normal 2 2 2 27 4 3" xfId="9763" xr:uid="{00000000-0005-0000-0000-0000E9860000}"/>
    <cellStyle name="Normal 2 2 2 27 5" xfId="9764" xr:uid="{00000000-0005-0000-0000-0000EA860000}"/>
    <cellStyle name="Normal 2 2 2 27 5 2" xfId="9765" xr:uid="{00000000-0005-0000-0000-0000EB860000}"/>
    <cellStyle name="Normal 2 2 2 27 6" xfId="9766" xr:uid="{00000000-0005-0000-0000-0000EC860000}"/>
    <cellStyle name="Normal 2 2 2 28" xfId="9767" xr:uid="{00000000-0005-0000-0000-0000ED860000}"/>
    <cellStyle name="Normal 2 2 2 28 2" xfId="9768" xr:uid="{00000000-0005-0000-0000-0000EE860000}"/>
    <cellStyle name="Normal 2 2 2 28 2 2" xfId="9769" xr:uid="{00000000-0005-0000-0000-0000EF860000}"/>
    <cellStyle name="Normal 2 2 2 28 2 2 2" xfId="9770" xr:uid="{00000000-0005-0000-0000-0000F0860000}"/>
    <cellStyle name="Normal 2 2 2 28 2 2 2 2" xfId="9771" xr:uid="{00000000-0005-0000-0000-0000F1860000}"/>
    <cellStyle name="Normal 2 2 2 28 2 2 2 2 2" xfId="9772" xr:uid="{00000000-0005-0000-0000-0000F2860000}"/>
    <cellStyle name="Normal 2 2 2 28 2 2 2 3" xfId="9773" xr:uid="{00000000-0005-0000-0000-0000F3860000}"/>
    <cellStyle name="Normal 2 2 2 28 2 2 3" xfId="9774" xr:uid="{00000000-0005-0000-0000-0000F4860000}"/>
    <cellStyle name="Normal 2 2 2 28 2 2 3 2" xfId="9775" xr:uid="{00000000-0005-0000-0000-0000F5860000}"/>
    <cellStyle name="Normal 2 2 2 28 2 2 4" xfId="9776" xr:uid="{00000000-0005-0000-0000-0000F6860000}"/>
    <cellStyle name="Normal 2 2 2 28 2 3" xfId="9777" xr:uid="{00000000-0005-0000-0000-0000F7860000}"/>
    <cellStyle name="Normal 2 2 2 28 2 3 2" xfId="9778" xr:uid="{00000000-0005-0000-0000-0000F8860000}"/>
    <cellStyle name="Normal 2 2 2 28 2 3 2 2" xfId="9779" xr:uid="{00000000-0005-0000-0000-0000F9860000}"/>
    <cellStyle name="Normal 2 2 2 28 2 3 3" xfId="9780" xr:uid="{00000000-0005-0000-0000-0000FA860000}"/>
    <cellStyle name="Normal 2 2 2 28 2 4" xfId="9781" xr:uid="{00000000-0005-0000-0000-0000FB860000}"/>
    <cellStyle name="Normal 2 2 2 28 2 4 2" xfId="9782" xr:uid="{00000000-0005-0000-0000-0000FC860000}"/>
    <cellStyle name="Normal 2 2 2 28 2 5" xfId="9783" xr:uid="{00000000-0005-0000-0000-0000FD860000}"/>
    <cellStyle name="Normal 2 2 2 28 3" xfId="9784" xr:uid="{00000000-0005-0000-0000-0000FE860000}"/>
    <cellStyle name="Normal 2 2 2 28 3 2" xfId="9785" xr:uid="{00000000-0005-0000-0000-0000FF860000}"/>
    <cellStyle name="Normal 2 2 2 28 3 2 2" xfId="9786" xr:uid="{00000000-0005-0000-0000-000000870000}"/>
    <cellStyle name="Normal 2 2 2 28 3 2 2 2" xfId="9787" xr:uid="{00000000-0005-0000-0000-000001870000}"/>
    <cellStyle name="Normal 2 2 2 28 3 2 3" xfId="9788" xr:uid="{00000000-0005-0000-0000-000002870000}"/>
    <cellStyle name="Normal 2 2 2 28 3 3" xfId="9789" xr:uid="{00000000-0005-0000-0000-000003870000}"/>
    <cellStyle name="Normal 2 2 2 28 3 3 2" xfId="9790" xr:uid="{00000000-0005-0000-0000-000004870000}"/>
    <cellStyle name="Normal 2 2 2 28 3 4" xfId="9791" xr:uid="{00000000-0005-0000-0000-000005870000}"/>
    <cellStyle name="Normal 2 2 2 28 4" xfId="9792" xr:uid="{00000000-0005-0000-0000-000006870000}"/>
    <cellStyle name="Normal 2 2 2 28 4 2" xfId="9793" xr:uid="{00000000-0005-0000-0000-000007870000}"/>
    <cellStyle name="Normal 2 2 2 28 4 2 2" xfId="9794" xr:uid="{00000000-0005-0000-0000-000008870000}"/>
    <cellStyle name="Normal 2 2 2 28 4 3" xfId="9795" xr:uid="{00000000-0005-0000-0000-000009870000}"/>
    <cellStyle name="Normal 2 2 2 28 5" xfId="9796" xr:uid="{00000000-0005-0000-0000-00000A870000}"/>
    <cellStyle name="Normal 2 2 2 28 5 2" xfId="9797" xr:uid="{00000000-0005-0000-0000-00000B870000}"/>
    <cellStyle name="Normal 2 2 2 28 6" xfId="9798" xr:uid="{00000000-0005-0000-0000-00000C870000}"/>
    <cellStyle name="Normal 2 2 2 29" xfId="9799" xr:uid="{00000000-0005-0000-0000-00000D870000}"/>
    <cellStyle name="Normal 2 2 2 29 2" xfId="9800" xr:uid="{00000000-0005-0000-0000-00000E870000}"/>
    <cellStyle name="Normal 2 2 2 29 2 2" xfId="9801" xr:uid="{00000000-0005-0000-0000-00000F870000}"/>
    <cellStyle name="Normal 2 2 2 29 2 2 2" xfId="9802" xr:uid="{00000000-0005-0000-0000-000010870000}"/>
    <cellStyle name="Normal 2 2 2 29 2 2 2 2" xfId="9803" xr:uid="{00000000-0005-0000-0000-000011870000}"/>
    <cellStyle name="Normal 2 2 2 29 2 2 2 2 2" xfId="9804" xr:uid="{00000000-0005-0000-0000-000012870000}"/>
    <cellStyle name="Normal 2 2 2 29 2 2 2 3" xfId="9805" xr:uid="{00000000-0005-0000-0000-000013870000}"/>
    <cellStyle name="Normal 2 2 2 29 2 2 3" xfId="9806" xr:uid="{00000000-0005-0000-0000-000014870000}"/>
    <cellStyle name="Normal 2 2 2 29 2 2 3 2" xfId="9807" xr:uid="{00000000-0005-0000-0000-000015870000}"/>
    <cellStyle name="Normal 2 2 2 29 2 2 4" xfId="9808" xr:uid="{00000000-0005-0000-0000-000016870000}"/>
    <cellStyle name="Normal 2 2 2 29 2 3" xfId="9809" xr:uid="{00000000-0005-0000-0000-000017870000}"/>
    <cellStyle name="Normal 2 2 2 29 2 3 2" xfId="9810" xr:uid="{00000000-0005-0000-0000-000018870000}"/>
    <cellStyle name="Normal 2 2 2 29 2 3 2 2" xfId="9811" xr:uid="{00000000-0005-0000-0000-000019870000}"/>
    <cellStyle name="Normal 2 2 2 29 2 3 3" xfId="9812" xr:uid="{00000000-0005-0000-0000-00001A870000}"/>
    <cellStyle name="Normal 2 2 2 29 2 4" xfId="9813" xr:uid="{00000000-0005-0000-0000-00001B870000}"/>
    <cellStyle name="Normal 2 2 2 29 2 4 2" xfId="9814" xr:uid="{00000000-0005-0000-0000-00001C870000}"/>
    <cellStyle name="Normal 2 2 2 29 2 5" xfId="9815" xr:uid="{00000000-0005-0000-0000-00001D870000}"/>
    <cellStyle name="Normal 2 2 2 29 3" xfId="9816" xr:uid="{00000000-0005-0000-0000-00001E870000}"/>
    <cellStyle name="Normal 2 2 2 29 3 2" xfId="9817" xr:uid="{00000000-0005-0000-0000-00001F870000}"/>
    <cellStyle name="Normal 2 2 2 29 3 2 2" xfId="9818" xr:uid="{00000000-0005-0000-0000-000020870000}"/>
    <cellStyle name="Normal 2 2 2 29 3 2 2 2" xfId="9819" xr:uid="{00000000-0005-0000-0000-000021870000}"/>
    <cellStyle name="Normal 2 2 2 29 3 2 3" xfId="9820" xr:uid="{00000000-0005-0000-0000-000022870000}"/>
    <cellStyle name="Normal 2 2 2 29 3 3" xfId="9821" xr:uid="{00000000-0005-0000-0000-000023870000}"/>
    <cellStyle name="Normal 2 2 2 29 3 3 2" xfId="9822" xr:uid="{00000000-0005-0000-0000-000024870000}"/>
    <cellStyle name="Normal 2 2 2 29 3 4" xfId="9823" xr:uid="{00000000-0005-0000-0000-000025870000}"/>
    <cellStyle name="Normal 2 2 2 29 4" xfId="9824" xr:uid="{00000000-0005-0000-0000-000026870000}"/>
    <cellStyle name="Normal 2 2 2 29 4 2" xfId="9825" xr:uid="{00000000-0005-0000-0000-000027870000}"/>
    <cellStyle name="Normal 2 2 2 29 4 2 2" xfId="9826" xr:uid="{00000000-0005-0000-0000-000028870000}"/>
    <cellStyle name="Normal 2 2 2 29 4 3" xfId="9827" xr:uid="{00000000-0005-0000-0000-000029870000}"/>
    <cellStyle name="Normal 2 2 2 29 5" xfId="9828" xr:uid="{00000000-0005-0000-0000-00002A870000}"/>
    <cellStyle name="Normal 2 2 2 29 5 2" xfId="9829" xr:uid="{00000000-0005-0000-0000-00002B870000}"/>
    <cellStyle name="Normal 2 2 2 29 6" xfId="9830" xr:uid="{00000000-0005-0000-0000-00002C870000}"/>
    <cellStyle name="Normal 2 2 2 3" xfId="9831" xr:uid="{00000000-0005-0000-0000-00002D870000}"/>
    <cellStyle name="Normal 2 2 2 3 2" xfId="9832" xr:uid="{00000000-0005-0000-0000-00002E870000}"/>
    <cellStyle name="Normal 2 2 2 3 2 2" xfId="9833" xr:uid="{00000000-0005-0000-0000-00002F870000}"/>
    <cellStyle name="Normal 2 2 2 3 2 2 2" xfId="9834" xr:uid="{00000000-0005-0000-0000-000030870000}"/>
    <cellStyle name="Normal 2 2 2 3 2 2 2 2" xfId="9835" xr:uid="{00000000-0005-0000-0000-000031870000}"/>
    <cellStyle name="Normal 2 2 2 3 2 2 2 2 2" xfId="9836" xr:uid="{00000000-0005-0000-0000-000032870000}"/>
    <cellStyle name="Normal 2 2 2 3 2 2 2 3" xfId="9837" xr:uid="{00000000-0005-0000-0000-000033870000}"/>
    <cellStyle name="Normal 2 2 2 3 2 2 3" xfId="9838" xr:uid="{00000000-0005-0000-0000-000034870000}"/>
    <cellStyle name="Normal 2 2 2 3 2 2 3 2" xfId="9839" xr:uid="{00000000-0005-0000-0000-000035870000}"/>
    <cellStyle name="Normal 2 2 2 3 2 2 4" xfId="9840" xr:uid="{00000000-0005-0000-0000-000036870000}"/>
    <cellStyle name="Normal 2 2 2 3 2 3" xfId="9841" xr:uid="{00000000-0005-0000-0000-000037870000}"/>
    <cellStyle name="Normal 2 2 2 3 2 3 2" xfId="9842" xr:uid="{00000000-0005-0000-0000-000038870000}"/>
    <cellStyle name="Normal 2 2 2 3 2 3 2 2" xfId="9843" xr:uid="{00000000-0005-0000-0000-000039870000}"/>
    <cellStyle name="Normal 2 2 2 3 2 3 3" xfId="9844" xr:uid="{00000000-0005-0000-0000-00003A870000}"/>
    <cellStyle name="Normal 2 2 2 3 2 4" xfId="9845" xr:uid="{00000000-0005-0000-0000-00003B870000}"/>
    <cellStyle name="Normal 2 2 2 3 2 4 2" xfId="9846" xr:uid="{00000000-0005-0000-0000-00003C870000}"/>
    <cellStyle name="Normal 2 2 2 3 2 5" xfId="9847" xr:uid="{00000000-0005-0000-0000-00003D870000}"/>
    <cellStyle name="Normal 2 2 2 3 3" xfId="9848" xr:uid="{00000000-0005-0000-0000-00003E870000}"/>
    <cellStyle name="Normal 2 2 2 3 3 2" xfId="9849" xr:uid="{00000000-0005-0000-0000-00003F870000}"/>
    <cellStyle name="Normal 2 2 2 3 3 2 2" xfId="9850" xr:uid="{00000000-0005-0000-0000-000040870000}"/>
    <cellStyle name="Normal 2 2 2 3 3 2 2 2" xfId="9851" xr:uid="{00000000-0005-0000-0000-000041870000}"/>
    <cellStyle name="Normal 2 2 2 3 3 2 3" xfId="9852" xr:uid="{00000000-0005-0000-0000-000042870000}"/>
    <cellStyle name="Normal 2 2 2 3 3 3" xfId="9853" xr:uid="{00000000-0005-0000-0000-000043870000}"/>
    <cellStyle name="Normal 2 2 2 3 3 3 2" xfId="9854" xr:uid="{00000000-0005-0000-0000-000044870000}"/>
    <cellStyle name="Normal 2 2 2 3 3 4" xfId="9855" xr:uid="{00000000-0005-0000-0000-000045870000}"/>
    <cellStyle name="Normal 2 2 2 3 4" xfId="9856" xr:uid="{00000000-0005-0000-0000-000046870000}"/>
    <cellStyle name="Normal 2 2 2 3 4 2" xfId="9857" xr:uid="{00000000-0005-0000-0000-000047870000}"/>
    <cellStyle name="Normal 2 2 2 3 4 2 2" xfId="9858" xr:uid="{00000000-0005-0000-0000-000048870000}"/>
    <cellStyle name="Normal 2 2 2 3 4 3" xfId="9859" xr:uid="{00000000-0005-0000-0000-000049870000}"/>
    <cellStyle name="Normal 2 2 2 3 5" xfId="9860" xr:uid="{00000000-0005-0000-0000-00004A870000}"/>
    <cellStyle name="Normal 2 2 2 3 5 2" xfId="9861" xr:uid="{00000000-0005-0000-0000-00004B870000}"/>
    <cellStyle name="Normal 2 2 2 3 6" xfId="9862" xr:uid="{00000000-0005-0000-0000-00004C870000}"/>
    <cellStyle name="Normal 2 2 2 30" xfId="9863" xr:uid="{00000000-0005-0000-0000-00004D870000}"/>
    <cellStyle name="Normal 2 2 2 30 2" xfId="9864" xr:uid="{00000000-0005-0000-0000-00004E870000}"/>
    <cellStyle name="Normal 2 2 2 30 2 2" xfId="9865" xr:uid="{00000000-0005-0000-0000-00004F870000}"/>
    <cellStyle name="Normal 2 2 2 30 2 2 2" xfId="9866" xr:uid="{00000000-0005-0000-0000-000050870000}"/>
    <cellStyle name="Normal 2 2 2 30 2 2 2 2" xfId="9867" xr:uid="{00000000-0005-0000-0000-000051870000}"/>
    <cellStyle name="Normal 2 2 2 30 2 2 2 2 2" xfId="9868" xr:uid="{00000000-0005-0000-0000-000052870000}"/>
    <cellStyle name="Normal 2 2 2 30 2 2 2 3" xfId="9869" xr:uid="{00000000-0005-0000-0000-000053870000}"/>
    <cellStyle name="Normal 2 2 2 30 2 2 3" xfId="9870" xr:uid="{00000000-0005-0000-0000-000054870000}"/>
    <cellStyle name="Normal 2 2 2 30 2 2 3 2" xfId="9871" xr:uid="{00000000-0005-0000-0000-000055870000}"/>
    <cellStyle name="Normal 2 2 2 30 2 2 4" xfId="9872" xr:uid="{00000000-0005-0000-0000-000056870000}"/>
    <cellStyle name="Normal 2 2 2 30 2 3" xfId="9873" xr:uid="{00000000-0005-0000-0000-000057870000}"/>
    <cellStyle name="Normal 2 2 2 30 2 3 2" xfId="9874" xr:uid="{00000000-0005-0000-0000-000058870000}"/>
    <cellStyle name="Normal 2 2 2 30 2 3 2 2" xfId="9875" xr:uid="{00000000-0005-0000-0000-000059870000}"/>
    <cellStyle name="Normal 2 2 2 30 2 3 3" xfId="9876" xr:uid="{00000000-0005-0000-0000-00005A870000}"/>
    <cellStyle name="Normal 2 2 2 30 2 4" xfId="9877" xr:uid="{00000000-0005-0000-0000-00005B870000}"/>
    <cellStyle name="Normal 2 2 2 30 2 4 2" xfId="9878" xr:uid="{00000000-0005-0000-0000-00005C870000}"/>
    <cellStyle name="Normal 2 2 2 30 2 5" xfId="9879" xr:uid="{00000000-0005-0000-0000-00005D870000}"/>
    <cellStyle name="Normal 2 2 2 30 3" xfId="9880" xr:uid="{00000000-0005-0000-0000-00005E870000}"/>
    <cellStyle name="Normal 2 2 2 30 3 2" xfId="9881" xr:uid="{00000000-0005-0000-0000-00005F870000}"/>
    <cellStyle name="Normal 2 2 2 30 3 2 2" xfId="9882" xr:uid="{00000000-0005-0000-0000-000060870000}"/>
    <cellStyle name="Normal 2 2 2 30 3 2 2 2" xfId="9883" xr:uid="{00000000-0005-0000-0000-000061870000}"/>
    <cellStyle name="Normal 2 2 2 30 3 2 3" xfId="9884" xr:uid="{00000000-0005-0000-0000-000062870000}"/>
    <cellStyle name="Normal 2 2 2 30 3 3" xfId="9885" xr:uid="{00000000-0005-0000-0000-000063870000}"/>
    <cellStyle name="Normal 2 2 2 30 3 3 2" xfId="9886" xr:uid="{00000000-0005-0000-0000-000064870000}"/>
    <cellStyle name="Normal 2 2 2 30 3 4" xfId="9887" xr:uid="{00000000-0005-0000-0000-000065870000}"/>
    <cellStyle name="Normal 2 2 2 30 4" xfId="9888" xr:uid="{00000000-0005-0000-0000-000066870000}"/>
    <cellStyle name="Normal 2 2 2 30 4 2" xfId="9889" xr:uid="{00000000-0005-0000-0000-000067870000}"/>
    <cellStyle name="Normal 2 2 2 30 4 2 2" xfId="9890" xr:uid="{00000000-0005-0000-0000-000068870000}"/>
    <cellStyle name="Normal 2 2 2 30 4 3" xfId="9891" xr:uid="{00000000-0005-0000-0000-000069870000}"/>
    <cellStyle name="Normal 2 2 2 30 5" xfId="9892" xr:uid="{00000000-0005-0000-0000-00006A870000}"/>
    <cellStyle name="Normal 2 2 2 30 5 2" xfId="9893" xr:uid="{00000000-0005-0000-0000-00006B870000}"/>
    <cellStyle name="Normal 2 2 2 30 6" xfId="9894" xr:uid="{00000000-0005-0000-0000-00006C870000}"/>
    <cellStyle name="Normal 2 2 2 31" xfId="9895" xr:uid="{00000000-0005-0000-0000-00006D870000}"/>
    <cellStyle name="Normal 2 2 2 31 2" xfId="9896" xr:uid="{00000000-0005-0000-0000-00006E870000}"/>
    <cellStyle name="Normal 2 2 2 31 2 2" xfId="9897" xr:uid="{00000000-0005-0000-0000-00006F870000}"/>
    <cellStyle name="Normal 2 2 2 31 2 2 2" xfId="9898" xr:uid="{00000000-0005-0000-0000-000070870000}"/>
    <cellStyle name="Normal 2 2 2 31 2 2 2 2" xfId="9899" xr:uid="{00000000-0005-0000-0000-000071870000}"/>
    <cellStyle name="Normal 2 2 2 31 2 2 2 2 2" xfId="9900" xr:uid="{00000000-0005-0000-0000-000072870000}"/>
    <cellStyle name="Normal 2 2 2 31 2 2 2 3" xfId="9901" xr:uid="{00000000-0005-0000-0000-000073870000}"/>
    <cellStyle name="Normal 2 2 2 31 2 2 3" xfId="9902" xr:uid="{00000000-0005-0000-0000-000074870000}"/>
    <cellStyle name="Normal 2 2 2 31 2 2 3 2" xfId="9903" xr:uid="{00000000-0005-0000-0000-000075870000}"/>
    <cellStyle name="Normal 2 2 2 31 2 2 4" xfId="9904" xr:uid="{00000000-0005-0000-0000-000076870000}"/>
    <cellStyle name="Normal 2 2 2 31 2 3" xfId="9905" xr:uid="{00000000-0005-0000-0000-000077870000}"/>
    <cellStyle name="Normal 2 2 2 31 2 3 2" xfId="9906" xr:uid="{00000000-0005-0000-0000-000078870000}"/>
    <cellStyle name="Normal 2 2 2 31 2 3 2 2" xfId="9907" xr:uid="{00000000-0005-0000-0000-000079870000}"/>
    <cellStyle name="Normal 2 2 2 31 2 3 3" xfId="9908" xr:uid="{00000000-0005-0000-0000-00007A870000}"/>
    <cellStyle name="Normal 2 2 2 31 2 4" xfId="9909" xr:uid="{00000000-0005-0000-0000-00007B870000}"/>
    <cellStyle name="Normal 2 2 2 31 2 4 2" xfId="9910" xr:uid="{00000000-0005-0000-0000-00007C870000}"/>
    <cellStyle name="Normal 2 2 2 31 2 5" xfId="9911" xr:uid="{00000000-0005-0000-0000-00007D870000}"/>
    <cellStyle name="Normal 2 2 2 31 3" xfId="9912" xr:uid="{00000000-0005-0000-0000-00007E870000}"/>
    <cellStyle name="Normal 2 2 2 31 3 2" xfId="9913" xr:uid="{00000000-0005-0000-0000-00007F870000}"/>
    <cellStyle name="Normal 2 2 2 31 3 2 2" xfId="9914" xr:uid="{00000000-0005-0000-0000-000080870000}"/>
    <cellStyle name="Normal 2 2 2 31 3 2 2 2" xfId="9915" xr:uid="{00000000-0005-0000-0000-000081870000}"/>
    <cellStyle name="Normal 2 2 2 31 3 2 3" xfId="9916" xr:uid="{00000000-0005-0000-0000-000082870000}"/>
    <cellStyle name="Normal 2 2 2 31 3 3" xfId="9917" xr:uid="{00000000-0005-0000-0000-000083870000}"/>
    <cellStyle name="Normal 2 2 2 31 3 3 2" xfId="9918" xr:uid="{00000000-0005-0000-0000-000084870000}"/>
    <cellStyle name="Normal 2 2 2 31 3 4" xfId="9919" xr:uid="{00000000-0005-0000-0000-000085870000}"/>
    <cellStyle name="Normal 2 2 2 31 4" xfId="9920" xr:uid="{00000000-0005-0000-0000-000086870000}"/>
    <cellStyle name="Normal 2 2 2 31 4 2" xfId="9921" xr:uid="{00000000-0005-0000-0000-000087870000}"/>
    <cellStyle name="Normal 2 2 2 31 4 2 2" xfId="9922" xr:uid="{00000000-0005-0000-0000-000088870000}"/>
    <cellStyle name="Normal 2 2 2 31 4 3" xfId="9923" xr:uid="{00000000-0005-0000-0000-000089870000}"/>
    <cellStyle name="Normal 2 2 2 31 5" xfId="9924" xr:uid="{00000000-0005-0000-0000-00008A870000}"/>
    <cellStyle name="Normal 2 2 2 31 5 2" xfId="9925" xr:uid="{00000000-0005-0000-0000-00008B870000}"/>
    <cellStyle name="Normal 2 2 2 31 6" xfId="9926" xr:uid="{00000000-0005-0000-0000-00008C870000}"/>
    <cellStyle name="Normal 2 2 2 32" xfId="9927" xr:uid="{00000000-0005-0000-0000-00008D870000}"/>
    <cellStyle name="Normal 2 2 2 32 2" xfId="9928" xr:uid="{00000000-0005-0000-0000-00008E870000}"/>
    <cellStyle name="Normal 2 2 2 32 2 2" xfId="9929" xr:uid="{00000000-0005-0000-0000-00008F870000}"/>
    <cellStyle name="Normal 2 2 2 32 2 2 2" xfId="9930" xr:uid="{00000000-0005-0000-0000-000090870000}"/>
    <cellStyle name="Normal 2 2 2 32 2 2 2 2" xfId="9931" xr:uid="{00000000-0005-0000-0000-000091870000}"/>
    <cellStyle name="Normal 2 2 2 32 2 2 2 2 2" xfId="9932" xr:uid="{00000000-0005-0000-0000-000092870000}"/>
    <cellStyle name="Normal 2 2 2 32 2 2 2 3" xfId="9933" xr:uid="{00000000-0005-0000-0000-000093870000}"/>
    <cellStyle name="Normal 2 2 2 32 2 2 3" xfId="9934" xr:uid="{00000000-0005-0000-0000-000094870000}"/>
    <cellStyle name="Normal 2 2 2 32 2 2 3 2" xfId="9935" xr:uid="{00000000-0005-0000-0000-000095870000}"/>
    <cellStyle name="Normal 2 2 2 32 2 2 4" xfId="9936" xr:uid="{00000000-0005-0000-0000-000096870000}"/>
    <cellStyle name="Normal 2 2 2 32 2 3" xfId="9937" xr:uid="{00000000-0005-0000-0000-000097870000}"/>
    <cellStyle name="Normal 2 2 2 32 2 3 2" xfId="9938" xr:uid="{00000000-0005-0000-0000-000098870000}"/>
    <cellStyle name="Normal 2 2 2 32 2 3 2 2" xfId="9939" xr:uid="{00000000-0005-0000-0000-000099870000}"/>
    <cellStyle name="Normal 2 2 2 32 2 3 3" xfId="9940" xr:uid="{00000000-0005-0000-0000-00009A870000}"/>
    <cellStyle name="Normal 2 2 2 32 2 4" xfId="9941" xr:uid="{00000000-0005-0000-0000-00009B870000}"/>
    <cellStyle name="Normal 2 2 2 32 2 4 2" xfId="9942" xr:uid="{00000000-0005-0000-0000-00009C870000}"/>
    <cellStyle name="Normal 2 2 2 32 2 5" xfId="9943" xr:uid="{00000000-0005-0000-0000-00009D870000}"/>
    <cellStyle name="Normal 2 2 2 32 3" xfId="9944" xr:uid="{00000000-0005-0000-0000-00009E870000}"/>
    <cellStyle name="Normal 2 2 2 32 3 2" xfId="9945" xr:uid="{00000000-0005-0000-0000-00009F870000}"/>
    <cellStyle name="Normal 2 2 2 32 3 2 2" xfId="9946" xr:uid="{00000000-0005-0000-0000-0000A0870000}"/>
    <cellStyle name="Normal 2 2 2 32 3 2 2 2" xfId="9947" xr:uid="{00000000-0005-0000-0000-0000A1870000}"/>
    <cellStyle name="Normal 2 2 2 32 3 2 3" xfId="9948" xr:uid="{00000000-0005-0000-0000-0000A2870000}"/>
    <cellStyle name="Normal 2 2 2 32 3 3" xfId="9949" xr:uid="{00000000-0005-0000-0000-0000A3870000}"/>
    <cellStyle name="Normal 2 2 2 32 3 3 2" xfId="9950" xr:uid="{00000000-0005-0000-0000-0000A4870000}"/>
    <cellStyle name="Normal 2 2 2 32 3 4" xfId="9951" xr:uid="{00000000-0005-0000-0000-0000A5870000}"/>
    <cellStyle name="Normal 2 2 2 32 4" xfId="9952" xr:uid="{00000000-0005-0000-0000-0000A6870000}"/>
    <cellStyle name="Normal 2 2 2 32 4 2" xfId="9953" xr:uid="{00000000-0005-0000-0000-0000A7870000}"/>
    <cellStyle name="Normal 2 2 2 32 4 2 2" xfId="9954" xr:uid="{00000000-0005-0000-0000-0000A8870000}"/>
    <cellStyle name="Normal 2 2 2 32 4 3" xfId="9955" xr:uid="{00000000-0005-0000-0000-0000A9870000}"/>
    <cellStyle name="Normal 2 2 2 32 5" xfId="9956" xr:uid="{00000000-0005-0000-0000-0000AA870000}"/>
    <cellStyle name="Normal 2 2 2 32 5 2" xfId="9957" xr:uid="{00000000-0005-0000-0000-0000AB870000}"/>
    <cellStyle name="Normal 2 2 2 32 6" xfId="9958" xr:uid="{00000000-0005-0000-0000-0000AC870000}"/>
    <cellStyle name="Normal 2 2 2 33" xfId="9959" xr:uid="{00000000-0005-0000-0000-0000AD870000}"/>
    <cellStyle name="Normal 2 2 2 33 2" xfId="9960" xr:uid="{00000000-0005-0000-0000-0000AE870000}"/>
    <cellStyle name="Normal 2 2 2 33 2 2" xfId="9961" xr:uid="{00000000-0005-0000-0000-0000AF870000}"/>
    <cellStyle name="Normal 2 2 2 33 2 2 2" xfId="9962" xr:uid="{00000000-0005-0000-0000-0000B0870000}"/>
    <cellStyle name="Normal 2 2 2 33 2 2 2 2" xfId="9963" xr:uid="{00000000-0005-0000-0000-0000B1870000}"/>
    <cellStyle name="Normal 2 2 2 33 2 2 2 2 2" xfId="9964" xr:uid="{00000000-0005-0000-0000-0000B2870000}"/>
    <cellStyle name="Normal 2 2 2 33 2 2 2 3" xfId="9965" xr:uid="{00000000-0005-0000-0000-0000B3870000}"/>
    <cellStyle name="Normal 2 2 2 33 2 2 3" xfId="9966" xr:uid="{00000000-0005-0000-0000-0000B4870000}"/>
    <cellStyle name="Normal 2 2 2 33 2 2 3 2" xfId="9967" xr:uid="{00000000-0005-0000-0000-0000B5870000}"/>
    <cellStyle name="Normal 2 2 2 33 2 2 4" xfId="9968" xr:uid="{00000000-0005-0000-0000-0000B6870000}"/>
    <cellStyle name="Normal 2 2 2 33 2 3" xfId="9969" xr:uid="{00000000-0005-0000-0000-0000B7870000}"/>
    <cellStyle name="Normal 2 2 2 33 2 3 2" xfId="9970" xr:uid="{00000000-0005-0000-0000-0000B8870000}"/>
    <cellStyle name="Normal 2 2 2 33 2 3 2 2" xfId="9971" xr:uid="{00000000-0005-0000-0000-0000B9870000}"/>
    <cellStyle name="Normal 2 2 2 33 2 3 3" xfId="9972" xr:uid="{00000000-0005-0000-0000-0000BA870000}"/>
    <cellStyle name="Normal 2 2 2 33 2 4" xfId="9973" xr:uid="{00000000-0005-0000-0000-0000BB870000}"/>
    <cellStyle name="Normal 2 2 2 33 2 4 2" xfId="9974" xr:uid="{00000000-0005-0000-0000-0000BC870000}"/>
    <cellStyle name="Normal 2 2 2 33 2 5" xfId="9975" xr:uid="{00000000-0005-0000-0000-0000BD870000}"/>
    <cellStyle name="Normal 2 2 2 33 3" xfId="9976" xr:uid="{00000000-0005-0000-0000-0000BE870000}"/>
    <cellStyle name="Normal 2 2 2 33 3 2" xfId="9977" xr:uid="{00000000-0005-0000-0000-0000BF870000}"/>
    <cellStyle name="Normal 2 2 2 33 3 2 2" xfId="9978" xr:uid="{00000000-0005-0000-0000-0000C0870000}"/>
    <cellStyle name="Normal 2 2 2 33 3 2 2 2" xfId="9979" xr:uid="{00000000-0005-0000-0000-0000C1870000}"/>
    <cellStyle name="Normal 2 2 2 33 3 2 3" xfId="9980" xr:uid="{00000000-0005-0000-0000-0000C2870000}"/>
    <cellStyle name="Normal 2 2 2 33 3 3" xfId="9981" xr:uid="{00000000-0005-0000-0000-0000C3870000}"/>
    <cellStyle name="Normal 2 2 2 33 3 3 2" xfId="9982" xr:uid="{00000000-0005-0000-0000-0000C4870000}"/>
    <cellStyle name="Normal 2 2 2 33 3 4" xfId="9983" xr:uid="{00000000-0005-0000-0000-0000C5870000}"/>
    <cellStyle name="Normal 2 2 2 33 4" xfId="9984" xr:uid="{00000000-0005-0000-0000-0000C6870000}"/>
    <cellStyle name="Normal 2 2 2 33 4 2" xfId="9985" xr:uid="{00000000-0005-0000-0000-0000C7870000}"/>
    <cellStyle name="Normal 2 2 2 33 4 2 2" xfId="9986" xr:uid="{00000000-0005-0000-0000-0000C8870000}"/>
    <cellStyle name="Normal 2 2 2 33 4 3" xfId="9987" xr:uid="{00000000-0005-0000-0000-0000C9870000}"/>
    <cellStyle name="Normal 2 2 2 33 5" xfId="9988" xr:uid="{00000000-0005-0000-0000-0000CA870000}"/>
    <cellStyle name="Normal 2 2 2 33 5 2" xfId="9989" xr:uid="{00000000-0005-0000-0000-0000CB870000}"/>
    <cellStyle name="Normal 2 2 2 33 6" xfId="9990" xr:uid="{00000000-0005-0000-0000-0000CC870000}"/>
    <cellStyle name="Normal 2 2 2 34" xfId="9991" xr:uid="{00000000-0005-0000-0000-0000CD870000}"/>
    <cellStyle name="Normal 2 2 2 34 2" xfId="9992" xr:uid="{00000000-0005-0000-0000-0000CE870000}"/>
    <cellStyle name="Normal 2 2 2 34 2 2" xfId="9993" xr:uid="{00000000-0005-0000-0000-0000CF870000}"/>
    <cellStyle name="Normal 2 2 2 34 2 2 2" xfId="9994" xr:uid="{00000000-0005-0000-0000-0000D0870000}"/>
    <cellStyle name="Normal 2 2 2 34 2 2 2 2" xfId="9995" xr:uid="{00000000-0005-0000-0000-0000D1870000}"/>
    <cellStyle name="Normal 2 2 2 34 2 2 2 2 2" xfId="9996" xr:uid="{00000000-0005-0000-0000-0000D2870000}"/>
    <cellStyle name="Normal 2 2 2 34 2 2 2 3" xfId="9997" xr:uid="{00000000-0005-0000-0000-0000D3870000}"/>
    <cellStyle name="Normal 2 2 2 34 2 2 3" xfId="9998" xr:uid="{00000000-0005-0000-0000-0000D4870000}"/>
    <cellStyle name="Normal 2 2 2 34 2 2 3 2" xfId="9999" xr:uid="{00000000-0005-0000-0000-0000D5870000}"/>
    <cellStyle name="Normal 2 2 2 34 2 2 4" xfId="10000" xr:uid="{00000000-0005-0000-0000-0000D6870000}"/>
    <cellStyle name="Normal 2 2 2 34 2 3" xfId="10001" xr:uid="{00000000-0005-0000-0000-0000D7870000}"/>
    <cellStyle name="Normal 2 2 2 34 2 3 2" xfId="10002" xr:uid="{00000000-0005-0000-0000-0000D8870000}"/>
    <cellStyle name="Normal 2 2 2 34 2 3 2 2" xfId="10003" xr:uid="{00000000-0005-0000-0000-0000D9870000}"/>
    <cellStyle name="Normal 2 2 2 34 2 3 3" xfId="10004" xr:uid="{00000000-0005-0000-0000-0000DA870000}"/>
    <cellStyle name="Normal 2 2 2 34 2 4" xfId="10005" xr:uid="{00000000-0005-0000-0000-0000DB870000}"/>
    <cellStyle name="Normal 2 2 2 34 2 4 2" xfId="10006" xr:uid="{00000000-0005-0000-0000-0000DC870000}"/>
    <cellStyle name="Normal 2 2 2 34 2 5" xfId="10007" xr:uid="{00000000-0005-0000-0000-0000DD870000}"/>
    <cellStyle name="Normal 2 2 2 34 3" xfId="10008" xr:uid="{00000000-0005-0000-0000-0000DE870000}"/>
    <cellStyle name="Normal 2 2 2 34 3 2" xfId="10009" xr:uid="{00000000-0005-0000-0000-0000DF870000}"/>
    <cellStyle name="Normal 2 2 2 34 3 2 2" xfId="10010" xr:uid="{00000000-0005-0000-0000-0000E0870000}"/>
    <cellStyle name="Normal 2 2 2 34 3 2 2 2" xfId="10011" xr:uid="{00000000-0005-0000-0000-0000E1870000}"/>
    <cellStyle name="Normal 2 2 2 34 3 2 3" xfId="10012" xr:uid="{00000000-0005-0000-0000-0000E2870000}"/>
    <cellStyle name="Normal 2 2 2 34 3 3" xfId="10013" xr:uid="{00000000-0005-0000-0000-0000E3870000}"/>
    <cellStyle name="Normal 2 2 2 34 3 3 2" xfId="10014" xr:uid="{00000000-0005-0000-0000-0000E4870000}"/>
    <cellStyle name="Normal 2 2 2 34 3 4" xfId="10015" xr:uid="{00000000-0005-0000-0000-0000E5870000}"/>
    <cellStyle name="Normal 2 2 2 34 4" xfId="10016" xr:uid="{00000000-0005-0000-0000-0000E6870000}"/>
    <cellStyle name="Normal 2 2 2 34 4 2" xfId="10017" xr:uid="{00000000-0005-0000-0000-0000E7870000}"/>
    <cellStyle name="Normal 2 2 2 34 4 2 2" xfId="10018" xr:uid="{00000000-0005-0000-0000-0000E8870000}"/>
    <cellStyle name="Normal 2 2 2 34 4 3" xfId="10019" xr:uid="{00000000-0005-0000-0000-0000E9870000}"/>
    <cellStyle name="Normal 2 2 2 34 5" xfId="10020" xr:uid="{00000000-0005-0000-0000-0000EA870000}"/>
    <cellStyle name="Normal 2 2 2 34 5 2" xfId="10021" xr:uid="{00000000-0005-0000-0000-0000EB870000}"/>
    <cellStyle name="Normal 2 2 2 34 6" xfId="10022" xr:uid="{00000000-0005-0000-0000-0000EC870000}"/>
    <cellStyle name="Normal 2 2 2 35" xfId="10023" xr:uid="{00000000-0005-0000-0000-0000ED870000}"/>
    <cellStyle name="Normal 2 2 2 35 2" xfId="10024" xr:uid="{00000000-0005-0000-0000-0000EE870000}"/>
    <cellStyle name="Normal 2 2 2 35 2 2" xfId="10025" xr:uid="{00000000-0005-0000-0000-0000EF870000}"/>
    <cellStyle name="Normal 2 2 2 35 2 2 2" xfId="10026" xr:uid="{00000000-0005-0000-0000-0000F0870000}"/>
    <cellStyle name="Normal 2 2 2 35 2 2 2 2" xfId="10027" xr:uid="{00000000-0005-0000-0000-0000F1870000}"/>
    <cellStyle name="Normal 2 2 2 35 2 2 2 2 2" xfId="10028" xr:uid="{00000000-0005-0000-0000-0000F2870000}"/>
    <cellStyle name="Normal 2 2 2 35 2 2 2 3" xfId="10029" xr:uid="{00000000-0005-0000-0000-0000F3870000}"/>
    <cellStyle name="Normal 2 2 2 35 2 2 3" xfId="10030" xr:uid="{00000000-0005-0000-0000-0000F4870000}"/>
    <cellStyle name="Normal 2 2 2 35 2 2 3 2" xfId="10031" xr:uid="{00000000-0005-0000-0000-0000F5870000}"/>
    <cellStyle name="Normal 2 2 2 35 2 2 4" xfId="10032" xr:uid="{00000000-0005-0000-0000-0000F6870000}"/>
    <cellStyle name="Normal 2 2 2 35 2 3" xfId="10033" xr:uid="{00000000-0005-0000-0000-0000F7870000}"/>
    <cellStyle name="Normal 2 2 2 35 2 3 2" xfId="10034" xr:uid="{00000000-0005-0000-0000-0000F8870000}"/>
    <cellStyle name="Normal 2 2 2 35 2 3 2 2" xfId="10035" xr:uid="{00000000-0005-0000-0000-0000F9870000}"/>
    <cellStyle name="Normal 2 2 2 35 2 3 3" xfId="10036" xr:uid="{00000000-0005-0000-0000-0000FA870000}"/>
    <cellStyle name="Normal 2 2 2 35 2 4" xfId="10037" xr:uid="{00000000-0005-0000-0000-0000FB870000}"/>
    <cellStyle name="Normal 2 2 2 35 2 4 2" xfId="10038" xr:uid="{00000000-0005-0000-0000-0000FC870000}"/>
    <cellStyle name="Normal 2 2 2 35 2 5" xfId="10039" xr:uid="{00000000-0005-0000-0000-0000FD870000}"/>
    <cellStyle name="Normal 2 2 2 35 3" xfId="10040" xr:uid="{00000000-0005-0000-0000-0000FE870000}"/>
    <cellStyle name="Normal 2 2 2 35 3 2" xfId="10041" xr:uid="{00000000-0005-0000-0000-0000FF870000}"/>
    <cellStyle name="Normal 2 2 2 35 3 2 2" xfId="10042" xr:uid="{00000000-0005-0000-0000-000000880000}"/>
    <cellStyle name="Normal 2 2 2 35 3 2 2 2" xfId="10043" xr:uid="{00000000-0005-0000-0000-000001880000}"/>
    <cellStyle name="Normal 2 2 2 35 3 2 3" xfId="10044" xr:uid="{00000000-0005-0000-0000-000002880000}"/>
    <cellStyle name="Normal 2 2 2 35 3 3" xfId="10045" xr:uid="{00000000-0005-0000-0000-000003880000}"/>
    <cellStyle name="Normal 2 2 2 35 3 3 2" xfId="10046" xr:uid="{00000000-0005-0000-0000-000004880000}"/>
    <cellStyle name="Normal 2 2 2 35 3 4" xfId="10047" xr:uid="{00000000-0005-0000-0000-000005880000}"/>
    <cellStyle name="Normal 2 2 2 35 4" xfId="10048" xr:uid="{00000000-0005-0000-0000-000006880000}"/>
    <cellStyle name="Normal 2 2 2 35 4 2" xfId="10049" xr:uid="{00000000-0005-0000-0000-000007880000}"/>
    <cellStyle name="Normal 2 2 2 35 4 2 2" xfId="10050" xr:uid="{00000000-0005-0000-0000-000008880000}"/>
    <cellStyle name="Normal 2 2 2 35 4 3" xfId="10051" xr:uid="{00000000-0005-0000-0000-000009880000}"/>
    <cellStyle name="Normal 2 2 2 35 5" xfId="10052" xr:uid="{00000000-0005-0000-0000-00000A880000}"/>
    <cellStyle name="Normal 2 2 2 35 5 2" xfId="10053" xr:uid="{00000000-0005-0000-0000-00000B880000}"/>
    <cellStyle name="Normal 2 2 2 35 6" xfId="10054" xr:uid="{00000000-0005-0000-0000-00000C880000}"/>
    <cellStyle name="Normal 2 2 2 36" xfId="10055" xr:uid="{00000000-0005-0000-0000-00000D880000}"/>
    <cellStyle name="Normal 2 2 2 36 2" xfId="10056" xr:uid="{00000000-0005-0000-0000-00000E880000}"/>
    <cellStyle name="Normal 2 2 2 36 2 2" xfId="10057" xr:uid="{00000000-0005-0000-0000-00000F880000}"/>
    <cellStyle name="Normal 2 2 2 36 2 2 2" xfId="10058" xr:uid="{00000000-0005-0000-0000-000010880000}"/>
    <cellStyle name="Normal 2 2 2 36 2 2 2 2" xfId="10059" xr:uid="{00000000-0005-0000-0000-000011880000}"/>
    <cellStyle name="Normal 2 2 2 36 2 2 2 2 2" xfId="10060" xr:uid="{00000000-0005-0000-0000-000012880000}"/>
    <cellStyle name="Normal 2 2 2 36 2 2 2 3" xfId="10061" xr:uid="{00000000-0005-0000-0000-000013880000}"/>
    <cellStyle name="Normal 2 2 2 36 2 2 3" xfId="10062" xr:uid="{00000000-0005-0000-0000-000014880000}"/>
    <cellStyle name="Normal 2 2 2 36 2 2 3 2" xfId="10063" xr:uid="{00000000-0005-0000-0000-000015880000}"/>
    <cellStyle name="Normal 2 2 2 36 2 2 4" xfId="10064" xr:uid="{00000000-0005-0000-0000-000016880000}"/>
    <cellStyle name="Normal 2 2 2 36 2 3" xfId="10065" xr:uid="{00000000-0005-0000-0000-000017880000}"/>
    <cellStyle name="Normal 2 2 2 36 2 3 2" xfId="10066" xr:uid="{00000000-0005-0000-0000-000018880000}"/>
    <cellStyle name="Normal 2 2 2 36 2 3 2 2" xfId="10067" xr:uid="{00000000-0005-0000-0000-000019880000}"/>
    <cellStyle name="Normal 2 2 2 36 2 3 3" xfId="10068" xr:uid="{00000000-0005-0000-0000-00001A880000}"/>
    <cellStyle name="Normal 2 2 2 36 2 4" xfId="10069" xr:uid="{00000000-0005-0000-0000-00001B880000}"/>
    <cellStyle name="Normal 2 2 2 36 2 4 2" xfId="10070" xr:uid="{00000000-0005-0000-0000-00001C880000}"/>
    <cellStyle name="Normal 2 2 2 36 2 5" xfId="10071" xr:uid="{00000000-0005-0000-0000-00001D880000}"/>
    <cellStyle name="Normal 2 2 2 36 3" xfId="10072" xr:uid="{00000000-0005-0000-0000-00001E880000}"/>
    <cellStyle name="Normal 2 2 2 36 3 2" xfId="10073" xr:uid="{00000000-0005-0000-0000-00001F880000}"/>
    <cellStyle name="Normal 2 2 2 36 3 2 2" xfId="10074" xr:uid="{00000000-0005-0000-0000-000020880000}"/>
    <cellStyle name="Normal 2 2 2 36 3 2 2 2" xfId="10075" xr:uid="{00000000-0005-0000-0000-000021880000}"/>
    <cellStyle name="Normal 2 2 2 36 3 2 3" xfId="10076" xr:uid="{00000000-0005-0000-0000-000022880000}"/>
    <cellStyle name="Normal 2 2 2 36 3 3" xfId="10077" xr:uid="{00000000-0005-0000-0000-000023880000}"/>
    <cellStyle name="Normal 2 2 2 36 3 3 2" xfId="10078" xr:uid="{00000000-0005-0000-0000-000024880000}"/>
    <cellStyle name="Normal 2 2 2 36 3 4" xfId="10079" xr:uid="{00000000-0005-0000-0000-000025880000}"/>
    <cellStyle name="Normal 2 2 2 36 4" xfId="10080" xr:uid="{00000000-0005-0000-0000-000026880000}"/>
    <cellStyle name="Normal 2 2 2 36 4 2" xfId="10081" xr:uid="{00000000-0005-0000-0000-000027880000}"/>
    <cellStyle name="Normal 2 2 2 36 4 2 2" xfId="10082" xr:uid="{00000000-0005-0000-0000-000028880000}"/>
    <cellStyle name="Normal 2 2 2 36 4 3" xfId="10083" xr:uid="{00000000-0005-0000-0000-000029880000}"/>
    <cellStyle name="Normal 2 2 2 36 5" xfId="10084" xr:uid="{00000000-0005-0000-0000-00002A880000}"/>
    <cellStyle name="Normal 2 2 2 36 5 2" xfId="10085" xr:uid="{00000000-0005-0000-0000-00002B880000}"/>
    <cellStyle name="Normal 2 2 2 36 6" xfId="10086" xr:uid="{00000000-0005-0000-0000-00002C880000}"/>
    <cellStyle name="Normal 2 2 2 37" xfId="10087" xr:uid="{00000000-0005-0000-0000-00002D880000}"/>
    <cellStyle name="Normal 2 2 2 38" xfId="10088" xr:uid="{00000000-0005-0000-0000-00002E880000}"/>
    <cellStyle name="Normal 2 2 2 39" xfId="10089" xr:uid="{00000000-0005-0000-0000-00002F880000}"/>
    <cellStyle name="Normal 2 2 2 39 2" xfId="10090" xr:uid="{00000000-0005-0000-0000-000030880000}"/>
    <cellStyle name="Normal 2 2 2 39 2 2" xfId="10091" xr:uid="{00000000-0005-0000-0000-000031880000}"/>
    <cellStyle name="Normal 2 2 2 39 3" xfId="10092" xr:uid="{00000000-0005-0000-0000-000032880000}"/>
    <cellStyle name="Normal 2 2 2 4" xfId="10093" xr:uid="{00000000-0005-0000-0000-000033880000}"/>
    <cellStyle name="Normal 2 2 2 4 2" xfId="10094" xr:uid="{00000000-0005-0000-0000-000034880000}"/>
    <cellStyle name="Normal 2 2 2 4 2 2" xfId="10095" xr:uid="{00000000-0005-0000-0000-000035880000}"/>
    <cellStyle name="Normal 2 2 2 4 2 2 2" xfId="10096" xr:uid="{00000000-0005-0000-0000-000036880000}"/>
    <cellStyle name="Normal 2 2 2 4 2 2 2 2" xfId="10097" xr:uid="{00000000-0005-0000-0000-000037880000}"/>
    <cellStyle name="Normal 2 2 2 4 2 2 2 2 2" xfId="10098" xr:uid="{00000000-0005-0000-0000-000038880000}"/>
    <cellStyle name="Normal 2 2 2 4 2 2 2 2 2 2" xfId="10099" xr:uid="{00000000-0005-0000-0000-000039880000}"/>
    <cellStyle name="Normal 2 2 2 4 2 2 2 2 3" xfId="10100" xr:uid="{00000000-0005-0000-0000-00003A880000}"/>
    <cellStyle name="Normal 2 2 2 4 2 2 2 3" xfId="10101" xr:uid="{00000000-0005-0000-0000-00003B880000}"/>
    <cellStyle name="Normal 2 2 2 4 2 2 2 3 2" xfId="10102" xr:uid="{00000000-0005-0000-0000-00003C880000}"/>
    <cellStyle name="Normal 2 2 2 4 2 2 2 4" xfId="10103" xr:uid="{00000000-0005-0000-0000-00003D880000}"/>
    <cellStyle name="Normal 2 2 2 4 2 2 3" xfId="10104" xr:uid="{00000000-0005-0000-0000-00003E880000}"/>
    <cellStyle name="Normal 2 2 2 4 2 2 3 2" xfId="10105" xr:uid="{00000000-0005-0000-0000-00003F880000}"/>
    <cellStyle name="Normal 2 2 2 4 2 2 3 2 2" xfId="10106" xr:uid="{00000000-0005-0000-0000-000040880000}"/>
    <cellStyle name="Normal 2 2 2 4 2 2 3 3" xfId="10107" xr:uid="{00000000-0005-0000-0000-000041880000}"/>
    <cellStyle name="Normal 2 2 2 4 2 2 4" xfId="10108" xr:uid="{00000000-0005-0000-0000-000042880000}"/>
    <cellStyle name="Normal 2 2 2 4 2 2 4 2" xfId="10109" xr:uid="{00000000-0005-0000-0000-000043880000}"/>
    <cellStyle name="Normal 2 2 2 4 2 2 5" xfId="10110" xr:uid="{00000000-0005-0000-0000-000044880000}"/>
    <cellStyle name="Normal 2 2 2 4 2 3" xfId="10111" xr:uid="{00000000-0005-0000-0000-000045880000}"/>
    <cellStyle name="Normal 2 2 2 4 2 3 2" xfId="10112" xr:uid="{00000000-0005-0000-0000-000046880000}"/>
    <cellStyle name="Normal 2 2 2 4 2 3 2 2" xfId="10113" xr:uid="{00000000-0005-0000-0000-000047880000}"/>
    <cellStyle name="Normal 2 2 2 4 2 3 2 2 2" xfId="10114" xr:uid="{00000000-0005-0000-0000-000048880000}"/>
    <cellStyle name="Normal 2 2 2 4 2 3 2 3" xfId="10115" xr:uid="{00000000-0005-0000-0000-000049880000}"/>
    <cellStyle name="Normal 2 2 2 4 2 3 3" xfId="10116" xr:uid="{00000000-0005-0000-0000-00004A880000}"/>
    <cellStyle name="Normal 2 2 2 4 2 3 3 2" xfId="10117" xr:uid="{00000000-0005-0000-0000-00004B880000}"/>
    <cellStyle name="Normal 2 2 2 4 2 3 4" xfId="10118" xr:uid="{00000000-0005-0000-0000-00004C880000}"/>
    <cellStyle name="Normal 2 2 2 4 2 4" xfId="10119" xr:uid="{00000000-0005-0000-0000-00004D880000}"/>
    <cellStyle name="Normal 2 2 2 4 2 4 2" xfId="10120" xr:uid="{00000000-0005-0000-0000-00004E880000}"/>
    <cellStyle name="Normal 2 2 2 4 2 4 2 2" xfId="10121" xr:uid="{00000000-0005-0000-0000-00004F880000}"/>
    <cellStyle name="Normal 2 2 2 4 2 4 3" xfId="10122" xr:uid="{00000000-0005-0000-0000-000050880000}"/>
    <cellStyle name="Normal 2 2 2 4 2 5" xfId="10123" xr:uid="{00000000-0005-0000-0000-000051880000}"/>
    <cellStyle name="Normal 2 2 2 4 2 5 2" xfId="10124" xr:uid="{00000000-0005-0000-0000-000052880000}"/>
    <cellStyle name="Normal 2 2 2 4 2 6" xfId="10125" xr:uid="{00000000-0005-0000-0000-000053880000}"/>
    <cellStyle name="Normal 2 2 2 40" xfId="10126" xr:uid="{00000000-0005-0000-0000-000054880000}"/>
    <cellStyle name="Normal 2 2 2 40 2" xfId="10127" xr:uid="{00000000-0005-0000-0000-000055880000}"/>
    <cellStyle name="Normal 2 2 2 41" xfId="10128" xr:uid="{00000000-0005-0000-0000-000056880000}"/>
    <cellStyle name="Normal 2 2 2 5" xfId="10129" xr:uid="{00000000-0005-0000-0000-000057880000}"/>
    <cellStyle name="Normal 2 2 2 5 2" xfId="10130" xr:uid="{00000000-0005-0000-0000-000058880000}"/>
    <cellStyle name="Normal 2 2 2 5 2 2" xfId="10131" xr:uid="{00000000-0005-0000-0000-000059880000}"/>
    <cellStyle name="Normal 2 2 2 5 2 2 2" xfId="10132" xr:uid="{00000000-0005-0000-0000-00005A880000}"/>
    <cellStyle name="Normal 2 2 2 5 2 2 2 2" xfId="10133" xr:uid="{00000000-0005-0000-0000-00005B880000}"/>
    <cellStyle name="Normal 2 2 2 5 2 2 2 2 2" xfId="10134" xr:uid="{00000000-0005-0000-0000-00005C880000}"/>
    <cellStyle name="Normal 2 2 2 5 2 2 2 3" xfId="10135" xr:uid="{00000000-0005-0000-0000-00005D880000}"/>
    <cellStyle name="Normal 2 2 2 5 2 2 3" xfId="10136" xr:uid="{00000000-0005-0000-0000-00005E880000}"/>
    <cellStyle name="Normal 2 2 2 5 2 2 3 2" xfId="10137" xr:uid="{00000000-0005-0000-0000-00005F880000}"/>
    <cellStyle name="Normal 2 2 2 5 2 2 4" xfId="10138" xr:uid="{00000000-0005-0000-0000-000060880000}"/>
    <cellStyle name="Normal 2 2 2 5 2 3" xfId="10139" xr:uid="{00000000-0005-0000-0000-000061880000}"/>
    <cellStyle name="Normal 2 2 2 5 2 3 2" xfId="10140" xr:uid="{00000000-0005-0000-0000-000062880000}"/>
    <cellStyle name="Normal 2 2 2 5 2 3 2 2" xfId="10141" xr:uid="{00000000-0005-0000-0000-000063880000}"/>
    <cellStyle name="Normal 2 2 2 5 2 3 3" xfId="10142" xr:uid="{00000000-0005-0000-0000-000064880000}"/>
    <cellStyle name="Normal 2 2 2 5 2 4" xfId="10143" xr:uid="{00000000-0005-0000-0000-000065880000}"/>
    <cellStyle name="Normal 2 2 2 5 2 4 2" xfId="10144" xr:uid="{00000000-0005-0000-0000-000066880000}"/>
    <cellStyle name="Normal 2 2 2 5 2 5" xfId="10145" xr:uid="{00000000-0005-0000-0000-000067880000}"/>
    <cellStyle name="Normal 2 2 2 5 3" xfId="10146" xr:uid="{00000000-0005-0000-0000-000068880000}"/>
    <cellStyle name="Normal 2 2 2 5 3 2" xfId="10147" xr:uid="{00000000-0005-0000-0000-000069880000}"/>
    <cellStyle name="Normal 2 2 2 5 3 2 2" xfId="10148" xr:uid="{00000000-0005-0000-0000-00006A880000}"/>
    <cellStyle name="Normal 2 2 2 5 3 2 2 2" xfId="10149" xr:uid="{00000000-0005-0000-0000-00006B880000}"/>
    <cellStyle name="Normal 2 2 2 5 3 2 3" xfId="10150" xr:uid="{00000000-0005-0000-0000-00006C880000}"/>
    <cellStyle name="Normal 2 2 2 5 3 3" xfId="10151" xr:uid="{00000000-0005-0000-0000-00006D880000}"/>
    <cellStyle name="Normal 2 2 2 5 3 3 2" xfId="10152" xr:uid="{00000000-0005-0000-0000-00006E880000}"/>
    <cellStyle name="Normal 2 2 2 5 3 4" xfId="10153" xr:uid="{00000000-0005-0000-0000-00006F880000}"/>
    <cellStyle name="Normal 2 2 2 5 4" xfId="10154" xr:uid="{00000000-0005-0000-0000-000070880000}"/>
    <cellStyle name="Normal 2 2 2 5 4 2" xfId="10155" xr:uid="{00000000-0005-0000-0000-000071880000}"/>
    <cellStyle name="Normal 2 2 2 5 4 2 2" xfId="10156" xr:uid="{00000000-0005-0000-0000-000072880000}"/>
    <cellStyle name="Normal 2 2 2 5 4 3" xfId="10157" xr:uid="{00000000-0005-0000-0000-000073880000}"/>
    <cellStyle name="Normal 2 2 2 5 5" xfId="10158" xr:uid="{00000000-0005-0000-0000-000074880000}"/>
    <cellStyle name="Normal 2 2 2 5 5 2" xfId="10159" xr:uid="{00000000-0005-0000-0000-000075880000}"/>
    <cellStyle name="Normal 2 2 2 5 6" xfId="10160" xr:uid="{00000000-0005-0000-0000-000076880000}"/>
    <cellStyle name="Normal 2 2 2 6" xfId="10161" xr:uid="{00000000-0005-0000-0000-000077880000}"/>
    <cellStyle name="Normal 2 2 2 6 2" xfId="10162" xr:uid="{00000000-0005-0000-0000-000078880000}"/>
    <cellStyle name="Normal 2 2 2 6 2 2" xfId="10163" xr:uid="{00000000-0005-0000-0000-000079880000}"/>
    <cellStyle name="Normal 2 2 2 6 2 2 2" xfId="10164" xr:uid="{00000000-0005-0000-0000-00007A880000}"/>
    <cellStyle name="Normal 2 2 2 6 2 2 2 2" xfId="10165" xr:uid="{00000000-0005-0000-0000-00007B880000}"/>
    <cellStyle name="Normal 2 2 2 6 2 2 2 2 2" xfId="10166" xr:uid="{00000000-0005-0000-0000-00007C880000}"/>
    <cellStyle name="Normal 2 2 2 6 2 2 2 2 2 2" xfId="10167" xr:uid="{00000000-0005-0000-0000-00007D880000}"/>
    <cellStyle name="Normal 2 2 2 6 2 2 2 2 3" xfId="10168" xr:uid="{00000000-0005-0000-0000-00007E880000}"/>
    <cellStyle name="Normal 2 2 2 6 2 2 2 3" xfId="10169" xr:uid="{00000000-0005-0000-0000-00007F880000}"/>
    <cellStyle name="Normal 2 2 2 6 2 2 2 3 2" xfId="10170" xr:uid="{00000000-0005-0000-0000-000080880000}"/>
    <cellStyle name="Normal 2 2 2 6 2 2 2 4" xfId="10171" xr:uid="{00000000-0005-0000-0000-000081880000}"/>
    <cellStyle name="Normal 2 2 2 6 2 2 3" xfId="10172" xr:uid="{00000000-0005-0000-0000-000082880000}"/>
    <cellStyle name="Normal 2 2 2 6 2 2 3 2" xfId="10173" xr:uid="{00000000-0005-0000-0000-000083880000}"/>
    <cellStyle name="Normal 2 2 2 6 2 2 3 2 2" xfId="10174" xr:uid="{00000000-0005-0000-0000-000084880000}"/>
    <cellStyle name="Normal 2 2 2 6 2 2 3 3" xfId="10175" xr:uid="{00000000-0005-0000-0000-000085880000}"/>
    <cellStyle name="Normal 2 2 2 6 2 2 4" xfId="10176" xr:uid="{00000000-0005-0000-0000-000086880000}"/>
    <cellStyle name="Normal 2 2 2 6 2 2 4 2" xfId="10177" xr:uid="{00000000-0005-0000-0000-000087880000}"/>
    <cellStyle name="Normal 2 2 2 6 2 2 5" xfId="10178" xr:uid="{00000000-0005-0000-0000-000088880000}"/>
    <cellStyle name="Normal 2 2 2 6 2 3" xfId="10179" xr:uid="{00000000-0005-0000-0000-000089880000}"/>
    <cellStyle name="Normal 2 2 2 6 2 3 2" xfId="10180" xr:uid="{00000000-0005-0000-0000-00008A880000}"/>
    <cellStyle name="Normal 2 2 2 6 2 3 2 2" xfId="10181" xr:uid="{00000000-0005-0000-0000-00008B880000}"/>
    <cellStyle name="Normal 2 2 2 6 2 3 2 2 2" xfId="10182" xr:uid="{00000000-0005-0000-0000-00008C880000}"/>
    <cellStyle name="Normal 2 2 2 6 2 3 2 3" xfId="10183" xr:uid="{00000000-0005-0000-0000-00008D880000}"/>
    <cellStyle name="Normal 2 2 2 6 2 3 3" xfId="10184" xr:uid="{00000000-0005-0000-0000-00008E880000}"/>
    <cellStyle name="Normal 2 2 2 6 2 3 3 2" xfId="10185" xr:uid="{00000000-0005-0000-0000-00008F880000}"/>
    <cellStyle name="Normal 2 2 2 6 2 3 4" xfId="10186" xr:uid="{00000000-0005-0000-0000-000090880000}"/>
    <cellStyle name="Normal 2 2 2 6 2 4" xfId="10187" xr:uid="{00000000-0005-0000-0000-000091880000}"/>
    <cellStyle name="Normal 2 2 2 6 2 4 2" xfId="10188" xr:uid="{00000000-0005-0000-0000-000092880000}"/>
    <cellStyle name="Normal 2 2 2 6 2 4 2 2" xfId="10189" xr:uid="{00000000-0005-0000-0000-000093880000}"/>
    <cellStyle name="Normal 2 2 2 6 2 4 3" xfId="10190" xr:uid="{00000000-0005-0000-0000-000094880000}"/>
    <cellStyle name="Normal 2 2 2 6 2 5" xfId="10191" xr:uid="{00000000-0005-0000-0000-000095880000}"/>
    <cellStyle name="Normal 2 2 2 6 2 5 2" xfId="10192" xr:uid="{00000000-0005-0000-0000-000096880000}"/>
    <cellStyle name="Normal 2 2 2 6 2 6" xfId="10193" xr:uid="{00000000-0005-0000-0000-000097880000}"/>
    <cellStyle name="Normal 2 2 2 7" xfId="10194" xr:uid="{00000000-0005-0000-0000-000098880000}"/>
    <cellStyle name="Normal 2 2 2 7 2" xfId="10195" xr:uid="{00000000-0005-0000-0000-000099880000}"/>
    <cellStyle name="Normal 2 2 2 7 2 2" xfId="10196" xr:uid="{00000000-0005-0000-0000-00009A880000}"/>
    <cellStyle name="Normal 2 2 2 7 2 2 2" xfId="10197" xr:uid="{00000000-0005-0000-0000-00009B880000}"/>
    <cellStyle name="Normal 2 2 2 7 2 2 2 2" xfId="10198" xr:uid="{00000000-0005-0000-0000-00009C880000}"/>
    <cellStyle name="Normal 2 2 2 7 2 2 2 2 2" xfId="10199" xr:uid="{00000000-0005-0000-0000-00009D880000}"/>
    <cellStyle name="Normal 2 2 2 7 2 2 2 3" xfId="10200" xr:uid="{00000000-0005-0000-0000-00009E880000}"/>
    <cellStyle name="Normal 2 2 2 7 2 2 3" xfId="10201" xr:uid="{00000000-0005-0000-0000-00009F880000}"/>
    <cellStyle name="Normal 2 2 2 7 2 2 3 2" xfId="10202" xr:uid="{00000000-0005-0000-0000-0000A0880000}"/>
    <cellStyle name="Normal 2 2 2 7 2 2 4" xfId="10203" xr:uid="{00000000-0005-0000-0000-0000A1880000}"/>
    <cellStyle name="Normal 2 2 2 7 2 3" xfId="10204" xr:uid="{00000000-0005-0000-0000-0000A2880000}"/>
    <cellStyle name="Normal 2 2 2 7 2 3 2" xfId="10205" xr:uid="{00000000-0005-0000-0000-0000A3880000}"/>
    <cellStyle name="Normal 2 2 2 7 2 3 2 2" xfId="10206" xr:uid="{00000000-0005-0000-0000-0000A4880000}"/>
    <cellStyle name="Normal 2 2 2 7 2 3 3" xfId="10207" xr:uid="{00000000-0005-0000-0000-0000A5880000}"/>
    <cellStyle name="Normal 2 2 2 7 2 4" xfId="10208" xr:uid="{00000000-0005-0000-0000-0000A6880000}"/>
    <cellStyle name="Normal 2 2 2 7 2 4 2" xfId="10209" xr:uid="{00000000-0005-0000-0000-0000A7880000}"/>
    <cellStyle name="Normal 2 2 2 7 2 5" xfId="10210" xr:uid="{00000000-0005-0000-0000-0000A8880000}"/>
    <cellStyle name="Normal 2 2 2 7 3" xfId="10211" xr:uid="{00000000-0005-0000-0000-0000A9880000}"/>
    <cellStyle name="Normal 2 2 2 7 3 2" xfId="10212" xr:uid="{00000000-0005-0000-0000-0000AA880000}"/>
    <cellStyle name="Normal 2 2 2 7 3 2 2" xfId="10213" xr:uid="{00000000-0005-0000-0000-0000AB880000}"/>
    <cellStyle name="Normal 2 2 2 7 3 2 2 2" xfId="10214" xr:uid="{00000000-0005-0000-0000-0000AC880000}"/>
    <cellStyle name="Normal 2 2 2 7 3 2 3" xfId="10215" xr:uid="{00000000-0005-0000-0000-0000AD880000}"/>
    <cellStyle name="Normal 2 2 2 7 3 3" xfId="10216" xr:uid="{00000000-0005-0000-0000-0000AE880000}"/>
    <cellStyle name="Normal 2 2 2 7 3 3 2" xfId="10217" xr:uid="{00000000-0005-0000-0000-0000AF880000}"/>
    <cellStyle name="Normal 2 2 2 7 3 4" xfId="10218" xr:uid="{00000000-0005-0000-0000-0000B0880000}"/>
    <cellStyle name="Normal 2 2 2 7 4" xfId="10219" xr:uid="{00000000-0005-0000-0000-0000B1880000}"/>
    <cellStyle name="Normal 2 2 2 7 4 2" xfId="10220" xr:uid="{00000000-0005-0000-0000-0000B2880000}"/>
    <cellStyle name="Normal 2 2 2 7 4 2 2" xfId="10221" xr:uid="{00000000-0005-0000-0000-0000B3880000}"/>
    <cellStyle name="Normal 2 2 2 7 4 3" xfId="10222" xr:uid="{00000000-0005-0000-0000-0000B4880000}"/>
    <cellStyle name="Normal 2 2 2 7 5" xfId="10223" xr:uid="{00000000-0005-0000-0000-0000B5880000}"/>
    <cellStyle name="Normal 2 2 2 7 5 2" xfId="10224" xr:uid="{00000000-0005-0000-0000-0000B6880000}"/>
    <cellStyle name="Normal 2 2 2 7 6" xfId="10225" xr:uid="{00000000-0005-0000-0000-0000B7880000}"/>
    <cellStyle name="Normal 2 2 2 8" xfId="10226" xr:uid="{00000000-0005-0000-0000-0000B8880000}"/>
    <cellStyle name="Normal 2 2 2 8 2" xfId="10227" xr:uid="{00000000-0005-0000-0000-0000B9880000}"/>
    <cellStyle name="Normal 2 2 2 8 2 2" xfId="10228" xr:uid="{00000000-0005-0000-0000-0000BA880000}"/>
    <cellStyle name="Normal 2 2 2 8 2 2 2" xfId="10229" xr:uid="{00000000-0005-0000-0000-0000BB880000}"/>
    <cellStyle name="Normal 2 2 2 8 2 2 2 2" xfId="10230" xr:uid="{00000000-0005-0000-0000-0000BC880000}"/>
    <cellStyle name="Normal 2 2 2 8 2 2 2 2 2" xfId="10231" xr:uid="{00000000-0005-0000-0000-0000BD880000}"/>
    <cellStyle name="Normal 2 2 2 8 2 2 2 3" xfId="10232" xr:uid="{00000000-0005-0000-0000-0000BE880000}"/>
    <cellStyle name="Normal 2 2 2 8 2 2 3" xfId="10233" xr:uid="{00000000-0005-0000-0000-0000BF880000}"/>
    <cellStyle name="Normal 2 2 2 8 2 2 3 2" xfId="10234" xr:uid="{00000000-0005-0000-0000-0000C0880000}"/>
    <cellStyle name="Normal 2 2 2 8 2 2 4" xfId="10235" xr:uid="{00000000-0005-0000-0000-0000C1880000}"/>
    <cellStyle name="Normal 2 2 2 8 2 3" xfId="10236" xr:uid="{00000000-0005-0000-0000-0000C2880000}"/>
    <cellStyle name="Normal 2 2 2 8 2 3 2" xfId="10237" xr:uid="{00000000-0005-0000-0000-0000C3880000}"/>
    <cellStyle name="Normal 2 2 2 8 2 3 2 2" xfId="10238" xr:uid="{00000000-0005-0000-0000-0000C4880000}"/>
    <cellStyle name="Normal 2 2 2 8 2 3 3" xfId="10239" xr:uid="{00000000-0005-0000-0000-0000C5880000}"/>
    <cellStyle name="Normal 2 2 2 8 2 4" xfId="10240" xr:uid="{00000000-0005-0000-0000-0000C6880000}"/>
    <cellStyle name="Normal 2 2 2 8 2 4 2" xfId="10241" xr:uid="{00000000-0005-0000-0000-0000C7880000}"/>
    <cellStyle name="Normal 2 2 2 8 2 5" xfId="10242" xr:uid="{00000000-0005-0000-0000-0000C8880000}"/>
    <cellStyle name="Normal 2 2 2 8 3" xfId="10243" xr:uid="{00000000-0005-0000-0000-0000C9880000}"/>
    <cellStyle name="Normal 2 2 2 8 3 2" xfId="10244" xr:uid="{00000000-0005-0000-0000-0000CA880000}"/>
    <cellStyle name="Normal 2 2 2 8 3 2 2" xfId="10245" xr:uid="{00000000-0005-0000-0000-0000CB880000}"/>
    <cellStyle name="Normal 2 2 2 8 3 2 2 2" xfId="10246" xr:uid="{00000000-0005-0000-0000-0000CC880000}"/>
    <cellStyle name="Normal 2 2 2 8 3 2 3" xfId="10247" xr:uid="{00000000-0005-0000-0000-0000CD880000}"/>
    <cellStyle name="Normal 2 2 2 8 3 3" xfId="10248" xr:uid="{00000000-0005-0000-0000-0000CE880000}"/>
    <cellStyle name="Normal 2 2 2 8 3 3 2" xfId="10249" xr:uid="{00000000-0005-0000-0000-0000CF880000}"/>
    <cellStyle name="Normal 2 2 2 8 3 4" xfId="10250" xr:uid="{00000000-0005-0000-0000-0000D0880000}"/>
    <cellStyle name="Normal 2 2 2 8 4" xfId="10251" xr:uid="{00000000-0005-0000-0000-0000D1880000}"/>
    <cellStyle name="Normal 2 2 2 8 4 2" xfId="10252" xr:uid="{00000000-0005-0000-0000-0000D2880000}"/>
    <cellStyle name="Normal 2 2 2 8 4 2 2" xfId="10253" xr:uid="{00000000-0005-0000-0000-0000D3880000}"/>
    <cellStyle name="Normal 2 2 2 8 4 3" xfId="10254" xr:uid="{00000000-0005-0000-0000-0000D4880000}"/>
    <cellStyle name="Normal 2 2 2 8 5" xfId="10255" xr:uid="{00000000-0005-0000-0000-0000D5880000}"/>
    <cellStyle name="Normal 2 2 2 8 5 2" xfId="10256" xr:uid="{00000000-0005-0000-0000-0000D6880000}"/>
    <cellStyle name="Normal 2 2 2 8 6" xfId="10257" xr:uid="{00000000-0005-0000-0000-0000D7880000}"/>
    <cellStyle name="Normal 2 2 2 9" xfId="10258" xr:uid="{00000000-0005-0000-0000-0000D8880000}"/>
    <cellStyle name="Normal 2 2 2 9 2" xfId="10259" xr:uid="{00000000-0005-0000-0000-0000D9880000}"/>
    <cellStyle name="Normal 2 2 2 9 2 2" xfId="10260" xr:uid="{00000000-0005-0000-0000-0000DA880000}"/>
    <cellStyle name="Normal 2 2 2 9 2 2 2" xfId="10261" xr:uid="{00000000-0005-0000-0000-0000DB880000}"/>
    <cellStyle name="Normal 2 2 2 9 2 2 2 2" xfId="10262" xr:uid="{00000000-0005-0000-0000-0000DC880000}"/>
    <cellStyle name="Normal 2 2 2 9 2 2 2 2 2" xfId="10263" xr:uid="{00000000-0005-0000-0000-0000DD880000}"/>
    <cellStyle name="Normal 2 2 2 9 2 2 2 3" xfId="10264" xr:uid="{00000000-0005-0000-0000-0000DE880000}"/>
    <cellStyle name="Normal 2 2 2 9 2 2 3" xfId="10265" xr:uid="{00000000-0005-0000-0000-0000DF880000}"/>
    <cellStyle name="Normal 2 2 2 9 2 2 3 2" xfId="10266" xr:uid="{00000000-0005-0000-0000-0000E0880000}"/>
    <cellStyle name="Normal 2 2 2 9 2 2 4" xfId="10267" xr:uid="{00000000-0005-0000-0000-0000E1880000}"/>
    <cellStyle name="Normal 2 2 2 9 2 3" xfId="10268" xr:uid="{00000000-0005-0000-0000-0000E2880000}"/>
    <cellStyle name="Normal 2 2 2 9 2 3 2" xfId="10269" xr:uid="{00000000-0005-0000-0000-0000E3880000}"/>
    <cellStyle name="Normal 2 2 2 9 2 3 2 2" xfId="10270" xr:uid="{00000000-0005-0000-0000-0000E4880000}"/>
    <cellStyle name="Normal 2 2 2 9 2 3 3" xfId="10271" xr:uid="{00000000-0005-0000-0000-0000E5880000}"/>
    <cellStyle name="Normal 2 2 2 9 2 4" xfId="10272" xr:uid="{00000000-0005-0000-0000-0000E6880000}"/>
    <cellStyle name="Normal 2 2 2 9 2 4 2" xfId="10273" xr:uid="{00000000-0005-0000-0000-0000E7880000}"/>
    <cellStyle name="Normal 2 2 2 9 2 5" xfId="10274" xr:uid="{00000000-0005-0000-0000-0000E8880000}"/>
    <cellStyle name="Normal 2 2 2 9 3" xfId="10275" xr:uid="{00000000-0005-0000-0000-0000E9880000}"/>
    <cellStyle name="Normal 2 2 2 9 3 2" xfId="10276" xr:uid="{00000000-0005-0000-0000-0000EA880000}"/>
    <cellStyle name="Normal 2 2 2 9 3 2 2" xfId="10277" xr:uid="{00000000-0005-0000-0000-0000EB880000}"/>
    <cellStyle name="Normal 2 2 2 9 3 2 2 2" xfId="10278" xr:uid="{00000000-0005-0000-0000-0000EC880000}"/>
    <cellStyle name="Normal 2 2 2 9 3 2 3" xfId="10279" xr:uid="{00000000-0005-0000-0000-0000ED880000}"/>
    <cellStyle name="Normal 2 2 2 9 3 3" xfId="10280" xr:uid="{00000000-0005-0000-0000-0000EE880000}"/>
    <cellStyle name="Normal 2 2 2 9 3 3 2" xfId="10281" xr:uid="{00000000-0005-0000-0000-0000EF880000}"/>
    <cellStyle name="Normal 2 2 2 9 3 4" xfId="10282" xr:uid="{00000000-0005-0000-0000-0000F0880000}"/>
    <cellStyle name="Normal 2 2 2 9 4" xfId="10283" xr:uid="{00000000-0005-0000-0000-0000F1880000}"/>
    <cellStyle name="Normal 2 2 2 9 4 2" xfId="10284" xr:uid="{00000000-0005-0000-0000-0000F2880000}"/>
    <cellStyle name="Normal 2 2 2 9 4 2 2" xfId="10285" xr:uid="{00000000-0005-0000-0000-0000F3880000}"/>
    <cellStyle name="Normal 2 2 2 9 4 3" xfId="10286" xr:uid="{00000000-0005-0000-0000-0000F4880000}"/>
    <cellStyle name="Normal 2 2 2 9 5" xfId="10287" xr:uid="{00000000-0005-0000-0000-0000F5880000}"/>
    <cellStyle name="Normal 2 2 2 9 5 2" xfId="10288" xr:uid="{00000000-0005-0000-0000-0000F6880000}"/>
    <cellStyle name="Normal 2 2 2 9 6" xfId="10289" xr:uid="{00000000-0005-0000-0000-0000F7880000}"/>
    <cellStyle name="Normal 2 2 20" xfId="10290" xr:uid="{00000000-0005-0000-0000-0000F8880000}"/>
    <cellStyle name="Normal 2 2 21" xfId="10291" xr:uid="{00000000-0005-0000-0000-0000F9880000}"/>
    <cellStyle name="Normal 2 2 22" xfId="10292" xr:uid="{00000000-0005-0000-0000-0000FA880000}"/>
    <cellStyle name="Normal 2 2 23" xfId="10293" xr:uid="{00000000-0005-0000-0000-0000FB880000}"/>
    <cellStyle name="Normal 2 2 24" xfId="10294" xr:uid="{00000000-0005-0000-0000-0000FC880000}"/>
    <cellStyle name="Normal 2 2 25" xfId="10295" xr:uid="{00000000-0005-0000-0000-0000FD880000}"/>
    <cellStyle name="Normal 2 2 26" xfId="10296" xr:uid="{00000000-0005-0000-0000-0000FE880000}"/>
    <cellStyle name="Normal 2 2 27" xfId="10297" xr:uid="{00000000-0005-0000-0000-0000FF880000}"/>
    <cellStyle name="Normal 2 2 28" xfId="10298" xr:uid="{00000000-0005-0000-0000-000000890000}"/>
    <cellStyle name="Normal 2 2 29" xfId="10299" xr:uid="{00000000-0005-0000-0000-000001890000}"/>
    <cellStyle name="Normal 2 2 3" xfId="10300" xr:uid="{00000000-0005-0000-0000-000002890000}"/>
    <cellStyle name="Normal 2 2 3 2" xfId="10301" xr:uid="{00000000-0005-0000-0000-000003890000}"/>
    <cellStyle name="Normal 2 2 3 3" xfId="10302" xr:uid="{00000000-0005-0000-0000-000004890000}"/>
    <cellStyle name="Normal 2 2 3 3 2" xfId="10303" xr:uid="{00000000-0005-0000-0000-000005890000}"/>
    <cellStyle name="Normal 2 2 3 3 2 2" xfId="10304" xr:uid="{00000000-0005-0000-0000-000006890000}"/>
    <cellStyle name="Normal 2 2 3 3 2 2 2" xfId="10305" xr:uid="{00000000-0005-0000-0000-000007890000}"/>
    <cellStyle name="Normal 2 2 3 3 2 2 2 2" xfId="10306" xr:uid="{00000000-0005-0000-0000-000008890000}"/>
    <cellStyle name="Normal 2 2 3 3 2 2 3" xfId="10307" xr:uid="{00000000-0005-0000-0000-000009890000}"/>
    <cellStyle name="Normal 2 2 3 3 2 3" xfId="10308" xr:uid="{00000000-0005-0000-0000-00000A890000}"/>
    <cellStyle name="Normal 2 2 3 3 2 3 2" xfId="10309" xr:uid="{00000000-0005-0000-0000-00000B890000}"/>
    <cellStyle name="Normal 2 2 3 3 2 4" xfId="10310" xr:uid="{00000000-0005-0000-0000-00000C890000}"/>
    <cellStyle name="Normal 2 2 3 3 3" xfId="10311" xr:uid="{00000000-0005-0000-0000-00000D890000}"/>
    <cellStyle name="Normal 2 2 3 3 3 2" xfId="10312" xr:uid="{00000000-0005-0000-0000-00000E890000}"/>
    <cellStyle name="Normal 2 2 3 3 3 2 2" xfId="10313" xr:uid="{00000000-0005-0000-0000-00000F890000}"/>
    <cellStyle name="Normal 2 2 3 3 3 3" xfId="10314" xr:uid="{00000000-0005-0000-0000-000010890000}"/>
    <cellStyle name="Normal 2 2 3 3 4" xfId="10315" xr:uid="{00000000-0005-0000-0000-000011890000}"/>
    <cellStyle name="Normal 2 2 3 3 4 2" xfId="10316" xr:uid="{00000000-0005-0000-0000-000012890000}"/>
    <cellStyle name="Normal 2 2 3 3 5" xfId="10317" xr:uid="{00000000-0005-0000-0000-000013890000}"/>
    <cellStyle name="Normal 2 2 3 4" xfId="10318" xr:uid="{00000000-0005-0000-0000-000014890000}"/>
    <cellStyle name="Normal 2 2 3 4 2" xfId="10319" xr:uid="{00000000-0005-0000-0000-000015890000}"/>
    <cellStyle name="Normal 2 2 3 4 2 2" xfId="10320" xr:uid="{00000000-0005-0000-0000-000016890000}"/>
    <cellStyle name="Normal 2 2 3 4 2 2 2" xfId="10321" xr:uid="{00000000-0005-0000-0000-000017890000}"/>
    <cellStyle name="Normal 2 2 3 4 2 3" xfId="10322" xr:uid="{00000000-0005-0000-0000-000018890000}"/>
    <cellStyle name="Normal 2 2 3 4 3" xfId="10323" xr:uid="{00000000-0005-0000-0000-000019890000}"/>
    <cellStyle name="Normal 2 2 3 4 3 2" xfId="10324" xr:uid="{00000000-0005-0000-0000-00001A890000}"/>
    <cellStyle name="Normal 2 2 3 4 4" xfId="10325" xr:uid="{00000000-0005-0000-0000-00001B890000}"/>
    <cellStyle name="Normal 2 2 3 5" xfId="10326" xr:uid="{00000000-0005-0000-0000-00001C890000}"/>
    <cellStyle name="Normal 2 2 3 5 2" xfId="10327" xr:uid="{00000000-0005-0000-0000-00001D890000}"/>
    <cellStyle name="Normal 2 2 3 5 2 2" xfId="10328" xr:uid="{00000000-0005-0000-0000-00001E890000}"/>
    <cellStyle name="Normal 2 2 3 5 3" xfId="10329" xr:uid="{00000000-0005-0000-0000-00001F890000}"/>
    <cellStyle name="Normal 2 2 3 6" xfId="10330" xr:uid="{00000000-0005-0000-0000-000020890000}"/>
    <cellStyle name="Normal 2 2 3 6 2" xfId="10331" xr:uid="{00000000-0005-0000-0000-000021890000}"/>
    <cellStyle name="Normal 2 2 3 7" xfId="10332" xr:uid="{00000000-0005-0000-0000-000022890000}"/>
    <cellStyle name="Normal 2 2 30" xfId="10333" xr:uid="{00000000-0005-0000-0000-000023890000}"/>
    <cellStyle name="Normal 2 2 31" xfId="10334" xr:uid="{00000000-0005-0000-0000-000024890000}"/>
    <cellStyle name="Normal 2 2 32" xfId="10335" xr:uid="{00000000-0005-0000-0000-000025890000}"/>
    <cellStyle name="Normal 2 2 33" xfId="10336" xr:uid="{00000000-0005-0000-0000-000026890000}"/>
    <cellStyle name="Normal 2 2 34" xfId="10337" xr:uid="{00000000-0005-0000-0000-000027890000}"/>
    <cellStyle name="Normal 2 2 35" xfId="10338" xr:uid="{00000000-0005-0000-0000-000028890000}"/>
    <cellStyle name="Normal 2 2 36" xfId="10339" xr:uid="{00000000-0005-0000-0000-000029890000}"/>
    <cellStyle name="Normal 2 2 36 2" xfId="10340" xr:uid="{00000000-0005-0000-0000-00002A890000}"/>
    <cellStyle name="Normal 2 2 36 2 2" xfId="10341" xr:uid="{00000000-0005-0000-0000-00002B890000}"/>
    <cellStyle name="Normal 2 2 36 2 2 2" xfId="10342" xr:uid="{00000000-0005-0000-0000-00002C890000}"/>
    <cellStyle name="Normal 2 2 36 2 2 2 2" xfId="10343" xr:uid="{00000000-0005-0000-0000-00002D890000}"/>
    <cellStyle name="Normal 2 2 36 2 2 3" xfId="10344" xr:uid="{00000000-0005-0000-0000-00002E890000}"/>
    <cellStyle name="Normal 2 2 36 2 3" xfId="10345" xr:uid="{00000000-0005-0000-0000-00002F890000}"/>
    <cellStyle name="Normal 2 2 36 2 3 2" xfId="10346" xr:uid="{00000000-0005-0000-0000-000030890000}"/>
    <cellStyle name="Normal 2 2 36 2 4" xfId="10347" xr:uid="{00000000-0005-0000-0000-000031890000}"/>
    <cellStyle name="Normal 2 2 36 3" xfId="10348" xr:uid="{00000000-0005-0000-0000-000032890000}"/>
    <cellStyle name="Normal 2 2 36 3 2" xfId="10349" xr:uid="{00000000-0005-0000-0000-000033890000}"/>
    <cellStyle name="Normal 2 2 36 3 2 2" xfId="10350" xr:uid="{00000000-0005-0000-0000-000034890000}"/>
    <cellStyle name="Normal 2 2 36 3 3" xfId="10351" xr:uid="{00000000-0005-0000-0000-000035890000}"/>
    <cellStyle name="Normal 2 2 36 4" xfId="10352" xr:uid="{00000000-0005-0000-0000-000036890000}"/>
    <cellStyle name="Normal 2 2 36 4 2" xfId="10353" xr:uid="{00000000-0005-0000-0000-000037890000}"/>
    <cellStyle name="Normal 2 2 36 5" xfId="10354" xr:uid="{00000000-0005-0000-0000-000038890000}"/>
    <cellStyle name="Normal 2 2 37" xfId="10355" xr:uid="{00000000-0005-0000-0000-000039890000}"/>
    <cellStyle name="Normal 2 2 37 2" xfId="10356" xr:uid="{00000000-0005-0000-0000-00003A890000}"/>
    <cellStyle name="Normal 2 2 37 2 2" xfId="10357" xr:uid="{00000000-0005-0000-0000-00003B890000}"/>
    <cellStyle name="Normal 2 2 37 2 2 2" xfId="10358" xr:uid="{00000000-0005-0000-0000-00003C890000}"/>
    <cellStyle name="Normal 2 2 37 2 3" xfId="10359" xr:uid="{00000000-0005-0000-0000-00003D890000}"/>
    <cellStyle name="Normal 2 2 37 3" xfId="10360" xr:uid="{00000000-0005-0000-0000-00003E890000}"/>
    <cellStyle name="Normal 2 2 37 3 2" xfId="10361" xr:uid="{00000000-0005-0000-0000-00003F890000}"/>
    <cellStyle name="Normal 2 2 37 4" xfId="10362" xr:uid="{00000000-0005-0000-0000-000040890000}"/>
    <cellStyle name="Normal 2 2 38" xfId="6906" xr:uid="{00000000-0005-0000-0000-000041890000}"/>
    <cellStyle name="Normal 2 2 4" xfId="10363" xr:uid="{00000000-0005-0000-0000-000042890000}"/>
    <cellStyle name="Normal 2 2 4 2" xfId="10364" xr:uid="{00000000-0005-0000-0000-000043890000}"/>
    <cellStyle name="Normal 2 2 4 3" xfId="10365" xr:uid="{00000000-0005-0000-0000-000044890000}"/>
    <cellStyle name="Normal 2 2 4 3 2" xfId="10366" xr:uid="{00000000-0005-0000-0000-000045890000}"/>
    <cellStyle name="Normal 2 2 4 3 2 2" xfId="10367" xr:uid="{00000000-0005-0000-0000-000046890000}"/>
    <cellStyle name="Normal 2 2 4 3 2 2 2" xfId="10368" xr:uid="{00000000-0005-0000-0000-000047890000}"/>
    <cellStyle name="Normal 2 2 4 3 2 2 2 2" xfId="10369" xr:uid="{00000000-0005-0000-0000-000048890000}"/>
    <cellStyle name="Normal 2 2 4 3 2 2 3" xfId="10370" xr:uid="{00000000-0005-0000-0000-000049890000}"/>
    <cellStyle name="Normal 2 2 4 3 2 3" xfId="10371" xr:uid="{00000000-0005-0000-0000-00004A890000}"/>
    <cellStyle name="Normal 2 2 4 3 2 3 2" xfId="10372" xr:uid="{00000000-0005-0000-0000-00004B890000}"/>
    <cellStyle name="Normal 2 2 4 3 2 4" xfId="10373" xr:uid="{00000000-0005-0000-0000-00004C890000}"/>
    <cellStyle name="Normal 2 2 4 3 3" xfId="10374" xr:uid="{00000000-0005-0000-0000-00004D890000}"/>
    <cellStyle name="Normal 2 2 4 3 3 2" xfId="10375" xr:uid="{00000000-0005-0000-0000-00004E890000}"/>
    <cellStyle name="Normal 2 2 4 3 3 2 2" xfId="10376" xr:uid="{00000000-0005-0000-0000-00004F890000}"/>
    <cellStyle name="Normal 2 2 4 3 3 3" xfId="10377" xr:uid="{00000000-0005-0000-0000-000050890000}"/>
    <cellStyle name="Normal 2 2 4 3 4" xfId="10378" xr:uid="{00000000-0005-0000-0000-000051890000}"/>
    <cellStyle name="Normal 2 2 4 3 4 2" xfId="10379" xr:uid="{00000000-0005-0000-0000-000052890000}"/>
    <cellStyle name="Normal 2 2 4 3 5" xfId="10380" xr:uid="{00000000-0005-0000-0000-000053890000}"/>
    <cellStyle name="Normal 2 2 4 4" xfId="10381" xr:uid="{00000000-0005-0000-0000-000054890000}"/>
    <cellStyle name="Normal 2 2 4 4 2" xfId="10382" xr:uid="{00000000-0005-0000-0000-000055890000}"/>
    <cellStyle name="Normal 2 2 4 4 2 2" xfId="10383" xr:uid="{00000000-0005-0000-0000-000056890000}"/>
    <cellStyle name="Normal 2 2 4 4 2 2 2" xfId="10384" xr:uid="{00000000-0005-0000-0000-000057890000}"/>
    <cellStyle name="Normal 2 2 4 4 2 3" xfId="10385" xr:uid="{00000000-0005-0000-0000-000058890000}"/>
    <cellStyle name="Normal 2 2 4 4 3" xfId="10386" xr:uid="{00000000-0005-0000-0000-000059890000}"/>
    <cellStyle name="Normal 2 2 4 4 3 2" xfId="10387" xr:uid="{00000000-0005-0000-0000-00005A890000}"/>
    <cellStyle name="Normal 2 2 4 4 4" xfId="10388" xr:uid="{00000000-0005-0000-0000-00005B890000}"/>
    <cellStyle name="Normal 2 2 4 5" xfId="10389" xr:uid="{00000000-0005-0000-0000-00005C890000}"/>
    <cellStyle name="Normal 2 2 4 5 2" xfId="10390" xr:uid="{00000000-0005-0000-0000-00005D890000}"/>
    <cellStyle name="Normal 2 2 4 5 2 2" xfId="10391" xr:uid="{00000000-0005-0000-0000-00005E890000}"/>
    <cellStyle name="Normal 2 2 4 5 3" xfId="10392" xr:uid="{00000000-0005-0000-0000-00005F890000}"/>
    <cellStyle name="Normal 2 2 4 6" xfId="10393" xr:uid="{00000000-0005-0000-0000-000060890000}"/>
    <cellStyle name="Normal 2 2 4 6 2" xfId="10394" xr:uid="{00000000-0005-0000-0000-000061890000}"/>
    <cellStyle name="Normal 2 2 4 7" xfId="10395" xr:uid="{00000000-0005-0000-0000-000062890000}"/>
    <cellStyle name="Normal 2 2 5" xfId="10396" xr:uid="{00000000-0005-0000-0000-000063890000}"/>
    <cellStyle name="Normal 2 2 6" xfId="10397" xr:uid="{00000000-0005-0000-0000-000064890000}"/>
    <cellStyle name="Normal 2 2 6 2" xfId="10398" xr:uid="{00000000-0005-0000-0000-000065890000}"/>
    <cellStyle name="Normal 2 2 6 3" xfId="10399" xr:uid="{00000000-0005-0000-0000-000066890000}"/>
    <cellStyle name="Normal 2 2 6 3 2" xfId="10400" xr:uid="{00000000-0005-0000-0000-000067890000}"/>
    <cellStyle name="Normal 2 2 6 3 2 2" xfId="10401" xr:uid="{00000000-0005-0000-0000-000068890000}"/>
    <cellStyle name="Normal 2 2 6 3 2 2 2" xfId="10402" xr:uid="{00000000-0005-0000-0000-000069890000}"/>
    <cellStyle name="Normal 2 2 6 3 2 2 2 2" xfId="10403" xr:uid="{00000000-0005-0000-0000-00006A890000}"/>
    <cellStyle name="Normal 2 2 6 3 2 2 3" xfId="10404" xr:uid="{00000000-0005-0000-0000-00006B890000}"/>
    <cellStyle name="Normal 2 2 6 3 2 3" xfId="10405" xr:uid="{00000000-0005-0000-0000-00006C890000}"/>
    <cellStyle name="Normal 2 2 6 3 2 3 2" xfId="10406" xr:uid="{00000000-0005-0000-0000-00006D890000}"/>
    <cellStyle name="Normal 2 2 6 3 2 4" xfId="10407" xr:uid="{00000000-0005-0000-0000-00006E890000}"/>
    <cellStyle name="Normal 2 2 6 3 3" xfId="10408" xr:uid="{00000000-0005-0000-0000-00006F890000}"/>
    <cellStyle name="Normal 2 2 6 3 3 2" xfId="10409" xr:uid="{00000000-0005-0000-0000-000070890000}"/>
    <cellStyle name="Normal 2 2 6 3 3 2 2" xfId="10410" xr:uid="{00000000-0005-0000-0000-000071890000}"/>
    <cellStyle name="Normal 2 2 6 3 3 3" xfId="10411" xr:uid="{00000000-0005-0000-0000-000072890000}"/>
    <cellStyle name="Normal 2 2 6 3 4" xfId="10412" xr:uid="{00000000-0005-0000-0000-000073890000}"/>
    <cellStyle name="Normal 2 2 6 3 4 2" xfId="10413" xr:uid="{00000000-0005-0000-0000-000074890000}"/>
    <cellStyle name="Normal 2 2 6 3 5" xfId="10414" xr:uid="{00000000-0005-0000-0000-000075890000}"/>
    <cellStyle name="Normal 2 2 6 4" xfId="10415" xr:uid="{00000000-0005-0000-0000-000076890000}"/>
    <cellStyle name="Normal 2 2 6 4 2" xfId="10416" xr:uid="{00000000-0005-0000-0000-000077890000}"/>
    <cellStyle name="Normal 2 2 6 4 2 2" xfId="10417" xr:uid="{00000000-0005-0000-0000-000078890000}"/>
    <cellStyle name="Normal 2 2 6 4 2 2 2" xfId="10418" xr:uid="{00000000-0005-0000-0000-000079890000}"/>
    <cellStyle name="Normal 2 2 6 4 2 3" xfId="10419" xr:uid="{00000000-0005-0000-0000-00007A890000}"/>
    <cellStyle name="Normal 2 2 6 4 3" xfId="10420" xr:uid="{00000000-0005-0000-0000-00007B890000}"/>
    <cellStyle name="Normal 2 2 6 4 3 2" xfId="10421" xr:uid="{00000000-0005-0000-0000-00007C890000}"/>
    <cellStyle name="Normal 2 2 6 4 4" xfId="10422" xr:uid="{00000000-0005-0000-0000-00007D890000}"/>
    <cellStyle name="Normal 2 2 6 5" xfId="10423" xr:uid="{00000000-0005-0000-0000-00007E890000}"/>
    <cellStyle name="Normal 2 2 6 5 2" xfId="10424" xr:uid="{00000000-0005-0000-0000-00007F890000}"/>
    <cellStyle name="Normal 2 2 6 5 2 2" xfId="10425" xr:uid="{00000000-0005-0000-0000-000080890000}"/>
    <cellStyle name="Normal 2 2 6 5 3" xfId="10426" xr:uid="{00000000-0005-0000-0000-000081890000}"/>
    <cellStyle name="Normal 2 2 6 6" xfId="10427" xr:uid="{00000000-0005-0000-0000-000082890000}"/>
    <cellStyle name="Normal 2 2 6 6 2" xfId="10428" xr:uid="{00000000-0005-0000-0000-000083890000}"/>
    <cellStyle name="Normal 2 2 6 7" xfId="10429" xr:uid="{00000000-0005-0000-0000-000084890000}"/>
    <cellStyle name="Normal 2 2 7" xfId="10430" xr:uid="{00000000-0005-0000-0000-000085890000}"/>
    <cellStyle name="Normal 2 2 8" xfId="10431" xr:uid="{00000000-0005-0000-0000-000086890000}"/>
    <cellStyle name="Normal 2 2 9" xfId="10432" xr:uid="{00000000-0005-0000-0000-000087890000}"/>
    <cellStyle name="Normal 2 20" xfId="10433" xr:uid="{00000000-0005-0000-0000-000088890000}"/>
    <cellStyle name="Normal 2 20 10" xfId="10434" xr:uid="{00000000-0005-0000-0000-000089890000}"/>
    <cellStyle name="Normal 2 20 2" xfId="10435" xr:uid="{00000000-0005-0000-0000-00008A890000}"/>
    <cellStyle name="Normal 2 20 2 2" xfId="10436" xr:uid="{00000000-0005-0000-0000-00008B890000}"/>
    <cellStyle name="Normal 2 20 2 2 2" xfId="10437" xr:uid="{00000000-0005-0000-0000-00008C890000}"/>
    <cellStyle name="Normal 2 20 2 2 2 2" xfId="10438" xr:uid="{00000000-0005-0000-0000-00008D890000}"/>
    <cellStyle name="Normal 2 20 2 2 2 2 2" xfId="10439" xr:uid="{00000000-0005-0000-0000-00008E890000}"/>
    <cellStyle name="Normal 2 20 2 2 2 2 2 2" xfId="10440" xr:uid="{00000000-0005-0000-0000-00008F890000}"/>
    <cellStyle name="Normal 2 20 2 2 2 2 3" xfId="10441" xr:uid="{00000000-0005-0000-0000-000090890000}"/>
    <cellStyle name="Normal 2 20 2 2 2 3" xfId="10442" xr:uid="{00000000-0005-0000-0000-000091890000}"/>
    <cellStyle name="Normal 2 20 2 2 2 3 2" xfId="10443" xr:uid="{00000000-0005-0000-0000-000092890000}"/>
    <cellStyle name="Normal 2 20 2 2 2 4" xfId="10444" xr:uid="{00000000-0005-0000-0000-000093890000}"/>
    <cellStyle name="Normal 2 20 2 2 3" xfId="10445" xr:uid="{00000000-0005-0000-0000-000094890000}"/>
    <cellStyle name="Normal 2 20 2 2 3 2" xfId="10446" xr:uid="{00000000-0005-0000-0000-000095890000}"/>
    <cellStyle name="Normal 2 20 2 2 3 2 2" xfId="10447" xr:uid="{00000000-0005-0000-0000-000096890000}"/>
    <cellStyle name="Normal 2 20 2 2 3 3" xfId="10448" xr:uid="{00000000-0005-0000-0000-000097890000}"/>
    <cellStyle name="Normal 2 20 2 2 4" xfId="10449" xr:uid="{00000000-0005-0000-0000-000098890000}"/>
    <cellStyle name="Normal 2 20 2 2 4 2" xfId="10450" xr:uid="{00000000-0005-0000-0000-000099890000}"/>
    <cellStyle name="Normal 2 20 2 2 5" xfId="10451" xr:uid="{00000000-0005-0000-0000-00009A890000}"/>
    <cellStyle name="Normal 2 20 2 3" xfId="10452" xr:uid="{00000000-0005-0000-0000-00009B890000}"/>
    <cellStyle name="Normal 2 20 2 3 2" xfId="10453" xr:uid="{00000000-0005-0000-0000-00009C890000}"/>
    <cellStyle name="Normal 2 20 2 3 2 2" xfId="10454" xr:uid="{00000000-0005-0000-0000-00009D890000}"/>
    <cellStyle name="Normal 2 20 2 3 2 2 2" xfId="10455" xr:uid="{00000000-0005-0000-0000-00009E890000}"/>
    <cellStyle name="Normal 2 20 2 3 2 3" xfId="10456" xr:uid="{00000000-0005-0000-0000-00009F890000}"/>
    <cellStyle name="Normal 2 20 2 3 3" xfId="10457" xr:uid="{00000000-0005-0000-0000-0000A0890000}"/>
    <cellStyle name="Normal 2 20 2 3 3 2" xfId="10458" xr:uid="{00000000-0005-0000-0000-0000A1890000}"/>
    <cellStyle name="Normal 2 20 2 3 4" xfId="10459" xr:uid="{00000000-0005-0000-0000-0000A2890000}"/>
    <cellStyle name="Normal 2 20 2 4" xfId="10460" xr:uid="{00000000-0005-0000-0000-0000A3890000}"/>
    <cellStyle name="Normal 2 20 2 4 2" xfId="10461" xr:uid="{00000000-0005-0000-0000-0000A4890000}"/>
    <cellStyle name="Normal 2 20 2 4 2 2" xfId="10462" xr:uid="{00000000-0005-0000-0000-0000A5890000}"/>
    <cellStyle name="Normal 2 20 2 4 3" xfId="10463" xr:uid="{00000000-0005-0000-0000-0000A6890000}"/>
    <cellStyle name="Normal 2 20 2 5" xfId="10464" xr:uid="{00000000-0005-0000-0000-0000A7890000}"/>
    <cellStyle name="Normal 2 20 2 5 2" xfId="10465" xr:uid="{00000000-0005-0000-0000-0000A8890000}"/>
    <cellStyle name="Normal 2 20 2 6" xfId="10466" xr:uid="{00000000-0005-0000-0000-0000A9890000}"/>
    <cellStyle name="Normal 2 20 3" xfId="10467" xr:uid="{00000000-0005-0000-0000-0000AA890000}"/>
    <cellStyle name="Normal 2 20 3 2" xfId="10468" xr:uid="{00000000-0005-0000-0000-0000AB890000}"/>
    <cellStyle name="Normal 2 20 3 2 2" xfId="10469" xr:uid="{00000000-0005-0000-0000-0000AC890000}"/>
    <cellStyle name="Normal 2 20 3 2 2 2" xfId="10470" xr:uid="{00000000-0005-0000-0000-0000AD890000}"/>
    <cellStyle name="Normal 2 20 3 2 2 2 2" xfId="10471" xr:uid="{00000000-0005-0000-0000-0000AE890000}"/>
    <cellStyle name="Normal 2 20 3 2 2 2 2 2" xfId="10472" xr:uid="{00000000-0005-0000-0000-0000AF890000}"/>
    <cellStyle name="Normal 2 20 3 2 2 2 3" xfId="10473" xr:uid="{00000000-0005-0000-0000-0000B0890000}"/>
    <cellStyle name="Normal 2 20 3 2 2 3" xfId="10474" xr:uid="{00000000-0005-0000-0000-0000B1890000}"/>
    <cellStyle name="Normal 2 20 3 2 2 3 2" xfId="10475" xr:uid="{00000000-0005-0000-0000-0000B2890000}"/>
    <cellStyle name="Normal 2 20 3 2 2 4" xfId="10476" xr:uid="{00000000-0005-0000-0000-0000B3890000}"/>
    <cellStyle name="Normal 2 20 3 2 3" xfId="10477" xr:uid="{00000000-0005-0000-0000-0000B4890000}"/>
    <cellStyle name="Normal 2 20 3 2 3 2" xfId="10478" xr:uid="{00000000-0005-0000-0000-0000B5890000}"/>
    <cellStyle name="Normal 2 20 3 2 3 2 2" xfId="10479" xr:uid="{00000000-0005-0000-0000-0000B6890000}"/>
    <cellStyle name="Normal 2 20 3 2 3 3" xfId="10480" xr:uid="{00000000-0005-0000-0000-0000B7890000}"/>
    <cellStyle name="Normal 2 20 3 2 4" xfId="10481" xr:uid="{00000000-0005-0000-0000-0000B8890000}"/>
    <cellStyle name="Normal 2 20 3 2 4 2" xfId="10482" xr:uid="{00000000-0005-0000-0000-0000B9890000}"/>
    <cellStyle name="Normal 2 20 3 2 5" xfId="10483" xr:uid="{00000000-0005-0000-0000-0000BA890000}"/>
    <cellStyle name="Normal 2 20 3 3" xfId="10484" xr:uid="{00000000-0005-0000-0000-0000BB890000}"/>
    <cellStyle name="Normal 2 20 3 3 2" xfId="10485" xr:uid="{00000000-0005-0000-0000-0000BC890000}"/>
    <cellStyle name="Normal 2 20 3 3 2 2" xfId="10486" xr:uid="{00000000-0005-0000-0000-0000BD890000}"/>
    <cellStyle name="Normal 2 20 3 3 2 2 2" xfId="10487" xr:uid="{00000000-0005-0000-0000-0000BE890000}"/>
    <cellStyle name="Normal 2 20 3 3 2 3" xfId="10488" xr:uid="{00000000-0005-0000-0000-0000BF890000}"/>
    <cellStyle name="Normal 2 20 3 3 3" xfId="10489" xr:uid="{00000000-0005-0000-0000-0000C0890000}"/>
    <cellStyle name="Normal 2 20 3 3 3 2" xfId="10490" xr:uid="{00000000-0005-0000-0000-0000C1890000}"/>
    <cellStyle name="Normal 2 20 3 3 4" xfId="10491" xr:uid="{00000000-0005-0000-0000-0000C2890000}"/>
    <cellStyle name="Normal 2 20 3 4" xfId="10492" xr:uid="{00000000-0005-0000-0000-0000C3890000}"/>
    <cellStyle name="Normal 2 20 3 4 2" xfId="10493" xr:uid="{00000000-0005-0000-0000-0000C4890000}"/>
    <cellStyle name="Normal 2 20 3 4 2 2" xfId="10494" xr:uid="{00000000-0005-0000-0000-0000C5890000}"/>
    <cellStyle name="Normal 2 20 3 4 3" xfId="10495" xr:uid="{00000000-0005-0000-0000-0000C6890000}"/>
    <cellStyle name="Normal 2 20 3 5" xfId="10496" xr:uid="{00000000-0005-0000-0000-0000C7890000}"/>
    <cellStyle name="Normal 2 20 3 5 2" xfId="10497" xr:uid="{00000000-0005-0000-0000-0000C8890000}"/>
    <cellStyle name="Normal 2 20 3 6" xfId="10498" xr:uid="{00000000-0005-0000-0000-0000C9890000}"/>
    <cellStyle name="Normal 2 20 4" xfId="10499" xr:uid="{00000000-0005-0000-0000-0000CA890000}"/>
    <cellStyle name="Normal 2 20 4 2" xfId="10500" xr:uid="{00000000-0005-0000-0000-0000CB890000}"/>
    <cellStyle name="Normal 2 20 4 2 2" xfId="10501" xr:uid="{00000000-0005-0000-0000-0000CC890000}"/>
    <cellStyle name="Normal 2 20 4 2 2 2" xfId="10502" xr:uid="{00000000-0005-0000-0000-0000CD890000}"/>
    <cellStyle name="Normal 2 20 4 2 2 2 2" xfId="10503" xr:uid="{00000000-0005-0000-0000-0000CE890000}"/>
    <cellStyle name="Normal 2 20 4 2 2 2 2 2" xfId="10504" xr:uid="{00000000-0005-0000-0000-0000CF890000}"/>
    <cellStyle name="Normal 2 20 4 2 2 2 3" xfId="10505" xr:uid="{00000000-0005-0000-0000-0000D0890000}"/>
    <cellStyle name="Normal 2 20 4 2 2 3" xfId="10506" xr:uid="{00000000-0005-0000-0000-0000D1890000}"/>
    <cellStyle name="Normal 2 20 4 2 2 3 2" xfId="10507" xr:uid="{00000000-0005-0000-0000-0000D2890000}"/>
    <cellStyle name="Normal 2 20 4 2 2 4" xfId="10508" xr:uid="{00000000-0005-0000-0000-0000D3890000}"/>
    <cellStyle name="Normal 2 20 4 2 3" xfId="10509" xr:uid="{00000000-0005-0000-0000-0000D4890000}"/>
    <cellStyle name="Normal 2 20 4 2 3 2" xfId="10510" xr:uid="{00000000-0005-0000-0000-0000D5890000}"/>
    <cellStyle name="Normal 2 20 4 2 3 2 2" xfId="10511" xr:uid="{00000000-0005-0000-0000-0000D6890000}"/>
    <cellStyle name="Normal 2 20 4 2 3 3" xfId="10512" xr:uid="{00000000-0005-0000-0000-0000D7890000}"/>
    <cellStyle name="Normal 2 20 4 2 4" xfId="10513" xr:uid="{00000000-0005-0000-0000-0000D8890000}"/>
    <cellStyle name="Normal 2 20 4 2 4 2" xfId="10514" xr:uid="{00000000-0005-0000-0000-0000D9890000}"/>
    <cellStyle name="Normal 2 20 4 2 5" xfId="10515" xr:uid="{00000000-0005-0000-0000-0000DA890000}"/>
    <cellStyle name="Normal 2 20 4 3" xfId="10516" xr:uid="{00000000-0005-0000-0000-0000DB890000}"/>
    <cellStyle name="Normal 2 20 4 3 2" xfId="10517" xr:uid="{00000000-0005-0000-0000-0000DC890000}"/>
    <cellStyle name="Normal 2 20 4 3 2 2" xfId="10518" xr:uid="{00000000-0005-0000-0000-0000DD890000}"/>
    <cellStyle name="Normal 2 20 4 3 2 2 2" xfId="10519" xr:uid="{00000000-0005-0000-0000-0000DE890000}"/>
    <cellStyle name="Normal 2 20 4 3 2 3" xfId="10520" xr:uid="{00000000-0005-0000-0000-0000DF890000}"/>
    <cellStyle name="Normal 2 20 4 3 3" xfId="10521" xr:uid="{00000000-0005-0000-0000-0000E0890000}"/>
    <cellStyle name="Normal 2 20 4 3 3 2" xfId="10522" xr:uid="{00000000-0005-0000-0000-0000E1890000}"/>
    <cellStyle name="Normal 2 20 4 3 4" xfId="10523" xr:uid="{00000000-0005-0000-0000-0000E2890000}"/>
    <cellStyle name="Normal 2 20 4 4" xfId="10524" xr:uid="{00000000-0005-0000-0000-0000E3890000}"/>
    <cellStyle name="Normal 2 20 4 4 2" xfId="10525" xr:uid="{00000000-0005-0000-0000-0000E4890000}"/>
    <cellStyle name="Normal 2 20 4 4 2 2" xfId="10526" xr:uid="{00000000-0005-0000-0000-0000E5890000}"/>
    <cellStyle name="Normal 2 20 4 4 3" xfId="10527" xr:uid="{00000000-0005-0000-0000-0000E6890000}"/>
    <cellStyle name="Normal 2 20 4 5" xfId="10528" xr:uid="{00000000-0005-0000-0000-0000E7890000}"/>
    <cellStyle name="Normal 2 20 4 5 2" xfId="10529" xr:uid="{00000000-0005-0000-0000-0000E8890000}"/>
    <cellStyle name="Normal 2 20 4 6" xfId="10530" xr:uid="{00000000-0005-0000-0000-0000E9890000}"/>
    <cellStyle name="Normal 2 20 5" xfId="10531" xr:uid="{00000000-0005-0000-0000-0000EA890000}"/>
    <cellStyle name="Normal 2 20 5 2" xfId="10532" xr:uid="{00000000-0005-0000-0000-0000EB890000}"/>
    <cellStyle name="Normal 2 20 5 2 2" xfId="10533" xr:uid="{00000000-0005-0000-0000-0000EC890000}"/>
    <cellStyle name="Normal 2 20 5 2 2 2" xfId="10534" xr:uid="{00000000-0005-0000-0000-0000ED890000}"/>
    <cellStyle name="Normal 2 20 5 2 2 2 2" xfId="10535" xr:uid="{00000000-0005-0000-0000-0000EE890000}"/>
    <cellStyle name="Normal 2 20 5 2 2 2 2 2" xfId="10536" xr:uid="{00000000-0005-0000-0000-0000EF890000}"/>
    <cellStyle name="Normal 2 20 5 2 2 2 3" xfId="10537" xr:uid="{00000000-0005-0000-0000-0000F0890000}"/>
    <cellStyle name="Normal 2 20 5 2 2 3" xfId="10538" xr:uid="{00000000-0005-0000-0000-0000F1890000}"/>
    <cellStyle name="Normal 2 20 5 2 2 3 2" xfId="10539" xr:uid="{00000000-0005-0000-0000-0000F2890000}"/>
    <cellStyle name="Normal 2 20 5 2 2 4" xfId="10540" xr:uid="{00000000-0005-0000-0000-0000F3890000}"/>
    <cellStyle name="Normal 2 20 5 2 3" xfId="10541" xr:uid="{00000000-0005-0000-0000-0000F4890000}"/>
    <cellStyle name="Normal 2 20 5 2 3 2" xfId="10542" xr:uid="{00000000-0005-0000-0000-0000F5890000}"/>
    <cellStyle name="Normal 2 20 5 2 3 2 2" xfId="10543" xr:uid="{00000000-0005-0000-0000-0000F6890000}"/>
    <cellStyle name="Normal 2 20 5 2 3 3" xfId="10544" xr:uid="{00000000-0005-0000-0000-0000F7890000}"/>
    <cellStyle name="Normal 2 20 5 2 4" xfId="10545" xr:uid="{00000000-0005-0000-0000-0000F8890000}"/>
    <cellStyle name="Normal 2 20 5 2 4 2" xfId="10546" xr:uid="{00000000-0005-0000-0000-0000F9890000}"/>
    <cellStyle name="Normal 2 20 5 2 5" xfId="10547" xr:uid="{00000000-0005-0000-0000-0000FA890000}"/>
    <cellStyle name="Normal 2 20 5 3" xfId="10548" xr:uid="{00000000-0005-0000-0000-0000FB890000}"/>
    <cellStyle name="Normal 2 20 5 3 2" xfId="10549" xr:uid="{00000000-0005-0000-0000-0000FC890000}"/>
    <cellStyle name="Normal 2 20 5 3 2 2" xfId="10550" xr:uid="{00000000-0005-0000-0000-0000FD890000}"/>
    <cellStyle name="Normal 2 20 5 3 2 2 2" xfId="10551" xr:uid="{00000000-0005-0000-0000-0000FE890000}"/>
    <cellStyle name="Normal 2 20 5 3 2 3" xfId="10552" xr:uid="{00000000-0005-0000-0000-0000FF890000}"/>
    <cellStyle name="Normal 2 20 5 3 3" xfId="10553" xr:uid="{00000000-0005-0000-0000-0000008A0000}"/>
    <cellStyle name="Normal 2 20 5 3 3 2" xfId="10554" xr:uid="{00000000-0005-0000-0000-0000018A0000}"/>
    <cellStyle name="Normal 2 20 5 3 4" xfId="10555" xr:uid="{00000000-0005-0000-0000-0000028A0000}"/>
    <cellStyle name="Normal 2 20 5 4" xfId="10556" xr:uid="{00000000-0005-0000-0000-0000038A0000}"/>
    <cellStyle name="Normal 2 20 5 4 2" xfId="10557" xr:uid="{00000000-0005-0000-0000-0000048A0000}"/>
    <cellStyle name="Normal 2 20 5 4 2 2" xfId="10558" xr:uid="{00000000-0005-0000-0000-0000058A0000}"/>
    <cellStyle name="Normal 2 20 5 4 3" xfId="10559" xr:uid="{00000000-0005-0000-0000-0000068A0000}"/>
    <cellStyle name="Normal 2 20 5 5" xfId="10560" xr:uid="{00000000-0005-0000-0000-0000078A0000}"/>
    <cellStyle name="Normal 2 20 5 5 2" xfId="10561" xr:uid="{00000000-0005-0000-0000-0000088A0000}"/>
    <cellStyle name="Normal 2 20 5 6" xfId="10562" xr:uid="{00000000-0005-0000-0000-0000098A0000}"/>
    <cellStyle name="Normal 2 20 6" xfId="10563" xr:uid="{00000000-0005-0000-0000-00000A8A0000}"/>
    <cellStyle name="Normal 2 20 6 2" xfId="10564" xr:uid="{00000000-0005-0000-0000-00000B8A0000}"/>
    <cellStyle name="Normal 2 20 6 2 2" xfId="10565" xr:uid="{00000000-0005-0000-0000-00000C8A0000}"/>
    <cellStyle name="Normal 2 20 6 2 2 2" xfId="10566" xr:uid="{00000000-0005-0000-0000-00000D8A0000}"/>
    <cellStyle name="Normal 2 20 6 2 2 2 2" xfId="10567" xr:uid="{00000000-0005-0000-0000-00000E8A0000}"/>
    <cellStyle name="Normal 2 20 6 2 2 3" xfId="10568" xr:uid="{00000000-0005-0000-0000-00000F8A0000}"/>
    <cellStyle name="Normal 2 20 6 2 3" xfId="10569" xr:uid="{00000000-0005-0000-0000-0000108A0000}"/>
    <cellStyle name="Normal 2 20 6 2 3 2" xfId="10570" xr:uid="{00000000-0005-0000-0000-0000118A0000}"/>
    <cellStyle name="Normal 2 20 6 2 4" xfId="10571" xr:uid="{00000000-0005-0000-0000-0000128A0000}"/>
    <cellStyle name="Normal 2 20 6 3" xfId="10572" xr:uid="{00000000-0005-0000-0000-0000138A0000}"/>
    <cellStyle name="Normal 2 20 6 3 2" xfId="10573" xr:uid="{00000000-0005-0000-0000-0000148A0000}"/>
    <cellStyle name="Normal 2 20 6 3 2 2" xfId="10574" xr:uid="{00000000-0005-0000-0000-0000158A0000}"/>
    <cellStyle name="Normal 2 20 6 3 3" xfId="10575" xr:uid="{00000000-0005-0000-0000-0000168A0000}"/>
    <cellStyle name="Normal 2 20 6 4" xfId="10576" xr:uid="{00000000-0005-0000-0000-0000178A0000}"/>
    <cellStyle name="Normal 2 20 6 4 2" xfId="10577" xr:uid="{00000000-0005-0000-0000-0000188A0000}"/>
    <cellStyle name="Normal 2 20 6 5" xfId="10578" xr:uid="{00000000-0005-0000-0000-0000198A0000}"/>
    <cellStyle name="Normal 2 20 7" xfId="10579" xr:uid="{00000000-0005-0000-0000-00001A8A0000}"/>
    <cellStyle name="Normal 2 20 7 2" xfId="10580" xr:uid="{00000000-0005-0000-0000-00001B8A0000}"/>
    <cellStyle name="Normal 2 20 7 2 2" xfId="10581" xr:uid="{00000000-0005-0000-0000-00001C8A0000}"/>
    <cellStyle name="Normal 2 20 7 2 2 2" xfId="10582" xr:uid="{00000000-0005-0000-0000-00001D8A0000}"/>
    <cellStyle name="Normal 2 20 7 2 3" xfId="10583" xr:uid="{00000000-0005-0000-0000-00001E8A0000}"/>
    <cellStyle name="Normal 2 20 7 3" xfId="10584" xr:uid="{00000000-0005-0000-0000-00001F8A0000}"/>
    <cellStyle name="Normal 2 20 7 3 2" xfId="10585" xr:uid="{00000000-0005-0000-0000-0000208A0000}"/>
    <cellStyle name="Normal 2 20 7 4" xfId="10586" xr:uid="{00000000-0005-0000-0000-0000218A0000}"/>
    <cellStyle name="Normal 2 20 8" xfId="10587" xr:uid="{00000000-0005-0000-0000-0000228A0000}"/>
    <cellStyle name="Normal 2 20 8 2" xfId="10588" xr:uid="{00000000-0005-0000-0000-0000238A0000}"/>
    <cellStyle name="Normal 2 20 8 2 2" xfId="10589" xr:uid="{00000000-0005-0000-0000-0000248A0000}"/>
    <cellStyle name="Normal 2 20 8 3" xfId="10590" xr:uid="{00000000-0005-0000-0000-0000258A0000}"/>
    <cellStyle name="Normal 2 20 9" xfId="10591" xr:uid="{00000000-0005-0000-0000-0000268A0000}"/>
    <cellStyle name="Normal 2 20 9 2" xfId="10592" xr:uid="{00000000-0005-0000-0000-0000278A0000}"/>
    <cellStyle name="Normal 2 21" xfId="10593" xr:uid="{00000000-0005-0000-0000-0000288A0000}"/>
    <cellStyle name="Normal 2 21 10" xfId="10594" xr:uid="{00000000-0005-0000-0000-0000298A0000}"/>
    <cellStyle name="Normal 2 21 2" xfId="10595" xr:uid="{00000000-0005-0000-0000-00002A8A0000}"/>
    <cellStyle name="Normal 2 21 2 2" xfId="10596" xr:uid="{00000000-0005-0000-0000-00002B8A0000}"/>
    <cellStyle name="Normal 2 21 2 2 2" xfId="10597" xr:uid="{00000000-0005-0000-0000-00002C8A0000}"/>
    <cellStyle name="Normal 2 21 2 2 2 2" xfId="10598" xr:uid="{00000000-0005-0000-0000-00002D8A0000}"/>
    <cellStyle name="Normal 2 21 2 2 2 2 2" xfId="10599" xr:uid="{00000000-0005-0000-0000-00002E8A0000}"/>
    <cellStyle name="Normal 2 21 2 2 2 2 2 2" xfId="10600" xr:uid="{00000000-0005-0000-0000-00002F8A0000}"/>
    <cellStyle name="Normal 2 21 2 2 2 2 3" xfId="10601" xr:uid="{00000000-0005-0000-0000-0000308A0000}"/>
    <cellStyle name="Normal 2 21 2 2 2 3" xfId="10602" xr:uid="{00000000-0005-0000-0000-0000318A0000}"/>
    <cellStyle name="Normal 2 21 2 2 2 3 2" xfId="10603" xr:uid="{00000000-0005-0000-0000-0000328A0000}"/>
    <cellStyle name="Normal 2 21 2 2 2 4" xfId="10604" xr:uid="{00000000-0005-0000-0000-0000338A0000}"/>
    <cellStyle name="Normal 2 21 2 2 3" xfId="10605" xr:uid="{00000000-0005-0000-0000-0000348A0000}"/>
    <cellStyle name="Normal 2 21 2 2 3 2" xfId="10606" xr:uid="{00000000-0005-0000-0000-0000358A0000}"/>
    <cellStyle name="Normal 2 21 2 2 3 2 2" xfId="10607" xr:uid="{00000000-0005-0000-0000-0000368A0000}"/>
    <cellStyle name="Normal 2 21 2 2 3 3" xfId="10608" xr:uid="{00000000-0005-0000-0000-0000378A0000}"/>
    <cellStyle name="Normal 2 21 2 2 4" xfId="10609" xr:uid="{00000000-0005-0000-0000-0000388A0000}"/>
    <cellStyle name="Normal 2 21 2 2 4 2" xfId="10610" xr:uid="{00000000-0005-0000-0000-0000398A0000}"/>
    <cellStyle name="Normal 2 21 2 2 5" xfId="10611" xr:uid="{00000000-0005-0000-0000-00003A8A0000}"/>
    <cellStyle name="Normal 2 21 2 3" xfId="10612" xr:uid="{00000000-0005-0000-0000-00003B8A0000}"/>
    <cellStyle name="Normal 2 21 2 3 2" xfId="10613" xr:uid="{00000000-0005-0000-0000-00003C8A0000}"/>
    <cellStyle name="Normal 2 21 2 3 2 2" xfId="10614" xr:uid="{00000000-0005-0000-0000-00003D8A0000}"/>
    <cellStyle name="Normal 2 21 2 3 2 2 2" xfId="10615" xr:uid="{00000000-0005-0000-0000-00003E8A0000}"/>
    <cellStyle name="Normal 2 21 2 3 2 3" xfId="10616" xr:uid="{00000000-0005-0000-0000-00003F8A0000}"/>
    <cellStyle name="Normal 2 21 2 3 3" xfId="10617" xr:uid="{00000000-0005-0000-0000-0000408A0000}"/>
    <cellStyle name="Normal 2 21 2 3 3 2" xfId="10618" xr:uid="{00000000-0005-0000-0000-0000418A0000}"/>
    <cellStyle name="Normal 2 21 2 3 4" xfId="10619" xr:uid="{00000000-0005-0000-0000-0000428A0000}"/>
    <cellStyle name="Normal 2 21 2 4" xfId="10620" xr:uid="{00000000-0005-0000-0000-0000438A0000}"/>
    <cellStyle name="Normal 2 21 2 4 2" xfId="10621" xr:uid="{00000000-0005-0000-0000-0000448A0000}"/>
    <cellStyle name="Normal 2 21 2 4 2 2" xfId="10622" xr:uid="{00000000-0005-0000-0000-0000458A0000}"/>
    <cellStyle name="Normal 2 21 2 4 3" xfId="10623" xr:uid="{00000000-0005-0000-0000-0000468A0000}"/>
    <cellStyle name="Normal 2 21 2 5" xfId="10624" xr:uid="{00000000-0005-0000-0000-0000478A0000}"/>
    <cellStyle name="Normal 2 21 2 5 2" xfId="10625" xr:uid="{00000000-0005-0000-0000-0000488A0000}"/>
    <cellStyle name="Normal 2 21 2 6" xfId="10626" xr:uid="{00000000-0005-0000-0000-0000498A0000}"/>
    <cellStyle name="Normal 2 21 3" xfId="10627" xr:uid="{00000000-0005-0000-0000-00004A8A0000}"/>
    <cellStyle name="Normal 2 21 3 2" xfId="10628" xr:uid="{00000000-0005-0000-0000-00004B8A0000}"/>
    <cellStyle name="Normal 2 21 3 2 2" xfId="10629" xr:uid="{00000000-0005-0000-0000-00004C8A0000}"/>
    <cellStyle name="Normal 2 21 3 2 2 2" xfId="10630" xr:uid="{00000000-0005-0000-0000-00004D8A0000}"/>
    <cellStyle name="Normal 2 21 3 2 2 2 2" xfId="10631" xr:uid="{00000000-0005-0000-0000-00004E8A0000}"/>
    <cellStyle name="Normal 2 21 3 2 2 2 2 2" xfId="10632" xr:uid="{00000000-0005-0000-0000-00004F8A0000}"/>
    <cellStyle name="Normal 2 21 3 2 2 2 3" xfId="10633" xr:uid="{00000000-0005-0000-0000-0000508A0000}"/>
    <cellStyle name="Normal 2 21 3 2 2 3" xfId="10634" xr:uid="{00000000-0005-0000-0000-0000518A0000}"/>
    <cellStyle name="Normal 2 21 3 2 2 3 2" xfId="10635" xr:uid="{00000000-0005-0000-0000-0000528A0000}"/>
    <cellStyle name="Normal 2 21 3 2 2 4" xfId="10636" xr:uid="{00000000-0005-0000-0000-0000538A0000}"/>
    <cellStyle name="Normal 2 21 3 2 3" xfId="10637" xr:uid="{00000000-0005-0000-0000-0000548A0000}"/>
    <cellStyle name="Normal 2 21 3 2 3 2" xfId="10638" xr:uid="{00000000-0005-0000-0000-0000558A0000}"/>
    <cellStyle name="Normal 2 21 3 2 3 2 2" xfId="10639" xr:uid="{00000000-0005-0000-0000-0000568A0000}"/>
    <cellStyle name="Normal 2 21 3 2 3 3" xfId="10640" xr:uid="{00000000-0005-0000-0000-0000578A0000}"/>
    <cellStyle name="Normal 2 21 3 2 4" xfId="10641" xr:uid="{00000000-0005-0000-0000-0000588A0000}"/>
    <cellStyle name="Normal 2 21 3 2 4 2" xfId="10642" xr:uid="{00000000-0005-0000-0000-0000598A0000}"/>
    <cellStyle name="Normal 2 21 3 2 5" xfId="10643" xr:uid="{00000000-0005-0000-0000-00005A8A0000}"/>
    <cellStyle name="Normal 2 21 3 3" xfId="10644" xr:uid="{00000000-0005-0000-0000-00005B8A0000}"/>
    <cellStyle name="Normal 2 21 3 3 2" xfId="10645" xr:uid="{00000000-0005-0000-0000-00005C8A0000}"/>
    <cellStyle name="Normal 2 21 3 3 2 2" xfId="10646" xr:uid="{00000000-0005-0000-0000-00005D8A0000}"/>
    <cellStyle name="Normal 2 21 3 3 2 2 2" xfId="10647" xr:uid="{00000000-0005-0000-0000-00005E8A0000}"/>
    <cellStyle name="Normal 2 21 3 3 2 3" xfId="10648" xr:uid="{00000000-0005-0000-0000-00005F8A0000}"/>
    <cellStyle name="Normal 2 21 3 3 3" xfId="10649" xr:uid="{00000000-0005-0000-0000-0000608A0000}"/>
    <cellStyle name="Normal 2 21 3 3 3 2" xfId="10650" xr:uid="{00000000-0005-0000-0000-0000618A0000}"/>
    <cellStyle name="Normal 2 21 3 3 4" xfId="10651" xr:uid="{00000000-0005-0000-0000-0000628A0000}"/>
    <cellStyle name="Normal 2 21 3 4" xfId="10652" xr:uid="{00000000-0005-0000-0000-0000638A0000}"/>
    <cellStyle name="Normal 2 21 3 4 2" xfId="10653" xr:uid="{00000000-0005-0000-0000-0000648A0000}"/>
    <cellStyle name="Normal 2 21 3 4 2 2" xfId="10654" xr:uid="{00000000-0005-0000-0000-0000658A0000}"/>
    <cellStyle name="Normal 2 21 3 4 3" xfId="10655" xr:uid="{00000000-0005-0000-0000-0000668A0000}"/>
    <cellStyle name="Normal 2 21 3 5" xfId="10656" xr:uid="{00000000-0005-0000-0000-0000678A0000}"/>
    <cellStyle name="Normal 2 21 3 5 2" xfId="10657" xr:uid="{00000000-0005-0000-0000-0000688A0000}"/>
    <cellStyle name="Normal 2 21 3 6" xfId="10658" xr:uid="{00000000-0005-0000-0000-0000698A0000}"/>
    <cellStyle name="Normal 2 21 4" xfId="10659" xr:uid="{00000000-0005-0000-0000-00006A8A0000}"/>
    <cellStyle name="Normal 2 21 4 2" xfId="10660" xr:uid="{00000000-0005-0000-0000-00006B8A0000}"/>
    <cellStyle name="Normal 2 21 4 2 2" xfId="10661" xr:uid="{00000000-0005-0000-0000-00006C8A0000}"/>
    <cellStyle name="Normal 2 21 4 2 2 2" xfId="10662" xr:uid="{00000000-0005-0000-0000-00006D8A0000}"/>
    <cellStyle name="Normal 2 21 4 2 2 2 2" xfId="10663" xr:uid="{00000000-0005-0000-0000-00006E8A0000}"/>
    <cellStyle name="Normal 2 21 4 2 2 2 2 2" xfId="10664" xr:uid="{00000000-0005-0000-0000-00006F8A0000}"/>
    <cellStyle name="Normal 2 21 4 2 2 2 3" xfId="10665" xr:uid="{00000000-0005-0000-0000-0000708A0000}"/>
    <cellStyle name="Normal 2 21 4 2 2 3" xfId="10666" xr:uid="{00000000-0005-0000-0000-0000718A0000}"/>
    <cellStyle name="Normal 2 21 4 2 2 3 2" xfId="10667" xr:uid="{00000000-0005-0000-0000-0000728A0000}"/>
    <cellStyle name="Normal 2 21 4 2 2 4" xfId="10668" xr:uid="{00000000-0005-0000-0000-0000738A0000}"/>
    <cellStyle name="Normal 2 21 4 2 3" xfId="10669" xr:uid="{00000000-0005-0000-0000-0000748A0000}"/>
    <cellStyle name="Normal 2 21 4 2 3 2" xfId="10670" xr:uid="{00000000-0005-0000-0000-0000758A0000}"/>
    <cellStyle name="Normal 2 21 4 2 3 2 2" xfId="10671" xr:uid="{00000000-0005-0000-0000-0000768A0000}"/>
    <cellStyle name="Normal 2 21 4 2 3 3" xfId="10672" xr:uid="{00000000-0005-0000-0000-0000778A0000}"/>
    <cellStyle name="Normal 2 21 4 2 4" xfId="10673" xr:uid="{00000000-0005-0000-0000-0000788A0000}"/>
    <cellStyle name="Normal 2 21 4 2 4 2" xfId="10674" xr:uid="{00000000-0005-0000-0000-0000798A0000}"/>
    <cellStyle name="Normal 2 21 4 2 5" xfId="10675" xr:uid="{00000000-0005-0000-0000-00007A8A0000}"/>
    <cellStyle name="Normal 2 21 4 3" xfId="10676" xr:uid="{00000000-0005-0000-0000-00007B8A0000}"/>
    <cellStyle name="Normal 2 21 4 3 2" xfId="10677" xr:uid="{00000000-0005-0000-0000-00007C8A0000}"/>
    <cellStyle name="Normal 2 21 4 3 2 2" xfId="10678" xr:uid="{00000000-0005-0000-0000-00007D8A0000}"/>
    <cellStyle name="Normal 2 21 4 3 2 2 2" xfId="10679" xr:uid="{00000000-0005-0000-0000-00007E8A0000}"/>
    <cellStyle name="Normal 2 21 4 3 2 3" xfId="10680" xr:uid="{00000000-0005-0000-0000-00007F8A0000}"/>
    <cellStyle name="Normal 2 21 4 3 3" xfId="10681" xr:uid="{00000000-0005-0000-0000-0000808A0000}"/>
    <cellStyle name="Normal 2 21 4 3 3 2" xfId="10682" xr:uid="{00000000-0005-0000-0000-0000818A0000}"/>
    <cellStyle name="Normal 2 21 4 3 4" xfId="10683" xr:uid="{00000000-0005-0000-0000-0000828A0000}"/>
    <cellStyle name="Normal 2 21 4 4" xfId="10684" xr:uid="{00000000-0005-0000-0000-0000838A0000}"/>
    <cellStyle name="Normal 2 21 4 4 2" xfId="10685" xr:uid="{00000000-0005-0000-0000-0000848A0000}"/>
    <cellStyle name="Normal 2 21 4 4 2 2" xfId="10686" xr:uid="{00000000-0005-0000-0000-0000858A0000}"/>
    <cellStyle name="Normal 2 21 4 4 3" xfId="10687" xr:uid="{00000000-0005-0000-0000-0000868A0000}"/>
    <cellStyle name="Normal 2 21 4 5" xfId="10688" xr:uid="{00000000-0005-0000-0000-0000878A0000}"/>
    <cellStyle name="Normal 2 21 4 5 2" xfId="10689" xr:uid="{00000000-0005-0000-0000-0000888A0000}"/>
    <cellStyle name="Normal 2 21 4 6" xfId="10690" xr:uid="{00000000-0005-0000-0000-0000898A0000}"/>
    <cellStyle name="Normal 2 21 5" xfId="10691" xr:uid="{00000000-0005-0000-0000-00008A8A0000}"/>
    <cellStyle name="Normal 2 21 5 2" xfId="10692" xr:uid="{00000000-0005-0000-0000-00008B8A0000}"/>
    <cellStyle name="Normal 2 21 5 2 2" xfId="10693" xr:uid="{00000000-0005-0000-0000-00008C8A0000}"/>
    <cellStyle name="Normal 2 21 5 2 2 2" xfId="10694" xr:uid="{00000000-0005-0000-0000-00008D8A0000}"/>
    <cellStyle name="Normal 2 21 5 2 2 2 2" xfId="10695" xr:uid="{00000000-0005-0000-0000-00008E8A0000}"/>
    <cellStyle name="Normal 2 21 5 2 2 2 2 2" xfId="10696" xr:uid="{00000000-0005-0000-0000-00008F8A0000}"/>
    <cellStyle name="Normal 2 21 5 2 2 2 3" xfId="10697" xr:uid="{00000000-0005-0000-0000-0000908A0000}"/>
    <cellStyle name="Normal 2 21 5 2 2 3" xfId="10698" xr:uid="{00000000-0005-0000-0000-0000918A0000}"/>
    <cellStyle name="Normal 2 21 5 2 2 3 2" xfId="10699" xr:uid="{00000000-0005-0000-0000-0000928A0000}"/>
    <cellStyle name="Normal 2 21 5 2 2 4" xfId="10700" xr:uid="{00000000-0005-0000-0000-0000938A0000}"/>
    <cellStyle name="Normal 2 21 5 2 3" xfId="10701" xr:uid="{00000000-0005-0000-0000-0000948A0000}"/>
    <cellStyle name="Normal 2 21 5 2 3 2" xfId="10702" xr:uid="{00000000-0005-0000-0000-0000958A0000}"/>
    <cellStyle name="Normal 2 21 5 2 3 2 2" xfId="10703" xr:uid="{00000000-0005-0000-0000-0000968A0000}"/>
    <cellStyle name="Normal 2 21 5 2 3 3" xfId="10704" xr:uid="{00000000-0005-0000-0000-0000978A0000}"/>
    <cellStyle name="Normal 2 21 5 2 4" xfId="10705" xr:uid="{00000000-0005-0000-0000-0000988A0000}"/>
    <cellStyle name="Normal 2 21 5 2 4 2" xfId="10706" xr:uid="{00000000-0005-0000-0000-0000998A0000}"/>
    <cellStyle name="Normal 2 21 5 2 5" xfId="10707" xr:uid="{00000000-0005-0000-0000-00009A8A0000}"/>
    <cellStyle name="Normal 2 21 5 3" xfId="10708" xr:uid="{00000000-0005-0000-0000-00009B8A0000}"/>
    <cellStyle name="Normal 2 21 5 3 2" xfId="10709" xr:uid="{00000000-0005-0000-0000-00009C8A0000}"/>
    <cellStyle name="Normal 2 21 5 3 2 2" xfId="10710" xr:uid="{00000000-0005-0000-0000-00009D8A0000}"/>
    <cellStyle name="Normal 2 21 5 3 2 2 2" xfId="10711" xr:uid="{00000000-0005-0000-0000-00009E8A0000}"/>
    <cellStyle name="Normal 2 21 5 3 2 3" xfId="10712" xr:uid="{00000000-0005-0000-0000-00009F8A0000}"/>
    <cellStyle name="Normal 2 21 5 3 3" xfId="10713" xr:uid="{00000000-0005-0000-0000-0000A08A0000}"/>
    <cellStyle name="Normal 2 21 5 3 3 2" xfId="10714" xr:uid="{00000000-0005-0000-0000-0000A18A0000}"/>
    <cellStyle name="Normal 2 21 5 3 4" xfId="10715" xr:uid="{00000000-0005-0000-0000-0000A28A0000}"/>
    <cellStyle name="Normal 2 21 5 4" xfId="10716" xr:uid="{00000000-0005-0000-0000-0000A38A0000}"/>
    <cellStyle name="Normal 2 21 5 4 2" xfId="10717" xr:uid="{00000000-0005-0000-0000-0000A48A0000}"/>
    <cellStyle name="Normal 2 21 5 4 2 2" xfId="10718" xr:uid="{00000000-0005-0000-0000-0000A58A0000}"/>
    <cellStyle name="Normal 2 21 5 4 3" xfId="10719" xr:uid="{00000000-0005-0000-0000-0000A68A0000}"/>
    <cellStyle name="Normal 2 21 5 5" xfId="10720" xr:uid="{00000000-0005-0000-0000-0000A78A0000}"/>
    <cellStyle name="Normal 2 21 5 5 2" xfId="10721" xr:uid="{00000000-0005-0000-0000-0000A88A0000}"/>
    <cellStyle name="Normal 2 21 5 6" xfId="10722" xr:uid="{00000000-0005-0000-0000-0000A98A0000}"/>
    <cellStyle name="Normal 2 21 6" xfId="10723" xr:uid="{00000000-0005-0000-0000-0000AA8A0000}"/>
    <cellStyle name="Normal 2 21 6 2" xfId="10724" xr:uid="{00000000-0005-0000-0000-0000AB8A0000}"/>
    <cellStyle name="Normal 2 21 6 2 2" xfId="10725" xr:uid="{00000000-0005-0000-0000-0000AC8A0000}"/>
    <cellStyle name="Normal 2 21 6 2 2 2" xfId="10726" xr:uid="{00000000-0005-0000-0000-0000AD8A0000}"/>
    <cellStyle name="Normal 2 21 6 2 2 2 2" xfId="10727" xr:uid="{00000000-0005-0000-0000-0000AE8A0000}"/>
    <cellStyle name="Normal 2 21 6 2 2 3" xfId="10728" xr:uid="{00000000-0005-0000-0000-0000AF8A0000}"/>
    <cellStyle name="Normal 2 21 6 2 3" xfId="10729" xr:uid="{00000000-0005-0000-0000-0000B08A0000}"/>
    <cellStyle name="Normal 2 21 6 2 3 2" xfId="10730" xr:uid="{00000000-0005-0000-0000-0000B18A0000}"/>
    <cellStyle name="Normal 2 21 6 2 4" xfId="10731" xr:uid="{00000000-0005-0000-0000-0000B28A0000}"/>
    <cellStyle name="Normal 2 21 6 3" xfId="10732" xr:uid="{00000000-0005-0000-0000-0000B38A0000}"/>
    <cellStyle name="Normal 2 21 6 3 2" xfId="10733" xr:uid="{00000000-0005-0000-0000-0000B48A0000}"/>
    <cellStyle name="Normal 2 21 6 3 2 2" xfId="10734" xr:uid="{00000000-0005-0000-0000-0000B58A0000}"/>
    <cellStyle name="Normal 2 21 6 3 3" xfId="10735" xr:uid="{00000000-0005-0000-0000-0000B68A0000}"/>
    <cellStyle name="Normal 2 21 6 4" xfId="10736" xr:uid="{00000000-0005-0000-0000-0000B78A0000}"/>
    <cellStyle name="Normal 2 21 6 4 2" xfId="10737" xr:uid="{00000000-0005-0000-0000-0000B88A0000}"/>
    <cellStyle name="Normal 2 21 6 5" xfId="10738" xr:uid="{00000000-0005-0000-0000-0000B98A0000}"/>
    <cellStyle name="Normal 2 21 7" xfId="10739" xr:uid="{00000000-0005-0000-0000-0000BA8A0000}"/>
    <cellStyle name="Normal 2 21 7 2" xfId="10740" xr:uid="{00000000-0005-0000-0000-0000BB8A0000}"/>
    <cellStyle name="Normal 2 21 7 2 2" xfId="10741" xr:uid="{00000000-0005-0000-0000-0000BC8A0000}"/>
    <cellStyle name="Normal 2 21 7 2 2 2" xfId="10742" xr:uid="{00000000-0005-0000-0000-0000BD8A0000}"/>
    <cellStyle name="Normal 2 21 7 2 3" xfId="10743" xr:uid="{00000000-0005-0000-0000-0000BE8A0000}"/>
    <cellStyle name="Normal 2 21 7 3" xfId="10744" xr:uid="{00000000-0005-0000-0000-0000BF8A0000}"/>
    <cellStyle name="Normal 2 21 7 3 2" xfId="10745" xr:uid="{00000000-0005-0000-0000-0000C08A0000}"/>
    <cellStyle name="Normal 2 21 7 4" xfId="10746" xr:uid="{00000000-0005-0000-0000-0000C18A0000}"/>
    <cellStyle name="Normal 2 21 8" xfId="10747" xr:uid="{00000000-0005-0000-0000-0000C28A0000}"/>
    <cellStyle name="Normal 2 21 8 2" xfId="10748" xr:uid="{00000000-0005-0000-0000-0000C38A0000}"/>
    <cellStyle name="Normal 2 21 8 2 2" xfId="10749" xr:uid="{00000000-0005-0000-0000-0000C48A0000}"/>
    <cellStyle name="Normal 2 21 8 3" xfId="10750" xr:uid="{00000000-0005-0000-0000-0000C58A0000}"/>
    <cellStyle name="Normal 2 21 9" xfId="10751" xr:uid="{00000000-0005-0000-0000-0000C68A0000}"/>
    <cellStyle name="Normal 2 21 9 2" xfId="10752" xr:uid="{00000000-0005-0000-0000-0000C78A0000}"/>
    <cellStyle name="Normal 2 22" xfId="10753" xr:uid="{00000000-0005-0000-0000-0000C88A0000}"/>
    <cellStyle name="Normal 2 22 10" xfId="10754" xr:uid="{00000000-0005-0000-0000-0000C98A0000}"/>
    <cellStyle name="Normal 2 22 2" xfId="10755" xr:uid="{00000000-0005-0000-0000-0000CA8A0000}"/>
    <cellStyle name="Normal 2 22 2 2" xfId="10756" xr:uid="{00000000-0005-0000-0000-0000CB8A0000}"/>
    <cellStyle name="Normal 2 22 2 2 2" xfId="10757" xr:uid="{00000000-0005-0000-0000-0000CC8A0000}"/>
    <cellStyle name="Normal 2 22 2 2 2 2" xfId="10758" xr:uid="{00000000-0005-0000-0000-0000CD8A0000}"/>
    <cellStyle name="Normal 2 22 2 2 2 2 2" xfId="10759" xr:uid="{00000000-0005-0000-0000-0000CE8A0000}"/>
    <cellStyle name="Normal 2 22 2 2 2 2 2 2" xfId="10760" xr:uid="{00000000-0005-0000-0000-0000CF8A0000}"/>
    <cellStyle name="Normal 2 22 2 2 2 2 3" xfId="10761" xr:uid="{00000000-0005-0000-0000-0000D08A0000}"/>
    <cellStyle name="Normal 2 22 2 2 2 3" xfId="10762" xr:uid="{00000000-0005-0000-0000-0000D18A0000}"/>
    <cellStyle name="Normal 2 22 2 2 2 3 2" xfId="10763" xr:uid="{00000000-0005-0000-0000-0000D28A0000}"/>
    <cellStyle name="Normal 2 22 2 2 2 4" xfId="10764" xr:uid="{00000000-0005-0000-0000-0000D38A0000}"/>
    <cellStyle name="Normal 2 22 2 2 3" xfId="10765" xr:uid="{00000000-0005-0000-0000-0000D48A0000}"/>
    <cellStyle name="Normal 2 22 2 2 3 2" xfId="10766" xr:uid="{00000000-0005-0000-0000-0000D58A0000}"/>
    <cellStyle name="Normal 2 22 2 2 3 2 2" xfId="10767" xr:uid="{00000000-0005-0000-0000-0000D68A0000}"/>
    <cellStyle name="Normal 2 22 2 2 3 3" xfId="10768" xr:uid="{00000000-0005-0000-0000-0000D78A0000}"/>
    <cellStyle name="Normal 2 22 2 2 4" xfId="10769" xr:uid="{00000000-0005-0000-0000-0000D88A0000}"/>
    <cellStyle name="Normal 2 22 2 2 4 2" xfId="10770" xr:uid="{00000000-0005-0000-0000-0000D98A0000}"/>
    <cellStyle name="Normal 2 22 2 2 5" xfId="10771" xr:uid="{00000000-0005-0000-0000-0000DA8A0000}"/>
    <cellStyle name="Normal 2 22 2 3" xfId="10772" xr:uid="{00000000-0005-0000-0000-0000DB8A0000}"/>
    <cellStyle name="Normal 2 22 2 3 2" xfId="10773" xr:uid="{00000000-0005-0000-0000-0000DC8A0000}"/>
    <cellStyle name="Normal 2 22 2 3 2 2" xfId="10774" xr:uid="{00000000-0005-0000-0000-0000DD8A0000}"/>
    <cellStyle name="Normal 2 22 2 3 2 2 2" xfId="10775" xr:uid="{00000000-0005-0000-0000-0000DE8A0000}"/>
    <cellStyle name="Normal 2 22 2 3 2 3" xfId="10776" xr:uid="{00000000-0005-0000-0000-0000DF8A0000}"/>
    <cellStyle name="Normal 2 22 2 3 3" xfId="10777" xr:uid="{00000000-0005-0000-0000-0000E08A0000}"/>
    <cellStyle name="Normal 2 22 2 3 3 2" xfId="10778" xr:uid="{00000000-0005-0000-0000-0000E18A0000}"/>
    <cellStyle name="Normal 2 22 2 3 4" xfId="10779" xr:uid="{00000000-0005-0000-0000-0000E28A0000}"/>
    <cellStyle name="Normal 2 22 2 4" xfId="10780" xr:uid="{00000000-0005-0000-0000-0000E38A0000}"/>
    <cellStyle name="Normal 2 22 2 4 2" xfId="10781" xr:uid="{00000000-0005-0000-0000-0000E48A0000}"/>
    <cellStyle name="Normal 2 22 2 4 2 2" xfId="10782" xr:uid="{00000000-0005-0000-0000-0000E58A0000}"/>
    <cellStyle name="Normal 2 22 2 4 3" xfId="10783" xr:uid="{00000000-0005-0000-0000-0000E68A0000}"/>
    <cellStyle name="Normal 2 22 2 5" xfId="10784" xr:uid="{00000000-0005-0000-0000-0000E78A0000}"/>
    <cellStyle name="Normal 2 22 2 5 2" xfId="10785" xr:uid="{00000000-0005-0000-0000-0000E88A0000}"/>
    <cellStyle name="Normal 2 22 2 6" xfId="10786" xr:uid="{00000000-0005-0000-0000-0000E98A0000}"/>
    <cellStyle name="Normal 2 22 3" xfId="10787" xr:uid="{00000000-0005-0000-0000-0000EA8A0000}"/>
    <cellStyle name="Normal 2 22 3 2" xfId="10788" xr:uid="{00000000-0005-0000-0000-0000EB8A0000}"/>
    <cellStyle name="Normal 2 22 3 2 2" xfId="10789" xr:uid="{00000000-0005-0000-0000-0000EC8A0000}"/>
    <cellStyle name="Normal 2 22 3 2 2 2" xfId="10790" xr:uid="{00000000-0005-0000-0000-0000ED8A0000}"/>
    <cellStyle name="Normal 2 22 3 2 2 2 2" xfId="10791" xr:uid="{00000000-0005-0000-0000-0000EE8A0000}"/>
    <cellStyle name="Normal 2 22 3 2 2 2 2 2" xfId="10792" xr:uid="{00000000-0005-0000-0000-0000EF8A0000}"/>
    <cellStyle name="Normal 2 22 3 2 2 2 3" xfId="10793" xr:uid="{00000000-0005-0000-0000-0000F08A0000}"/>
    <cellStyle name="Normal 2 22 3 2 2 3" xfId="10794" xr:uid="{00000000-0005-0000-0000-0000F18A0000}"/>
    <cellStyle name="Normal 2 22 3 2 2 3 2" xfId="10795" xr:uid="{00000000-0005-0000-0000-0000F28A0000}"/>
    <cellStyle name="Normal 2 22 3 2 2 4" xfId="10796" xr:uid="{00000000-0005-0000-0000-0000F38A0000}"/>
    <cellStyle name="Normal 2 22 3 2 3" xfId="10797" xr:uid="{00000000-0005-0000-0000-0000F48A0000}"/>
    <cellStyle name="Normal 2 22 3 2 3 2" xfId="10798" xr:uid="{00000000-0005-0000-0000-0000F58A0000}"/>
    <cellStyle name="Normal 2 22 3 2 3 2 2" xfId="10799" xr:uid="{00000000-0005-0000-0000-0000F68A0000}"/>
    <cellStyle name="Normal 2 22 3 2 3 3" xfId="10800" xr:uid="{00000000-0005-0000-0000-0000F78A0000}"/>
    <cellStyle name="Normal 2 22 3 2 4" xfId="10801" xr:uid="{00000000-0005-0000-0000-0000F88A0000}"/>
    <cellStyle name="Normal 2 22 3 2 4 2" xfId="10802" xr:uid="{00000000-0005-0000-0000-0000F98A0000}"/>
    <cellStyle name="Normal 2 22 3 2 5" xfId="10803" xr:uid="{00000000-0005-0000-0000-0000FA8A0000}"/>
    <cellStyle name="Normal 2 22 3 3" xfId="10804" xr:uid="{00000000-0005-0000-0000-0000FB8A0000}"/>
    <cellStyle name="Normal 2 22 3 3 2" xfId="10805" xr:uid="{00000000-0005-0000-0000-0000FC8A0000}"/>
    <cellStyle name="Normal 2 22 3 3 2 2" xfId="10806" xr:uid="{00000000-0005-0000-0000-0000FD8A0000}"/>
    <cellStyle name="Normal 2 22 3 3 2 2 2" xfId="10807" xr:uid="{00000000-0005-0000-0000-0000FE8A0000}"/>
    <cellStyle name="Normal 2 22 3 3 2 3" xfId="10808" xr:uid="{00000000-0005-0000-0000-0000FF8A0000}"/>
    <cellStyle name="Normal 2 22 3 3 3" xfId="10809" xr:uid="{00000000-0005-0000-0000-0000008B0000}"/>
    <cellStyle name="Normal 2 22 3 3 3 2" xfId="10810" xr:uid="{00000000-0005-0000-0000-0000018B0000}"/>
    <cellStyle name="Normal 2 22 3 3 4" xfId="10811" xr:uid="{00000000-0005-0000-0000-0000028B0000}"/>
    <cellStyle name="Normal 2 22 3 4" xfId="10812" xr:uid="{00000000-0005-0000-0000-0000038B0000}"/>
    <cellStyle name="Normal 2 22 3 4 2" xfId="10813" xr:uid="{00000000-0005-0000-0000-0000048B0000}"/>
    <cellStyle name="Normal 2 22 3 4 2 2" xfId="10814" xr:uid="{00000000-0005-0000-0000-0000058B0000}"/>
    <cellStyle name="Normal 2 22 3 4 3" xfId="10815" xr:uid="{00000000-0005-0000-0000-0000068B0000}"/>
    <cellStyle name="Normal 2 22 3 5" xfId="10816" xr:uid="{00000000-0005-0000-0000-0000078B0000}"/>
    <cellStyle name="Normal 2 22 3 5 2" xfId="10817" xr:uid="{00000000-0005-0000-0000-0000088B0000}"/>
    <cellStyle name="Normal 2 22 3 6" xfId="10818" xr:uid="{00000000-0005-0000-0000-0000098B0000}"/>
    <cellStyle name="Normal 2 22 4" xfId="10819" xr:uid="{00000000-0005-0000-0000-00000A8B0000}"/>
    <cellStyle name="Normal 2 22 4 2" xfId="10820" xr:uid="{00000000-0005-0000-0000-00000B8B0000}"/>
    <cellStyle name="Normal 2 22 4 2 2" xfId="10821" xr:uid="{00000000-0005-0000-0000-00000C8B0000}"/>
    <cellStyle name="Normal 2 22 4 2 2 2" xfId="10822" xr:uid="{00000000-0005-0000-0000-00000D8B0000}"/>
    <cellStyle name="Normal 2 22 4 2 2 2 2" xfId="10823" xr:uid="{00000000-0005-0000-0000-00000E8B0000}"/>
    <cellStyle name="Normal 2 22 4 2 2 2 2 2" xfId="10824" xr:uid="{00000000-0005-0000-0000-00000F8B0000}"/>
    <cellStyle name="Normal 2 22 4 2 2 2 3" xfId="10825" xr:uid="{00000000-0005-0000-0000-0000108B0000}"/>
    <cellStyle name="Normal 2 22 4 2 2 3" xfId="10826" xr:uid="{00000000-0005-0000-0000-0000118B0000}"/>
    <cellStyle name="Normal 2 22 4 2 2 3 2" xfId="10827" xr:uid="{00000000-0005-0000-0000-0000128B0000}"/>
    <cellStyle name="Normal 2 22 4 2 2 4" xfId="10828" xr:uid="{00000000-0005-0000-0000-0000138B0000}"/>
    <cellStyle name="Normal 2 22 4 2 3" xfId="10829" xr:uid="{00000000-0005-0000-0000-0000148B0000}"/>
    <cellStyle name="Normal 2 22 4 2 3 2" xfId="10830" xr:uid="{00000000-0005-0000-0000-0000158B0000}"/>
    <cellStyle name="Normal 2 22 4 2 3 2 2" xfId="10831" xr:uid="{00000000-0005-0000-0000-0000168B0000}"/>
    <cellStyle name="Normal 2 22 4 2 3 3" xfId="10832" xr:uid="{00000000-0005-0000-0000-0000178B0000}"/>
    <cellStyle name="Normal 2 22 4 2 4" xfId="10833" xr:uid="{00000000-0005-0000-0000-0000188B0000}"/>
    <cellStyle name="Normal 2 22 4 2 4 2" xfId="10834" xr:uid="{00000000-0005-0000-0000-0000198B0000}"/>
    <cellStyle name="Normal 2 22 4 2 5" xfId="10835" xr:uid="{00000000-0005-0000-0000-00001A8B0000}"/>
    <cellStyle name="Normal 2 22 4 3" xfId="10836" xr:uid="{00000000-0005-0000-0000-00001B8B0000}"/>
    <cellStyle name="Normal 2 22 4 3 2" xfId="10837" xr:uid="{00000000-0005-0000-0000-00001C8B0000}"/>
    <cellStyle name="Normal 2 22 4 3 2 2" xfId="10838" xr:uid="{00000000-0005-0000-0000-00001D8B0000}"/>
    <cellStyle name="Normal 2 22 4 3 2 2 2" xfId="10839" xr:uid="{00000000-0005-0000-0000-00001E8B0000}"/>
    <cellStyle name="Normal 2 22 4 3 2 3" xfId="10840" xr:uid="{00000000-0005-0000-0000-00001F8B0000}"/>
    <cellStyle name="Normal 2 22 4 3 3" xfId="10841" xr:uid="{00000000-0005-0000-0000-0000208B0000}"/>
    <cellStyle name="Normal 2 22 4 3 3 2" xfId="10842" xr:uid="{00000000-0005-0000-0000-0000218B0000}"/>
    <cellStyle name="Normal 2 22 4 3 4" xfId="10843" xr:uid="{00000000-0005-0000-0000-0000228B0000}"/>
    <cellStyle name="Normal 2 22 4 4" xfId="10844" xr:uid="{00000000-0005-0000-0000-0000238B0000}"/>
    <cellStyle name="Normal 2 22 4 4 2" xfId="10845" xr:uid="{00000000-0005-0000-0000-0000248B0000}"/>
    <cellStyle name="Normal 2 22 4 4 2 2" xfId="10846" xr:uid="{00000000-0005-0000-0000-0000258B0000}"/>
    <cellStyle name="Normal 2 22 4 4 3" xfId="10847" xr:uid="{00000000-0005-0000-0000-0000268B0000}"/>
    <cellStyle name="Normal 2 22 4 5" xfId="10848" xr:uid="{00000000-0005-0000-0000-0000278B0000}"/>
    <cellStyle name="Normal 2 22 4 5 2" xfId="10849" xr:uid="{00000000-0005-0000-0000-0000288B0000}"/>
    <cellStyle name="Normal 2 22 4 6" xfId="10850" xr:uid="{00000000-0005-0000-0000-0000298B0000}"/>
    <cellStyle name="Normal 2 22 5" xfId="10851" xr:uid="{00000000-0005-0000-0000-00002A8B0000}"/>
    <cellStyle name="Normal 2 22 5 2" xfId="10852" xr:uid="{00000000-0005-0000-0000-00002B8B0000}"/>
    <cellStyle name="Normal 2 22 5 2 2" xfId="10853" xr:uid="{00000000-0005-0000-0000-00002C8B0000}"/>
    <cellStyle name="Normal 2 22 5 2 2 2" xfId="10854" xr:uid="{00000000-0005-0000-0000-00002D8B0000}"/>
    <cellStyle name="Normal 2 22 5 2 2 2 2" xfId="10855" xr:uid="{00000000-0005-0000-0000-00002E8B0000}"/>
    <cellStyle name="Normal 2 22 5 2 2 2 2 2" xfId="10856" xr:uid="{00000000-0005-0000-0000-00002F8B0000}"/>
    <cellStyle name="Normal 2 22 5 2 2 2 3" xfId="10857" xr:uid="{00000000-0005-0000-0000-0000308B0000}"/>
    <cellStyle name="Normal 2 22 5 2 2 3" xfId="10858" xr:uid="{00000000-0005-0000-0000-0000318B0000}"/>
    <cellStyle name="Normal 2 22 5 2 2 3 2" xfId="10859" xr:uid="{00000000-0005-0000-0000-0000328B0000}"/>
    <cellStyle name="Normal 2 22 5 2 2 4" xfId="10860" xr:uid="{00000000-0005-0000-0000-0000338B0000}"/>
    <cellStyle name="Normal 2 22 5 2 3" xfId="10861" xr:uid="{00000000-0005-0000-0000-0000348B0000}"/>
    <cellStyle name="Normal 2 22 5 2 3 2" xfId="10862" xr:uid="{00000000-0005-0000-0000-0000358B0000}"/>
    <cellStyle name="Normal 2 22 5 2 3 2 2" xfId="10863" xr:uid="{00000000-0005-0000-0000-0000368B0000}"/>
    <cellStyle name="Normal 2 22 5 2 3 3" xfId="10864" xr:uid="{00000000-0005-0000-0000-0000378B0000}"/>
    <cellStyle name="Normal 2 22 5 2 4" xfId="10865" xr:uid="{00000000-0005-0000-0000-0000388B0000}"/>
    <cellStyle name="Normal 2 22 5 2 4 2" xfId="10866" xr:uid="{00000000-0005-0000-0000-0000398B0000}"/>
    <cellStyle name="Normal 2 22 5 2 5" xfId="10867" xr:uid="{00000000-0005-0000-0000-00003A8B0000}"/>
    <cellStyle name="Normal 2 22 5 3" xfId="10868" xr:uid="{00000000-0005-0000-0000-00003B8B0000}"/>
    <cellStyle name="Normal 2 22 5 3 2" xfId="10869" xr:uid="{00000000-0005-0000-0000-00003C8B0000}"/>
    <cellStyle name="Normal 2 22 5 3 2 2" xfId="10870" xr:uid="{00000000-0005-0000-0000-00003D8B0000}"/>
    <cellStyle name="Normal 2 22 5 3 2 2 2" xfId="10871" xr:uid="{00000000-0005-0000-0000-00003E8B0000}"/>
    <cellStyle name="Normal 2 22 5 3 2 3" xfId="10872" xr:uid="{00000000-0005-0000-0000-00003F8B0000}"/>
    <cellStyle name="Normal 2 22 5 3 3" xfId="10873" xr:uid="{00000000-0005-0000-0000-0000408B0000}"/>
    <cellStyle name="Normal 2 22 5 3 3 2" xfId="10874" xr:uid="{00000000-0005-0000-0000-0000418B0000}"/>
    <cellStyle name="Normal 2 22 5 3 4" xfId="10875" xr:uid="{00000000-0005-0000-0000-0000428B0000}"/>
    <cellStyle name="Normal 2 22 5 4" xfId="10876" xr:uid="{00000000-0005-0000-0000-0000438B0000}"/>
    <cellStyle name="Normal 2 22 5 4 2" xfId="10877" xr:uid="{00000000-0005-0000-0000-0000448B0000}"/>
    <cellStyle name="Normal 2 22 5 4 2 2" xfId="10878" xr:uid="{00000000-0005-0000-0000-0000458B0000}"/>
    <cellStyle name="Normal 2 22 5 4 3" xfId="10879" xr:uid="{00000000-0005-0000-0000-0000468B0000}"/>
    <cellStyle name="Normal 2 22 5 5" xfId="10880" xr:uid="{00000000-0005-0000-0000-0000478B0000}"/>
    <cellStyle name="Normal 2 22 5 5 2" xfId="10881" xr:uid="{00000000-0005-0000-0000-0000488B0000}"/>
    <cellStyle name="Normal 2 22 5 6" xfId="10882" xr:uid="{00000000-0005-0000-0000-0000498B0000}"/>
    <cellStyle name="Normal 2 22 6" xfId="10883" xr:uid="{00000000-0005-0000-0000-00004A8B0000}"/>
    <cellStyle name="Normal 2 22 6 2" xfId="10884" xr:uid="{00000000-0005-0000-0000-00004B8B0000}"/>
    <cellStyle name="Normal 2 22 6 2 2" xfId="10885" xr:uid="{00000000-0005-0000-0000-00004C8B0000}"/>
    <cellStyle name="Normal 2 22 6 2 2 2" xfId="10886" xr:uid="{00000000-0005-0000-0000-00004D8B0000}"/>
    <cellStyle name="Normal 2 22 6 2 2 2 2" xfId="10887" xr:uid="{00000000-0005-0000-0000-00004E8B0000}"/>
    <cellStyle name="Normal 2 22 6 2 2 3" xfId="10888" xr:uid="{00000000-0005-0000-0000-00004F8B0000}"/>
    <cellStyle name="Normal 2 22 6 2 3" xfId="10889" xr:uid="{00000000-0005-0000-0000-0000508B0000}"/>
    <cellStyle name="Normal 2 22 6 2 3 2" xfId="10890" xr:uid="{00000000-0005-0000-0000-0000518B0000}"/>
    <cellStyle name="Normal 2 22 6 2 4" xfId="10891" xr:uid="{00000000-0005-0000-0000-0000528B0000}"/>
    <cellStyle name="Normal 2 22 6 3" xfId="10892" xr:uid="{00000000-0005-0000-0000-0000538B0000}"/>
    <cellStyle name="Normal 2 22 6 3 2" xfId="10893" xr:uid="{00000000-0005-0000-0000-0000548B0000}"/>
    <cellStyle name="Normal 2 22 6 3 2 2" xfId="10894" xr:uid="{00000000-0005-0000-0000-0000558B0000}"/>
    <cellStyle name="Normal 2 22 6 3 3" xfId="10895" xr:uid="{00000000-0005-0000-0000-0000568B0000}"/>
    <cellStyle name="Normal 2 22 6 4" xfId="10896" xr:uid="{00000000-0005-0000-0000-0000578B0000}"/>
    <cellStyle name="Normal 2 22 6 4 2" xfId="10897" xr:uid="{00000000-0005-0000-0000-0000588B0000}"/>
    <cellStyle name="Normal 2 22 6 5" xfId="10898" xr:uid="{00000000-0005-0000-0000-0000598B0000}"/>
    <cellStyle name="Normal 2 22 7" xfId="10899" xr:uid="{00000000-0005-0000-0000-00005A8B0000}"/>
    <cellStyle name="Normal 2 22 7 2" xfId="10900" xr:uid="{00000000-0005-0000-0000-00005B8B0000}"/>
    <cellStyle name="Normal 2 22 7 2 2" xfId="10901" xr:uid="{00000000-0005-0000-0000-00005C8B0000}"/>
    <cellStyle name="Normal 2 22 7 2 2 2" xfId="10902" xr:uid="{00000000-0005-0000-0000-00005D8B0000}"/>
    <cellStyle name="Normal 2 22 7 2 3" xfId="10903" xr:uid="{00000000-0005-0000-0000-00005E8B0000}"/>
    <cellStyle name="Normal 2 22 7 3" xfId="10904" xr:uid="{00000000-0005-0000-0000-00005F8B0000}"/>
    <cellStyle name="Normal 2 22 7 3 2" xfId="10905" xr:uid="{00000000-0005-0000-0000-0000608B0000}"/>
    <cellStyle name="Normal 2 22 7 4" xfId="10906" xr:uid="{00000000-0005-0000-0000-0000618B0000}"/>
    <cellStyle name="Normal 2 22 8" xfId="10907" xr:uid="{00000000-0005-0000-0000-0000628B0000}"/>
    <cellStyle name="Normal 2 22 8 2" xfId="10908" xr:uid="{00000000-0005-0000-0000-0000638B0000}"/>
    <cellStyle name="Normal 2 22 8 2 2" xfId="10909" xr:uid="{00000000-0005-0000-0000-0000648B0000}"/>
    <cellStyle name="Normal 2 22 8 3" xfId="10910" xr:uid="{00000000-0005-0000-0000-0000658B0000}"/>
    <cellStyle name="Normal 2 22 9" xfId="10911" xr:uid="{00000000-0005-0000-0000-0000668B0000}"/>
    <cellStyle name="Normal 2 22 9 2" xfId="10912" xr:uid="{00000000-0005-0000-0000-0000678B0000}"/>
    <cellStyle name="Normal 2 23" xfId="10913" xr:uid="{00000000-0005-0000-0000-0000688B0000}"/>
    <cellStyle name="Normal 2 23 2" xfId="10914" xr:uid="{00000000-0005-0000-0000-0000698B0000}"/>
    <cellStyle name="Normal 2 23 2 2" xfId="10915" xr:uid="{00000000-0005-0000-0000-00006A8B0000}"/>
    <cellStyle name="Normal 2 23 2 2 2" xfId="10916" xr:uid="{00000000-0005-0000-0000-00006B8B0000}"/>
    <cellStyle name="Normal 2 23 2 2 2 2" xfId="10917" xr:uid="{00000000-0005-0000-0000-00006C8B0000}"/>
    <cellStyle name="Normal 2 23 2 2 2 2 2" xfId="10918" xr:uid="{00000000-0005-0000-0000-00006D8B0000}"/>
    <cellStyle name="Normal 2 23 2 2 2 2 2 2" xfId="10919" xr:uid="{00000000-0005-0000-0000-00006E8B0000}"/>
    <cellStyle name="Normal 2 23 2 2 2 2 3" xfId="10920" xr:uid="{00000000-0005-0000-0000-00006F8B0000}"/>
    <cellStyle name="Normal 2 23 2 2 2 3" xfId="10921" xr:uid="{00000000-0005-0000-0000-0000708B0000}"/>
    <cellStyle name="Normal 2 23 2 2 2 3 2" xfId="10922" xr:uid="{00000000-0005-0000-0000-0000718B0000}"/>
    <cellStyle name="Normal 2 23 2 2 2 4" xfId="10923" xr:uid="{00000000-0005-0000-0000-0000728B0000}"/>
    <cellStyle name="Normal 2 23 2 2 3" xfId="10924" xr:uid="{00000000-0005-0000-0000-0000738B0000}"/>
    <cellStyle name="Normal 2 23 2 2 3 2" xfId="10925" xr:uid="{00000000-0005-0000-0000-0000748B0000}"/>
    <cellStyle name="Normal 2 23 2 2 3 2 2" xfId="10926" xr:uid="{00000000-0005-0000-0000-0000758B0000}"/>
    <cellStyle name="Normal 2 23 2 2 3 3" xfId="10927" xr:uid="{00000000-0005-0000-0000-0000768B0000}"/>
    <cellStyle name="Normal 2 23 2 2 4" xfId="10928" xr:uid="{00000000-0005-0000-0000-0000778B0000}"/>
    <cellStyle name="Normal 2 23 2 2 4 2" xfId="10929" xr:uid="{00000000-0005-0000-0000-0000788B0000}"/>
    <cellStyle name="Normal 2 23 2 2 5" xfId="10930" xr:uid="{00000000-0005-0000-0000-0000798B0000}"/>
    <cellStyle name="Normal 2 23 2 3" xfId="10931" xr:uid="{00000000-0005-0000-0000-00007A8B0000}"/>
    <cellStyle name="Normal 2 23 2 3 2" xfId="10932" xr:uid="{00000000-0005-0000-0000-00007B8B0000}"/>
    <cellStyle name="Normal 2 23 2 3 2 2" xfId="10933" xr:uid="{00000000-0005-0000-0000-00007C8B0000}"/>
    <cellStyle name="Normal 2 23 2 3 2 2 2" xfId="10934" xr:uid="{00000000-0005-0000-0000-00007D8B0000}"/>
    <cellStyle name="Normal 2 23 2 3 2 3" xfId="10935" xr:uid="{00000000-0005-0000-0000-00007E8B0000}"/>
    <cellStyle name="Normal 2 23 2 3 3" xfId="10936" xr:uid="{00000000-0005-0000-0000-00007F8B0000}"/>
    <cellStyle name="Normal 2 23 2 3 3 2" xfId="10937" xr:uid="{00000000-0005-0000-0000-0000808B0000}"/>
    <cellStyle name="Normal 2 23 2 3 4" xfId="10938" xr:uid="{00000000-0005-0000-0000-0000818B0000}"/>
    <cellStyle name="Normal 2 23 2 4" xfId="10939" xr:uid="{00000000-0005-0000-0000-0000828B0000}"/>
    <cellStyle name="Normal 2 23 2 4 2" xfId="10940" xr:uid="{00000000-0005-0000-0000-0000838B0000}"/>
    <cellStyle name="Normal 2 23 2 4 2 2" xfId="10941" xr:uid="{00000000-0005-0000-0000-0000848B0000}"/>
    <cellStyle name="Normal 2 23 2 4 3" xfId="10942" xr:uid="{00000000-0005-0000-0000-0000858B0000}"/>
    <cellStyle name="Normal 2 23 2 5" xfId="10943" xr:uid="{00000000-0005-0000-0000-0000868B0000}"/>
    <cellStyle name="Normal 2 23 2 5 2" xfId="10944" xr:uid="{00000000-0005-0000-0000-0000878B0000}"/>
    <cellStyle name="Normal 2 23 2 6" xfId="10945" xr:uid="{00000000-0005-0000-0000-0000888B0000}"/>
    <cellStyle name="Normal 2 23 3" xfId="10946" xr:uid="{00000000-0005-0000-0000-0000898B0000}"/>
    <cellStyle name="Normal 2 23 4" xfId="10947" xr:uid="{00000000-0005-0000-0000-00008A8B0000}"/>
    <cellStyle name="Normal 2 24" xfId="10948" xr:uid="{00000000-0005-0000-0000-00008B8B0000}"/>
    <cellStyle name="Normal 2 24 2" xfId="10949" xr:uid="{00000000-0005-0000-0000-00008C8B0000}"/>
    <cellStyle name="Normal 2 24 2 2" xfId="10950" xr:uid="{00000000-0005-0000-0000-00008D8B0000}"/>
    <cellStyle name="Normal 2 24 2 2 2" xfId="10951" xr:uid="{00000000-0005-0000-0000-00008E8B0000}"/>
    <cellStyle name="Normal 2 24 2 2 2 2" xfId="10952" xr:uid="{00000000-0005-0000-0000-00008F8B0000}"/>
    <cellStyle name="Normal 2 24 2 2 2 2 2" xfId="10953" xr:uid="{00000000-0005-0000-0000-0000908B0000}"/>
    <cellStyle name="Normal 2 24 2 2 2 2 2 2" xfId="10954" xr:uid="{00000000-0005-0000-0000-0000918B0000}"/>
    <cellStyle name="Normal 2 24 2 2 2 2 3" xfId="10955" xr:uid="{00000000-0005-0000-0000-0000928B0000}"/>
    <cellStyle name="Normal 2 24 2 2 2 3" xfId="10956" xr:uid="{00000000-0005-0000-0000-0000938B0000}"/>
    <cellStyle name="Normal 2 24 2 2 2 3 2" xfId="10957" xr:uid="{00000000-0005-0000-0000-0000948B0000}"/>
    <cellStyle name="Normal 2 24 2 2 2 4" xfId="10958" xr:uid="{00000000-0005-0000-0000-0000958B0000}"/>
    <cellStyle name="Normal 2 24 2 2 3" xfId="10959" xr:uid="{00000000-0005-0000-0000-0000968B0000}"/>
    <cellStyle name="Normal 2 24 2 2 3 2" xfId="10960" xr:uid="{00000000-0005-0000-0000-0000978B0000}"/>
    <cellStyle name="Normal 2 24 2 2 3 2 2" xfId="10961" xr:uid="{00000000-0005-0000-0000-0000988B0000}"/>
    <cellStyle name="Normal 2 24 2 2 3 3" xfId="10962" xr:uid="{00000000-0005-0000-0000-0000998B0000}"/>
    <cellStyle name="Normal 2 24 2 2 4" xfId="10963" xr:uid="{00000000-0005-0000-0000-00009A8B0000}"/>
    <cellStyle name="Normal 2 24 2 2 4 2" xfId="10964" xr:uid="{00000000-0005-0000-0000-00009B8B0000}"/>
    <cellStyle name="Normal 2 24 2 2 5" xfId="10965" xr:uid="{00000000-0005-0000-0000-00009C8B0000}"/>
    <cellStyle name="Normal 2 24 2 3" xfId="10966" xr:uid="{00000000-0005-0000-0000-00009D8B0000}"/>
    <cellStyle name="Normal 2 24 2 3 2" xfId="10967" xr:uid="{00000000-0005-0000-0000-00009E8B0000}"/>
    <cellStyle name="Normal 2 24 2 3 2 2" xfId="10968" xr:uid="{00000000-0005-0000-0000-00009F8B0000}"/>
    <cellStyle name="Normal 2 24 2 3 2 2 2" xfId="10969" xr:uid="{00000000-0005-0000-0000-0000A08B0000}"/>
    <cellStyle name="Normal 2 24 2 3 2 3" xfId="10970" xr:uid="{00000000-0005-0000-0000-0000A18B0000}"/>
    <cellStyle name="Normal 2 24 2 3 3" xfId="10971" xr:uid="{00000000-0005-0000-0000-0000A28B0000}"/>
    <cellStyle name="Normal 2 24 2 3 3 2" xfId="10972" xr:uid="{00000000-0005-0000-0000-0000A38B0000}"/>
    <cellStyle name="Normal 2 24 2 3 4" xfId="10973" xr:uid="{00000000-0005-0000-0000-0000A48B0000}"/>
    <cellStyle name="Normal 2 24 2 4" xfId="10974" xr:uid="{00000000-0005-0000-0000-0000A58B0000}"/>
    <cellStyle name="Normal 2 24 2 4 2" xfId="10975" xr:uid="{00000000-0005-0000-0000-0000A68B0000}"/>
    <cellStyle name="Normal 2 24 2 4 2 2" xfId="10976" xr:uid="{00000000-0005-0000-0000-0000A78B0000}"/>
    <cellStyle name="Normal 2 24 2 4 3" xfId="10977" xr:uid="{00000000-0005-0000-0000-0000A88B0000}"/>
    <cellStyle name="Normal 2 24 2 5" xfId="10978" xr:uid="{00000000-0005-0000-0000-0000A98B0000}"/>
    <cellStyle name="Normal 2 24 2 5 2" xfId="10979" xr:uid="{00000000-0005-0000-0000-0000AA8B0000}"/>
    <cellStyle name="Normal 2 24 2 6" xfId="10980" xr:uid="{00000000-0005-0000-0000-0000AB8B0000}"/>
    <cellStyle name="Normal 2 24 3" xfId="10981" xr:uid="{00000000-0005-0000-0000-0000AC8B0000}"/>
    <cellStyle name="Normal 2 24 4" xfId="10982" xr:uid="{00000000-0005-0000-0000-0000AD8B0000}"/>
    <cellStyle name="Normal 2 25" xfId="10983" xr:uid="{00000000-0005-0000-0000-0000AE8B0000}"/>
    <cellStyle name="Normal 2 25 2" xfId="10984" xr:uid="{00000000-0005-0000-0000-0000AF8B0000}"/>
    <cellStyle name="Normal 2 25 2 2" xfId="10985" xr:uid="{00000000-0005-0000-0000-0000B08B0000}"/>
    <cellStyle name="Normal 2 25 2 2 2" xfId="10986" xr:uid="{00000000-0005-0000-0000-0000B18B0000}"/>
    <cellStyle name="Normal 2 25 2 2 2 2" xfId="10987" xr:uid="{00000000-0005-0000-0000-0000B28B0000}"/>
    <cellStyle name="Normal 2 25 2 2 2 2 2" xfId="10988" xr:uid="{00000000-0005-0000-0000-0000B38B0000}"/>
    <cellStyle name="Normal 2 25 2 2 2 3" xfId="10989" xr:uid="{00000000-0005-0000-0000-0000B48B0000}"/>
    <cellStyle name="Normal 2 25 2 2 3" xfId="10990" xr:uid="{00000000-0005-0000-0000-0000B58B0000}"/>
    <cellStyle name="Normal 2 25 2 2 3 2" xfId="10991" xr:uid="{00000000-0005-0000-0000-0000B68B0000}"/>
    <cellStyle name="Normal 2 25 2 2 4" xfId="10992" xr:uid="{00000000-0005-0000-0000-0000B78B0000}"/>
    <cellStyle name="Normal 2 25 2 3" xfId="10993" xr:uid="{00000000-0005-0000-0000-0000B88B0000}"/>
    <cellStyle name="Normal 2 25 2 3 2" xfId="10994" xr:uid="{00000000-0005-0000-0000-0000B98B0000}"/>
    <cellStyle name="Normal 2 25 2 3 2 2" xfId="10995" xr:uid="{00000000-0005-0000-0000-0000BA8B0000}"/>
    <cellStyle name="Normal 2 25 2 3 3" xfId="10996" xr:uid="{00000000-0005-0000-0000-0000BB8B0000}"/>
    <cellStyle name="Normal 2 25 2 4" xfId="10997" xr:uid="{00000000-0005-0000-0000-0000BC8B0000}"/>
    <cellStyle name="Normal 2 25 2 4 2" xfId="10998" xr:uid="{00000000-0005-0000-0000-0000BD8B0000}"/>
    <cellStyle name="Normal 2 25 2 5" xfId="10999" xr:uid="{00000000-0005-0000-0000-0000BE8B0000}"/>
    <cellStyle name="Normal 2 25 3" xfId="11000" xr:uid="{00000000-0005-0000-0000-0000BF8B0000}"/>
    <cellStyle name="Normal 2 25 3 2" xfId="11001" xr:uid="{00000000-0005-0000-0000-0000C08B0000}"/>
    <cellStyle name="Normal 2 25 3 2 2" xfId="11002" xr:uid="{00000000-0005-0000-0000-0000C18B0000}"/>
    <cellStyle name="Normal 2 25 3 2 2 2" xfId="11003" xr:uid="{00000000-0005-0000-0000-0000C28B0000}"/>
    <cellStyle name="Normal 2 25 3 2 3" xfId="11004" xr:uid="{00000000-0005-0000-0000-0000C38B0000}"/>
    <cellStyle name="Normal 2 25 3 3" xfId="11005" xr:uid="{00000000-0005-0000-0000-0000C48B0000}"/>
    <cellStyle name="Normal 2 25 3 3 2" xfId="11006" xr:uid="{00000000-0005-0000-0000-0000C58B0000}"/>
    <cellStyle name="Normal 2 25 3 4" xfId="11007" xr:uid="{00000000-0005-0000-0000-0000C68B0000}"/>
    <cellStyle name="Normal 2 25 4" xfId="11008" xr:uid="{00000000-0005-0000-0000-0000C78B0000}"/>
    <cellStyle name="Normal 2 25 4 2" xfId="11009" xr:uid="{00000000-0005-0000-0000-0000C88B0000}"/>
    <cellStyle name="Normal 2 25 4 2 2" xfId="11010" xr:uid="{00000000-0005-0000-0000-0000C98B0000}"/>
    <cellStyle name="Normal 2 25 4 3" xfId="11011" xr:uid="{00000000-0005-0000-0000-0000CA8B0000}"/>
    <cellStyle name="Normal 2 25 5" xfId="11012" xr:uid="{00000000-0005-0000-0000-0000CB8B0000}"/>
    <cellStyle name="Normal 2 25 5 2" xfId="11013" xr:uid="{00000000-0005-0000-0000-0000CC8B0000}"/>
    <cellStyle name="Normal 2 25 6" xfId="11014" xr:uid="{00000000-0005-0000-0000-0000CD8B0000}"/>
    <cellStyle name="Normal 2 26" xfId="11015" xr:uid="{00000000-0005-0000-0000-0000CE8B0000}"/>
    <cellStyle name="Normal 2 26 2" xfId="11016" xr:uid="{00000000-0005-0000-0000-0000CF8B0000}"/>
    <cellStyle name="Normal 2 26 2 2" xfId="11017" xr:uid="{00000000-0005-0000-0000-0000D08B0000}"/>
    <cellStyle name="Normal 2 26 2 2 2" xfId="11018" xr:uid="{00000000-0005-0000-0000-0000D18B0000}"/>
    <cellStyle name="Normal 2 26 2 2 2 2" xfId="11019" xr:uid="{00000000-0005-0000-0000-0000D28B0000}"/>
    <cellStyle name="Normal 2 26 2 2 2 2 2" xfId="11020" xr:uid="{00000000-0005-0000-0000-0000D38B0000}"/>
    <cellStyle name="Normal 2 26 2 2 2 2 2 2" xfId="11021" xr:uid="{00000000-0005-0000-0000-0000D48B0000}"/>
    <cellStyle name="Normal 2 26 2 2 2 2 3" xfId="11022" xr:uid="{00000000-0005-0000-0000-0000D58B0000}"/>
    <cellStyle name="Normal 2 26 2 2 2 3" xfId="11023" xr:uid="{00000000-0005-0000-0000-0000D68B0000}"/>
    <cellStyle name="Normal 2 26 2 2 2 3 2" xfId="11024" xr:uid="{00000000-0005-0000-0000-0000D78B0000}"/>
    <cellStyle name="Normal 2 26 2 2 2 4" xfId="11025" xr:uid="{00000000-0005-0000-0000-0000D88B0000}"/>
    <cellStyle name="Normal 2 26 2 2 3" xfId="11026" xr:uid="{00000000-0005-0000-0000-0000D98B0000}"/>
    <cellStyle name="Normal 2 26 2 2 3 2" xfId="11027" xr:uid="{00000000-0005-0000-0000-0000DA8B0000}"/>
    <cellStyle name="Normal 2 26 2 2 3 2 2" xfId="11028" xr:uid="{00000000-0005-0000-0000-0000DB8B0000}"/>
    <cellStyle name="Normal 2 26 2 2 3 3" xfId="11029" xr:uid="{00000000-0005-0000-0000-0000DC8B0000}"/>
    <cellStyle name="Normal 2 26 2 2 4" xfId="11030" xr:uid="{00000000-0005-0000-0000-0000DD8B0000}"/>
    <cellStyle name="Normal 2 26 2 2 4 2" xfId="11031" xr:uid="{00000000-0005-0000-0000-0000DE8B0000}"/>
    <cellStyle name="Normal 2 26 2 2 5" xfId="11032" xr:uid="{00000000-0005-0000-0000-0000DF8B0000}"/>
    <cellStyle name="Normal 2 26 2 3" xfId="11033" xr:uid="{00000000-0005-0000-0000-0000E08B0000}"/>
    <cellStyle name="Normal 2 26 2 3 2" xfId="11034" xr:uid="{00000000-0005-0000-0000-0000E18B0000}"/>
    <cellStyle name="Normal 2 26 2 3 2 2" xfId="11035" xr:uid="{00000000-0005-0000-0000-0000E28B0000}"/>
    <cellStyle name="Normal 2 26 2 3 2 2 2" xfId="11036" xr:uid="{00000000-0005-0000-0000-0000E38B0000}"/>
    <cellStyle name="Normal 2 26 2 3 2 3" xfId="11037" xr:uid="{00000000-0005-0000-0000-0000E48B0000}"/>
    <cellStyle name="Normal 2 26 2 3 3" xfId="11038" xr:uid="{00000000-0005-0000-0000-0000E58B0000}"/>
    <cellStyle name="Normal 2 26 2 3 3 2" xfId="11039" xr:uid="{00000000-0005-0000-0000-0000E68B0000}"/>
    <cellStyle name="Normal 2 26 2 3 4" xfId="11040" xr:uid="{00000000-0005-0000-0000-0000E78B0000}"/>
    <cellStyle name="Normal 2 26 2 4" xfId="11041" xr:uid="{00000000-0005-0000-0000-0000E88B0000}"/>
    <cellStyle name="Normal 2 26 2 4 2" xfId="11042" xr:uid="{00000000-0005-0000-0000-0000E98B0000}"/>
    <cellStyle name="Normal 2 26 2 4 2 2" xfId="11043" xr:uid="{00000000-0005-0000-0000-0000EA8B0000}"/>
    <cellStyle name="Normal 2 26 2 4 3" xfId="11044" xr:uid="{00000000-0005-0000-0000-0000EB8B0000}"/>
    <cellStyle name="Normal 2 26 2 5" xfId="11045" xr:uid="{00000000-0005-0000-0000-0000EC8B0000}"/>
    <cellStyle name="Normal 2 26 2 5 2" xfId="11046" xr:uid="{00000000-0005-0000-0000-0000ED8B0000}"/>
    <cellStyle name="Normal 2 26 2 6" xfId="11047" xr:uid="{00000000-0005-0000-0000-0000EE8B0000}"/>
    <cellStyle name="Normal 2 26 3" xfId="11048" xr:uid="{00000000-0005-0000-0000-0000EF8B0000}"/>
    <cellStyle name="Normal 2 26 4" xfId="11049" xr:uid="{00000000-0005-0000-0000-0000F08B0000}"/>
    <cellStyle name="Normal 2 27" xfId="11050" xr:uid="{00000000-0005-0000-0000-0000F18B0000}"/>
    <cellStyle name="Normal 2 27 2" xfId="11051" xr:uid="{00000000-0005-0000-0000-0000F28B0000}"/>
    <cellStyle name="Normal 2 27 2 2" xfId="11052" xr:uid="{00000000-0005-0000-0000-0000F38B0000}"/>
    <cellStyle name="Normal 2 27 2 2 2" xfId="11053" xr:uid="{00000000-0005-0000-0000-0000F48B0000}"/>
    <cellStyle name="Normal 2 27 2 2 2 2" xfId="11054" xr:uid="{00000000-0005-0000-0000-0000F58B0000}"/>
    <cellStyle name="Normal 2 27 2 2 2 2 2" xfId="11055" xr:uid="{00000000-0005-0000-0000-0000F68B0000}"/>
    <cellStyle name="Normal 2 27 2 2 2 3" xfId="11056" xr:uid="{00000000-0005-0000-0000-0000F78B0000}"/>
    <cellStyle name="Normal 2 27 2 2 3" xfId="11057" xr:uid="{00000000-0005-0000-0000-0000F88B0000}"/>
    <cellStyle name="Normal 2 27 2 2 3 2" xfId="11058" xr:uid="{00000000-0005-0000-0000-0000F98B0000}"/>
    <cellStyle name="Normal 2 27 2 2 4" xfId="11059" xr:uid="{00000000-0005-0000-0000-0000FA8B0000}"/>
    <cellStyle name="Normal 2 27 2 3" xfId="11060" xr:uid="{00000000-0005-0000-0000-0000FB8B0000}"/>
    <cellStyle name="Normal 2 27 2 3 2" xfId="11061" xr:uid="{00000000-0005-0000-0000-0000FC8B0000}"/>
    <cellStyle name="Normal 2 27 2 3 2 2" xfId="11062" xr:uid="{00000000-0005-0000-0000-0000FD8B0000}"/>
    <cellStyle name="Normal 2 27 2 3 3" xfId="11063" xr:uid="{00000000-0005-0000-0000-0000FE8B0000}"/>
    <cellStyle name="Normal 2 27 2 4" xfId="11064" xr:uid="{00000000-0005-0000-0000-0000FF8B0000}"/>
    <cellStyle name="Normal 2 27 2 4 2" xfId="11065" xr:uid="{00000000-0005-0000-0000-0000008C0000}"/>
    <cellStyle name="Normal 2 27 2 5" xfId="11066" xr:uid="{00000000-0005-0000-0000-0000018C0000}"/>
    <cellStyle name="Normal 2 27 3" xfId="11067" xr:uid="{00000000-0005-0000-0000-0000028C0000}"/>
    <cellStyle name="Normal 2 27 3 2" xfId="11068" xr:uid="{00000000-0005-0000-0000-0000038C0000}"/>
    <cellStyle name="Normal 2 27 3 2 2" xfId="11069" xr:uid="{00000000-0005-0000-0000-0000048C0000}"/>
    <cellStyle name="Normal 2 27 3 2 2 2" xfId="11070" xr:uid="{00000000-0005-0000-0000-0000058C0000}"/>
    <cellStyle name="Normal 2 27 3 2 3" xfId="11071" xr:uid="{00000000-0005-0000-0000-0000068C0000}"/>
    <cellStyle name="Normal 2 27 3 3" xfId="11072" xr:uid="{00000000-0005-0000-0000-0000078C0000}"/>
    <cellStyle name="Normal 2 27 3 3 2" xfId="11073" xr:uid="{00000000-0005-0000-0000-0000088C0000}"/>
    <cellStyle name="Normal 2 27 3 4" xfId="11074" xr:uid="{00000000-0005-0000-0000-0000098C0000}"/>
    <cellStyle name="Normal 2 27 4" xfId="11075" xr:uid="{00000000-0005-0000-0000-00000A8C0000}"/>
    <cellStyle name="Normal 2 27 4 2" xfId="11076" xr:uid="{00000000-0005-0000-0000-00000B8C0000}"/>
    <cellStyle name="Normal 2 27 4 2 2" xfId="11077" xr:uid="{00000000-0005-0000-0000-00000C8C0000}"/>
    <cellStyle name="Normal 2 27 4 3" xfId="11078" xr:uid="{00000000-0005-0000-0000-00000D8C0000}"/>
    <cellStyle name="Normal 2 27 5" xfId="11079" xr:uid="{00000000-0005-0000-0000-00000E8C0000}"/>
    <cellStyle name="Normal 2 27 5 2" xfId="11080" xr:uid="{00000000-0005-0000-0000-00000F8C0000}"/>
    <cellStyle name="Normal 2 27 6" xfId="11081" xr:uid="{00000000-0005-0000-0000-0000108C0000}"/>
    <cellStyle name="Normal 2 28" xfId="11082" xr:uid="{00000000-0005-0000-0000-0000118C0000}"/>
    <cellStyle name="Normal 2 28 2" xfId="11083" xr:uid="{00000000-0005-0000-0000-0000128C0000}"/>
    <cellStyle name="Normal 2 28 2 2" xfId="11084" xr:uid="{00000000-0005-0000-0000-0000138C0000}"/>
    <cellStyle name="Normal 2 28 2 2 2" xfId="11085" xr:uid="{00000000-0005-0000-0000-0000148C0000}"/>
    <cellStyle name="Normal 2 28 2 2 2 2" xfId="11086" xr:uid="{00000000-0005-0000-0000-0000158C0000}"/>
    <cellStyle name="Normal 2 28 2 2 2 2 2" xfId="11087" xr:uid="{00000000-0005-0000-0000-0000168C0000}"/>
    <cellStyle name="Normal 2 28 2 2 2 3" xfId="11088" xr:uid="{00000000-0005-0000-0000-0000178C0000}"/>
    <cellStyle name="Normal 2 28 2 2 3" xfId="11089" xr:uid="{00000000-0005-0000-0000-0000188C0000}"/>
    <cellStyle name="Normal 2 28 2 2 3 2" xfId="11090" xr:uid="{00000000-0005-0000-0000-0000198C0000}"/>
    <cellStyle name="Normal 2 28 2 2 4" xfId="11091" xr:uid="{00000000-0005-0000-0000-00001A8C0000}"/>
    <cellStyle name="Normal 2 28 2 3" xfId="11092" xr:uid="{00000000-0005-0000-0000-00001B8C0000}"/>
    <cellStyle name="Normal 2 28 2 3 2" xfId="11093" xr:uid="{00000000-0005-0000-0000-00001C8C0000}"/>
    <cellStyle name="Normal 2 28 2 3 2 2" xfId="11094" xr:uid="{00000000-0005-0000-0000-00001D8C0000}"/>
    <cellStyle name="Normal 2 28 2 3 3" xfId="11095" xr:uid="{00000000-0005-0000-0000-00001E8C0000}"/>
    <cellStyle name="Normal 2 28 2 4" xfId="11096" xr:uid="{00000000-0005-0000-0000-00001F8C0000}"/>
    <cellStyle name="Normal 2 28 2 4 2" xfId="11097" xr:uid="{00000000-0005-0000-0000-0000208C0000}"/>
    <cellStyle name="Normal 2 28 2 5" xfId="11098" xr:uid="{00000000-0005-0000-0000-0000218C0000}"/>
    <cellStyle name="Normal 2 28 3" xfId="11099" xr:uid="{00000000-0005-0000-0000-0000228C0000}"/>
    <cellStyle name="Normal 2 28 3 2" xfId="11100" xr:uid="{00000000-0005-0000-0000-0000238C0000}"/>
    <cellStyle name="Normal 2 28 3 2 2" xfId="11101" xr:uid="{00000000-0005-0000-0000-0000248C0000}"/>
    <cellStyle name="Normal 2 28 3 2 2 2" xfId="11102" xr:uid="{00000000-0005-0000-0000-0000258C0000}"/>
    <cellStyle name="Normal 2 28 3 2 3" xfId="11103" xr:uid="{00000000-0005-0000-0000-0000268C0000}"/>
    <cellStyle name="Normal 2 28 3 3" xfId="11104" xr:uid="{00000000-0005-0000-0000-0000278C0000}"/>
    <cellStyle name="Normal 2 28 3 3 2" xfId="11105" xr:uid="{00000000-0005-0000-0000-0000288C0000}"/>
    <cellStyle name="Normal 2 28 3 4" xfId="11106" xr:uid="{00000000-0005-0000-0000-0000298C0000}"/>
    <cellStyle name="Normal 2 28 4" xfId="11107" xr:uid="{00000000-0005-0000-0000-00002A8C0000}"/>
    <cellStyle name="Normal 2 28 4 2" xfId="11108" xr:uid="{00000000-0005-0000-0000-00002B8C0000}"/>
    <cellStyle name="Normal 2 28 4 2 2" xfId="11109" xr:uid="{00000000-0005-0000-0000-00002C8C0000}"/>
    <cellStyle name="Normal 2 28 4 3" xfId="11110" xr:uid="{00000000-0005-0000-0000-00002D8C0000}"/>
    <cellStyle name="Normal 2 28 5" xfId="11111" xr:uid="{00000000-0005-0000-0000-00002E8C0000}"/>
    <cellStyle name="Normal 2 28 5 2" xfId="11112" xr:uid="{00000000-0005-0000-0000-00002F8C0000}"/>
    <cellStyle name="Normal 2 28 6" xfId="11113" xr:uid="{00000000-0005-0000-0000-0000308C0000}"/>
    <cellStyle name="Normal 2 29" xfId="11114" xr:uid="{00000000-0005-0000-0000-0000318C0000}"/>
    <cellStyle name="Normal 2 29 2" xfId="11115" xr:uid="{00000000-0005-0000-0000-0000328C0000}"/>
    <cellStyle name="Normal 2 29 2 2" xfId="11116" xr:uid="{00000000-0005-0000-0000-0000338C0000}"/>
    <cellStyle name="Normal 2 29 2 2 2" xfId="11117" xr:uid="{00000000-0005-0000-0000-0000348C0000}"/>
    <cellStyle name="Normal 2 29 2 2 2 2" xfId="11118" xr:uid="{00000000-0005-0000-0000-0000358C0000}"/>
    <cellStyle name="Normal 2 29 2 2 2 2 2" xfId="11119" xr:uid="{00000000-0005-0000-0000-0000368C0000}"/>
    <cellStyle name="Normal 2 29 2 2 2 3" xfId="11120" xr:uid="{00000000-0005-0000-0000-0000378C0000}"/>
    <cellStyle name="Normal 2 29 2 2 3" xfId="11121" xr:uid="{00000000-0005-0000-0000-0000388C0000}"/>
    <cellStyle name="Normal 2 29 2 2 3 2" xfId="11122" xr:uid="{00000000-0005-0000-0000-0000398C0000}"/>
    <cellStyle name="Normal 2 29 2 2 4" xfId="11123" xr:uid="{00000000-0005-0000-0000-00003A8C0000}"/>
    <cellStyle name="Normal 2 29 2 3" xfId="11124" xr:uid="{00000000-0005-0000-0000-00003B8C0000}"/>
    <cellStyle name="Normal 2 29 2 3 2" xfId="11125" xr:uid="{00000000-0005-0000-0000-00003C8C0000}"/>
    <cellStyle name="Normal 2 29 2 3 2 2" xfId="11126" xr:uid="{00000000-0005-0000-0000-00003D8C0000}"/>
    <cellStyle name="Normal 2 29 2 3 3" xfId="11127" xr:uid="{00000000-0005-0000-0000-00003E8C0000}"/>
    <cellStyle name="Normal 2 29 2 4" xfId="11128" xr:uid="{00000000-0005-0000-0000-00003F8C0000}"/>
    <cellStyle name="Normal 2 29 2 4 2" xfId="11129" xr:uid="{00000000-0005-0000-0000-0000408C0000}"/>
    <cellStyle name="Normal 2 29 2 5" xfId="11130" xr:uid="{00000000-0005-0000-0000-0000418C0000}"/>
    <cellStyle name="Normal 2 29 3" xfId="11131" xr:uid="{00000000-0005-0000-0000-0000428C0000}"/>
    <cellStyle name="Normal 2 29 3 2" xfId="11132" xr:uid="{00000000-0005-0000-0000-0000438C0000}"/>
    <cellStyle name="Normal 2 29 3 2 2" xfId="11133" xr:uid="{00000000-0005-0000-0000-0000448C0000}"/>
    <cellStyle name="Normal 2 29 3 2 2 2" xfId="11134" xr:uid="{00000000-0005-0000-0000-0000458C0000}"/>
    <cellStyle name="Normal 2 29 3 2 3" xfId="11135" xr:uid="{00000000-0005-0000-0000-0000468C0000}"/>
    <cellStyle name="Normal 2 29 3 3" xfId="11136" xr:uid="{00000000-0005-0000-0000-0000478C0000}"/>
    <cellStyle name="Normal 2 29 3 3 2" xfId="11137" xr:uid="{00000000-0005-0000-0000-0000488C0000}"/>
    <cellStyle name="Normal 2 29 3 4" xfId="11138" xr:uid="{00000000-0005-0000-0000-0000498C0000}"/>
    <cellStyle name="Normal 2 29 4" xfId="11139" xr:uid="{00000000-0005-0000-0000-00004A8C0000}"/>
    <cellStyle name="Normal 2 29 4 2" xfId="11140" xr:uid="{00000000-0005-0000-0000-00004B8C0000}"/>
    <cellStyle name="Normal 2 29 4 2 2" xfId="11141" xr:uid="{00000000-0005-0000-0000-00004C8C0000}"/>
    <cellStyle name="Normal 2 29 4 3" xfId="11142" xr:uid="{00000000-0005-0000-0000-00004D8C0000}"/>
    <cellStyle name="Normal 2 29 5" xfId="11143" xr:uid="{00000000-0005-0000-0000-00004E8C0000}"/>
    <cellStyle name="Normal 2 29 5 2" xfId="11144" xr:uid="{00000000-0005-0000-0000-00004F8C0000}"/>
    <cellStyle name="Normal 2 29 6" xfId="11145" xr:uid="{00000000-0005-0000-0000-0000508C0000}"/>
    <cellStyle name="Normal 2 3" xfId="294" xr:uid="{00000000-0005-0000-0000-0000518C0000}"/>
    <cellStyle name="Normal 2 3 10" xfId="11146" xr:uid="{00000000-0005-0000-0000-0000528C0000}"/>
    <cellStyle name="Normal 2 3 2" xfId="11147" xr:uid="{00000000-0005-0000-0000-0000538C0000}"/>
    <cellStyle name="Normal 2 3 2 2" xfId="11148" xr:uid="{00000000-0005-0000-0000-0000548C0000}"/>
    <cellStyle name="Normal 2 3 2 2 2" xfId="11149" xr:uid="{00000000-0005-0000-0000-0000558C0000}"/>
    <cellStyle name="Normal 2 3 2 2 2 2" xfId="11150" xr:uid="{00000000-0005-0000-0000-0000568C0000}"/>
    <cellStyle name="Normal 2 3 2 2 2 2 2" xfId="11151" xr:uid="{00000000-0005-0000-0000-0000578C0000}"/>
    <cellStyle name="Normal 2 3 2 2 2 2 2 2" xfId="11152" xr:uid="{00000000-0005-0000-0000-0000588C0000}"/>
    <cellStyle name="Normal 2 3 2 2 2 2 3" xfId="11153" xr:uid="{00000000-0005-0000-0000-0000598C0000}"/>
    <cellStyle name="Normal 2 3 2 2 2 3" xfId="11154" xr:uid="{00000000-0005-0000-0000-00005A8C0000}"/>
    <cellStyle name="Normal 2 3 2 2 2 3 2" xfId="11155" xr:uid="{00000000-0005-0000-0000-00005B8C0000}"/>
    <cellStyle name="Normal 2 3 2 2 2 4" xfId="11156" xr:uid="{00000000-0005-0000-0000-00005C8C0000}"/>
    <cellStyle name="Normal 2 3 2 2 3" xfId="11157" xr:uid="{00000000-0005-0000-0000-00005D8C0000}"/>
    <cellStyle name="Normal 2 3 2 2 3 2" xfId="11158" xr:uid="{00000000-0005-0000-0000-00005E8C0000}"/>
    <cellStyle name="Normal 2 3 2 2 3 2 2" xfId="11159" xr:uid="{00000000-0005-0000-0000-00005F8C0000}"/>
    <cellStyle name="Normal 2 3 2 2 3 3" xfId="11160" xr:uid="{00000000-0005-0000-0000-0000608C0000}"/>
    <cellStyle name="Normal 2 3 2 2 4" xfId="11161" xr:uid="{00000000-0005-0000-0000-0000618C0000}"/>
    <cellStyle name="Normal 2 3 2 2 4 2" xfId="11162" xr:uid="{00000000-0005-0000-0000-0000628C0000}"/>
    <cellStyle name="Normal 2 3 2 2 5" xfId="11163" xr:uid="{00000000-0005-0000-0000-0000638C0000}"/>
    <cellStyle name="Normal 2 3 2 3" xfId="11164" xr:uid="{00000000-0005-0000-0000-0000648C0000}"/>
    <cellStyle name="Normal 2 3 2 3 2" xfId="11165" xr:uid="{00000000-0005-0000-0000-0000658C0000}"/>
    <cellStyle name="Normal 2 3 2 3 2 2" xfId="11166" xr:uid="{00000000-0005-0000-0000-0000668C0000}"/>
    <cellStyle name="Normal 2 3 2 3 2 2 2" xfId="11167" xr:uid="{00000000-0005-0000-0000-0000678C0000}"/>
    <cellStyle name="Normal 2 3 2 3 2 3" xfId="11168" xr:uid="{00000000-0005-0000-0000-0000688C0000}"/>
    <cellStyle name="Normal 2 3 2 3 3" xfId="11169" xr:uid="{00000000-0005-0000-0000-0000698C0000}"/>
    <cellStyle name="Normal 2 3 2 3 3 2" xfId="11170" xr:uid="{00000000-0005-0000-0000-00006A8C0000}"/>
    <cellStyle name="Normal 2 3 2 3 4" xfId="11171" xr:uid="{00000000-0005-0000-0000-00006B8C0000}"/>
    <cellStyle name="Normal 2 3 2 4" xfId="11172" xr:uid="{00000000-0005-0000-0000-00006C8C0000}"/>
    <cellStyle name="Normal 2 3 2 4 2" xfId="11173" xr:uid="{00000000-0005-0000-0000-00006D8C0000}"/>
    <cellStyle name="Normal 2 3 2 4 2 2" xfId="11174" xr:uid="{00000000-0005-0000-0000-00006E8C0000}"/>
    <cellStyle name="Normal 2 3 2 4 3" xfId="11175" xr:uid="{00000000-0005-0000-0000-00006F8C0000}"/>
    <cellStyle name="Normal 2 3 2 5" xfId="11176" xr:uid="{00000000-0005-0000-0000-0000708C0000}"/>
    <cellStyle name="Normal 2 3 2 5 2" xfId="11177" xr:uid="{00000000-0005-0000-0000-0000718C0000}"/>
    <cellStyle name="Normal 2 3 2 6" xfId="11178" xr:uid="{00000000-0005-0000-0000-0000728C0000}"/>
    <cellStyle name="Normal 2 3 3" xfId="11179" xr:uid="{00000000-0005-0000-0000-0000738C0000}"/>
    <cellStyle name="Normal 2 3 3 2" xfId="11180" xr:uid="{00000000-0005-0000-0000-0000748C0000}"/>
    <cellStyle name="Normal 2 3 3 2 2" xfId="11181" xr:uid="{00000000-0005-0000-0000-0000758C0000}"/>
    <cellStyle name="Normal 2 3 3 2 2 2" xfId="11182" xr:uid="{00000000-0005-0000-0000-0000768C0000}"/>
    <cellStyle name="Normal 2 3 3 2 2 2 2" xfId="11183" xr:uid="{00000000-0005-0000-0000-0000778C0000}"/>
    <cellStyle name="Normal 2 3 3 2 2 2 2 2" xfId="11184" xr:uid="{00000000-0005-0000-0000-0000788C0000}"/>
    <cellStyle name="Normal 2 3 3 2 2 2 3" xfId="11185" xr:uid="{00000000-0005-0000-0000-0000798C0000}"/>
    <cellStyle name="Normal 2 3 3 2 2 3" xfId="11186" xr:uid="{00000000-0005-0000-0000-00007A8C0000}"/>
    <cellStyle name="Normal 2 3 3 2 2 3 2" xfId="11187" xr:uid="{00000000-0005-0000-0000-00007B8C0000}"/>
    <cellStyle name="Normal 2 3 3 2 2 4" xfId="11188" xr:uid="{00000000-0005-0000-0000-00007C8C0000}"/>
    <cellStyle name="Normal 2 3 3 2 3" xfId="11189" xr:uid="{00000000-0005-0000-0000-00007D8C0000}"/>
    <cellStyle name="Normal 2 3 3 2 3 2" xfId="11190" xr:uid="{00000000-0005-0000-0000-00007E8C0000}"/>
    <cellStyle name="Normal 2 3 3 2 3 2 2" xfId="11191" xr:uid="{00000000-0005-0000-0000-00007F8C0000}"/>
    <cellStyle name="Normal 2 3 3 2 3 3" xfId="11192" xr:uid="{00000000-0005-0000-0000-0000808C0000}"/>
    <cellStyle name="Normal 2 3 3 2 4" xfId="11193" xr:uid="{00000000-0005-0000-0000-0000818C0000}"/>
    <cellStyle name="Normal 2 3 3 2 4 2" xfId="11194" xr:uid="{00000000-0005-0000-0000-0000828C0000}"/>
    <cellStyle name="Normal 2 3 3 2 5" xfId="11195" xr:uid="{00000000-0005-0000-0000-0000838C0000}"/>
    <cellStyle name="Normal 2 3 3 3" xfId="11196" xr:uid="{00000000-0005-0000-0000-0000848C0000}"/>
    <cellStyle name="Normal 2 3 3 3 2" xfId="11197" xr:uid="{00000000-0005-0000-0000-0000858C0000}"/>
    <cellStyle name="Normal 2 3 3 3 2 2" xfId="11198" xr:uid="{00000000-0005-0000-0000-0000868C0000}"/>
    <cellStyle name="Normal 2 3 3 3 2 2 2" xfId="11199" xr:uid="{00000000-0005-0000-0000-0000878C0000}"/>
    <cellStyle name="Normal 2 3 3 3 2 3" xfId="11200" xr:uid="{00000000-0005-0000-0000-0000888C0000}"/>
    <cellStyle name="Normal 2 3 3 3 3" xfId="11201" xr:uid="{00000000-0005-0000-0000-0000898C0000}"/>
    <cellStyle name="Normal 2 3 3 3 3 2" xfId="11202" xr:uid="{00000000-0005-0000-0000-00008A8C0000}"/>
    <cellStyle name="Normal 2 3 3 3 4" xfId="11203" xr:uid="{00000000-0005-0000-0000-00008B8C0000}"/>
    <cellStyle name="Normal 2 3 3 4" xfId="11204" xr:uid="{00000000-0005-0000-0000-00008C8C0000}"/>
    <cellStyle name="Normal 2 3 3 4 2" xfId="11205" xr:uid="{00000000-0005-0000-0000-00008D8C0000}"/>
    <cellStyle name="Normal 2 3 3 4 2 2" xfId="11206" xr:uid="{00000000-0005-0000-0000-00008E8C0000}"/>
    <cellStyle name="Normal 2 3 3 4 3" xfId="11207" xr:uid="{00000000-0005-0000-0000-00008F8C0000}"/>
    <cellStyle name="Normal 2 3 3 5" xfId="11208" xr:uid="{00000000-0005-0000-0000-0000908C0000}"/>
    <cellStyle name="Normal 2 3 3 5 2" xfId="11209" xr:uid="{00000000-0005-0000-0000-0000918C0000}"/>
    <cellStyle name="Normal 2 3 3 6" xfId="11210" xr:uid="{00000000-0005-0000-0000-0000928C0000}"/>
    <cellStyle name="Normal 2 3 4" xfId="11211" xr:uid="{00000000-0005-0000-0000-0000938C0000}"/>
    <cellStyle name="Normal 2 3 4 2" xfId="11212" xr:uid="{00000000-0005-0000-0000-0000948C0000}"/>
    <cellStyle name="Normal 2 3 4 2 2" xfId="11213" xr:uid="{00000000-0005-0000-0000-0000958C0000}"/>
    <cellStyle name="Normal 2 3 4 2 2 2" xfId="11214" xr:uid="{00000000-0005-0000-0000-0000968C0000}"/>
    <cellStyle name="Normal 2 3 4 2 2 2 2" xfId="11215" xr:uid="{00000000-0005-0000-0000-0000978C0000}"/>
    <cellStyle name="Normal 2 3 4 2 2 2 2 2" xfId="11216" xr:uid="{00000000-0005-0000-0000-0000988C0000}"/>
    <cellStyle name="Normal 2 3 4 2 2 2 3" xfId="11217" xr:uid="{00000000-0005-0000-0000-0000998C0000}"/>
    <cellStyle name="Normal 2 3 4 2 2 3" xfId="11218" xr:uid="{00000000-0005-0000-0000-00009A8C0000}"/>
    <cellStyle name="Normal 2 3 4 2 2 3 2" xfId="11219" xr:uid="{00000000-0005-0000-0000-00009B8C0000}"/>
    <cellStyle name="Normal 2 3 4 2 2 4" xfId="11220" xr:uid="{00000000-0005-0000-0000-00009C8C0000}"/>
    <cellStyle name="Normal 2 3 4 2 3" xfId="11221" xr:uid="{00000000-0005-0000-0000-00009D8C0000}"/>
    <cellStyle name="Normal 2 3 4 2 3 2" xfId="11222" xr:uid="{00000000-0005-0000-0000-00009E8C0000}"/>
    <cellStyle name="Normal 2 3 4 2 3 2 2" xfId="11223" xr:uid="{00000000-0005-0000-0000-00009F8C0000}"/>
    <cellStyle name="Normal 2 3 4 2 3 3" xfId="11224" xr:uid="{00000000-0005-0000-0000-0000A08C0000}"/>
    <cellStyle name="Normal 2 3 4 2 4" xfId="11225" xr:uid="{00000000-0005-0000-0000-0000A18C0000}"/>
    <cellStyle name="Normal 2 3 4 2 4 2" xfId="11226" xr:uid="{00000000-0005-0000-0000-0000A28C0000}"/>
    <cellStyle name="Normal 2 3 4 2 5" xfId="11227" xr:uid="{00000000-0005-0000-0000-0000A38C0000}"/>
    <cellStyle name="Normal 2 3 4 3" xfId="11228" xr:uid="{00000000-0005-0000-0000-0000A48C0000}"/>
    <cellStyle name="Normal 2 3 4 3 2" xfId="11229" xr:uid="{00000000-0005-0000-0000-0000A58C0000}"/>
    <cellStyle name="Normal 2 3 4 3 2 2" xfId="11230" xr:uid="{00000000-0005-0000-0000-0000A68C0000}"/>
    <cellStyle name="Normal 2 3 4 3 2 2 2" xfId="11231" xr:uid="{00000000-0005-0000-0000-0000A78C0000}"/>
    <cellStyle name="Normal 2 3 4 3 2 3" xfId="11232" xr:uid="{00000000-0005-0000-0000-0000A88C0000}"/>
    <cellStyle name="Normal 2 3 4 3 3" xfId="11233" xr:uid="{00000000-0005-0000-0000-0000A98C0000}"/>
    <cellStyle name="Normal 2 3 4 3 3 2" xfId="11234" xr:uid="{00000000-0005-0000-0000-0000AA8C0000}"/>
    <cellStyle name="Normal 2 3 4 3 4" xfId="11235" xr:uid="{00000000-0005-0000-0000-0000AB8C0000}"/>
    <cellStyle name="Normal 2 3 4 4" xfId="11236" xr:uid="{00000000-0005-0000-0000-0000AC8C0000}"/>
    <cellStyle name="Normal 2 3 4 4 2" xfId="11237" xr:uid="{00000000-0005-0000-0000-0000AD8C0000}"/>
    <cellStyle name="Normal 2 3 4 4 2 2" xfId="11238" xr:uid="{00000000-0005-0000-0000-0000AE8C0000}"/>
    <cellStyle name="Normal 2 3 4 4 3" xfId="11239" xr:uid="{00000000-0005-0000-0000-0000AF8C0000}"/>
    <cellStyle name="Normal 2 3 4 5" xfId="11240" xr:uid="{00000000-0005-0000-0000-0000B08C0000}"/>
    <cellStyle name="Normal 2 3 4 5 2" xfId="11241" xr:uid="{00000000-0005-0000-0000-0000B18C0000}"/>
    <cellStyle name="Normal 2 3 4 6" xfId="11242" xr:uid="{00000000-0005-0000-0000-0000B28C0000}"/>
    <cellStyle name="Normal 2 3 5" xfId="11243" xr:uid="{00000000-0005-0000-0000-0000B38C0000}"/>
    <cellStyle name="Normal 2 3 5 2" xfId="11244" xr:uid="{00000000-0005-0000-0000-0000B48C0000}"/>
    <cellStyle name="Normal 2 3 5 2 2" xfId="11245" xr:uid="{00000000-0005-0000-0000-0000B58C0000}"/>
    <cellStyle name="Normal 2 3 5 2 2 2" xfId="11246" xr:uid="{00000000-0005-0000-0000-0000B68C0000}"/>
    <cellStyle name="Normal 2 3 5 2 2 2 2" xfId="11247" xr:uid="{00000000-0005-0000-0000-0000B78C0000}"/>
    <cellStyle name="Normal 2 3 5 2 2 2 2 2" xfId="11248" xr:uid="{00000000-0005-0000-0000-0000B88C0000}"/>
    <cellStyle name="Normal 2 3 5 2 2 2 3" xfId="11249" xr:uid="{00000000-0005-0000-0000-0000B98C0000}"/>
    <cellStyle name="Normal 2 3 5 2 2 3" xfId="11250" xr:uid="{00000000-0005-0000-0000-0000BA8C0000}"/>
    <cellStyle name="Normal 2 3 5 2 2 3 2" xfId="11251" xr:uid="{00000000-0005-0000-0000-0000BB8C0000}"/>
    <cellStyle name="Normal 2 3 5 2 2 4" xfId="11252" xr:uid="{00000000-0005-0000-0000-0000BC8C0000}"/>
    <cellStyle name="Normal 2 3 5 2 3" xfId="11253" xr:uid="{00000000-0005-0000-0000-0000BD8C0000}"/>
    <cellStyle name="Normal 2 3 5 2 3 2" xfId="11254" xr:uid="{00000000-0005-0000-0000-0000BE8C0000}"/>
    <cellStyle name="Normal 2 3 5 2 3 2 2" xfId="11255" xr:uid="{00000000-0005-0000-0000-0000BF8C0000}"/>
    <cellStyle name="Normal 2 3 5 2 3 3" xfId="11256" xr:uid="{00000000-0005-0000-0000-0000C08C0000}"/>
    <cellStyle name="Normal 2 3 5 2 4" xfId="11257" xr:uid="{00000000-0005-0000-0000-0000C18C0000}"/>
    <cellStyle name="Normal 2 3 5 2 4 2" xfId="11258" xr:uid="{00000000-0005-0000-0000-0000C28C0000}"/>
    <cellStyle name="Normal 2 3 5 2 5" xfId="11259" xr:uid="{00000000-0005-0000-0000-0000C38C0000}"/>
    <cellStyle name="Normal 2 3 5 3" xfId="11260" xr:uid="{00000000-0005-0000-0000-0000C48C0000}"/>
    <cellStyle name="Normal 2 3 5 3 2" xfId="11261" xr:uid="{00000000-0005-0000-0000-0000C58C0000}"/>
    <cellStyle name="Normal 2 3 5 3 2 2" xfId="11262" xr:uid="{00000000-0005-0000-0000-0000C68C0000}"/>
    <cellStyle name="Normal 2 3 5 3 2 2 2" xfId="11263" xr:uid="{00000000-0005-0000-0000-0000C78C0000}"/>
    <cellStyle name="Normal 2 3 5 3 2 3" xfId="11264" xr:uid="{00000000-0005-0000-0000-0000C88C0000}"/>
    <cellStyle name="Normal 2 3 5 3 3" xfId="11265" xr:uid="{00000000-0005-0000-0000-0000C98C0000}"/>
    <cellStyle name="Normal 2 3 5 3 3 2" xfId="11266" xr:uid="{00000000-0005-0000-0000-0000CA8C0000}"/>
    <cellStyle name="Normal 2 3 5 3 4" xfId="11267" xr:uid="{00000000-0005-0000-0000-0000CB8C0000}"/>
    <cellStyle name="Normal 2 3 5 4" xfId="11268" xr:uid="{00000000-0005-0000-0000-0000CC8C0000}"/>
    <cellStyle name="Normal 2 3 5 4 2" xfId="11269" xr:uid="{00000000-0005-0000-0000-0000CD8C0000}"/>
    <cellStyle name="Normal 2 3 5 4 2 2" xfId="11270" xr:uid="{00000000-0005-0000-0000-0000CE8C0000}"/>
    <cellStyle name="Normal 2 3 5 4 3" xfId="11271" xr:uid="{00000000-0005-0000-0000-0000CF8C0000}"/>
    <cellStyle name="Normal 2 3 5 5" xfId="11272" xr:uid="{00000000-0005-0000-0000-0000D08C0000}"/>
    <cellStyle name="Normal 2 3 5 5 2" xfId="11273" xr:uid="{00000000-0005-0000-0000-0000D18C0000}"/>
    <cellStyle name="Normal 2 3 5 6" xfId="11274" xr:uid="{00000000-0005-0000-0000-0000D28C0000}"/>
    <cellStyle name="Normal 2 3 6" xfId="11275" xr:uid="{00000000-0005-0000-0000-0000D38C0000}"/>
    <cellStyle name="Normal 2 3 6 2" xfId="11276" xr:uid="{00000000-0005-0000-0000-0000D48C0000}"/>
    <cellStyle name="Normal 2 3 6 2 2" xfId="11277" xr:uid="{00000000-0005-0000-0000-0000D58C0000}"/>
    <cellStyle name="Normal 2 3 6 2 2 2" xfId="11278" xr:uid="{00000000-0005-0000-0000-0000D68C0000}"/>
    <cellStyle name="Normal 2 3 6 2 2 2 2" xfId="11279" xr:uid="{00000000-0005-0000-0000-0000D78C0000}"/>
    <cellStyle name="Normal 2 3 6 2 2 3" xfId="11280" xr:uid="{00000000-0005-0000-0000-0000D88C0000}"/>
    <cellStyle name="Normal 2 3 6 2 3" xfId="11281" xr:uid="{00000000-0005-0000-0000-0000D98C0000}"/>
    <cellStyle name="Normal 2 3 6 2 3 2" xfId="11282" xr:uid="{00000000-0005-0000-0000-0000DA8C0000}"/>
    <cellStyle name="Normal 2 3 6 2 4" xfId="11283" xr:uid="{00000000-0005-0000-0000-0000DB8C0000}"/>
    <cellStyle name="Normal 2 3 6 3" xfId="11284" xr:uid="{00000000-0005-0000-0000-0000DC8C0000}"/>
    <cellStyle name="Normal 2 3 6 3 2" xfId="11285" xr:uid="{00000000-0005-0000-0000-0000DD8C0000}"/>
    <cellStyle name="Normal 2 3 6 3 2 2" xfId="11286" xr:uid="{00000000-0005-0000-0000-0000DE8C0000}"/>
    <cellStyle name="Normal 2 3 6 3 3" xfId="11287" xr:uid="{00000000-0005-0000-0000-0000DF8C0000}"/>
    <cellStyle name="Normal 2 3 6 4" xfId="11288" xr:uid="{00000000-0005-0000-0000-0000E08C0000}"/>
    <cellStyle name="Normal 2 3 6 4 2" xfId="11289" xr:uid="{00000000-0005-0000-0000-0000E18C0000}"/>
    <cellStyle name="Normal 2 3 6 5" xfId="11290" xr:uid="{00000000-0005-0000-0000-0000E28C0000}"/>
    <cellStyle name="Normal 2 3 7" xfId="11291" xr:uid="{00000000-0005-0000-0000-0000E38C0000}"/>
    <cellStyle name="Normal 2 3 7 2" xfId="11292" xr:uid="{00000000-0005-0000-0000-0000E48C0000}"/>
    <cellStyle name="Normal 2 3 7 2 2" xfId="11293" xr:uid="{00000000-0005-0000-0000-0000E58C0000}"/>
    <cellStyle name="Normal 2 3 7 2 2 2" xfId="11294" xr:uid="{00000000-0005-0000-0000-0000E68C0000}"/>
    <cellStyle name="Normal 2 3 7 2 3" xfId="11295" xr:uid="{00000000-0005-0000-0000-0000E78C0000}"/>
    <cellStyle name="Normal 2 3 7 3" xfId="11296" xr:uid="{00000000-0005-0000-0000-0000E88C0000}"/>
    <cellStyle name="Normal 2 3 7 3 2" xfId="11297" xr:uid="{00000000-0005-0000-0000-0000E98C0000}"/>
    <cellStyle name="Normal 2 3 7 4" xfId="11298" xr:uid="{00000000-0005-0000-0000-0000EA8C0000}"/>
    <cellStyle name="Normal 2 3 8" xfId="11299" xr:uid="{00000000-0005-0000-0000-0000EB8C0000}"/>
    <cellStyle name="Normal 2 3 8 2" xfId="11300" xr:uid="{00000000-0005-0000-0000-0000EC8C0000}"/>
    <cellStyle name="Normal 2 3 8 2 2" xfId="11301" xr:uid="{00000000-0005-0000-0000-0000ED8C0000}"/>
    <cellStyle name="Normal 2 3 8 3" xfId="11302" xr:uid="{00000000-0005-0000-0000-0000EE8C0000}"/>
    <cellStyle name="Normal 2 3 9" xfId="11303" xr:uid="{00000000-0005-0000-0000-0000EF8C0000}"/>
    <cellStyle name="Normal 2 3 9 2" xfId="11304" xr:uid="{00000000-0005-0000-0000-0000F08C0000}"/>
    <cellStyle name="Normal 2 30" xfId="11305" xr:uid="{00000000-0005-0000-0000-0000F18C0000}"/>
    <cellStyle name="Normal 2 30 2" xfId="11306" xr:uid="{00000000-0005-0000-0000-0000F28C0000}"/>
    <cellStyle name="Normal 2 30 2 2" xfId="11307" xr:uid="{00000000-0005-0000-0000-0000F38C0000}"/>
    <cellStyle name="Normal 2 30 2 2 2" xfId="11308" xr:uid="{00000000-0005-0000-0000-0000F48C0000}"/>
    <cellStyle name="Normal 2 30 2 2 2 2" xfId="11309" xr:uid="{00000000-0005-0000-0000-0000F58C0000}"/>
    <cellStyle name="Normal 2 30 2 2 2 2 2" xfId="11310" xr:uid="{00000000-0005-0000-0000-0000F68C0000}"/>
    <cellStyle name="Normal 2 30 2 2 2 3" xfId="11311" xr:uid="{00000000-0005-0000-0000-0000F78C0000}"/>
    <cellStyle name="Normal 2 30 2 2 3" xfId="11312" xr:uid="{00000000-0005-0000-0000-0000F88C0000}"/>
    <cellStyle name="Normal 2 30 2 2 3 2" xfId="11313" xr:uid="{00000000-0005-0000-0000-0000F98C0000}"/>
    <cellStyle name="Normal 2 30 2 2 4" xfId="11314" xr:uid="{00000000-0005-0000-0000-0000FA8C0000}"/>
    <cellStyle name="Normal 2 30 2 3" xfId="11315" xr:uid="{00000000-0005-0000-0000-0000FB8C0000}"/>
    <cellStyle name="Normal 2 30 2 3 2" xfId="11316" xr:uid="{00000000-0005-0000-0000-0000FC8C0000}"/>
    <cellStyle name="Normal 2 30 2 3 2 2" xfId="11317" xr:uid="{00000000-0005-0000-0000-0000FD8C0000}"/>
    <cellStyle name="Normal 2 30 2 3 3" xfId="11318" xr:uid="{00000000-0005-0000-0000-0000FE8C0000}"/>
    <cellStyle name="Normal 2 30 2 4" xfId="11319" xr:uid="{00000000-0005-0000-0000-0000FF8C0000}"/>
    <cellStyle name="Normal 2 30 2 4 2" xfId="11320" xr:uid="{00000000-0005-0000-0000-0000008D0000}"/>
    <cellStyle name="Normal 2 30 2 5" xfId="11321" xr:uid="{00000000-0005-0000-0000-0000018D0000}"/>
    <cellStyle name="Normal 2 30 3" xfId="11322" xr:uid="{00000000-0005-0000-0000-0000028D0000}"/>
    <cellStyle name="Normal 2 30 3 2" xfId="11323" xr:uid="{00000000-0005-0000-0000-0000038D0000}"/>
    <cellStyle name="Normal 2 30 3 2 2" xfId="11324" xr:uid="{00000000-0005-0000-0000-0000048D0000}"/>
    <cellStyle name="Normal 2 30 3 2 2 2" xfId="11325" xr:uid="{00000000-0005-0000-0000-0000058D0000}"/>
    <cellStyle name="Normal 2 30 3 2 3" xfId="11326" xr:uid="{00000000-0005-0000-0000-0000068D0000}"/>
    <cellStyle name="Normal 2 30 3 3" xfId="11327" xr:uid="{00000000-0005-0000-0000-0000078D0000}"/>
    <cellStyle name="Normal 2 30 3 3 2" xfId="11328" xr:uid="{00000000-0005-0000-0000-0000088D0000}"/>
    <cellStyle name="Normal 2 30 3 4" xfId="11329" xr:uid="{00000000-0005-0000-0000-0000098D0000}"/>
    <cellStyle name="Normal 2 30 4" xfId="11330" xr:uid="{00000000-0005-0000-0000-00000A8D0000}"/>
    <cellStyle name="Normal 2 30 4 2" xfId="11331" xr:uid="{00000000-0005-0000-0000-00000B8D0000}"/>
    <cellStyle name="Normal 2 30 4 2 2" xfId="11332" xr:uid="{00000000-0005-0000-0000-00000C8D0000}"/>
    <cellStyle name="Normal 2 30 4 3" xfId="11333" xr:uid="{00000000-0005-0000-0000-00000D8D0000}"/>
    <cellStyle name="Normal 2 30 5" xfId="11334" xr:uid="{00000000-0005-0000-0000-00000E8D0000}"/>
    <cellStyle name="Normal 2 30 5 2" xfId="11335" xr:uid="{00000000-0005-0000-0000-00000F8D0000}"/>
    <cellStyle name="Normal 2 30 6" xfId="11336" xr:uid="{00000000-0005-0000-0000-0000108D0000}"/>
    <cellStyle name="Normal 2 31" xfId="11337" xr:uid="{00000000-0005-0000-0000-0000118D0000}"/>
    <cellStyle name="Normal 2 31 2" xfId="11338" xr:uid="{00000000-0005-0000-0000-0000128D0000}"/>
    <cellStyle name="Normal 2 31 2 2" xfId="11339" xr:uid="{00000000-0005-0000-0000-0000138D0000}"/>
    <cellStyle name="Normal 2 31 2 2 2" xfId="11340" xr:uid="{00000000-0005-0000-0000-0000148D0000}"/>
    <cellStyle name="Normal 2 31 2 2 2 2" xfId="11341" xr:uid="{00000000-0005-0000-0000-0000158D0000}"/>
    <cellStyle name="Normal 2 31 2 2 2 2 2" xfId="11342" xr:uid="{00000000-0005-0000-0000-0000168D0000}"/>
    <cellStyle name="Normal 2 31 2 2 2 3" xfId="11343" xr:uid="{00000000-0005-0000-0000-0000178D0000}"/>
    <cellStyle name="Normal 2 31 2 2 3" xfId="11344" xr:uid="{00000000-0005-0000-0000-0000188D0000}"/>
    <cellStyle name="Normal 2 31 2 2 3 2" xfId="11345" xr:uid="{00000000-0005-0000-0000-0000198D0000}"/>
    <cellStyle name="Normal 2 31 2 2 4" xfId="11346" xr:uid="{00000000-0005-0000-0000-00001A8D0000}"/>
    <cellStyle name="Normal 2 31 2 3" xfId="11347" xr:uid="{00000000-0005-0000-0000-00001B8D0000}"/>
    <cellStyle name="Normal 2 31 2 3 2" xfId="11348" xr:uid="{00000000-0005-0000-0000-00001C8D0000}"/>
    <cellStyle name="Normal 2 31 2 3 2 2" xfId="11349" xr:uid="{00000000-0005-0000-0000-00001D8D0000}"/>
    <cellStyle name="Normal 2 31 2 3 3" xfId="11350" xr:uid="{00000000-0005-0000-0000-00001E8D0000}"/>
    <cellStyle name="Normal 2 31 2 4" xfId="11351" xr:uid="{00000000-0005-0000-0000-00001F8D0000}"/>
    <cellStyle name="Normal 2 31 2 4 2" xfId="11352" xr:uid="{00000000-0005-0000-0000-0000208D0000}"/>
    <cellStyle name="Normal 2 31 2 5" xfId="11353" xr:uid="{00000000-0005-0000-0000-0000218D0000}"/>
    <cellStyle name="Normal 2 31 3" xfId="11354" xr:uid="{00000000-0005-0000-0000-0000228D0000}"/>
    <cellStyle name="Normal 2 31 3 2" xfId="11355" xr:uid="{00000000-0005-0000-0000-0000238D0000}"/>
    <cellStyle name="Normal 2 31 3 2 2" xfId="11356" xr:uid="{00000000-0005-0000-0000-0000248D0000}"/>
    <cellStyle name="Normal 2 31 3 2 2 2" xfId="11357" xr:uid="{00000000-0005-0000-0000-0000258D0000}"/>
    <cellStyle name="Normal 2 31 3 2 3" xfId="11358" xr:uid="{00000000-0005-0000-0000-0000268D0000}"/>
    <cellStyle name="Normal 2 31 3 3" xfId="11359" xr:uid="{00000000-0005-0000-0000-0000278D0000}"/>
    <cellStyle name="Normal 2 31 3 3 2" xfId="11360" xr:uid="{00000000-0005-0000-0000-0000288D0000}"/>
    <cellStyle name="Normal 2 31 3 4" xfId="11361" xr:uid="{00000000-0005-0000-0000-0000298D0000}"/>
    <cellStyle name="Normal 2 31 4" xfId="11362" xr:uid="{00000000-0005-0000-0000-00002A8D0000}"/>
    <cellStyle name="Normal 2 31 4 2" xfId="11363" xr:uid="{00000000-0005-0000-0000-00002B8D0000}"/>
    <cellStyle name="Normal 2 31 4 2 2" xfId="11364" xr:uid="{00000000-0005-0000-0000-00002C8D0000}"/>
    <cellStyle name="Normal 2 31 4 3" xfId="11365" xr:uid="{00000000-0005-0000-0000-00002D8D0000}"/>
    <cellStyle name="Normal 2 31 5" xfId="11366" xr:uid="{00000000-0005-0000-0000-00002E8D0000}"/>
    <cellStyle name="Normal 2 31 5 2" xfId="11367" xr:uid="{00000000-0005-0000-0000-00002F8D0000}"/>
    <cellStyle name="Normal 2 31 6" xfId="11368" xr:uid="{00000000-0005-0000-0000-0000308D0000}"/>
    <cellStyle name="Normal 2 32" xfId="11369" xr:uid="{00000000-0005-0000-0000-0000318D0000}"/>
    <cellStyle name="Normal 2 32 2" xfId="11370" xr:uid="{00000000-0005-0000-0000-0000328D0000}"/>
    <cellStyle name="Normal 2 32 2 2" xfId="11371" xr:uid="{00000000-0005-0000-0000-0000338D0000}"/>
    <cellStyle name="Normal 2 32 2 2 2" xfId="11372" xr:uid="{00000000-0005-0000-0000-0000348D0000}"/>
    <cellStyle name="Normal 2 32 2 2 2 2" xfId="11373" xr:uid="{00000000-0005-0000-0000-0000358D0000}"/>
    <cellStyle name="Normal 2 32 2 2 2 2 2" xfId="11374" xr:uid="{00000000-0005-0000-0000-0000368D0000}"/>
    <cellStyle name="Normal 2 32 2 2 2 3" xfId="11375" xr:uid="{00000000-0005-0000-0000-0000378D0000}"/>
    <cellStyle name="Normal 2 32 2 2 3" xfId="11376" xr:uid="{00000000-0005-0000-0000-0000388D0000}"/>
    <cellStyle name="Normal 2 32 2 2 3 2" xfId="11377" xr:uid="{00000000-0005-0000-0000-0000398D0000}"/>
    <cellStyle name="Normal 2 32 2 2 4" xfId="11378" xr:uid="{00000000-0005-0000-0000-00003A8D0000}"/>
    <cellStyle name="Normal 2 32 2 3" xfId="11379" xr:uid="{00000000-0005-0000-0000-00003B8D0000}"/>
    <cellStyle name="Normal 2 32 2 3 2" xfId="11380" xr:uid="{00000000-0005-0000-0000-00003C8D0000}"/>
    <cellStyle name="Normal 2 32 2 3 2 2" xfId="11381" xr:uid="{00000000-0005-0000-0000-00003D8D0000}"/>
    <cellStyle name="Normal 2 32 2 3 3" xfId="11382" xr:uid="{00000000-0005-0000-0000-00003E8D0000}"/>
    <cellStyle name="Normal 2 32 2 4" xfId="11383" xr:uid="{00000000-0005-0000-0000-00003F8D0000}"/>
    <cellStyle name="Normal 2 32 2 4 2" xfId="11384" xr:uid="{00000000-0005-0000-0000-0000408D0000}"/>
    <cellStyle name="Normal 2 32 2 5" xfId="11385" xr:uid="{00000000-0005-0000-0000-0000418D0000}"/>
    <cellStyle name="Normal 2 32 3" xfId="11386" xr:uid="{00000000-0005-0000-0000-0000428D0000}"/>
    <cellStyle name="Normal 2 32 3 2" xfId="11387" xr:uid="{00000000-0005-0000-0000-0000438D0000}"/>
    <cellStyle name="Normal 2 32 3 2 2" xfId="11388" xr:uid="{00000000-0005-0000-0000-0000448D0000}"/>
    <cellStyle name="Normal 2 32 3 2 2 2" xfId="11389" xr:uid="{00000000-0005-0000-0000-0000458D0000}"/>
    <cellStyle name="Normal 2 32 3 2 3" xfId="11390" xr:uid="{00000000-0005-0000-0000-0000468D0000}"/>
    <cellStyle name="Normal 2 32 3 3" xfId="11391" xr:uid="{00000000-0005-0000-0000-0000478D0000}"/>
    <cellStyle name="Normal 2 32 3 3 2" xfId="11392" xr:uid="{00000000-0005-0000-0000-0000488D0000}"/>
    <cellStyle name="Normal 2 32 3 4" xfId="11393" xr:uid="{00000000-0005-0000-0000-0000498D0000}"/>
    <cellStyle name="Normal 2 32 4" xfId="11394" xr:uid="{00000000-0005-0000-0000-00004A8D0000}"/>
    <cellStyle name="Normal 2 32 4 2" xfId="11395" xr:uid="{00000000-0005-0000-0000-00004B8D0000}"/>
    <cellStyle name="Normal 2 32 4 2 2" xfId="11396" xr:uid="{00000000-0005-0000-0000-00004C8D0000}"/>
    <cellStyle name="Normal 2 32 4 3" xfId="11397" xr:uid="{00000000-0005-0000-0000-00004D8D0000}"/>
    <cellStyle name="Normal 2 32 5" xfId="11398" xr:uid="{00000000-0005-0000-0000-00004E8D0000}"/>
    <cellStyle name="Normal 2 32 5 2" xfId="11399" xr:uid="{00000000-0005-0000-0000-00004F8D0000}"/>
    <cellStyle name="Normal 2 32 6" xfId="11400" xr:uid="{00000000-0005-0000-0000-0000508D0000}"/>
    <cellStyle name="Normal 2 33" xfId="11401" xr:uid="{00000000-0005-0000-0000-0000518D0000}"/>
    <cellStyle name="Normal 2 33 2" xfId="11402" xr:uid="{00000000-0005-0000-0000-0000528D0000}"/>
    <cellStyle name="Normal 2 33 2 2" xfId="11403" xr:uid="{00000000-0005-0000-0000-0000538D0000}"/>
    <cellStyle name="Normal 2 33 2 2 2" xfId="11404" xr:uid="{00000000-0005-0000-0000-0000548D0000}"/>
    <cellStyle name="Normal 2 33 2 2 2 2" xfId="11405" xr:uid="{00000000-0005-0000-0000-0000558D0000}"/>
    <cellStyle name="Normal 2 33 2 2 2 2 2" xfId="11406" xr:uid="{00000000-0005-0000-0000-0000568D0000}"/>
    <cellStyle name="Normal 2 33 2 2 2 3" xfId="11407" xr:uid="{00000000-0005-0000-0000-0000578D0000}"/>
    <cellStyle name="Normal 2 33 2 2 3" xfId="11408" xr:uid="{00000000-0005-0000-0000-0000588D0000}"/>
    <cellStyle name="Normal 2 33 2 2 3 2" xfId="11409" xr:uid="{00000000-0005-0000-0000-0000598D0000}"/>
    <cellStyle name="Normal 2 33 2 2 4" xfId="11410" xr:uid="{00000000-0005-0000-0000-00005A8D0000}"/>
    <cellStyle name="Normal 2 33 2 3" xfId="11411" xr:uid="{00000000-0005-0000-0000-00005B8D0000}"/>
    <cellStyle name="Normal 2 33 2 3 2" xfId="11412" xr:uid="{00000000-0005-0000-0000-00005C8D0000}"/>
    <cellStyle name="Normal 2 33 2 3 2 2" xfId="11413" xr:uid="{00000000-0005-0000-0000-00005D8D0000}"/>
    <cellStyle name="Normal 2 33 2 3 3" xfId="11414" xr:uid="{00000000-0005-0000-0000-00005E8D0000}"/>
    <cellStyle name="Normal 2 33 2 4" xfId="11415" xr:uid="{00000000-0005-0000-0000-00005F8D0000}"/>
    <cellStyle name="Normal 2 33 2 4 2" xfId="11416" xr:uid="{00000000-0005-0000-0000-0000608D0000}"/>
    <cellStyle name="Normal 2 33 2 5" xfId="11417" xr:uid="{00000000-0005-0000-0000-0000618D0000}"/>
    <cellStyle name="Normal 2 33 3" xfId="11418" xr:uid="{00000000-0005-0000-0000-0000628D0000}"/>
    <cellStyle name="Normal 2 33 3 2" xfId="11419" xr:uid="{00000000-0005-0000-0000-0000638D0000}"/>
    <cellStyle name="Normal 2 33 3 2 2" xfId="11420" xr:uid="{00000000-0005-0000-0000-0000648D0000}"/>
    <cellStyle name="Normal 2 33 3 2 2 2" xfId="11421" xr:uid="{00000000-0005-0000-0000-0000658D0000}"/>
    <cellStyle name="Normal 2 33 3 2 3" xfId="11422" xr:uid="{00000000-0005-0000-0000-0000668D0000}"/>
    <cellStyle name="Normal 2 33 3 3" xfId="11423" xr:uid="{00000000-0005-0000-0000-0000678D0000}"/>
    <cellStyle name="Normal 2 33 3 3 2" xfId="11424" xr:uid="{00000000-0005-0000-0000-0000688D0000}"/>
    <cellStyle name="Normal 2 33 3 4" xfId="11425" xr:uid="{00000000-0005-0000-0000-0000698D0000}"/>
    <cellStyle name="Normal 2 33 4" xfId="11426" xr:uid="{00000000-0005-0000-0000-00006A8D0000}"/>
    <cellStyle name="Normal 2 33 4 2" xfId="11427" xr:uid="{00000000-0005-0000-0000-00006B8D0000}"/>
    <cellStyle name="Normal 2 33 4 2 2" xfId="11428" xr:uid="{00000000-0005-0000-0000-00006C8D0000}"/>
    <cellStyle name="Normal 2 33 4 3" xfId="11429" xr:uid="{00000000-0005-0000-0000-00006D8D0000}"/>
    <cellStyle name="Normal 2 33 5" xfId="11430" xr:uid="{00000000-0005-0000-0000-00006E8D0000}"/>
    <cellStyle name="Normal 2 33 5 2" xfId="11431" xr:uid="{00000000-0005-0000-0000-00006F8D0000}"/>
    <cellStyle name="Normal 2 33 6" xfId="11432" xr:uid="{00000000-0005-0000-0000-0000708D0000}"/>
    <cellStyle name="Normal 2 34" xfId="11433" xr:uid="{00000000-0005-0000-0000-0000718D0000}"/>
    <cellStyle name="Normal 2 34 2" xfId="11434" xr:uid="{00000000-0005-0000-0000-0000728D0000}"/>
    <cellStyle name="Normal 2 34 2 2" xfId="11435" xr:uid="{00000000-0005-0000-0000-0000738D0000}"/>
    <cellStyle name="Normal 2 34 2 2 2" xfId="11436" xr:uid="{00000000-0005-0000-0000-0000748D0000}"/>
    <cellStyle name="Normal 2 34 2 2 2 2" xfId="11437" xr:uid="{00000000-0005-0000-0000-0000758D0000}"/>
    <cellStyle name="Normal 2 34 2 2 2 2 2" xfId="11438" xr:uid="{00000000-0005-0000-0000-0000768D0000}"/>
    <cellStyle name="Normal 2 34 2 2 2 3" xfId="11439" xr:uid="{00000000-0005-0000-0000-0000778D0000}"/>
    <cellStyle name="Normal 2 34 2 2 3" xfId="11440" xr:uid="{00000000-0005-0000-0000-0000788D0000}"/>
    <cellStyle name="Normal 2 34 2 2 3 2" xfId="11441" xr:uid="{00000000-0005-0000-0000-0000798D0000}"/>
    <cellStyle name="Normal 2 34 2 2 4" xfId="11442" xr:uid="{00000000-0005-0000-0000-00007A8D0000}"/>
    <cellStyle name="Normal 2 34 2 3" xfId="11443" xr:uid="{00000000-0005-0000-0000-00007B8D0000}"/>
    <cellStyle name="Normal 2 34 2 3 2" xfId="11444" xr:uid="{00000000-0005-0000-0000-00007C8D0000}"/>
    <cellStyle name="Normal 2 34 2 3 2 2" xfId="11445" xr:uid="{00000000-0005-0000-0000-00007D8D0000}"/>
    <cellStyle name="Normal 2 34 2 3 3" xfId="11446" xr:uid="{00000000-0005-0000-0000-00007E8D0000}"/>
    <cellStyle name="Normal 2 34 2 4" xfId="11447" xr:uid="{00000000-0005-0000-0000-00007F8D0000}"/>
    <cellStyle name="Normal 2 34 2 4 2" xfId="11448" xr:uid="{00000000-0005-0000-0000-0000808D0000}"/>
    <cellStyle name="Normal 2 34 2 5" xfId="11449" xr:uid="{00000000-0005-0000-0000-0000818D0000}"/>
    <cellStyle name="Normal 2 34 3" xfId="11450" xr:uid="{00000000-0005-0000-0000-0000828D0000}"/>
    <cellStyle name="Normal 2 34 3 2" xfId="11451" xr:uid="{00000000-0005-0000-0000-0000838D0000}"/>
    <cellStyle name="Normal 2 34 3 2 2" xfId="11452" xr:uid="{00000000-0005-0000-0000-0000848D0000}"/>
    <cellStyle name="Normal 2 34 3 2 2 2" xfId="11453" xr:uid="{00000000-0005-0000-0000-0000858D0000}"/>
    <cellStyle name="Normal 2 34 3 2 3" xfId="11454" xr:uid="{00000000-0005-0000-0000-0000868D0000}"/>
    <cellStyle name="Normal 2 34 3 3" xfId="11455" xr:uid="{00000000-0005-0000-0000-0000878D0000}"/>
    <cellStyle name="Normal 2 34 3 3 2" xfId="11456" xr:uid="{00000000-0005-0000-0000-0000888D0000}"/>
    <cellStyle name="Normal 2 34 3 4" xfId="11457" xr:uid="{00000000-0005-0000-0000-0000898D0000}"/>
    <cellStyle name="Normal 2 34 4" xfId="11458" xr:uid="{00000000-0005-0000-0000-00008A8D0000}"/>
    <cellStyle name="Normal 2 34 4 2" xfId="11459" xr:uid="{00000000-0005-0000-0000-00008B8D0000}"/>
    <cellStyle name="Normal 2 34 4 2 2" xfId="11460" xr:uid="{00000000-0005-0000-0000-00008C8D0000}"/>
    <cellStyle name="Normal 2 34 4 3" xfId="11461" xr:uid="{00000000-0005-0000-0000-00008D8D0000}"/>
    <cellStyle name="Normal 2 34 5" xfId="11462" xr:uid="{00000000-0005-0000-0000-00008E8D0000}"/>
    <cellStyle name="Normal 2 34 5 2" xfId="11463" xr:uid="{00000000-0005-0000-0000-00008F8D0000}"/>
    <cellStyle name="Normal 2 34 6" xfId="11464" xr:uid="{00000000-0005-0000-0000-0000908D0000}"/>
    <cellStyle name="Normal 2 35" xfId="11465" xr:uid="{00000000-0005-0000-0000-0000918D0000}"/>
    <cellStyle name="Normal 2 35 2" xfId="11466" xr:uid="{00000000-0005-0000-0000-0000928D0000}"/>
    <cellStyle name="Normal 2 35 2 2" xfId="11467" xr:uid="{00000000-0005-0000-0000-0000938D0000}"/>
    <cellStyle name="Normal 2 35 2 2 2" xfId="11468" xr:uid="{00000000-0005-0000-0000-0000948D0000}"/>
    <cellStyle name="Normal 2 35 2 2 2 2" xfId="11469" xr:uid="{00000000-0005-0000-0000-0000958D0000}"/>
    <cellStyle name="Normal 2 35 2 2 2 2 2" xfId="11470" xr:uid="{00000000-0005-0000-0000-0000968D0000}"/>
    <cellStyle name="Normal 2 35 2 2 2 3" xfId="11471" xr:uid="{00000000-0005-0000-0000-0000978D0000}"/>
    <cellStyle name="Normal 2 35 2 2 3" xfId="11472" xr:uid="{00000000-0005-0000-0000-0000988D0000}"/>
    <cellStyle name="Normal 2 35 2 2 3 2" xfId="11473" xr:uid="{00000000-0005-0000-0000-0000998D0000}"/>
    <cellStyle name="Normal 2 35 2 2 4" xfId="11474" xr:uid="{00000000-0005-0000-0000-00009A8D0000}"/>
    <cellStyle name="Normal 2 35 2 3" xfId="11475" xr:uid="{00000000-0005-0000-0000-00009B8D0000}"/>
    <cellStyle name="Normal 2 35 2 3 2" xfId="11476" xr:uid="{00000000-0005-0000-0000-00009C8D0000}"/>
    <cellStyle name="Normal 2 35 2 3 2 2" xfId="11477" xr:uid="{00000000-0005-0000-0000-00009D8D0000}"/>
    <cellStyle name="Normal 2 35 2 3 3" xfId="11478" xr:uid="{00000000-0005-0000-0000-00009E8D0000}"/>
    <cellStyle name="Normal 2 35 2 4" xfId="11479" xr:uid="{00000000-0005-0000-0000-00009F8D0000}"/>
    <cellStyle name="Normal 2 35 2 4 2" xfId="11480" xr:uid="{00000000-0005-0000-0000-0000A08D0000}"/>
    <cellStyle name="Normal 2 35 2 5" xfId="11481" xr:uid="{00000000-0005-0000-0000-0000A18D0000}"/>
    <cellStyle name="Normal 2 35 3" xfId="11482" xr:uid="{00000000-0005-0000-0000-0000A28D0000}"/>
    <cellStyle name="Normal 2 35 3 2" xfId="11483" xr:uid="{00000000-0005-0000-0000-0000A38D0000}"/>
    <cellStyle name="Normal 2 35 3 2 2" xfId="11484" xr:uid="{00000000-0005-0000-0000-0000A48D0000}"/>
    <cellStyle name="Normal 2 35 3 2 2 2" xfId="11485" xr:uid="{00000000-0005-0000-0000-0000A58D0000}"/>
    <cellStyle name="Normal 2 35 3 2 3" xfId="11486" xr:uid="{00000000-0005-0000-0000-0000A68D0000}"/>
    <cellStyle name="Normal 2 35 3 3" xfId="11487" xr:uid="{00000000-0005-0000-0000-0000A78D0000}"/>
    <cellStyle name="Normal 2 35 3 3 2" xfId="11488" xr:uid="{00000000-0005-0000-0000-0000A88D0000}"/>
    <cellStyle name="Normal 2 35 3 4" xfId="11489" xr:uid="{00000000-0005-0000-0000-0000A98D0000}"/>
    <cellStyle name="Normal 2 35 4" xfId="11490" xr:uid="{00000000-0005-0000-0000-0000AA8D0000}"/>
    <cellStyle name="Normal 2 35 4 2" xfId="11491" xr:uid="{00000000-0005-0000-0000-0000AB8D0000}"/>
    <cellStyle name="Normal 2 35 4 2 2" xfId="11492" xr:uid="{00000000-0005-0000-0000-0000AC8D0000}"/>
    <cellStyle name="Normal 2 35 4 3" xfId="11493" xr:uid="{00000000-0005-0000-0000-0000AD8D0000}"/>
    <cellStyle name="Normal 2 35 5" xfId="11494" xr:uid="{00000000-0005-0000-0000-0000AE8D0000}"/>
    <cellStyle name="Normal 2 35 5 2" xfId="11495" xr:uid="{00000000-0005-0000-0000-0000AF8D0000}"/>
    <cellStyle name="Normal 2 35 6" xfId="11496" xr:uid="{00000000-0005-0000-0000-0000B08D0000}"/>
    <cellStyle name="Normal 2 36" xfId="11497" xr:uid="{00000000-0005-0000-0000-0000B18D0000}"/>
    <cellStyle name="Normal 2 36 2" xfId="11498" xr:uid="{00000000-0005-0000-0000-0000B28D0000}"/>
    <cellStyle name="Normal 2 36 2 2" xfId="11499" xr:uid="{00000000-0005-0000-0000-0000B38D0000}"/>
    <cellStyle name="Normal 2 36 2 2 2" xfId="11500" xr:uid="{00000000-0005-0000-0000-0000B48D0000}"/>
    <cellStyle name="Normal 2 36 2 2 2 2" xfId="11501" xr:uid="{00000000-0005-0000-0000-0000B58D0000}"/>
    <cellStyle name="Normal 2 36 2 2 2 2 2" xfId="11502" xr:uid="{00000000-0005-0000-0000-0000B68D0000}"/>
    <cellStyle name="Normal 2 36 2 2 2 3" xfId="11503" xr:uid="{00000000-0005-0000-0000-0000B78D0000}"/>
    <cellStyle name="Normal 2 36 2 2 3" xfId="11504" xr:uid="{00000000-0005-0000-0000-0000B88D0000}"/>
    <cellStyle name="Normal 2 36 2 2 3 2" xfId="11505" xr:uid="{00000000-0005-0000-0000-0000B98D0000}"/>
    <cellStyle name="Normal 2 36 2 2 4" xfId="11506" xr:uid="{00000000-0005-0000-0000-0000BA8D0000}"/>
    <cellStyle name="Normal 2 36 2 3" xfId="11507" xr:uid="{00000000-0005-0000-0000-0000BB8D0000}"/>
    <cellStyle name="Normal 2 36 2 3 2" xfId="11508" xr:uid="{00000000-0005-0000-0000-0000BC8D0000}"/>
    <cellStyle name="Normal 2 36 2 3 2 2" xfId="11509" xr:uid="{00000000-0005-0000-0000-0000BD8D0000}"/>
    <cellStyle name="Normal 2 36 2 3 3" xfId="11510" xr:uid="{00000000-0005-0000-0000-0000BE8D0000}"/>
    <cellStyle name="Normal 2 36 2 4" xfId="11511" xr:uid="{00000000-0005-0000-0000-0000BF8D0000}"/>
    <cellStyle name="Normal 2 36 2 4 2" xfId="11512" xr:uid="{00000000-0005-0000-0000-0000C08D0000}"/>
    <cellStyle name="Normal 2 36 2 5" xfId="11513" xr:uid="{00000000-0005-0000-0000-0000C18D0000}"/>
    <cellStyle name="Normal 2 36 3" xfId="11514" xr:uid="{00000000-0005-0000-0000-0000C28D0000}"/>
    <cellStyle name="Normal 2 36 3 2" xfId="11515" xr:uid="{00000000-0005-0000-0000-0000C38D0000}"/>
    <cellStyle name="Normal 2 36 3 2 2" xfId="11516" xr:uid="{00000000-0005-0000-0000-0000C48D0000}"/>
    <cellStyle name="Normal 2 36 3 2 2 2" xfId="11517" xr:uid="{00000000-0005-0000-0000-0000C58D0000}"/>
    <cellStyle name="Normal 2 36 3 2 3" xfId="11518" xr:uid="{00000000-0005-0000-0000-0000C68D0000}"/>
    <cellStyle name="Normal 2 36 3 3" xfId="11519" xr:uid="{00000000-0005-0000-0000-0000C78D0000}"/>
    <cellStyle name="Normal 2 36 3 3 2" xfId="11520" xr:uid="{00000000-0005-0000-0000-0000C88D0000}"/>
    <cellStyle name="Normal 2 36 3 4" xfId="11521" xr:uid="{00000000-0005-0000-0000-0000C98D0000}"/>
    <cellStyle name="Normal 2 36 4" xfId="11522" xr:uid="{00000000-0005-0000-0000-0000CA8D0000}"/>
    <cellStyle name="Normal 2 36 4 2" xfId="11523" xr:uid="{00000000-0005-0000-0000-0000CB8D0000}"/>
    <cellStyle name="Normal 2 36 4 2 2" xfId="11524" xr:uid="{00000000-0005-0000-0000-0000CC8D0000}"/>
    <cellStyle name="Normal 2 36 4 3" xfId="11525" xr:uid="{00000000-0005-0000-0000-0000CD8D0000}"/>
    <cellStyle name="Normal 2 36 5" xfId="11526" xr:uid="{00000000-0005-0000-0000-0000CE8D0000}"/>
    <cellStyle name="Normal 2 36 5 2" xfId="11527" xr:uid="{00000000-0005-0000-0000-0000CF8D0000}"/>
    <cellStyle name="Normal 2 36 6" xfId="11528" xr:uid="{00000000-0005-0000-0000-0000D08D0000}"/>
    <cellStyle name="Normal 2 37" xfId="11529" xr:uid="{00000000-0005-0000-0000-0000D18D0000}"/>
    <cellStyle name="Normal 2 37 2" xfId="11530" xr:uid="{00000000-0005-0000-0000-0000D28D0000}"/>
    <cellStyle name="Normal 2 37 2 2" xfId="11531" xr:uid="{00000000-0005-0000-0000-0000D38D0000}"/>
    <cellStyle name="Normal 2 37 2 2 2" xfId="11532" xr:uid="{00000000-0005-0000-0000-0000D48D0000}"/>
    <cellStyle name="Normal 2 37 2 2 2 2" xfId="11533" xr:uid="{00000000-0005-0000-0000-0000D58D0000}"/>
    <cellStyle name="Normal 2 37 2 2 2 2 2" xfId="11534" xr:uid="{00000000-0005-0000-0000-0000D68D0000}"/>
    <cellStyle name="Normal 2 37 2 2 2 3" xfId="11535" xr:uid="{00000000-0005-0000-0000-0000D78D0000}"/>
    <cellStyle name="Normal 2 37 2 2 3" xfId="11536" xr:uid="{00000000-0005-0000-0000-0000D88D0000}"/>
    <cellStyle name="Normal 2 37 2 2 3 2" xfId="11537" xr:uid="{00000000-0005-0000-0000-0000D98D0000}"/>
    <cellStyle name="Normal 2 37 2 2 4" xfId="11538" xr:uid="{00000000-0005-0000-0000-0000DA8D0000}"/>
    <cellStyle name="Normal 2 37 2 3" xfId="11539" xr:uid="{00000000-0005-0000-0000-0000DB8D0000}"/>
    <cellStyle name="Normal 2 37 2 3 2" xfId="11540" xr:uid="{00000000-0005-0000-0000-0000DC8D0000}"/>
    <cellStyle name="Normal 2 37 2 3 2 2" xfId="11541" xr:uid="{00000000-0005-0000-0000-0000DD8D0000}"/>
    <cellStyle name="Normal 2 37 2 3 3" xfId="11542" xr:uid="{00000000-0005-0000-0000-0000DE8D0000}"/>
    <cellStyle name="Normal 2 37 2 4" xfId="11543" xr:uid="{00000000-0005-0000-0000-0000DF8D0000}"/>
    <cellStyle name="Normal 2 37 2 4 2" xfId="11544" xr:uid="{00000000-0005-0000-0000-0000E08D0000}"/>
    <cellStyle name="Normal 2 37 2 5" xfId="11545" xr:uid="{00000000-0005-0000-0000-0000E18D0000}"/>
    <cellStyle name="Normal 2 37 3" xfId="11546" xr:uid="{00000000-0005-0000-0000-0000E28D0000}"/>
    <cellStyle name="Normal 2 37 3 2" xfId="11547" xr:uid="{00000000-0005-0000-0000-0000E38D0000}"/>
    <cellStyle name="Normal 2 37 3 2 2" xfId="11548" xr:uid="{00000000-0005-0000-0000-0000E48D0000}"/>
    <cellStyle name="Normal 2 37 3 2 2 2" xfId="11549" xr:uid="{00000000-0005-0000-0000-0000E58D0000}"/>
    <cellStyle name="Normal 2 37 3 2 3" xfId="11550" xr:uid="{00000000-0005-0000-0000-0000E68D0000}"/>
    <cellStyle name="Normal 2 37 3 3" xfId="11551" xr:uid="{00000000-0005-0000-0000-0000E78D0000}"/>
    <cellStyle name="Normal 2 37 3 3 2" xfId="11552" xr:uid="{00000000-0005-0000-0000-0000E88D0000}"/>
    <cellStyle name="Normal 2 37 3 4" xfId="11553" xr:uid="{00000000-0005-0000-0000-0000E98D0000}"/>
    <cellStyle name="Normal 2 37 4" xfId="11554" xr:uid="{00000000-0005-0000-0000-0000EA8D0000}"/>
    <cellStyle name="Normal 2 37 4 2" xfId="11555" xr:uid="{00000000-0005-0000-0000-0000EB8D0000}"/>
    <cellStyle name="Normal 2 37 4 2 2" xfId="11556" xr:uid="{00000000-0005-0000-0000-0000EC8D0000}"/>
    <cellStyle name="Normal 2 37 4 3" xfId="11557" xr:uid="{00000000-0005-0000-0000-0000ED8D0000}"/>
    <cellStyle name="Normal 2 37 5" xfId="11558" xr:uid="{00000000-0005-0000-0000-0000EE8D0000}"/>
    <cellStyle name="Normal 2 37 5 2" xfId="11559" xr:uid="{00000000-0005-0000-0000-0000EF8D0000}"/>
    <cellStyle name="Normal 2 37 6" xfId="11560" xr:uid="{00000000-0005-0000-0000-0000F08D0000}"/>
    <cellStyle name="Normal 2 38" xfId="11561" xr:uid="{00000000-0005-0000-0000-0000F18D0000}"/>
    <cellStyle name="Normal 2 38 2" xfId="11562" xr:uid="{00000000-0005-0000-0000-0000F28D0000}"/>
    <cellStyle name="Normal 2 38 2 2" xfId="11563" xr:uid="{00000000-0005-0000-0000-0000F38D0000}"/>
    <cellStyle name="Normal 2 38 2 2 2" xfId="11564" xr:uid="{00000000-0005-0000-0000-0000F48D0000}"/>
    <cellStyle name="Normal 2 38 2 2 2 2" xfId="11565" xr:uid="{00000000-0005-0000-0000-0000F58D0000}"/>
    <cellStyle name="Normal 2 38 2 2 2 2 2" xfId="11566" xr:uid="{00000000-0005-0000-0000-0000F68D0000}"/>
    <cellStyle name="Normal 2 38 2 2 2 3" xfId="11567" xr:uid="{00000000-0005-0000-0000-0000F78D0000}"/>
    <cellStyle name="Normal 2 38 2 2 3" xfId="11568" xr:uid="{00000000-0005-0000-0000-0000F88D0000}"/>
    <cellStyle name="Normal 2 38 2 2 3 2" xfId="11569" xr:uid="{00000000-0005-0000-0000-0000F98D0000}"/>
    <cellStyle name="Normal 2 38 2 2 4" xfId="11570" xr:uid="{00000000-0005-0000-0000-0000FA8D0000}"/>
    <cellStyle name="Normal 2 38 2 3" xfId="11571" xr:uid="{00000000-0005-0000-0000-0000FB8D0000}"/>
    <cellStyle name="Normal 2 38 2 3 2" xfId="11572" xr:uid="{00000000-0005-0000-0000-0000FC8D0000}"/>
    <cellStyle name="Normal 2 38 2 3 2 2" xfId="11573" xr:uid="{00000000-0005-0000-0000-0000FD8D0000}"/>
    <cellStyle name="Normal 2 38 2 3 3" xfId="11574" xr:uid="{00000000-0005-0000-0000-0000FE8D0000}"/>
    <cellStyle name="Normal 2 38 2 4" xfId="11575" xr:uid="{00000000-0005-0000-0000-0000FF8D0000}"/>
    <cellStyle name="Normal 2 38 2 4 2" xfId="11576" xr:uid="{00000000-0005-0000-0000-0000008E0000}"/>
    <cellStyle name="Normal 2 38 2 5" xfId="11577" xr:uid="{00000000-0005-0000-0000-0000018E0000}"/>
    <cellStyle name="Normal 2 38 3" xfId="11578" xr:uid="{00000000-0005-0000-0000-0000028E0000}"/>
    <cellStyle name="Normal 2 38 3 2" xfId="11579" xr:uid="{00000000-0005-0000-0000-0000038E0000}"/>
    <cellStyle name="Normal 2 38 3 2 2" xfId="11580" xr:uid="{00000000-0005-0000-0000-0000048E0000}"/>
    <cellStyle name="Normal 2 38 3 2 2 2" xfId="11581" xr:uid="{00000000-0005-0000-0000-0000058E0000}"/>
    <cellStyle name="Normal 2 38 3 2 3" xfId="11582" xr:uid="{00000000-0005-0000-0000-0000068E0000}"/>
    <cellStyle name="Normal 2 38 3 3" xfId="11583" xr:uid="{00000000-0005-0000-0000-0000078E0000}"/>
    <cellStyle name="Normal 2 38 3 3 2" xfId="11584" xr:uid="{00000000-0005-0000-0000-0000088E0000}"/>
    <cellStyle name="Normal 2 38 3 4" xfId="11585" xr:uid="{00000000-0005-0000-0000-0000098E0000}"/>
    <cellStyle name="Normal 2 38 4" xfId="11586" xr:uid="{00000000-0005-0000-0000-00000A8E0000}"/>
    <cellStyle name="Normal 2 38 4 2" xfId="11587" xr:uid="{00000000-0005-0000-0000-00000B8E0000}"/>
    <cellStyle name="Normal 2 38 4 2 2" xfId="11588" xr:uid="{00000000-0005-0000-0000-00000C8E0000}"/>
    <cellStyle name="Normal 2 38 4 3" xfId="11589" xr:uid="{00000000-0005-0000-0000-00000D8E0000}"/>
    <cellStyle name="Normal 2 38 5" xfId="11590" xr:uid="{00000000-0005-0000-0000-00000E8E0000}"/>
    <cellStyle name="Normal 2 38 5 2" xfId="11591" xr:uid="{00000000-0005-0000-0000-00000F8E0000}"/>
    <cellStyle name="Normal 2 38 6" xfId="11592" xr:uid="{00000000-0005-0000-0000-0000108E0000}"/>
    <cellStyle name="Normal 2 39" xfId="11593" xr:uid="{00000000-0005-0000-0000-0000118E0000}"/>
    <cellStyle name="Normal 2 39 2" xfId="11594" xr:uid="{00000000-0005-0000-0000-0000128E0000}"/>
    <cellStyle name="Normal 2 39 2 2" xfId="11595" xr:uid="{00000000-0005-0000-0000-0000138E0000}"/>
    <cellStyle name="Normal 2 39 2 2 2" xfId="11596" xr:uid="{00000000-0005-0000-0000-0000148E0000}"/>
    <cellStyle name="Normal 2 39 2 2 2 2" xfId="11597" xr:uid="{00000000-0005-0000-0000-0000158E0000}"/>
    <cellStyle name="Normal 2 39 2 2 2 2 2" xfId="11598" xr:uid="{00000000-0005-0000-0000-0000168E0000}"/>
    <cellStyle name="Normal 2 39 2 2 2 3" xfId="11599" xr:uid="{00000000-0005-0000-0000-0000178E0000}"/>
    <cellStyle name="Normal 2 39 2 2 3" xfId="11600" xr:uid="{00000000-0005-0000-0000-0000188E0000}"/>
    <cellStyle name="Normal 2 39 2 2 3 2" xfId="11601" xr:uid="{00000000-0005-0000-0000-0000198E0000}"/>
    <cellStyle name="Normal 2 39 2 2 4" xfId="11602" xr:uid="{00000000-0005-0000-0000-00001A8E0000}"/>
    <cellStyle name="Normal 2 39 2 3" xfId="11603" xr:uid="{00000000-0005-0000-0000-00001B8E0000}"/>
    <cellStyle name="Normal 2 39 2 3 2" xfId="11604" xr:uid="{00000000-0005-0000-0000-00001C8E0000}"/>
    <cellStyle name="Normal 2 39 2 3 2 2" xfId="11605" xr:uid="{00000000-0005-0000-0000-00001D8E0000}"/>
    <cellStyle name="Normal 2 39 2 3 3" xfId="11606" xr:uid="{00000000-0005-0000-0000-00001E8E0000}"/>
    <cellStyle name="Normal 2 39 2 4" xfId="11607" xr:uid="{00000000-0005-0000-0000-00001F8E0000}"/>
    <cellStyle name="Normal 2 39 2 4 2" xfId="11608" xr:uid="{00000000-0005-0000-0000-0000208E0000}"/>
    <cellStyle name="Normal 2 39 2 5" xfId="11609" xr:uid="{00000000-0005-0000-0000-0000218E0000}"/>
    <cellStyle name="Normal 2 39 3" xfId="11610" xr:uid="{00000000-0005-0000-0000-0000228E0000}"/>
    <cellStyle name="Normal 2 39 3 2" xfId="11611" xr:uid="{00000000-0005-0000-0000-0000238E0000}"/>
    <cellStyle name="Normal 2 39 3 2 2" xfId="11612" xr:uid="{00000000-0005-0000-0000-0000248E0000}"/>
    <cellStyle name="Normal 2 39 3 2 2 2" xfId="11613" xr:uid="{00000000-0005-0000-0000-0000258E0000}"/>
    <cellStyle name="Normal 2 39 3 2 3" xfId="11614" xr:uid="{00000000-0005-0000-0000-0000268E0000}"/>
    <cellStyle name="Normal 2 39 3 3" xfId="11615" xr:uid="{00000000-0005-0000-0000-0000278E0000}"/>
    <cellStyle name="Normal 2 39 3 3 2" xfId="11616" xr:uid="{00000000-0005-0000-0000-0000288E0000}"/>
    <cellStyle name="Normal 2 39 3 4" xfId="11617" xr:uid="{00000000-0005-0000-0000-0000298E0000}"/>
    <cellStyle name="Normal 2 39 4" xfId="11618" xr:uid="{00000000-0005-0000-0000-00002A8E0000}"/>
    <cellStyle name="Normal 2 39 4 2" xfId="11619" xr:uid="{00000000-0005-0000-0000-00002B8E0000}"/>
    <cellStyle name="Normal 2 39 4 2 2" xfId="11620" xr:uid="{00000000-0005-0000-0000-00002C8E0000}"/>
    <cellStyle name="Normal 2 39 4 3" xfId="11621" xr:uid="{00000000-0005-0000-0000-00002D8E0000}"/>
    <cellStyle name="Normal 2 39 5" xfId="11622" xr:uid="{00000000-0005-0000-0000-00002E8E0000}"/>
    <cellStyle name="Normal 2 39 5 2" xfId="11623" xr:uid="{00000000-0005-0000-0000-00002F8E0000}"/>
    <cellStyle name="Normal 2 39 6" xfId="11624" xr:uid="{00000000-0005-0000-0000-0000308E0000}"/>
    <cellStyle name="Normal 2 4" xfId="53" xr:uid="{00000000-0005-0000-0000-0000318E0000}"/>
    <cellStyle name="Normal 2 4 10" xfId="11626" xr:uid="{00000000-0005-0000-0000-0000328E0000}"/>
    <cellStyle name="Normal 2 4 11" xfId="11625" xr:uid="{00000000-0005-0000-0000-0000338E0000}"/>
    <cellStyle name="Normal 2 4 2" xfId="11627" xr:uid="{00000000-0005-0000-0000-0000348E0000}"/>
    <cellStyle name="Normal 2 4 2 2" xfId="11628" xr:uid="{00000000-0005-0000-0000-0000358E0000}"/>
    <cellStyle name="Normal 2 4 2 2 2" xfId="11629" xr:uid="{00000000-0005-0000-0000-0000368E0000}"/>
    <cellStyle name="Normal 2 4 2 2 2 2" xfId="11630" xr:uid="{00000000-0005-0000-0000-0000378E0000}"/>
    <cellStyle name="Normal 2 4 2 2 2 2 2" xfId="11631" xr:uid="{00000000-0005-0000-0000-0000388E0000}"/>
    <cellStyle name="Normal 2 4 2 2 2 2 2 2" xfId="11632" xr:uid="{00000000-0005-0000-0000-0000398E0000}"/>
    <cellStyle name="Normal 2 4 2 2 2 2 3" xfId="11633" xr:uid="{00000000-0005-0000-0000-00003A8E0000}"/>
    <cellStyle name="Normal 2 4 2 2 2 3" xfId="11634" xr:uid="{00000000-0005-0000-0000-00003B8E0000}"/>
    <cellStyle name="Normal 2 4 2 2 2 3 2" xfId="11635" xr:uid="{00000000-0005-0000-0000-00003C8E0000}"/>
    <cellStyle name="Normal 2 4 2 2 2 4" xfId="11636" xr:uid="{00000000-0005-0000-0000-00003D8E0000}"/>
    <cellStyle name="Normal 2 4 2 2 3" xfId="11637" xr:uid="{00000000-0005-0000-0000-00003E8E0000}"/>
    <cellStyle name="Normal 2 4 2 2 3 2" xfId="11638" xr:uid="{00000000-0005-0000-0000-00003F8E0000}"/>
    <cellStyle name="Normal 2 4 2 2 3 2 2" xfId="11639" xr:uid="{00000000-0005-0000-0000-0000408E0000}"/>
    <cellStyle name="Normal 2 4 2 2 3 3" xfId="11640" xr:uid="{00000000-0005-0000-0000-0000418E0000}"/>
    <cellStyle name="Normal 2 4 2 2 4" xfId="11641" xr:uid="{00000000-0005-0000-0000-0000428E0000}"/>
    <cellStyle name="Normal 2 4 2 2 4 2" xfId="11642" xr:uid="{00000000-0005-0000-0000-0000438E0000}"/>
    <cellStyle name="Normal 2 4 2 2 5" xfId="11643" xr:uid="{00000000-0005-0000-0000-0000448E0000}"/>
    <cellStyle name="Normal 2 4 2 3" xfId="11644" xr:uid="{00000000-0005-0000-0000-0000458E0000}"/>
    <cellStyle name="Normal 2 4 2 3 2" xfId="11645" xr:uid="{00000000-0005-0000-0000-0000468E0000}"/>
    <cellStyle name="Normal 2 4 2 3 2 2" xfId="11646" xr:uid="{00000000-0005-0000-0000-0000478E0000}"/>
    <cellStyle name="Normal 2 4 2 3 2 2 2" xfId="11647" xr:uid="{00000000-0005-0000-0000-0000488E0000}"/>
    <cellStyle name="Normal 2 4 2 3 2 3" xfId="11648" xr:uid="{00000000-0005-0000-0000-0000498E0000}"/>
    <cellStyle name="Normal 2 4 2 3 3" xfId="11649" xr:uid="{00000000-0005-0000-0000-00004A8E0000}"/>
    <cellStyle name="Normal 2 4 2 3 3 2" xfId="11650" xr:uid="{00000000-0005-0000-0000-00004B8E0000}"/>
    <cellStyle name="Normal 2 4 2 3 4" xfId="11651" xr:uid="{00000000-0005-0000-0000-00004C8E0000}"/>
    <cellStyle name="Normal 2 4 2 4" xfId="11652" xr:uid="{00000000-0005-0000-0000-00004D8E0000}"/>
    <cellStyle name="Normal 2 4 2 4 2" xfId="11653" xr:uid="{00000000-0005-0000-0000-00004E8E0000}"/>
    <cellStyle name="Normal 2 4 2 4 2 2" xfId="11654" xr:uid="{00000000-0005-0000-0000-00004F8E0000}"/>
    <cellStyle name="Normal 2 4 2 4 3" xfId="11655" xr:uid="{00000000-0005-0000-0000-0000508E0000}"/>
    <cellStyle name="Normal 2 4 2 5" xfId="11656" xr:uid="{00000000-0005-0000-0000-0000518E0000}"/>
    <cellStyle name="Normal 2 4 2 5 2" xfId="11657" xr:uid="{00000000-0005-0000-0000-0000528E0000}"/>
    <cellStyle name="Normal 2 4 2 6" xfId="11658" xr:uid="{00000000-0005-0000-0000-0000538E0000}"/>
    <cellStyle name="Normal 2 4 3" xfId="11659" xr:uid="{00000000-0005-0000-0000-0000548E0000}"/>
    <cellStyle name="Normal 2 4 3 2" xfId="11660" xr:uid="{00000000-0005-0000-0000-0000558E0000}"/>
    <cellStyle name="Normal 2 4 3 2 2" xfId="11661" xr:uid="{00000000-0005-0000-0000-0000568E0000}"/>
    <cellStyle name="Normal 2 4 3 2 2 2" xfId="11662" xr:uid="{00000000-0005-0000-0000-0000578E0000}"/>
    <cellStyle name="Normal 2 4 3 2 2 2 2" xfId="11663" xr:uid="{00000000-0005-0000-0000-0000588E0000}"/>
    <cellStyle name="Normal 2 4 3 2 2 2 2 2" xfId="11664" xr:uid="{00000000-0005-0000-0000-0000598E0000}"/>
    <cellStyle name="Normal 2 4 3 2 2 2 3" xfId="11665" xr:uid="{00000000-0005-0000-0000-00005A8E0000}"/>
    <cellStyle name="Normal 2 4 3 2 2 3" xfId="11666" xr:uid="{00000000-0005-0000-0000-00005B8E0000}"/>
    <cellStyle name="Normal 2 4 3 2 2 3 2" xfId="11667" xr:uid="{00000000-0005-0000-0000-00005C8E0000}"/>
    <cellStyle name="Normal 2 4 3 2 2 4" xfId="11668" xr:uid="{00000000-0005-0000-0000-00005D8E0000}"/>
    <cellStyle name="Normal 2 4 3 2 3" xfId="11669" xr:uid="{00000000-0005-0000-0000-00005E8E0000}"/>
    <cellStyle name="Normal 2 4 3 2 3 2" xfId="11670" xr:uid="{00000000-0005-0000-0000-00005F8E0000}"/>
    <cellStyle name="Normal 2 4 3 2 3 2 2" xfId="11671" xr:uid="{00000000-0005-0000-0000-0000608E0000}"/>
    <cellStyle name="Normal 2 4 3 2 3 3" xfId="11672" xr:uid="{00000000-0005-0000-0000-0000618E0000}"/>
    <cellStyle name="Normal 2 4 3 2 4" xfId="11673" xr:uid="{00000000-0005-0000-0000-0000628E0000}"/>
    <cellStyle name="Normal 2 4 3 2 4 2" xfId="11674" xr:uid="{00000000-0005-0000-0000-0000638E0000}"/>
    <cellStyle name="Normal 2 4 3 2 5" xfId="11675" xr:uid="{00000000-0005-0000-0000-0000648E0000}"/>
    <cellStyle name="Normal 2 4 3 3" xfId="11676" xr:uid="{00000000-0005-0000-0000-0000658E0000}"/>
    <cellStyle name="Normal 2 4 3 3 2" xfId="11677" xr:uid="{00000000-0005-0000-0000-0000668E0000}"/>
    <cellStyle name="Normal 2 4 3 3 2 2" xfId="11678" xr:uid="{00000000-0005-0000-0000-0000678E0000}"/>
    <cellStyle name="Normal 2 4 3 3 2 2 2" xfId="11679" xr:uid="{00000000-0005-0000-0000-0000688E0000}"/>
    <cellStyle name="Normal 2 4 3 3 2 3" xfId="11680" xr:uid="{00000000-0005-0000-0000-0000698E0000}"/>
    <cellStyle name="Normal 2 4 3 3 3" xfId="11681" xr:uid="{00000000-0005-0000-0000-00006A8E0000}"/>
    <cellStyle name="Normal 2 4 3 3 3 2" xfId="11682" xr:uid="{00000000-0005-0000-0000-00006B8E0000}"/>
    <cellStyle name="Normal 2 4 3 3 4" xfId="11683" xr:uid="{00000000-0005-0000-0000-00006C8E0000}"/>
    <cellStyle name="Normal 2 4 3 4" xfId="11684" xr:uid="{00000000-0005-0000-0000-00006D8E0000}"/>
    <cellStyle name="Normal 2 4 3 4 2" xfId="11685" xr:uid="{00000000-0005-0000-0000-00006E8E0000}"/>
    <cellStyle name="Normal 2 4 3 4 2 2" xfId="11686" xr:uid="{00000000-0005-0000-0000-00006F8E0000}"/>
    <cellStyle name="Normal 2 4 3 4 3" xfId="11687" xr:uid="{00000000-0005-0000-0000-0000708E0000}"/>
    <cellStyle name="Normal 2 4 3 5" xfId="11688" xr:uid="{00000000-0005-0000-0000-0000718E0000}"/>
    <cellStyle name="Normal 2 4 3 5 2" xfId="11689" xr:uid="{00000000-0005-0000-0000-0000728E0000}"/>
    <cellStyle name="Normal 2 4 3 6" xfId="11690" xr:uid="{00000000-0005-0000-0000-0000738E0000}"/>
    <cellStyle name="Normal 2 4 4" xfId="11691" xr:uid="{00000000-0005-0000-0000-0000748E0000}"/>
    <cellStyle name="Normal 2 4 4 2" xfId="11692" xr:uid="{00000000-0005-0000-0000-0000758E0000}"/>
    <cellStyle name="Normal 2 4 4 2 2" xfId="11693" xr:uid="{00000000-0005-0000-0000-0000768E0000}"/>
    <cellStyle name="Normal 2 4 4 2 2 2" xfId="11694" xr:uid="{00000000-0005-0000-0000-0000778E0000}"/>
    <cellStyle name="Normal 2 4 4 2 2 2 2" xfId="11695" xr:uid="{00000000-0005-0000-0000-0000788E0000}"/>
    <cellStyle name="Normal 2 4 4 2 2 2 2 2" xfId="11696" xr:uid="{00000000-0005-0000-0000-0000798E0000}"/>
    <cellStyle name="Normal 2 4 4 2 2 2 3" xfId="11697" xr:uid="{00000000-0005-0000-0000-00007A8E0000}"/>
    <cellStyle name="Normal 2 4 4 2 2 3" xfId="11698" xr:uid="{00000000-0005-0000-0000-00007B8E0000}"/>
    <cellStyle name="Normal 2 4 4 2 2 3 2" xfId="11699" xr:uid="{00000000-0005-0000-0000-00007C8E0000}"/>
    <cellStyle name="Normal 2 4 4 2 2 4" xfId="11700" xr:uid="{00000000-0005-0000-0000-00007D8E0000}"/>
    <cellStyle name="Normal 2 4 4 2 3" xfId="11701" xr:uid="{00000000-0005-0000-0000-00007E8E0000}"/>
    <cellStyle name="Normal 2 4 4 2 3 2" xfId="11702" xr:uid="{00000000-0005-0000-0000-00007F8E0000}"/>
    <cellStyle name="Normal 2 4 4 2 3 2 2" xfId="11703" xr:uid="{00000000-0005-0000-0000-0000808E0000}"/>
    <cellStyle name="Normal 2 4 4 2 3 3" xfId="11704" xr:uid="{00000000-0005-0000-0000-0000818E0000}"/>
    <cellStyle name="Normal 2 4 4 2 4" xfId="11705" xr:uid="{00000000-0005-0000-0000-0000828E0000}"/>
    <cellStyle name="Normal 2 4 4 2 4 2" xfId="11706" xr:uid="{00000000-0005-0000-0000-0000838E0000}"/>
    <cellStyle name="Normal 2 4 4 2 5" xfId="11707" xr:uid="{00000000-0005-0000-0000-0000848E0000}"/>
    <cellStyle name="Normal 2 4 4 3" xfId="11708" xr:uid="{00000000-0005-0000-0000-0000858E0000}"/>
    <cellStyle name="Normal 2 4 4 3 2" xfId="11709" xr:uid="{00000000-0005-0000-0000-0000868E0000}"/>
    <cellStyle name="Normal 2 4 4 3 2 2" xfId="11710" xr:uid="{00000000-0005-0000-0000-0000878E0000}"/>
    <cellStyle name="Normal 2 4 4 3 2 2 2" xfId="11711" xr:uid="{00000000-0005-0000-0000-0000888E0000}"/>
    <cellStyle name="Normal 2 4 4 3 2 3" xfId="11712" xr:uid="{00000000-0005-0000-0000-0000898E0000}"/>
    <cellStyle name="Normal 2 4 4 3 3" xfId="11713" xr:uid="{00000000-0005-0000-0000-00008A8E0000}"/>
    <cellStyle name="Normal 2 4 4 3 3 2" xfId="11714" xr:uid="{00000000-0005-0000-0000-00008B8E0000}"/>
    <cellStyle name="Normal 2 4 4 3 4" xfId="11715" xr:uid="{00000000-0005-0000-0000-00008C8E0000}"/>
    <cellStyle name="Normal 2 4 4 4" xfId="11716" xr:uid="{00000000-0005-0000-0000-00008D8E0000}"/>
    <cellStyle name="Normal 2 4 4 4 2" xfId="11717" xr:uid="{00000000-0005-0000-0000-00008E8E0000}"/>
    <cellStyle name="Normal 2 4 4 4 2 2" xfId="11718" xr:uid="{00000000-0005-0000-0000-00008F8E0000}"/>
    <cellStyle name="Normal 2 4 4 4 3" xfId="11719" xr:uid="{00000000-0005-0000-0000-0000908E0000}"/>
    <cellStyle name="Normal 2 4 4 5" xfId="11720" xr:uid="{00000000-0005-0000-0000-0000918E0000}"/>
    <cellStyle name="Normal 2 4 4 5 2" xfId="11721" xr:uid="{00000000-0005-0000-0000-0000928E0000}"/>
    <cellStyle name="Normal 2 4 4 6" xfId="11722" xr:uid="{00000000-0005-0000-0000-0000938E0000}"/>
    <cellStyle name="Normal 2 4 5" xfId="11723" xr:uid="{00000000-0005-0000-0000-0000948E0000}"/>
    <cellStyle name="Normal 2 4 5 2" xfId="11724" xr:uid="{00000000-0005-0000-0000-0000958E0000}"/>
    <cellStyle name="Normal 2 4 5 2 2" xfId="11725" xr:uid="{00000000-0005-0000-0000-0000968E0000}"/>
    <cellStyle name="Normal 2 4 5 2 2 2" xfId="11726" xr:uid="{00000000-0005-0000-0000-0000978E0000}"/>
    <cellStyle name="Normal 2 4 5 2 2 2 2" xfId="11727" xr:uid="{00000000-0005-0000-0000-0000988E0000}"/>
    <cellStyle name="Normal 2 4 5 2 2 2 2 2" xfId="11728" xr:uid="{00000000-0005-0000-0000-0000998E0000}"/>
    <cellStyle name="Normal 2 4 5 2 2 2 3" xfId="11729" xr:uid="{00000000-0005-0000-0000-00009A8E0000}"/>
    <cellStyle name="Normal 2 4 5 2 2 3" xfId="11730" xr:uid="{00000000-0005-0000-0000-00009B8E0000}"/>
    <cellStyle name="Normal 2 4 5 2 2 3 2" xfId="11731" xr:uid="{00000000-0005-0000-0000-00009C8E0000}"/>
    <cellStyle name="Normal 2 4 5 2 2 4" xfId="11732" xr:uid="{00000000-0005-0000-0000-00009D8E0000}"/>
    <cellStyle name="Normal 2 4 5 2 3" xfId="11733" xr:uid="{00000000-0005-0000-0000-00009E8E0000}"/>
    <cellStyle name="Normal 2 4 5 2 3 2" xfId="11734" xr:uid="{00000000-0005-0000-0000-00009F8E0000}"/>
    <cellStyle name="Normal 2 4 5 2 3 2 2" xfId="11735" xr:uid="{00000000-0005-0000-0000-0000A08E0000}"/>
    <cellStyle name="Normal 2 4 5 2 3 3" xfId="11736" xr:uid="{00000000-0005-0000-0000-0000A18E0000}"/>
    <cellStyle name="Normal 2 4 5 2 4" xfId="11737" xr:uid="{00000000-0005-0000-0000-0000A28E0000}"/>
    <cellStyle name="Normal 2 4 5 2 4 2" xfId="11738" xr:uid="{00000000-0005-0000-0000-0000A38E0000}"/>
    <cellStyle name="Normal 2 4 5 2 5" xfId="11739" xr:uid="{00000000-0005-0000-0000-0000A48E0000}"/>
    <cellStyle name="Normal 2 4 5 3" xfId="11740" xr:uid="{00000000-0005-0000-0000-0000A58E0000}"/>
    <cellStyle name="Normal 2 4 5 3 2" xfId="11741" xr:uid="{00000000-0005-0000-0000-0000A68E0000}"/>
    <cellStyle name="Normal 2 4 5 3 2 2" xfId="11742" xr:uid="{00000000-0005-0000-0000-0000A78E0000}"/>
    <cellStyle name="Normal 2 4 5 3 2 2 2" xfId="11743" xr:uid="{00000000-0005-0000-0000-0000A88E0000}"/>
    <cellStyle name="Normal 2 4 5 3 2 3" xfId="11744" xr:uid="{00000000-0005-0000-0000-0000A98E0000}"/>
    <cellStyle name="Normal 2 4 5 3 3" xfId="11745" xr:uid="{00000000-0005-0000-0000-0000AA8E0000}"/>
    <cellStyle name="Normal 2 4 5 3 3 2" xfId="11746" xr:uid="{00000000-0005-0000-0000-0000AB8E0000}"/>
    <cellStyle name="Normal 2 4 5 3 4" xfId="11747" xr:uid="{00000000-0005-0000-0000-0000AC8E0000}"/>
    <cellStyle name="Normal 2 4 5 4" xfId="11748" xr:uid="{00000000-0005-0000-0000-0000AD8E0000}"/>
    <cellStyle name="Normal 2 4 5 4 2" xfId="11749" xr:uid="{00000000-0005-0000-0000-0000AE8E0000}"/>
    <cellStyle name="Normal 2 4 5 4 2 2" xfId="11750" xr:uid="{00000000-0005-0000-0000-0000AF8E0000}"/>
    <cellStyle name="Normal 2 4 5 4 3" xfId="11751" xr:uid="{00000000-0005-0000-0000-0000B08E0000}"/>
    <cellStyle name="Normal 2 4 5 5" xfId="11752" xr:uid="{00000000-0005-0000-0000-0000B18E0000}"/>
    <cellStyle name="Normal 2 4 5 5 2" xfId="11753" xr:uid="{00000000-0005-0000-0000-0000B28E0000}"/>
    <cellStyle name="Normal 2 4 5 6" xfId="11754" xr:uid="{00000000-0005-0000-0000-0000B38E0000}"/>
    <cellStyle name="Normal 2 4 6" xfId="11755" xr:uid="{00000000-0005-0000-0000-0000B48E0000}"/>
    <cellStyle name="Normal 2 4 6 2" xfId="11756" xr:uid="{00000000-0005-0000-0000-0000B58E0000}"/>
    <cellStyle name="Normal 2 4 6 2 2" xfId="11757" xr:uid="{00000000-0005-0000-0000-0000B68E0000}"/>
    <cellStyle name="Normal 2 4 6 2 2 2" xfId="11758" xr:uid="{00000000-0005-0000-0000-0000B78E0000}"/>
    <cellStyle name="Normal 2 4 6 2 2 2 2" xfId="11759" xr:uid="{00000000-0005-0000-0000-0000B88E0000}"/>
    <cellStyle name="Normal 2 4 6 2 2 3" xfId="11760" xr:uid="{00000000-0005-0000-0000-0000B98E0000}"/>
    <cellStyle name="Normal 2 4 6 2 3" xfId="11761" xr:uid="{00000000-0005-0000-0000-0000BA8E0000}"/>
    <cellStyle name="Normal 2 4 6 2 3 2" xfId="11762" xr:uid="{00000000-0005-0000-0000-0000BB8E0000}"/>
    <cellStyle name="Normal 2 4 6 2 4" xfId="11763" xr:uid="{00000000-0005-0000-0000-0000BC8E0000}"/>
    <cellStyle name="Normal 2 4 6 3" xfId="11764" xr:uid="{00000000-0005-0000-0000-0000BD8E0000}"/>
    <cellStyle name="Normal 2 4 6 3 2" xfId="11765" xr:uid="{00000000-0005-0000-0000-0000BE8E0000}"/>
    <cellStyle name="Normal 2 4 6 3 2 2" xfId="11766" xr:uid="{00000000-0005-0000-0000-0000BF8E0000}"/>
    <cellStyle name="Normal 2 4 6 3 3" xfId="11767" xr:uid="{00000000-0005-0000-0000-0000C08E0000}"/>
    <cellStyle name="Normal 2 4 6 4" xfId="11768" xr:uid="{00000000-0005-0000-0000-0000C18E0000}"/>
    <cellStyle name="Normal 2 4 6 4 2" xfId="11769" xr:uid="{00000000-0005-0000-0000-0000C28E0000}"/>
    <cellStyle name="Normal 2 4 6 5" xfId="11770" xr:uid="{00000000-0005-0000-0000-0000C38E0000}"/>
    <cellStyle name="Normal 2 4 7" xfId="11771" xr:uid="{00000000-0005-0000-0000-0000C48E0000}"/>
    <cellStyle name="Normal 2 4 7 2" xfId="11772" xr:uid="{00000000-0005-0000-0000-0000C58E0000}"/>
    <cellStyle name="Normal 2 4 7 2 2" xfId="11773" xr:uid="{00000000-0005-0000-0000-0000C68E0000}"/>
    <cellStyle name="Normal 2 4 7 2 2 2" xfId="11774" xr:uid="{00000000-0005-0000-0000-0000C78E0000}"/>
    <cellStyle name="Normal 2 4 7 2 3" xfId="11775" xr:uid="{00000000-0005-0000-0000-0000C88E0000}"/>
    <cellStyle name="Normal 2 4 7 3" xfId="11776" xr:uid="{00000000-0005-0000-0000-0000C98E0000}"/>
    <cellStyle name="Normal 2 4 7 3 2" xfId="11777" xr:uid="{00000000-0005-0000-0000-0000CA8E0000}"/>
    <cellStyle name="Normal 2 4 7 4" xfId="11778" xr:uid="{00000000-0005-0000-0000-0000CB8E0000}"/>
    <cellStyle name="Normal 2 4 8" xfId="11779" xr:uid="{00000000-0005-0000-0000-0000CC8E0000}"/>
    <cellStyle name="Normal 2 4 8 2" xfId="11780" xr:uid="{00000000-0005-0000-0000-0000CD8E0000}"/>
    <cellStyle name="Normal 2 4 8 2 2" xfId="11781" xr:uid="{00000000-0005-0000-0000-0000CE8E0000}"/>
    <cellStyle name="Normal 2 4 8 3" xfId="11782" xr:uid="{00000000-0005-0000-0000-0000CF8E0000}"/>
    <cellStyle name="Normal 2 4 9" xfId="11783" xr:uid="{00000000-0005-0000-0000-0000D08E0000}"/>
    <cellStyle name="Normal 2 4 9 2" xfId="11784" xr:uid="{00000000-0005-0000-0000-0000D18E0000}"/>
    <cellStyle name="Normal 2 40" xfId="11785" xr:uid="{00000000-0005-0000-0000-0000D28E0000}"/>
    <cellStyle name="Normal 2 40 2" xfId="11786" xr:uid="{00000000-0005-0000-0000-0000D38E0000}"/>
    <cellStyle name="Normal 2 40 2 2" xfId="11787" xr:uid="{00000000-0005-0000-0000-0000D48E0000}"/>
    <cellStyle name="Normal 2 40 2 2 2" xfId="11788" xr:uid="{00000000-0005-0000-0000-0000D58E0000}"/>
    <cellStyle name="Normal 2 40 2 2 2 2" xfId="11789" xr:uid="{00000000-0005-0000-0000-0000D68E0000}"/>
    <cellStyle name="Normal 2 40 2 2 2 2 2" xfId="11790" xr:uid="{00000000-0005-0000-0000-0000D78E0000}"/>
    <cellStyle name="Normal 2 40 2 2 2 3" xfId="11791" xr:uid="{00000000-0005-0000-0000-0000D88E0000}"/>
    <cellStyle name="Normal 2 40 2 2 3" xfId="11792" xr:uid="{00000000-0005-0000-0000-0000D98E0000}"/>
    <cellStyle name="Normal 2 40 2 2 3 2" xfId="11793" xr:uid="{00000000-0005-0000-0000-0000DA8E0000}"/>
    <cellStyle name="Normal 2 40 2 2 4" xfId="11794" xr:uid="{00000000-0005-0000-0000-0000DB8E0000}"/>
    <cellStyle name="Normal 2 40 2 3" xfId="11795" xr:uid="{00000000-0005-0000-0000-0000DC8E0000}"/>
    <cellStyle name="Normal 2 40 2 3 2" xfId="11796" xr:uid="{00000000-0005-0000-0000-0000DD8E0000}"/>
    <cellStyle name="Normal 2 40 2 3 2 2" xfId="11797" xr:uid="{00000000-0005-0000-0000-0000DE8E0000}"/>
    <cellStyle name="Normal 2 40 2 3 3" xfId="11798" xr:uid="{00000000-0005-0000-0000-0000DF8E0000}"/>
    <cellStyle name="Normal 2 40 2 4" xfId="11799" xr:uid="{00000000-0005-0000-0000-0000E08E0000}"/>
    <cellStyle name="Normal 2 40 2 4 2" xfId="11800" xr:uid="{00000000-0005-0000-0000-0000E18E0000}"/>
    <cellStyle name="Normal 2 40 2 5" xfId="11801" xr:uid="{00000000-0005-0000-0000-0000E28E0000}"/>
    <cellStyle name="Normal 2 40 3" xfId="11802" xr:uid="{00000000-0005-0000-0000-0000E38E0000}"/>
    <cellStyle name="Normal 2 40 3 2" xfId="11803" xr:uid="{00000000-0005-0000-0000-0000E48E0000}"/>
    <cellStyle name="Normal 2 40 3 2 2" xfId="11804" xr:uid="{00000000-0005-0000-0000-0000E58E0000}"/>
    <cellStyle name="Normal 2 40 3 2 2 2" xfId="11805" xr:uid="{00000000-0005-0000-0000-0000E68E0000}"/>
    <cellStyle name="Normal 2 40 3 2 3" xfId="11806" xr:uid="{00000000-0005-0000-0000-0000E78E0000}"/>
    <cellStyle name="Normal 2 40 3 3" xfId="11807" xr:uid="{00000000-0005-0000-0000-0000E88E0000}"/>
    <cellStyle name="Normal 2 40 3 3 2" xfId="11808" xr:uid="{00000000-0005-0000-0000-0000E98E0000}"/>
    <cellStyle name="Normal 2 40 3 4" xfId="11809" xr:uid="{00000000-0005-0000-0000-0000EA8E0000}"/>
    <cellStyle name="Normal 2 40 4" xfId="11810" xr:uid="{00000000-0005-0000-0000-0000EB8E0000}"/>
    <cellStyle name="Normal 2 40 4 2" xfId="11811" xr:uid="{00000000-0005-0000-0000-0000EC8E0000}"/>
    <cellStyle name="Normal 2 40 4 2 2" xfId="11812" xr:uid="{00000000-0005-0000-0000-0000ED8E0000}"/>
    <cellStyle name="Normal 2 40 4 3" xfId="11813" xr:uid="{00000000-0005-0000-0000-0000EE8E0000}"/>
    <cellStyle name="Normal 2 40 5" xfId="11814" xr:uid="{00000000-0005-0000-0000-0000EF8E0000}"/>
    <cellStyle name="Normal 2 40 5 2" xfId="11815" xr:uid="{00000000-0005-0000-0000-0000F08E0000}"/>
    <cellStyle name="Normal 2 40 6" xfId="11816" xr:uid="{00000000-0005-0000-0000-0000F18E0000}"/>
    <cellStyle name="Normal 2 41" xfId="11817" xr:uid="{00000000-0005-0000-0000-0000F28E0000}"/>
    <cellStyle name="Normal 2 41 2" xfId="11818" xr:uid="{00000000-0005-0000-0000-0000F38E0000}"/>
    <cellStyle name="Normal 2 41 2 2" xfId="11819" xr:uid="{00000000-0005-0000-0000-0000F48E0000}"/>
    <cellStyle name="Normal 2 41 2 2 2" xfId="11820" xr:uid="{00000000-0005-0000-0000-0000F58E0000}"/>
    <cellStyle name="Normal 2 41 2 2 2 2" xfId="11821" xr:uid="{00000000-0005-0000-0000-0000F68E0000}"/>
    <cellStyle name="Normal 2 41 2 2 2 2 2" xfId="11822" xr:uid="{00000000-0005-0000-0000-0000F78E0000}"/>
    <cellStyle name="Normal 2 41 2 2 2 3" xfId="11823" xr:uid="{00000000-0005-0000-0000-0000F88E0000}"/>
    <cellStyle name="Normal 2 41 2 2 3" xfId="11824" xr:uid="{00000000-0005-0000-0000-0000F98E0000}"/>
    <cellStyle name="Normal 2 41 2 2 3 2" xfId="11825" xr:uid="{00000000-0005-0000-0000-0000FA8E0000}"/>
    <cellStyle name="Normal 2 41 2 2 4" xfId="11826" xr:uid="{00000000-0005-0000-0000-0000FB8E0000}"/>
    <cellStyle name="Normal 2 41 2 3" xfId="11827" xr:uid="{00000000-0005-0000-0000-0000FC8E0000}"/>
    <cellStyle name="Normal 2 41 2 3 2" xfId="11828" xr:uid="{00000000-0005-0000-0000-0000FD8E0000}"/>
    <cellStyle name="Normal 2 41 2 3 2 2" xfId="11829" xr:uid="{00000000-0005-0000-0000-0000FE8E0000}"/>
    <cellStyle name="Normal 2 41 2 3 3" xfId="11830" xr:uid="{00000000-0005-0000-0000-0000FF8E0000}"/>
    <cellStyle name="Normal 2 41 2 4" xfId="11831" xr:uid="{00000000-0005-0000-0000-0000008F0000}"/>
    <cellStyle name="Normal 2 41 2 4 2" xfId="11832" xr:uid="{00000000-0005-0000-0000-0000018F0000}"/>
    <cellStyle name="Normal 2 41 2 5" xfId="11833" xr:uid="{00000000-0005-0000-0000-0000028F0000}"/>
    <cellStyle name="Normal 2 41 3" xfId="11834" xr:uid="{00000000-0005-0000-0000-0000038F0000}"/>
    <cellStyle name="Normal 2 41 3 2" xfId="11835" xr:uid="{00000000-0005-0000-0000-0000048F0000}"/>
    <cellStyle name="Normal 2 41 3 2 2" xfId="11836" xr:uid="{00000000-0005-0000-0000-0000058F0000}"/>
    <cellStyle name="Normal 2 41 3 2 2 2" xfId="11837" xr:uid="{00000000-0005-0000-0000-0000068F0000}"/>
    <cellStyle name="Normal 2 41 3 2 3" xfId="11838" xr:uid="{00000000-0005-0000-0000-0000078F0000}"/>
    <cellStyle name="Normal 2 41 3 3" xfId="11839" xr:uid="{00000000-0005-0000-0000-0000088F0000}"/>
    <cellStyle name="Normal 2 41 3 3 2" xfId="11840" xr:uid="{00000000-0005-0000-0000-0000098F0000}"/>
    <cellStyle name="Normal 2 41 3 4" xfId="11841" xr:uid="{00000000-0005-0000-0000-00000A8F0000}"/>
    <cellStyle name="Normal 2 41 4" xfId="11842" xr:uid="{00000000-0005-0000-0000-00000B8F0000}"/>
    <cellStyle name="Normal 2 41 4 2" xfId="11843" xr:uid="{00000000-0005-0000-0000-00000C8F0000}"/>
    <cellStyle name="Normal 2 41 4 2 2" xfId="11844" xr:uid="{00000000-0005-0000-0000-00000D8F0000}"/>
    <cellStyle name="Normal 2 41 4 3" xfId="11845" xr:uid="{00000000-0005-0000-0000-00000E8F0000}"/>
    <cellStyle name="Normal 2 41 5" xfId="11846" xr:uid="{00000000-0005-0000-0000-00000F8F0000}"/>
    <cellStyle name="Normal 2 41 5 2" xfId="11847" xr:uid="{00000000-0005-0000-0000-0000108F0000}"/>
    <cellStyle name="Normal 2 41 6" xfId="11848" xr:uid="{00000000-0005-0000-0000-0000118F0000}"/>
    <cellStyle name="Normal 2 42" xfId="11849" xr:uid="{00000000-0005-0000-0000-0000128F0000}"/>
    <cellStyle name="Normal 2 42 2" xfId="11850" xr:uid="{00000000-0005-0000-0000-0000138F0000}"/>
    <cellStyle name="Normal 2 42 2 2" xfId="11851" xr:uid="{00000000-0005-0000-0000-0000148F0000}"/>
    <cellStyle name="Normal 2 42 2 2 2" xfId="11852" xr:uid="{00000000-0005-0000-0000-0000158F0000}"/>
    <cellStyle name="Normal 2 42 2 2 2 2" xfId="11853" xr:uid="{00000000-0005-0000-0000-0000168F0000}"/>
    <cellStyle name="Normal 2 42 2 2 2 2 2" xfId="11854" xr:uid="{00000000-0005-0000-0000-0000178F0000}"/>
    <cellStyle name="Normal 2 42 2 2 2 3" xfId="11855" xr:uid="{00000000-0005-0000-0000-0000188F0000}"/>
    <cellStyle name="Normal 2 42 2 2 3" xfId="11856" xr:uid="{00000000-0005-0000-0000-0000198F0000}"/>
    <cellStyle name="Normal 2 42 2 2 3 2" xfId="11857" xr:uid="{00000000-0005-0000-0000-00001A8F0000}"/>
    <cellStyle name="Normal 2 42 2 2 4" xfId="11858" xr:uid="{00000000-0005-0000-0000-00001B8F0000}"/>
    <cellStyle name="Normal 2 42 2 3" xfId="11859" xr:uid="{00000000-0005-0000-0000-00001C8F0000}"/>
    <cellStyle name="Normal 2 42 2 3 2" xfId="11860" xr:uid="{00000000-0005-0000-0000-00001D8F0000}"/>
    <cellStyle name="Normal 2 42 2 3 2 2" xfId="11861" xr:uid="{00000000-0005-0000-0000-00001E8F0000}"/>
    <cellStyle name="Normal 2 42 2 3 3" xfId="11862" xr:uid="{00000000-0005-0000-0000-00001F8F0000}"/>
    <cellStyle name="Normal 2 42 2 4" xfId="11863" xr:uid="{00000000-0005-0000-0000-0000208F0000}"/>
    <cellStyle name="Normal 2 42 2 4 2" xfId="11864" xr:uid="{00000000-0005-0000-0000-0000218F0000}"/>
    <cellStyle name="Normal 2 42 2 5" xfId="11865" xr:uid="{00000000-0005-0000-0000-0000228F0000}"/>
    <cellStyle name="Normal 2 42 3" xfId="11866" xr:uid="{00000000-0005-0000-0000-0000238F0000}"/>
    <cellStyle name="Normal 2 42 3 2" xfId="11867" xr:uid="{00000000-0005-0000-0000-0000248F0000}"/>
    <cellStyle name="Normal 2 42 3 2 2" xfId="11868" xr:uid="{00000000-0005-0000-0000-0000258F0000}"/>
    <cellStyle name="Normal 2 42 3 2 2 2" xfId="11869" xr:uid="{00000000-0005-0000-0000-0000268F0000}"/>
    <cellStyle name="Normal 2 42 3 2 3" xfId="11870" xr:uid="{00000000-0005-0000-0000-0000278F0000}"/>
    <cellStyle name="Normal 2 42 3 3" xfId="11871" xr:uid="{00000000-0005-0000-0000-0000288F0000}"/>
    <cellStyle name="Normal 2 42 3 3 2" xfId="11872" xr:uid="{00000000-0005-0000-0000-0000298F0000}"/>
    <cellStyle name="Normal 2 42 3 4" xfId="11873" xr:uid="{00000000-0005-0000-0000-00002A8F0000}"/>
    <cellStyle name="Normal 2 42 4" xfId="11874" xr:uid="{00000000-0005-0000-0000-00002B8F0000}"/>
    <cellStyle name="Normal 2 42 4 2" xfId="11875" xr:uid="{00000000-0005-0000-0000-00002C8F0000}"/>
    <cellStyle name="Normal 2 42 4 2 2" xfId="11876" xr:uid="{00000000-0005-0000-0000-00002D8F0000}"/>
    <cellStyle name="Normal 2 42 4 3" xfId="11877" xr:uid="{00000000-0005-0000-0000-00002E8F0000}"/>
    <cellStyle name="Normal 2 42 5" xfId="11878" xr:uid="{00000000-0005-0000-0000-00002F8F0000}"/>
    <cellStyle name="Normal 2 42 5 2" xfId="11879" xr:uid="{00000000-0005-0000-0000-0000308F0000}"/>
    <cellStyle name="Normal 2 42 6" xfId="11880" xr:uid="{00000000-0005-0000-0000-0000318F0000}"/>
    <cellStyle name="Normal 2 43" xfId="11881" xr:uid="{00000000-0005-0000-0000-0000328F0000}"/>
    <cellStyle name="Normal 2 43 2" xfId="11882" xr:uid="{00000000-0005-0000-0000-0000338F0000}"/>
    <cellStyle name="Normal 2 43 2 2" xfId="11883" xr:uid="{00000000-0005-0000-0000-0000348F0000}"/>
    <cellStyle name="Normal 2 43 2 2 2" xfId="11884" xr:uid="{00000000-0005-0000-0000-0000358F0000}"/>
    <cellStyle name="Normal 2 43 2 2 2 2" xfId="11885" xr:uid="{00000000-0005-0000-0000-0000368F0000}"/>
    <cellStyle name="Normal 2 43 2 2 2 2 2" xfId="11886" xr:uid="{00000000-0005-0000-0000-0000378F0000}"/>
    <cellStyle name="Normal 2 43 2 2 2 3" xfId="11887" xr:uid="{00000000-0005-0000-0000-0000388F0000}"/>
    <cellStyle name="Normal 2 43 2 2 3" xfId="11888" xr:uid="{00000000-0005-0000-0000-0000398F0000}"/>
    <cellStyle name="Normal 2 43 2 2 3 2" xfId="11889" xr:uid="{00000000-0005-0000-0000-00003A8F0000}"/>
    <cellStyle name="Normal 2 43 2 2 4" xfId="11890" xr:uid="{00000000-0005-0000-0000-00003B8F0000}"/>
    <cellStyle name="Normal 2 43 2 3" xfId="11891" xr:uid="{00000000-0005-0000-0000-00003C8F0000}"/>
    <cellStyle name="Normal 2 43 2 3 2" xfId="11892" xr:uid="{00000000-0005-0000-0000-00003D8F0000}"/>
    <cellStyle name="Normal 2 43 2 3 2 2" xfId="11893" xr:uid="{00000000-0005-0000-0000-00003E8F0000}"/>
    <cellStyle name="Normal 2 43 2 3 3" xfId="11894" xr:uid="{00000000-0005-0000-0000-00003F8F0000}"/>
    <cellStyle name="Normal 2 43 2 4" xfId="11895" xr:uid="{00000000-0005-0000-0000-0000408F0000}"/>
    <cellStyle name="Normal 2 43 2 4 2" xfId="11896" xr:uid="{00000000-0005-0000-0000-0000418F0000}"/>
    <cellStyle name="Normal 2 43 2 5" xfId="11897" xr:uid="{00000000-0005-0000-0000-0000428F0000}"/>
    <cellStyle name="Normal 2 43 3" xfId="11898" xr:uid="{00000000-0005-0000-0000-0000438F0000}"/>
    <cellStyle name="Normal 2 43 3 2" xfId="11899" xr:uid="{00000000-0005-0000-0000-0000448F0000}"/>
    <cellStyle name="Normal 2 43 3 2 2" xfId="11900" xr:uid="{00000000-0005-0000-0000-0000458F0000}"/>
    <cellStyle name="Normal 2 43 3 2 2 2" xfId="11901" xr:uid="{00000000-0005-0000-0000-0000468F0000}"/>
    <cellStyle name="Normal 2 43 3 2 3" xfId="11902" xr:uid="{00000000-0005-0000-0000-0000478F0000}"/>
    <cellStyle name="Normal 2 43 3 3" xfId="11903" xr:uid="{00000000-0005-0000-0000-0000488F0000}"/>
    <cellStyle name="Normal 2 43 3 3 2" xfId="11904" xr:uid="{00000000-0005-0000-0000-0000498F0000}"/>
    <cellStyle name="Normal 2 43 3 4" xfId="11905" xr:uid="{00000000-0005-0000-0000-00004A8F0000}"/>
    <cellStyle name="Normal 2 43 4" xfId="11906" xr:uid="{00000000-0005-0000-0000-00004B8F0000}"/>
    <cellStyle name="Normal 2 43 4 2" xfId="11907" xr:uid="{00000000-0005-0000-0000-00004C8F0000}"/>
    <cellStyle name="Normal 2 43 4 2 2" xfId="11908" xr:uid="{00000000-0005-0000-0000-00004D8F0000}"/>
    <cellStyle name="Normal 2 43 4 3" xfId="11909" xr:uid="{00000000-0005-0000-0000-00004E8F0000}"/>
    <cellStyle name="Normal 2 43 5" xfId="11910" xr:uid="{00000000-0005-0000-0000-00004F8F0000}"/>
    <cellStyle name="Normal 2 43 5 2" xfId="11911" xr:uid="{00000000-0005-0000-0000-0000508F0000}"/>
    <cellStyle name="Normal 2 43 6" xfId="11912" xr:uid="{00000000-0005-0000-0000-0000518F0000}"/>
    <cellStyle name="Normal 2 44" xfId="11913" xr:uid="{00000000-0005-0000-0000-0000528F0000}"/>
    <cellStyle name="Normal 2 44 2" xfId="11914" xr:uid="{00000000-0005-0000-0000-0000538F0000}"/>
    <cellStyle name="Normal 2 44 2 2" xfId="11915" xr:uid="{00000000-0005-0000-0000-0000548F0000}"/>
    <cellStyle name="Normal 2 44 2 2 2" xfId="11916" xr:uid="{00000000-0005-0000-0000-0000558F0000}"/>
    <cellStyle name="Normal 2 44 2 2 2 2" xfId="11917" xr:uid="{00000000-0005-0000-0000-0000568F0000}"/>
    <cellStyle name="Normal 2 44 2 2 2 2 2" xfId="11918" xr:uid="{00000000-0005-0000-0000-0000578F0000}"/>
    <cellStyle name="Normal 2 44 2 2 2 3" xfId="11919" xr:uid="{00000000-0005-0000-0000-0000588F0000}"/>
    <cellStyle name="Normal 2 44 2 2 3" xfId="11920" xr:uid="{00000000-0005-0000-0000-0000598F0000}"/>
    <cellStyle name="Normal 2 44 2 2 3 2" xfId="11921" xr:uid="{00000000-0005-0000-0000-00005A8F0000}"/>
    <cellStyle name="Normal 2 44 2 2 4" xfId="11922" xr:uid="{00000000-0005-0000-0000-00005B8F0000}"/>
    <cellStyle name="Normal 2 44 2 3" xfId="11923" xr:uid="{00000000-0005-0000-0000-00005C8F0000}"/>
    <cellStyle name="Normal 2 44 2 3 2" xfId="11924" xr:uid="{00000000-0005-0000-0000-00005D8F0000}"/>
    <cellStyle name="Normal 2 44 2 3 2 2" xfId="11925" xr:uid="{00000000-0005-0000-0000-00005E8F0000}"/>
    <cellStyle name="Normal 2 44 2 3 3" xfId="11926" xr:uid="{00000000-0005-0000-0000-00005F8F0000}"/>
    <cellStyle name="Normal 2 44 2 4" xfId="11927" xr:uid="{00000000-0005-0000-0000-0000608F0000}"/>
    <cellStyle name="Normal 2 44 2 4 2" xfId="11928" xr:uid="{00000000-0005-0000-0000-0000618F0000}"/>
    <cellStyle name="Normal 2 44 2 5" xfId="11929" xr:uid="{00000000-0005-0000-0000-0000628F0000}"/>
    <cellStyle name="Normal 2 44 3" xfId="11930" xr:uid="{00000000-0005-0000-0000-0000638F0000}"/>
    <cellStyle name="Normal 2 44 3 2" xfId="11931" xr:uid="{00000000-0005-0000-0000-0000648F0000}"/>
    <cellStyle name="Normal 2 44 3 2 2" xfId="11932" xr:uid="{00000000-0005-0000-0000-0000658F0000}"/>
    <cellStyle name="Normal 2 44 3 2 2 2" xfId="11933" xr:uid="{00000000-0005-0000-0000-0000668F0000}"/>
    <cellStyle name="Normal 2 44 3 2 3" xfId="11934" xr:uid="{00000000-0005-0000-0000-0000678F0000}"/>
    <cellStyle name="Normal 2 44 3 3" xfId="11935" xr:uid="{00000000-0005-0000-0000-0000688F0000}"/>
    <cellStyle name="Normal 2 44 3 3 2" xfId="11936" xr:uid="{00000000-0005-0000-0000-0000698F0000}"/>
    <cellStyle name="Normal 2 44 3 4" xfId="11937" xr:uid="{00000000-0005-0000-0000-00006A8F0000}"/>
    <cellStyle name="Normal 2 44 4" xfId="11938" xr:uid="{00000000-0005-0000-0000-00006B8F0000}"/>
    <cellStyle name="Normal 2 44 4 2" xfId="11939" xr:uid="{00000000-0005-0000-0000-00006C8F0000}"/>
    <cellStyle name="Normal 2 44 4 2 2" xfId="11940" xr:uid="{00000000-0005-0000-0000-00006D8F0000}"/>
    <cellStyle name="Normal 2 44 4 3" xfId="11941" xr:uid="{00000000-0005-0000-0000-00006E8F0000}"/>
    <cellStyle name="Normal 2 44 5" xfId="11942" xr:uid="{00000000-0005-0000-0000-00006F8F0000}"/>
    <cellStyle name="Normal 2 44 5 2" xfId="11943" xr:uid="{00000000-0005-0000-0000-0000708F0000}"/>
    <cellStyle name="Normal 2 44 6" xfId="11944" xr:uid="{00000000-0005-0000-0000-0000718F0000}"/>
    <cellStyle name="Normal 2 45" xfId="11945" xr:uid="{00000000-0005-0000-0000-0000728F0000}"/>
    <cellStyle name="Normal 2 45 2" xfId="11946" xr:uid="{00000000-0005-0000-0000-0000738F0000}"/>
    <cellStyle name="Normal 2 45 2 2" xfId="11947" xr:uid="{00000000-0005-0000-0000-0000748F0000}"/>
    <cellStyle name="Normal 2 45 2 2 2" xfId="11948" xr:uid="{00000000-0005-0000-0000-0000758F0000}"/>
    <cellStyle name="Normal 2 45 2 2 2 2" xfId="11949" xr:uid="{00000000-0005-0000-0000-0000768F0000}"/>
    <cellStyle name="Normal 2 45 2 2 2 2 2" xfId="11950" xr:uid="{00000000-0005-0000-0000-0000778F0000}"/>
    <cellStyle name="Normal 2 45 2 2 2 3" xfId="11951" xr:uid="{00000000-0005-0000-0000-0000788F0000}"/>
    <cellStyle name="Normal 2 45 2 2 3" xfId="11952" xr:uid="{00000000-0005-0000-0000-0000798F0000}"/>
    <cellStyle name="Normal 2 45 2 2 3 2" xfId="11953" xr:uid="{00000000-0005-0000-0000-00007A8F0000}"/>
    <cellStyle name="Normal 2 45 2 2 4" xfId="11954" xr:uid="{00000000-0005-0000-0000-00007B8F0000}"/>
    <cellStyle name="Normal 2 45 2 3" xfId="11955" xr:uid="{00000000-0005-0000-0000-00007C8F0000}"/>
    <cellStyle name="Normal 2 45 2 3 2" xfId="11956" xr:uid="{00000000-0005-0000-0000-00007D8F0000}"/>
    <cellStyle name="Normal 2 45 2 3 2 2" xfId="11957" xr:uid="{00000000-0005-0000-0000-00007E8F0000}"/>
    <cellStyle name="Normal 2 45 2 3 3" xfId="11958" xr:uid="{00000000-0005-0000-0000-00007F8F0000}"/>
    <cellStyle name="Normal 2 45 2 4" xfId="11959" xr:uid="{00000000-0005-0000-0000-0000808F0000}"/>
    <cellStyle name="Normal 2 45 2 4 2" xfId="11960" xr:uid="{00000000-0005-0000-0000-0000818F0000}"/>
    <cellStyle name="Normal 2 45 2 5" xfId="11961" xr:uid="{00000000-0005-0000-0000-0000828F0000}"/>
    <cellStyle name="Normal 2 45 3" xfId="11962" xr:uid="{00000000-0005-0000-0000-0000838F0000}"/>
    <cellStyle name="Normal 2 45 3 2" xfId="11963" xr:uid="{00000000-0005-0000-0000-0000848F0000}"/>
    <cellStyle name="Normal 2 45 3 2 2" xfId="11964" xr:uid="{00000000-0005-0000-0000-0000858F0000}"/>
    <cellStyle name="Normal 2 45 3 2 2 2" xfId="11965" xr:uid="{00000000-0005-0000-0000-0000868F0000}"/>
    <cellStyle name="Normal 2 45 3 2 3" xfId="11966" xr:uid="{00000000-0005-0000-0000-0000878F0000}"/>
    <cellStyle name="Normal 2 45 3 3" xfId="11967" xr:uid="{00000000-0005-0000-0000-0000888F0000}"/>
    <cellStyle name="Normal 2 45 3 3 2" xfId="11968" xr:uid="{00000000-0005-0000-0000-0000898F0000}"/>
    <cellStyle name="Normal 2 45 3 4" xfId="11969" xr:uid="{00000000-0005-0000-0000-00008A8F0000}"/>
    <cellStyle name="Normal 2 45 4" xfId="11970" xr:uid="{00000000-0005-0000-0000-00008B8F0000}"/>
    <cellStyle name="Normal 2 45 4 2" xfId="11971" xr:uid="{00000000-0005-0000-0000-00008C8F0000}"/>
    <cellStyle name="Normal 2 45 4 2 2" xfId="11972" xr:uid="{00000000-0005-0000-0000-00008D8F0000}"/>
    <cellStyle name="Normal 2 45 4 3" xfId="11973" xr:uid="{00000000-0005-0000-0000-00008E8F0000}"/>
    <cellStyle name="Normal 2 45 5" xfId="11974" xr:uid="{00000000-0005-0000-0000-00008F8F0000}"/>
    <cellStyle name="Normal 2 45 5 2" xfId="11975" xr:uid="{00000000-0005-0000-0000-0000908F0000}"/>
    <cellStyle name="Normal 2 45 6" xfId="11976" xr:uid="{00000000-0005-0000-0000-0000918F0000}"/>
    <cellStyle name="Normal 2 46" xfId="11977" xr:uid="{00000000-0005-0000-0000-0000928F0000}"/>
    <cellStyle name="Normal 2 46 2" xfId="11978" xr:uid="{00000000-0005-0000-0000-0000938F0000}"/>
    <cellStyle name="Normal 2 46 2 2" xfId="11979" xr:uid="{00000000-0005-0000-0000-0000948F0000}"/>
    <cellStyle name="Normal 2 46 2 2 2" xfId="11980" xr:uid="{00000000-0005-0000-0000-0000958F0000}"/>
    <cellStyle name="Normal 2 46 2 2 2 2" xfId="11981" xr:uid="{00000000-0005-0000-0000-0000968F0000}"/>
    <cellStyle name="Normal 2 46 2 2 2 2 2" xfId="11982" xr:uid="{00000000-0005-0000-0000-0000978F0000}"/>
    <cellStyle name="Normal 2 46 2 2 2 3" xfId="11983" xr:uid="{00000000-0005-0000-0000-0000988F0000}"/>
    <cellStyle name="Normal 2 46 2 2 3" xfId="11984" xr:uid="{00000000-0005-0000-0000-0000998F0000}"/>
    <cellStyle name="Normal 2 46 2 2 3 2" xfId="11985" xr:uid="{00000000-0005-0000-0000-00009A8F0000}"/>
    <cellStyle name="Normal 2 46 2 2 4" xfId="11986" xr:uid="{00000000-0005-0000-0000-00009B8F0000}"/>
    <cellStyle name="Normal 2 46 2 3" xfId="11987" xr:uid="{00000000-0005-0000-0000-00009C8F0000}"/>
    <cellStyle name="Normal 2 46 2 3 2" xfId="11988" xr:uid="{00000000-0005-0000-0000-00009D8F0000}"/>
    <cellStyle name="Normal 2 46 2 3 2 2" xfId="11989" xr:uid="{00000000-0005-0000-0000-00009E8F0000}"/>
    <cellStyle name="Normal 2 46 2 3 3" xfId="11990" xr:uid="{00000000-0005-0000-0000-00009F8F0000}"/>
    <cellStyle name="Normal 2 46 2 4" xfId="11991" xr:uid="{00000000-0005-0000-0000-0000A08F0000}"/>
    <cellStyle name="Normal 2 46 2 4 2" xfId="11992" xr:uid="{00000000-0005-0000-0000-0000A18F0000}"/>
    <cellStyle name="Normal 2 46 2 5" xfId="11993" xr:uid="{00000000-0005-0000-0000-0000A28F0000}"/>
    <cellStyle name="Normal 2 46 3" xfId="11994" xr:uid="{00000000-0005-0000-0000-0000A38F0000}"/>
    <cellStyle name="Normal 2 46 3 2" xfId="11995" xr:uid="{00000000-0005-0000-0000-0000A48F0000}"/>
    <cellStyle name="Normal 2 46 3 2 2" xfId="11996" xr:uid="{00000000-0005-0000-0000-0000A58F0000}"/>
    <cellStyle name="Normal 2 46 3 2 2 2" xfId="11997" xr:uid="{00000000-0005-0000-0000-0000A68F0000}"/>
    <cellStyle name="Normal 2 46 3 2 3" xfId="11998" xr:uid="{00000000-0005-0000-0000-0000A78F0000}"/>
    <cellStyle name="Normal 2 46 3 3" xfId="11999" xr:uid="{00000000-0005-0000-0000-0000A88F0000}"/>
    <cellStyle name="Normal 2 46 3 3 2" xfId="12000" xr:uid="{00000000-0005-0000-0000-0000A98F0000}"/>
    <cellStyle name="Normal 2 46 3 4" xfId="12001" xr:uid="{00000000-0005-0000-0000-0000AA8F0000}"/>
    <cellStyle name="Normal 2 46 4" xfId="12002" xr:uid="{00000000-0005-0000-0000-0000AB8F0000}"/>
    <cellStyle name="Normal 2 46 4 2" xfId="12003" xr:uid="{00000000-0005-0000-0000-0000AC8F0000}"/>
    <cellStyle name="Normal 2 46 4 2 2" xfId="12004" xr:uid="{00000000-0005-0000-0000-0000AD8F0000}"/>
    <cellStyle name="Normal 2 46 4 3" xfId="12005" xr:uid="{00000000-0005-0000-0000-0000AE8F0000}"/>
    <cellStyle name="Normal 2 46 5" xfId="12006" xr:uid="{00000000-0005-0000-0000-0000AF8F0000}"/>
    <cellStyle name="Normal 2 46 5 2" xfId="12007" xr:uid="{00000000-0005-0000-0000-0000B08F0000}"/>
    <cellStyle name="Normal 2 46 6" xfId="12008" xr:uid="{00000000-0005-0000-0000-0000B18F0000}"/>
    <cellStyle name="Normal 2 47" xfId="12009" xr:uid="{00000000-0005-0000-0000-0000B28F0000}"/>
    <cellStyle name="Normal 2 47 2" xfId="12010" xr:uid="{00000000-0005-0000-0000-0000B38F0000}"/>
    <cellStyle name="Normal 2 47 2 2" xfId="12011" xr:uid="{00000000-0005-0000-0000-0000B48F0000}"/>
    <cellStyle name="Normal 2 47 2 2 2" xfId="12012" xr:uid="{00000000-0005-0000-0000-0000B58F0000}"/>
    <cellStyle name="Normal 2 47 2 2 2 2" xfId="12013" xr:uid="{00000000-0005-0000-0000-0000B68F0000}"/>
    <cellStyle name="Normal 2 47 2 2 2 2 2" xfId="12014" xr:uid="{00000000-0005-0000-0000-0000B78F0000}"/>
    <cellStyle name="Normal 2 47 2 2 2 3" xfId="12015" xr:uid="{00000000-0005-0000-0000-0000B88F0000}"/>
    <cellStyle name="Normal 2 47 2 2 3" xfId="12016" xr:uid="{00000000-0005-0000-0000-0000B98F0000}"/>
    <cellStyle name="Normal 2 47 2 2 3 2" xfId="12017" xr:uid="{00000000-0005-0000-0000-0000BA8F0000}"/>
    <cellStyle name="Normal 2 47 2 2 4" xfId="12018" xr:uid="{00000000-0005-0000-0000-0000BB8F0000}"/>
    <cellStyle name="Normal 2 47 2 3" xfId="12019" xr:uid="{00000000-0005-0000-0000-0000BC8F0000}"/>
    <cellStyle name="Normal 2 47 2 3 2" xfId="12020" xr:uid="{00000000-0005-0000-0000-0000BD8F0000}"/>
    <cellStyle name="Normal 2 47 2 3 2 2" xfId="12021" xr:uid="{00000000-0005-0000-0000-0000BE8F0000}"/>
    <cellStyle name="Normal 2 47 2 3 3" xfId="12022" xr:uid="{00000000-0005-0000-0000-0000BF8F0000}"/>
    <cellStyle name="Normal 2 47 2 4" xfId="12023" xr:uid="{00000000-0005-0000-0000-0000C08F0000}"/>
    <cellStyle name="Normal 2 47 2 4 2" xfId="12024" xr:uid="{00000000-0005-0000-0000-0000C18F0000}"/>
    <cellStyle name="Normal 2 47 2 5" xfId="12025" xr:uid="{00000000-0005-0000-0000-0000C28F0000}"/>
    <cellStyle name="Normal 2 47 3" xfId="12026" xr:uid="{00000000-0005-0000-0000-0000C38F0000}"/>
    <cellStyle name="Normal 2 47 3 2" xfId="12027" xr:uid="{00000000-0005-0000-0000-0000C48F0000}"/>
    <cellStyle name="Normal 2 47 3 2 2" xfId="12028" xr:uid="{00000000-0005-0000-0000-0000C58F0000}"/>
    <cellStyle name="Normal 2 47 3 2 2 2" xfId="12029" xr:uid="{00000000-0005-0000-0000-0000C68F0000}"/>
    <cellStyle name="Normal 2 47 3 2 3" xfId="12030" xr:uid="{00000000-0005-0000-0000-0000C78F0000}"/>
    <cellStyle name="Normal 2 47 3 3" xfId="12031" xr:uid="{00000000-0005-0000-0000-0000C88F0000}"/>
    <cellStyle name="Normal 2 47 3 3 2" xfId="12032" xr:uid="{00000000-0005-0000-0000-0000C98F0000}"/>
    <cellStyle name="Normal 2 47 3 4" xfId="12033" xr:uid="{00000000-0005-0000-0000-0000CA8F0000}"/>
    <cellStyle name="Normal 2 47 4" xfId="12034" xr:uid="{00000000-0005-0000-0000-0000CB8F0000}"/>
    <cellStyle name="Normal 2 47 4 2" xfId="12035" xr:uid="{00000000-0005-0000-0000-0000CC8F0000}"/>
    <cellStyle name="Normal 2 47 4 2 2" xfId="12036" xr:uid="{00000000-0005-0000-0000-0000CD8F0000}"/>
    <cellStyle name="Normal 2 47 4 3" xfId="12037" xr:uid="{00000000-0005-0000-0000-0000CE8F0000}"/>
    <cellStyle name="Normal 2 47 5" xfId="12038" xr:uid="{00000000-0005-0000-0000-0000CF8F0000}"/>
    <cellStyle name="Normal 2 47 5 2" xfId="12039" xr:uid="{00000000-0005-0000-0000-0000D08F0000}"/>
    <cellStyle name="Normal 2 47 6" xfId="12040" xr:uid="{00000000-0005-0000-0000-0000D18F0000}"/>
    <cellStyle name="Normal 2 48" xfId="12041" xr:uid="{00000000-0005-0000-0000-0000D28F0000}"/>
    <cellStyle name="Normal 2 48 2" xfId="12042" xr:uid="{00000000-0005-0000-0000-0000D38F0000}"/>
    <cellStyle name="Normal 2 48 2 2" xfId="12043" xr:uid="{00000000-0005-0000-0000-0000D48F0000}"/>
    <cellStyle name="Normal 2 48 2 2 2" xfId="12044" xr:uid="{00000000-0005-0000-0000-0000D58F0000}"/>
    <cellStyle name="Normal 2 48 2 2 2 2" xfId="12045" xr:uid="{00000000-0005-0000-0000-0000D68F0000}"/>
    <cellStyle name="Normal 2 48 2 2 2 2 2" xfId="12046" xr:uid="{00000000-0005-0000-0000-0000D78F0000}"/>
    <cellStyle name="Normal 2 48 2 2 2 3" xfId="12047" xr:uid="{00000000-0005-0000-0000-0000D88F0000}"/>
    <cellStyle name="Normal 2 48 2 2 3" xfId="12048" xr:uid="{00000000-0005-0000-0000-0000D98F0000}"/>
    <cellStyle name="Normal 2 48 2 2 3 2" xfId="12049" xr:uid="{00000000-0005-0000-0000-0000DA8F0000}"/>
    <cellStyle name="Normal 2 48 2 2 4" xfId="12050" xr:uid="{00000000-0005-0000-0000-0000DB8F0000}"/>
    <cellStyle name="Normal 2 48 2 3" xfId="12051" xr:uid="{00000000-0005-0000-0000-0000DC8F0000}"/>
    <cellStyle name="Normal 2 48 2 3 2" xfId="12052" xr:uid="{00000000-0005-0000-0000-0000DD8F0000}"/>
    <cellStyle name="Normal 2 48 2 3 2 2" xfId="12053" xr:uid="{00000000-0005-0000-0000-0000DE8F0000}"/>
    <cellStyle name="Normal 2 48 2 3 3" xfId="12054" xr:uid="{00000000-0005-0000-0000-0000DF8F0000}"/>
    <cellStyle name="Normal 2 48 2 4" xfId="12055" xr:uid="{00000000-0005-0000-0000-0000E08F0000}"/>
    <cellStyle name="Normal 2 48 2 4 2" xfId="12056" xr:uid="{00000000-0005-0000-0000-0000E18F0000}"/>
    <cellStyle name="Normal 2 48 2 5" xfId="12057" xr:uid="{00000000-0005-0000-0000-0000E28F0000}"/>
    <cellStyle name="Normal 2 48 3" xfId="12058" xr:uid="{00000000-0005-0000-0000-0000E38F0000}"/>
    <cellStyle name="Normal 2 48 3 2" xfId="12059" xr:uid="{00000000-0005-0000-0000-0000E48F0000}"/>
    <cellStyle name="Normal 2 48 3 2 2" xfId="12060" xr:uid="{00000000-0005-0000-0000-0000E58F0000}"/>
    <cellStyle name="Normal 2 48 3 2 2 2" xfId="12061" xr:uid="{00000000-0005-0000-0000-0000E68F0000}"/>
    <cellStyle name="Normal 2 48 3 2 3" xfId="12062" xr:uid="{00000000-0005-0000-0000-0000E78F0000}"/>
    <cellStyle name="Normal 2 48 3 3" xfId="12063" xr:uid="{00000000-0005-0000-0000-0000E88F0000}"/>
    <cellStyle name="Normal 2 48 3 3 2" xfId="12064" xr:uid="{00000000-0005-0000-0000-0000E98F0000}"/>
    <cellStyle name="Normal 2 48 3 4" xfId="12065" xr:uid="{00000000-0005-0000-0000-0000EA8F0000}"/>
    <cellStyle name="Normal 2 48 4" xfId="12066" xr:uid="{00000000-0005-0000-0000-0000EB8F0000}"/>
    <cellStyle name="Normal 2 48 4 2" xfId="12067" xr:uid="{00000000-0005-0000-0000-0000EC8F0000}"/>
    <cellStyle name="Normal 2 48 4 2 2" xfId="12068" xr:uid="{00000000-0005-0000-0000-0000ED8F0000}"/>
    <cellStyle name="Normal 2 48 4 3" xfId="12069" xr:uid="{00000000-0005-0000-0000-0000EE8F0000}"/>
    <cellStyle name="Normal 2 48 5" xfId="12070" xr:uid="{00000000-0005-0000-0000-0000EF8F0000}"/>
    <cellStyle name="Normal 2 48 5 2" xfId="12071" xr:uid="{00000000-0005-0000-0000-0000F08F0000}"/>
    <cellStyle name="Normal 2 48 6" xfId="12072" xr:uid="{00000000-0005-0000-0000-0000F18F0000}"/>
    <cellStyle name="Normal 2 49" xfId="12073" xr:uid="{00000000-0005-0000-0000-0000F28F0000}"/>
    <cellStyle name="Normal 2 49 2" xfId="12074" xr:uid="{00000000-0005-0000-0000-0000F38F0000}"/>
    <cellStyle name="Normal 2 49 2 2" xfId="12075" xr:uid="{00000000-0005-0000-0000-0000F48F0000}"/>
    <cellStyle name="Normal 2 49 2 2 2" xfId="12076" xr:uid="{00000000-0005-0000-0000-0000F58F0000}"/>
    <cellStyle name="Normal 2 49 2 2 2 2" xfId="12077" xr:uid="{00000000-0005-0000-0000-0000F68F0000}"/>
    <cellStyle name="Normal 2 49 2 2 2 2 2" xfId="12078" xr:uid="{00000000-0005-0000-0000-0000F78F0000}"/>
    <cellStyle name="Normal 2 49 2 2 2 3" xfId="12079" xr:uid="{00000000-0005-0000-0000-0000F88F0000}"/>
    <cellStyle name="Normal 2 49 2 2 3" xfId="12080" xr:uid="{00000000-0005-0000-0000-0000F98F0000}"/>
    <cellStyle name="Normal 2 49 2 2 3 2" xfId="12081" xr:uid="{00000000-0005-0000-0000-0000FA8F0000}"/>
    <cellStyle name="Normal 2 49 2 2 4" xfId="12082" xr:uid="{00000000-0005-0000-0000-0000FB8F0000}"/>
    <cellStyle name="Normal 2 49 2 3" xfId="12083" xr:uid="{00000000-0005-0000-0000-0000FC8F0000}"/>
    <cellStyle name="Normal 2 49 2 3 2" xfId="12084" xr:uid="{00000000-0005-0000-0000-0000FD8F0000}"/>
    <cellStyle name="Normal 2 49 2 3 2 2" xfId="12085" xr:uid="{00000000-0005-0000-0000-0000FE8F0000}"/>
    <cellStyle name="Normal 2 49 2 3 3" xfId="12086" xr:uid="{00000000-0005-0000-0000-0000FF8F0000}"/>
    <cellStyle name="Normal 2 49 2 4" xfId="12087" xr:uid="{00000000-0005-0000-0000-000000900000}"/>
    <cellStyle name="Normal 2 49 2 4 2" xfId="12088" xr:uid="{00000000-0005-0000-0000-000001900000}"/>
    <cellStyle name="Normal 2 49 2 5" xfId="12089" xr:uid="{00000000-0005-0000-0000-000002900000}"/>
    <cellStyle name="Normal 2 49 3" xfId="12090" xr:uid="{00000000-0005-0000-0000-000003900000}"/>
    <cellStyle name="Normal 2 49 3 2" xfId="12091" xr:uid="{00000000-0005-0000-0000-000004900000}"/>
    <cellStyle name="Normal 2 49 3 2 2" xfId="12092" xr:uid="{00000000-0005-0000-0000-000005900000}"/>
    <cellStyle name="Normal 2 49 3 2 2 2" xfId="12093" xr:uid="{00000000-0005-0000-0000-000006900000}"/>
    <cellStyle name="Normal 2 49 3 2 3" xfId="12094" xr:uid="{00000000-0005-0000-0000-000007900000}"/>
    <cellStyle name="Normal 2 49 3 3" xfId="12095" xr:uid="{00000000-0005-0000-0000-000008900000}"/>
    <cellStyle name="Normal 2 49 3 3 2" xfId="12096" xr:uid="{00000000-0005-0000-0000-000009900000}"/>
    <cellStyle name="Normal 2 49 3 4" xfId="12097" xr:uid="{00000000-0005-0000-0000-00000A900000}"/>
    <cellStyle name="Normal 2 49 4" xfId="12098" xr:uid="{00000000-0005-0000-0000-00000B900000}"/>
    <cellStyle name="Normal 2 49 4 2" xfId="12099" xr:uid="{00000000-0005-0000-0000-00000C900000}"/>
    <cellStyle name="Normal 2 49 4 2 2" xfId="12100" xr:uid="{00000000-0005-0000-0000-00000D900000}"/>
    <cellStyle name="Normal 2 49 4 3" xfId="12101" xr:uid="{00000000-0005-0000-0000-00000E900000}"/>
    <cellStyle name="Normal 2 49 5" xfId="12102" xr:uid="{00000000-0005-0000-0000-00000F900000}"/>
    <cellStyle name="Normal 2 49 5 2" xfId="12103" xr:uid="{00000000-0005-0000-0000-000010900000}"/>
    <cellStyle name="Normal 2 49 6" xfId="12104" xr:uid="{00000000-0005-0000-0000-000011900000}"/>
    <cellStyle name="Normal 2 5" xfId="12105" xr:uid="{00000000-0005-0000-0000-000012900000}"/>
    <cellStyle name="Normal 2 5 10" xfId="12106" xr:uid="{00000000-0005-0000-0000-000013900000}"/>
    <cellStyle name="Normal 2 5 2" xfId="12107" xr:uid="{00000000-0005-0000-0000-000014900000}"/>
    <cellStyle name="Normal 2 5 2 2" xfId="12108" xr:uid="{00000000-0005-0000-0000-000015900000}"/>
    <cellStyle name="Normal 2 5 2 2 2" xfId="12109" xr:uid="{00000000-0005-0000-0000-000016900000}"/>
    <cellStyle name="Normal 2 5 2 2 2 2" xfId="12110" xr:uid="{00000000-0005-0000-0000-000017900000}"/>
    <cellStyle name="Normal 2 5 2 2 2 2 2" xfId="12111" xr:uid="{00000000-0005-0000-0000-000018900000}"/>
    <cellStyle name="Normal 2 5 2 2 2 2 2 2" xfId="12112" xr:uid="{00000000-0005-0000-0000-000019900000}"/>
    <cellStyle name="Normal 2 5 2 2 2 2 3" xfId="12113" xr:uid="{00000000-0005-0000-0000-00001A900000}"/>
    <cellStyle name="Normal 2 5 2 2 2 3" xfId="12114" xr:uid="{00000000-0005-0000-0000-00001B900000}"/>
    <cellStyle name="Normal 2 5 2 2 2 3 2" xfId="12115" xr:uid="{00000000-0005-0000-0000-00001C900000}"/>
    <cellStyle name="Normal 2 5 2 2 2 4" xfId="12116" xr:uid="{00000000-0005-0000-0000-00001D900000}"/>
    <cellStyle name="Normal 2 5 2 2 3" xfId="12117" xr:uid="{00000000-0005-0000-0000-00001E900000}"/>
    <cellStyle name="Normal 2 5 2 2 3 2" xfId="12118" xr:uid="{00000000-0005-0000-0000-00001F900000}"/>
    <cellStyle name="Normal 2 5 2 2 3 2 2" xfId="12119" xr:uid="{00000000-0005-0000-0000-000020900000}"/>
    <cellStyle name="Normal 2 5 2 2 3 3" xfId="12120" xr:uid="{00000000-0005-0000-0000-000021900000}"/>
    <cellStyle name="Normal 2 5 2 2 4" xfId="12121" xr:uid="{00000000-0005-0000-0000-000022900000}"/>
    <cellStyle name="Normal 2 5 2 2 4 2" xfId="12122" xr:uid="{00000000-0005-0000-0000-000023900000}"/>
    <cellStyle name="Normal 2 5 2 2 5" xfId="12123" xr:uid="{00000000-0005-0000-0000-000024900000}"/>
    <cellStyle name="Normal 2 5 2 3" xfId="12124" xr:uid="{00000000-0005-0000-0000-000025900000}"/>
    <cellStyle name="Normal 2 5 2 3 2" xfId="12125" xr:uid="{00000000-0005-0000-0000-000026900000}"/>
    <cellStyle name="Normal 2 5 2 3 2 2" xfId="12126" xr:uid="{00000000-0005-0000-0000-000027900000}"/>
    <cellStyle name="Normal 2 5 2 3 2 2 2" xfId="12127" xr:uid="{00000000-0005-0000-0000-000028900000}"/>
    <cellStyle name="Normal 2 5 2 3 2 3" xfId="12128" xr:uid="{00000000-0005-0000-0000-000029900000}"/>
    <cellStyle name="Normal 2 5 2 3 3" xfId="12129" xr:uid="{00000000-0005-0000-0000-00002A900000}"/>
    <cellStyle name="Normal 2 5 2 3 3 2" xfId="12130" xr:uid="{00000000-0005-0000-0000-00002B900000}"/>
    <cellStyle name="Normal 2 5 2 3 4" xfId="12131" xr:uid="{00000000-0005-0000-0000-00002C900000}"/>
    <cellStyle name="Normal 2 5 2 4" xfId="12132" xr:uid="{00000000-0005-0000-0000-00002D900000}"/>
    <cellStyle name="Normal 2 5 2 4 2" xfId="12133" xr:uid="{00000000-0005-0000-0000-00002E900000}"/>
    <cellStyle name="Normal 2 5 2 4 2 2" xfId="12134" xr:uid="{00000000-0005-0000-0000-00002F900000}"/>
    <cellStyle name="Normal 2 5 2 4 3" xfId="12135" xr:uid="{00000000-0005-0000-0000-000030900000}"/>
    <cellStyle name="Normal 2 5 2 5" xfId="12136" xr:uid="{00000000-0005-0000-0000-000031900000}"/>
    <cellStyle name="Normal 2 5 2 5 2" xfId="12137" xr:uid="{00000000-0005-0000-0000-000032900000}"/>
    <cellStyle name="Normal 2 5 2 6" xfId="12138" xr:uid="{00000000-0005-0000-0000-000033900000}"/>
    <cellStyle name="Normal 2 5 3" xfId="12139" xr:uid="{00000000-0005-0000-0000-000034900000}"/>
    <cellStyle name="Normal 2 5 3 2" xfId="12140" xr:uid="{00000000-0005-0000-0000-000035900000}"/>
    <cellStyle name="Normal 2 5 3 2 2" xfId="12141" xr:uid="{00000000-0005-0000-0000-000036900000}"/>
    <cellStyle name="Normal 2 5 3 2 2 2" xfId="12142" xr:uid="{00000000-0005-0000-0000-000037900000}"/>
    <cellStyle name="Normal 2 5 3 2 2 2 2" xfId="12143" xr:uid="{00000000-0005-0000-0000-000038900000}"/>
    <cellStyle name="Normal 2 5 3 2 2 2 2 2" xfId="12144" xr:uid="{00000000-0005-0000-0000-000039900000}"/>
    <cellStyle name="Normal 2 5 3 2 2 2 3" xfId="12145" xr:uid="{00000000-0005-0000-0000-00003A900000}"/>
    <cellStyle name="Normal 2 5 3 2 2 3" xfId="12146" xr:uid="{00000000-0005-0000-0000-00003B900000}"/>
    <cellStyle name="Normal 2 5 3 2 2 3 2" xfId="12147" xr:uid="{00000000-0005-0000-0000-00003C900000}"/>
    <cellStyle name="Normal 2 5 3 2 2 4" xfId="12148" xr:uid="{00000000-0005-0000-0000-00003D900000}"/>
    <cellStyle name="Normal 2 5 3 2 3" xfId="12149" xr:uid="{00000000-0005-0000-0000-00003E900000}"/>
    <cellStyle name="Normal 2 5 3 2 3 2" xfId="12150" xr:uid="{00000000-0005-0000-0000-00003F900000}"/>
    <cellStyle name="Normal 2 5 3 2 3 2 2" xfId="12151" xr:uid="{00000000-0005-0000-0000-000040900000}"/>
    <cellStyle name="Normal 2 5 3 2 3 3" xfId="12152" xr:uid="{00000000-0005-0000-0000-000041900000}"/>
    <cellStyle name="Normal 2 5 3 2 4" xfId="12153" xr:uid="{00000000-0005-0000-0000-000042900000}"/>
    <cellStyle name="Normal 2 5 3 2 4 2" xfId="12154" xr:uid="{00000000-0005-0000-0000-000043900000}"/>
    <cellStyle name="Normal 2 5 3 2 5" xfId="12155" xr:uid="{00000000-0005-0000-0000-000044900000}"/>
    <cellStyle name="Normal 2 5 3 3" xfId="12156" xr:uid="{00000000-0005-0000-0000-000045900000}"/>
    <cellStyle name="Normal 2 5 3 3 2" xfId="12157" xr:uid="{00000000-0005-0000-0000-000046900000}"/>
    <cellStyle name="Normal 2 5 3 3 2 2" xfId="12158" xr:uid="{00000000-0005-0000-0000-000047900000}"/>
    <cellStyle name="Normal 2 5 3 3 2 2 2" xfId="12159" xr:uid="{00000000-0005-0000-0000-000048900000}"/>
    <cellStyle name="Normal 2 5 3 3 2 3" xfId="12160" xr:uid="{00000000-0005-0000-0000-000049900000}"/>
    <cellStyle name="Normal 2 5 3 3 3" xfId="12161" xr:uid="{00000000-0005-0000-0000-00004A900000}"/>
    <cellStyle name="Normal 2 5 3 3 3 2" xfId="12162" xr:uid="{00000000-0005-0000-0000-00004B900000}"/>
    <cellStyle name="Normal 2 5 3 3 4" xfId="12163" xr:uid="{00000000-0005-0000-0000-00004C900000}"/>
    <cellStyle name="Normal 2 5 3 4" xfId="12164" xr:uid="{00000000-0005-0000-0000-00004D900000}"/>
    <cellStyle name="Normal 2 5 3 4 2" xfId="12165" xr:uid="{00000000-0005-0000-0000-00004E900000}"/>
    <cellStyle name="Normal 2 5 3 4 2 2" xfId="12166" xr:uid="{00000000-0005-0000-0000-00004F900000}"/>
    <cellStyle name="Normal 2 5 3 4 3" xfId="12167" xr:uid="{00000000-0005-0000-0000-000050900000}"/>
    <cellStyle name="Normal 2 5 3 5" xfId="12168" xr:uid="{00000000-0005-0000-0000-000051900000}"/>
    <cellStyle name="Normal 2 5 3 5 2" xfId="12169" xr:uid="{00000000-0005-0000-0000-000052900000}"/>
    <cellStyle name="Normal 2 5 3 6" xfId="12170" xr:uid="{00000000-0005-0000-0000-000053900000}"/>
    <cellStyle name="Normal 2 5 4" xfId="12171" xr:uid="{00000000-0005-0000-0000-000054900000}"/>
    <cellStyle name="Normal 2 5 4 2" xfId="12172" xr:uid="{00000000-0005-0000-0000-000055900000}"/>
    <cellStyle name="Normal 2 5 4 2 2" xfId="12173" xr:uid="{00000000-0005-0000-0000-000056900000}"/>
    <cellStyle name="Normal 2 5 4 2 2 2" xfId="12174" xr:uid="{00000000-0005-0000-0000-000057900000}"/>
    <cellStyle name="Normal 2 5 4 2 2 2 2" xfId="12175" xr:uid="{00000000-0005-0000-0000-000058900000}"/>
    <cellStyle name="Normal 2 5 4 2 2 2 2 2" xfId="12176" xr:uid="{00000000-0005-0000-0000-000059900000}"/>
    <cellStyle name="Normal 2 5 4 2 2 2 3" xfId="12177" xr:uid="{00000000-0005-0000-0000-00005A900000}"/>
    <cellStyle name="Normal 2 5 4 2 2 3" xfId="12178" xr:uid="{00000000-0005-0000-0000-00005B900000}"/>
    <cellStyle name="Normal 2 5 4 2 2 3 2" xfId="12179" xr:uid="{00000000-0005-0000-0000-00005C900000}"/>
    <cellStyle name="Normal 2 5 4 2 2 4" xfId="12180" xr:uid="{00000000-0005-0000-0000-00005D900000}"/>
    <cellStyle name="Normal 2 5 4 2 3" xfId="12181" xr:uid="{00000000-0005-0000-0000-00005E900000}"/>
    <cellStyle name="Normal 2 5 4 2 3 2" xfId="12182" xr:uid="{00000000-0005-0000-0000-00005F900000}"/>
    <cellStyle name="Normal 2 5 4 2 3 2 2" xfId="12183" xr:uid="{00000000-0005-0000-0000-000060900000}"/>
    <cellStyle name="Normal 2 5 4 2 3 3" xfId="12184" xr:uid="{00000000-0005-0000-0000-000061900000}"/>
    <cellStyle name="Normal 2 5 4 2 4" xfId="12185" xr:uid="{00000000-0005-0000-0000-000062900000}"/>
    <cellStyle name="Normal 2 5 4 2 4 2" xfId="12186" xr:uid="{00000000-0005-0000-0000-000063900000}"/>
    <cellStyle name="Normal 2 5 4 2 5" xfId="12187" xr:uid="{00000000-0005-0000-0000-000064900000}"/>
    <cellStyle name="Normal 2 5 4 3" xfId="12188" xr:uid="{00000000-0005-0000-0000-000065900000}"/>
    <cellStyle name="Normal 2 5 4 3 2" xfId="12189" xr:uid="{00000000-0005-0000-0000-000066900000}"/>
    <cellStyle name="Normal 2 5 4 3 2 2" xfId="12190" xr:uid="{00000000-0005-0000-0000-000067900000}"/>
    <cellStyle name="Normal 2 5 4 3 2 2 2" xfId="12191" xr:uid="{00000000-0005-0000-0000-000068900000}"/>
    <cellStyle name="Normal 2 5 4 3 2 3" xfId="12192" xr:uid="{00000000-0005-0000-0000-000069900000}"/>
    <cellStyle name="Normal 2 5 4 3 3" xfId="12193" xr:uid="{00000000-0005-0000-0000-00006A900000}"/>
    <cellStyle name="Normal 2 5 4 3 3 2" xfId="12194" xr:uid="{00000000-0005-0000-0000-00006B900000}"/>
    <cellStyle name="Normal 2 5 4 3 4" xfId="12195" xr:uid="{00000000-0005-0000-0000-00006C900000}"/>
    <cellStyle name="Normal 2 5 4 4" xfId="12196" xr:uid="{00000000-0005-0000-0000-00006D900000}"/>
    <cellStyle name="Normal 2 5 4 4 2" xfId="12197" xr:uid="{00000000-0005-0000-0000-00006E900000}"/>
    <cellStyle name="Normal 2 5 4 4 2 2" xfId="12198" xr:uid="{00000000-0005-0000-0000-00006F900000}"/>
    <cellStyle name="Normal 2 5 4 4 3" xfId="12199" xr:uid="{00000000-0005-0000-0000-000070900000}"/>
    <cellStyle name="Normal 2 5 4 5" xfId="12200" xr:uid="{00000000-0005-0000-0000-000071900000}"/>
    <cellStyle name="Normal 2 5 4 5 2" xfId="12201" xr:uid="{00000000-0005-0000-0000-000072900000}"/>
    <cellStyle name="Normal 2 5 4 6" xfId="12202" xr:uid="{00000000-0005-0000-0000-000073900000}"/>
    <cellStyle name="Normal 2 5 5" xfId="12203" xr:uid="{00000000-0005-0000-0000-000074900000}"/>
    <cellStyle name="Normal 2 5 5 2" xfId="12204" xr:uid="{00000000-0005-0000-0000-000075900000}"/>
    <cellStyle name="Normal 2 5 5 2 2" xfId="12205" xr:uid="{00000000-0005-0000-0000-000076900000}"/>
    <cellStyle name="Normal 2 5 5 2 2 2" xfId="12206" xr:uid="{00000000-0005-0000-0000-000077900000}"/>
    <cellStyle name="Normal 2 5 5 2 2 2 2" xfId="12207" xr:uid="{00000000-0005-0000-0000-000078900000}"/>
    <cellStyle name="Normal 2 5 5 2 2 2 2 2" xfId="12208" xr:uid="{00000000-0005-0000-0000-000079900000}"/>
    <cellStyle name="Normal 2 5 5 2 2 2 3" xfId="12209" xr:uid="{00000000-0005-0000-0000-00007A900000}"/>
    <cellStyle name="Normal 2 5 5 2 2 3" xfId="12210" xr:uid="{00000000-0005-0000-0000-00007B900000}"/>
    <cellStyle name="Normal 2 5 5 2 2 3 2" xfId="12211" xr:uid="{00000000-0005-0000-0000-00007C900000}"/>
    <cellStyle name="Normal 2 5 5 2 2 4" xfId="12212" xr:uid="{00000000-0005-0000-0000-00007D900000}"/>
    <cellStyle name="Normal 2 5 5 2 3" xfId="12213" xr:uid="{00000000-0005-0000-0000-00007E900000}"/>
    <cellStyle name="Normal 2 5 5 2 3 2" xfId="12214" xr:uid="{00000000-0005-0000-0000-00007F900000}"/>
    <cellStyle name="Normal 2 5 5 2 3 2 2" xfId="12215" xr:uid="{00000000-0005-0000-0000-000080900000}"/>
    <cellStyle name="Normal 2 5 5 2 3 3" xfId="12216" xr:uid="{00000000-0005-0000-0000-000081900000}"/>
    <cellStyle name="Normal 2 5 5 2 4" xfId="12217" xr:uid="{00000000-0005-0000-0000-000082900000}"/>
    <cellStyle name="Normal 2 5 5 2 4 2" xfId="12218" xr:uid="{00000000-0005-0000-0000-000083900000}"/>
    <cellStyle name="Normal 2 5 5 2 5" xfId="12219" xr:uid="{00000000-0005-0000-0000-000084900000}"/>
    <cellStyle name="Normal 2 5 5 3" xfId="12220" xr:uid="{00000000-0005-0000-0000-000085900000}"/>
    <cellStyle name="Normal 2 5 5 3 2" xfId="12221" xr:uid="{00000000-0005-0000-0000-000086900000}"/>
    <cellStyle name="Normal 2 5 5 3 2 2" xfId="12222" xr:uid="{00000000-0005-0000-0000-000087900000}"/>
    <cellStyle name="Normal 2 5 5 3 2 2 2" xfId="12223" xr:uid="{00000000-0005-0000-0000-000088900000}"/>
    <cellStyle name="Normal 2 5 5 3 2 3" xfId="12224" xr:uid="{00000000-0005-0000-0000-000089900000}"/>
    <cellStyle name="Normal 2 5 5 3 3" xfId="12225" xr:uid="{00000000-0005-0000-0000-00008A900000}"/>
    <cellStyle name="Normal 2 5 5 3 3 2" xfId="12226" xr:uid="{00000000-0005-0000-0000-00008B900000}"/>
    <cellStyle name="Normal 2 5 5 3 4" xfId="12227" xr:uid="{00000000-0005-0000-0000-00008C900000}"/>
    <cellStyle name="Normal 2 5 5 4" xfId="12228" xr:uid="{00000000-0005-0000-0000-00008D900000}"/>
    <cellStyle name="Normal 2 5 5 4 2" xfId="12229" xr:uid="{00000000-0005-0000-0000-00008E900000}"/>
    <cellStyle name="Normal 2 5 5 4 2 2" xfId="12230" xr:uid="{00000000-0005-0000-0000-00008F900000}"/>
    <cellStyle name="Normal 2 5 5 4 3" xfId="12231" xr:uid="{00000000-0005-0000-0000-000090900000}"/>
    <cellStyle name="Normal 2 5 5 5" xfId="12232" xr:uid="{00000000-0005-0000-0000-000091900000}"/>
    <cellStyle name="Normal 2 5 5 5 2" xfId="12233" xr:uid="{00000000-0005-0000-0000-000092900000}"/>
    <cellStyle name="Normal 2 5 5 6" xfId="12234" xr:uid="{00000000-0005-0000-0000-000093900000}"/>
    <cellStyle name="Normal 2 5 6" xfId="12235" xr:uid="{00000000-0005-0000-0000-000094900000}"/>
    <cellStyle name="Normal 2 5 6 2" xfId="12236" xr:uid="{00000000-0005-0000-0000-000095900000}"/>
    <cellStyle name="Normal 2 5 6 2 2" xfId="12237" xr:uid="{00000000-0005-0000-0000-000096900000}"/>
    <cellStyle name="Normal 2 5 6 2 2 2" xfId="12238" xr:uid="{00000000-0005-0000-0000-000097900000}"/>
    <cellStyle name="Normal 2 5 6 2 2 2 2" xfId="12239" xr:uid="{00000000-0005-0000-0000-000098900000}"/>
    <cellStyle name="Normal 2 5 6 2 2 3" xfId="12240" xr:uid="{00000000-0005-0000-0000-000099900000}"/>
    <cellStyle name="Normal 2 5 6 2 3" xfId="12241" xr:uid="{00000000-0005-0000-0000-00009A900000}"/>
    <cellStyle name="Normal 2 5 6 2 3 2" xfId="12242" xr:uid="{00000000-0005-0000-0000-00009B900000}"/>
    <cellStyle name="Normal 2 5 6 2 4" xfId="12243" xr:uid="{00000000-0005-0000-0000-00009C900000}"/>
    <cellStyle name="Normal 2 5 6 3" xfId="12244" xr:uid="{00000000-0005-0000-0000-00009D900000}"/>
    <cellStyle name="Normal 2 5 6 3 2" xfId="12245" xr:uid="{00000000-0005-0000-0000-00009E900000}"/>
    <cellStyle name="Normal 2 5 6 3 2 2" xfId="12246" xr:uid="{00000000-0005-0000-0000-00009F900000}"/>
    <cellStyle name="Normal 2 5 6 3 3" xfId="12247" xr:uid="{00000000-0005-0000-0000-0000A0900000}"/>
    <cellStyle name="Normal 2 5 6 4" xfId="12248" xr:uid="{00000000-0005-0000-0000-0000A1900000}"/>
    <cellStyle name="Normal 2 5 6 4 2" xfId="12249" xr:uid="{00000000-0005-0000-0000-0000A2900000}"/>
    <cellStyle name="Normal 2 5 6 5" xfId="12250" xr:uid="{00000000-0005-0000-0000-0000A3900000}"/>
    <cellStyle name="Normal 2 5 7" xfId="12251" xr:uid="{00000000-0005-0000-0000-0000A4900000}"/>
    <cellStyle name="Normal 2 5 7 2" xfId="12252" xr:uid="{00000000-0005-0000-0000-0000A5900000}"/>
    <cellStyle name="Normal 2 5 7 2 2" xfId="12253" xr:uid="{00000000-0005-0000-0000-0000A6900000}"/>
    <cellStyle name="Normal 2 5 7 2 2 2" xfId="12254" xr:uid="{00000000-0005-0000-0000-0000A7900000}"/>
    <cellStyle name="Normal 2 5 7 2 3" xfId="12255" xr:uid="{00000000-0005-0000-0000-0000A8900000}"/>
    <cellStyle name="Normal 2 5 7 3" xfId="12256" xr:uid="{00000000-0005-0000-0000-0000A9900000}"/>
    <cellStyle name="Normal 2 5 7 3 2" xfId="12257" xr:uid="{00000000-0005-0000-0000-0000AA900000}"/>
    <cellStyle name="Normal 2 5 7 4" xfId="12258" xr:uid="{00000000-0005-0000-0000-0000AB900000}"/>
    <cellStyle name="Normal 2 5 8" xfId="12259" xr:uid="{00000000-0005-0000-0000-0000AC900000}"/>
    <cellStyle name="Normal 2 5 8 2" xfId="12260" xr:uid="{00000000-0005-0000-0000-0000AD900000}"/>
    <cellStyle name="Normal 2 5 8 2 2" xfId="12261" xr:uid="{00000000-0005-0000-0000-0000AE900000}"/>
    <cellStyle name="Normal 2 5 8 3" xfId="12262" xr:uid="{00000000-0005-0000-0000-0000AF900000}"/>
    <cellStyle name="Normal 2 5 9" xfId="12263" xr:uid="{00000000-0005-0000-0000-0000B0900000}"/>
    <cellStyle name="Normal 2 5 9 2" xfId="12264" xr:uid="{00000000-0005-0000-0000-0000B1900000}"/>
    <cellStyle name="Normal 2 50" xfId="12265" xr:uid="{00000000-0005-0000-0000-0000B2900000}"/>
    <cellStyle name="Normal 2 50 2" xfId="12266" xr:uid="{00000000-0005-0000-0000-0000B3900000}"/>
    <cellStyle name="Normal 2 50 2 2" xfId="12267" xr:uid="{00000000-0005-0000-0000-0000B4900000}"/>
    <cellStyle name="Normal 2 50 2 2 2" xfId="12268" xr:uid="{00000000-0005-0000-0000-0000B5900000}"/>
    <cellStyle name="Normal 2 50 2 2 2 2" xfId="12269" xr:uid="{00000000-0005-0000-0000-0000B6900000}"/>
    <cellStyle name="Normal 2 50 2 2 2 2 2" xfId="12270" xr:uid="{00000000-0005-0000-0000-0000B7900000}"/>
    <cellStyle name="Normal 2 50 2 2 2 3" xfId="12271" xr:uid="{00000000-0005-0000-0000-0000B8900000}"/>
    <cellStyle name="Normal 2 50 2 2 3" xfId="12272" xr:uid="{00000000-0005-0000-0000-0000B9900000}"/>
    <cellStyle name="Normal 2 50 2 2 3 2" xfId="12273" xr:uid="{00000000-0005-0000-0000-0000BA900000}"/>
    <cellStyle name="Normal 2 50 2 2 4" xfId="12274" xr:uid="{00000000-0005-0000-0000-0000BB900000}"/>
    <cellStyle name="Normal 2 50 2 3" xfId="12275" xr:uid="{00000000-0005-0000-0000-0000BC900000}"/>
    <cellStyle name="Normal 2 50 2 3 2" xfId="12276" xr:uid="{00000000-0005-0000-0000-0000BD900000}"/>
    <cellStyle name="Normal 2 50 2 3 2 2" xfId="12277" xr:uid="{00000000-0005-0000-0000-0000BE900000}"/>
    <cellStyle name="Normal 2 50 2 3 3" xfId="12278" xr:uid="{00000000-0005-0000-0000-0000BF900000}"/>
    <cellStyle name="Normal 2 50 2 4" xfId="12279" xr:uid="{00000000-0005-0000-0000-0000C0900000}"/>
    <cellStyle name="Normal 2 50 2 4 2" xfId="12280" xr:uid="{00000000-0005-0000-0000-0000C1900000}"/>
    <cellStyle name="Normal 2 50 2 5" xfId="12281" xr:uid="{00000000-0005-0000-0000-0000C2900000}"/>
    <cellStyle name="Normal 2 50 3" xfId="12282" xr:uid="{00000000-0005-0000-0000-0000C3900000}"/>
    <cellStyle name="Normal 2 50 3 2" xfId="12283" xr:uid="{00000000-0005-0000-0000-0000C4900000}"/>
    <cellStyle name="Normal 2 50 3 2 2" xfId="12284" xr:uid="{00000000-0005-0000-0000-0000C5900000}"/>
    <cellStyle name="Normal 2 50 3 2 2 2" xfId="12285" xr:uid="{00000000-0005-0000-0000-0000C6900000}"/>
    <cellStyle name="Normal 2 50 3 2 3" xfId="12286" xr:uid="{00000000-0005-0000-0000-0000C7900000}"/>
    <cellStyle name="Normal 2 50 3 3" xfId="12287" xr:uid="{00000000-0005-0000-0000-0000C8900000}"/>
    <cellStyle name="Normal 2 50 3 3 2" xfId="12288" xr:uid="{00000000-0005-0000-0000-0000C9900000}"/>
    <cellStyle name="Normal 2 50 3 4" xfId="12289" xr:uid="{00000000-0005-0000-0000-0000CA900000}"/>
    <cellStyle name="Normal 2 50 4" xfId="12290" xr:uid="{00000000-0005-0000-0000-0000CB900000}"/>
    <cellStyle name="Normal 2 50 4 2" xfId="12291" xr:uid="{00000000-0005-0000-0000-0000CC900000}"/>
    <cellStyle name="Normal 2 50 4 2 2" xfId="12292" xr:uid="{00000000-0005-0000-0000-0000CD900000}"/>
    <cellStyle name="Normal 2 50 4 3" xfId="12293" xr:uid="{00000000-0005-0000-0000-0000CE900000}"/>
    <cellStyle name="Normal 2 50 5" xfId="12294" xr:uid="{00000000-0005-0000-0000-0000CF900000}"/>
    <cellStyle name="Normal 2 50 5 2" xfId="12295" xr:uid="{00000000-0005-0000-0000-0000D0900000}"/>
    <cellStyle name="Normal 2 50 6" xfId="12296" xr:uid="{00000000-0005-0000-0000-0000D1900000}"/>
    <cellStyle name="Normal 2 51" xfId="12297" xr:uid="{00000000-0005-0000-0000-0000D2900000}"/>
    <cellStyle name="Normal 2 51 2" xfId="12298" xr:uid="{00000000-0005-0000-0000-0000D3900000}"/>
    <cellStyle name="Normal 2 51 2 2" xfId="12299" xr:uid="{00000000-0005-0000-0000-0000D4900000}"/>
    <cellStyle name="Normal 2 51 2 2 2" xfId="12300" xr:uid="{00000000-0005-0000-0000-0000D5900000}"/>
    <cellStyle name="Normal 2 51 2 2 2 2" xfId="12301" xr:uid="{00000000-0005-0000-0000-0000D6900000}"/>
    <cellStyle name="Normal 2 51 2 2 2 2 2" xfId="12302" xr:uid="{00000000-0005-0000-0000-0000D7900000}"/>
    <cellStyle name="Normal 2 51 2 2 2 3" xfId="12303" xr:uid="{00000000-0005-0000-0000-0000D8900000}"/>
    <cellStyle name="Normal 2 51 2 2 3" xfId="12304" xr:uid="{00000000-0005-0000-0000-0000D9900000}"/>
    <cellStyle name="Normal 2 51 2 2 3 2" xfId="12305" xr:uid="{00000000-0005-0000-0000-0000DA900000}"/>
    <cellStyle name="Normal 2 51 2 2 4" xfId="12306" xr:uid="{00000000-0005-0000-0000-0000DB900000}"/>
    <cellStyle name="Normal 2 51 2 3" xfId="12307" xr:uid="{00000000-0005-0000-0000-0000DC900000}"/>
    <cellStyle name="Normal 2 51 2 3 2" xfId="12308" xr:uid="{00000000-0005-0000-0000-0000DD900000}"/>
    <cellStyle name="Normal 2 51 2 3 2 2" xfId="12309" xr:uid="{00000000-0005-0000-0000-0000DE900000}"/>
    <cellStyle name="Normal 2 51 2 3 3" xfId="12310" xr:uid="{00000000-0005-0000-0000-0000DF900000}"/>
    <cellStyle name="Normal 2 51 2 4" xfId="12311" xr:uid="{00000000-0005-0000-0000-0000E0900000}"/>
    <cellStyle name="Normal 2 51 2 4 2" xfId="12312" xr:uid="{00000000-0005-0000-0000-0000E1900000}"/>
    <cellStyle name="Normal 2 51 2 5" xfId="12313" xr:uid="{00000000-0005-0000-0000-0000E2900000}"/>
    <cellStyle name="Normal 2 51 3" xfId="12314" xr:uid="{00000000-0005-0000-0000-0000E3900000}"/>
    <cellStyle name="Normal 2 51 3 2" xfId="12315" xr:uid="{00000000-0005-0000-0000-0000E4900000}"/>
    <cellStyle name="Normal 2 51 3 2 2" xfId="12316" xr:uid="{00000000-0005-0000-0000-0000E5900000}"/>
    <cellStyle name="Normal 2 51 3 2 2 2" xfId="12317" xr:uid="{00000000-0005-0000-0000-0000E6900000}"/>
    <cellStyle name="Normal 2 51 3 2 3" xfId="12318" xr:uid="{00000000-0005-0000-0000-0000E7900000}"/>
    <cellStyle name="Normal 2 51 3 3" xfId="12319" xr:uid="{00000000-0005-0000-0000-0000E8900000}"/>
    <cellStyle name="Normal 2 51 3 3 2" xfId="12320" xr:uid="{00000000-0005-0000-0000-0000E9900000}"/>
    <cellStyle name="Normal 2 51 3 4" xfId="12321" xr:uid="{00000000-0005-0000-0000-0000EA900000}"/>
    <cellStyle name="Normal 2 51 4" xfId="12322" xr:uid="{00000000-0005-0000-0000-0000EB900000}"/>
    <cellStyle name="Normal 2 51 4 2" xfId="12323" xr:uid="{00000000-0005-0000-0000-0000EC900000}"/>
    <cellStyle name="Normal 2 51 4 2 2" xfId="12324" xr:uid="{00000000-0005-0000-0000-0000ED900000}"/>
    <cellStyle name="Normal 2 51 4 3" xfId="12325" xr:uid="{00000000-0005-0000-0000-0000EE900000}"/>
    <cellStyle name="Normal 2 51 5" xfId="12326" xr:uid="{00000000-0005-0000-0000-0000EF900000}"/>
    <cellStyle name="Normal 2 51 5 2" xfId="12327" xr:uid="{00000000-0005-0000-0000-0000F0900000}"/>
    <cellStyle name="Normal 2 51 6" xfId="12328" xr:uid="{00000000-0005-0000-0000-0000F1900000}"/>
    <cellStyle name="Normal 2 52" xfId="12329" xr:uid="{00000000-0005-0000-0000-0000F2900000}"/>
    <cellStyle name="Normal 2 52 2" xfId="12330" xr:uid="{00000000-0005-0000-0000-0000F3900000}"/>
    <cellStyle name="Normal 2 52 2 2" xfId="12331" xr:uid="{00000000-0005-0000-0000-0000F4900000}"/>
    <cellStyle name="Normal 2 52 2 2 2" xfId="12332" xr:uid="{00000000-0005-0000-0000-0000F5900000}"/>
    <cellStyle name="Normal 2 52 2 2 2 2" xfId="12333" xr:uid="{00000000-0005-0000-0000-0000F6900000}"/>
    <cellStyle name="Normal 2 52 2 2 2 2 2" xfId="12334" xr:uid="{00000000-0005-0000-0000-0000F7900000}"/>
    <cellStyle name="Normal 2 52 2 2 2 3" xfId="12335" xr:uid="{00000000-0005-0000-0000-0000F8900000}"/>
    <cellStyle name="Normal 2 52 2 2 3" xfId="12336" xr:uid="{00000000-0005-0000-0000-0000F9900000}"/>
    <cellStyle name="Normal 2 52 2 2 3 2" xfId="12337" xr:uid="{00000000-0005-0000-0000-0000FA900000}"/>
    <cellStyle name="Normal 2 52 2 2 4" xfId="12338" xr:uid="{00000000-0005-0000-0000-0000FB900000}"/>
    <cellStyle name="Normal 2 52 2 3" xfId="12339" xr:uid="{00000000-0005-0000-0000-0000FC900000}"/>
    <cellStyle name="Normal 2 52 2 3 2" xfId="12340" xr:uid="{00000000-0005-0000-0000-0000FD900000}"/>
    <cellStyle name="Normal 2 52 2 3 2 2" xfId="12341" xr:uid="{00000000-0005-0000-0000-0000FE900000}"/>
    <cellStyle name="Normal 2 52 2 3 3" xfId="12342" xr:uid="{00000000-0005-0000-0000-0000FF900000}"/>
    <cellStyle name="Normal 2 52 2 4" xfId="12343" xr:uid="{00000000-0005-0000-0000-000000910000}"/>
    <cellStyle name="Normal 2 52 2 4 2" xfId="12344" xr:uid="{00000000-0005-0000-0000-000001910000}"/>
    <cellStyle name="Normal 2 52 2 5" xfId="12345" xr:uid="{00000000-0005-0000-0000-000002910000}"/>
    <cellStyle name="Normal 2 52 3" xfId="12346" xr:uid="{00000000-0005-0000-0000-000003910000}"/>
    <cellStyle name="Normal 2 52 3 2" xfId="12347" xr:uid="{00000000-0005-0000-0000-000004910000}"/>
    <cellStyle name="Normal 2 52 3 2 2" xfId="12348" xr:uid="{00000000-0005-0000-0000-000005910000}"/>
    <cellStyle name="Normal 2 52 3 2 2 2" xfId="12349" xr:uid="{00000000-0005-0000-0000-000006910000}"/>
    <cellStyle name="Normal 2 52 3 2 3" xfId="12350" xr:uid="{00000000-0005-0000-0000-000007910000}"/>
    <cellStyle name="Normal 2 52 3 3" xfId="12351" xr:uid="{00000000-0005-0000-0000-000008910000}"/>
    <cellStyle name="Normal 2 52 3 3 2" xfId="12352" xr:uid="{00000000-0005-0000-0000-000009910000}"/>
    <cellStyle name="Normal 2 52 3 4" xfId="12353" xr:uid="{00000000-0005-0000-0000-00000A910000}"/>
    <cellStyle name="Normal 2 52 4" xfId="12354" xr:uid="{00000000-0005-0000-0000-00000B910000}"/>
    <cellStyle name="Normal 2 52 4 2" xfId="12355" xr:uid="{00000000-0005-0000-0000-00000C910000}"/>
    <cellStyle name="Normal 2 52 4 2 2" xfId="12356" xr:uid="{00000000-0005-0000-0000-00000D910000}"/>
    <cellStyle name="Normal 2 52 4 3" xfId="12357" xr:uid="{00000000-0005-0000-0000-00000E910000}"/>
    <cellStyle name="Normal 2 52 5" xfId="12358" xr:uid="{00000000-0005-0000-0000-00000F910000}"/>
    <cellStyle name="Normal 2 52 5 2" xfId="12359" xr:uid="{00000000-0005-0000-0000-000010910000}"/>
    <cellStyle name="Normal 2 52 6" xfId="12360" xr:uid="{00000000-0005-0000-0000-000011910000}"/>
    <cellStyle name="Normal 2 53" xfId="12361" xr:uid="{00000000-0005-0000-0000-000012910000}"/>
    <cellStyle name="Normal 2 53 2" xfId="12362" xr:uid="{00000000-0005-0000-0000-000013910000}"/>
    <cellStyle name="Normal 2 53 2 2" xfId="12363" xr:uid="{00000000-0005-0000-0000-000014910000}"/>
    <cellStyle name="Normal 2 53 2 2 2" xfId="12364" xr:uid="{00000000-0005-0000-0000-000015910000}"/>
    <cellStyle name="Normal 2 53 2 2 2 2" xfId="12365" xr:uid="{00000000-0005-0000-0000-000016910000}"/>
    <cellStyle name="Normal 2 53 2 2 2 2 2" xfId="12366" xr:uid="{00000000-0005-0000-0000-000017910000}"/>
    <cellStyle name="Normal 2 53 2 2 2 3" xfId="12367" xr:uid="{00000000-0005-0000-0000-000018910000}"/>
    <cellStyle name="Normal 2 53 2 2 3" xfId="12368" xr:uid="{00000000-0005-0000-0000-000019910000}"/>
    <cellStyle name="Normal 2 53 2 2 3 2" xfId="12369" xr:uid="{00000000-0005-0000-0000-00001A910000}"/>
    <cellStyle name="Normal 2 53 2 2 4" xfId="12370" xr:uid="{00000000-0005-0000-0000-00001B910000}"/>
    <cellStyle name="Normal 2 53 2 3" xfId="12371" xr:uid="{00000000-0005-0000-0000-00001C910000}"/>
    <cellStyle name="Normal 2 53 2 3 2" xfId="12372" xr:uid="{00000000-0005-0000-0000-00001D910000}"/>
    <cellStyle name="Normal 2 53 2 3 2 2" xfId="12373" xr:uid="{00000000-0005-0000-0000-00001E910000}"/>
    <cellStyle name="Normal 2 53 2 3 3" xfId="12374" xr:uid="{00000000-0005-0000-0000-00001F910000}"/>
    <cellStyle name="Normal 2 53 2 4" xfId="12375" xr:uid="{00000000-0005-0000-0000-000020910000}"/>
    <cellStyle name="Normal 2 53 2 4 2" xfId="12376" xr:uid="{00000000-0005-0000-0000-000021910000}"/>
    <cellStyle name="Normal 2 53 2 5" xfId="12377" xr:uid="{00000000-0005-0000-0000-000022910000}"/>
    <cellStyle name="Normal 2 53 3" xfId="12378" xr:uid="{00000000-0005-0000-0000-000023910000}"/>
    <cellStyle name="Normal 2 53 3 2" xfId="12379" xr:uid="{00000000-0005-0000-0000-000024910000}"/>
    <cellStyle name="Normal 2 53 3 2 2" xfId="12380" xr:uid="{00000000-0005-0000-0000-000025910000}"/>
    <cellStyle name="Normal 2 53 3 2 2 2" xfId="12381" xr:uid="{00000000-0005-0000-0000-000026910000}"/>
    <cellStyle name="Normal 2 53 3 2 3" xfId="12382" xr:uid="{00000000-0005-0000-0000-000027910000}"/>
    <cellStyle name="Normal 2 53 3 3" xfId="12383" xr:uid="{00000000-0005-0000-0000-000028910000}"/>
    <cellStyle name="Normal 2 53 3 3 2" xfId="12384" xr:uid="{00000000-0005-0000-0000-000029910000}"/>
    <cellStyle name="Normal 2 53 3 4" xfId="12385" xr:uid="{00000000-0005-0000-0000-00002A910000}"/>
    <cellStyle name="Normal 2 53 4" xfId="12386" xr:uid="{00000000-0005-0000-0000-00002B910000}"/>
    <cellStyle name="Normal 2 53 4 2" xfId="12387" xr:uid="{00000000-0005-0000-0000-00002C910000}"/>
    <cellStyle name="Normal 2 53 4 2 2" xfId="12388" xr:uid="{00000000-0005-0000-0000-00002D910000}"/>
    <cellStyle name="Normal 2 53 4 3" xfId="12389" xr:uid="{00000000-0005-0000-0000-00002E910000}"/>
    <cellStyle name="Normal 2 53 5" xfId="12390" xr:uid="{00000000-0005-0000-0000-00002F910000}"/>
    <cellStyle name="Normal 2 53 5 2" xfId="12391" xr:uid="{00000000-0005-0000-0000-000030910000}"/>
    <cellStyle name="Normal 2 53 6" xfId="12392" xr:uid="{00000000-0005-0000-0000-000031910000}"/>
    <cellStyle name="Normal 2 54" xfId="12393" xr:uid="{00000000-0005-0000-0000-000032910000}"/>
    <cellStyle name="Normal 2 54 2" xfId="12394" xr:uid="{00000000-0005-0000-0000-000033910000}"/>
    <cellStyle name="Normal 2 54 2 2" xfId="12395" xr:uid="{00000000-0005-0000-0000-000034910000}"/>
    <cellStyle name="Normal 2 54 2 2 2" xfId="12396" xr:uid="{00000000-0005-0000-0000-000035910000}"/>
    <cellStyle name="Normal 2 54 2 2 2 2" xfId="12397" xr:uid="{00000000-0005-0000-0000-000036910000}"/>
    <cellStyle name="Normal 2 54 2 2 2 2 2" xfId="12398" xr:uid="{00000000-0005-0000-0000-000037910000}"/>
    <cellStyle name="Normal 2 54 2 2 2 3" xfId="12399" xr:uid="{00000000-0005-0000-0000-000038910000}"/>
    <cellStyle name="Normal 2 54 2 2 3" xfId="12400" xr:uid="{00000000-0005-0000-0000-000039910000}"/>
    <cellStyle name="Normal 2 54 2 2 3 2" xfId="12401" xr:uid="{00000000-0005-0000-0000-00003A910000}"/>
    <cellStyle name="Normal 2 54 2 2 4" xfId="12402" xr:uid="{00000000-0005-0000-0000-00003B910000}"/>
    <cellStyle name="Normal 2 54 2 3" xfId="12403" xr:uid="{00000000-0005-0000-0000-00003C910000}"/>
    <cellStyle name="Normal 2 54 2 3 2" xfId="12404" xr:uid="{00000000-0005-0000-0000-00003D910000}"/>
    <cellStyle name="Normal 2 54 2 3 2 2" xfId="12405" xr:uid="{00000000-0005-0000-0000-00003E910000}"/>
    <cellStyle name="Normal 2 54 2 3 3" xfId="12406" xr:uid="{00000000-0005-0000-0000-00003F910000}"/>
    <cellStyle name="Normal 2 54 2 4" xfId="12407" xr:uid="{00000000-0005-0000-0000-000040910000}"/>
    <cellStyle name="Normal 2 54 2 4 2" xfId="12408" xr:uid="{00000000-0005-0000-0000-000041910000}"/>
    <cellStyle name="Normal 2 54 2 5" xfId="12409" xr:uid="{00000000-0005-0000-0000-000042910000}"/>
    <cellStyle name="Normal 2 54 3" xfId="12410" xr:uid="{00000000-0005-0000-0000-000043910000}"/>
    <cellStyle name="Normal 2 54 3 2" xfId="12411" xr:uid="{00000000-0005-0000-0000-000044910000}"/>
    <cellStyle name="Normal 2 54 3 2 2" xfId="12412" xr:uid="{00000000-0005-0000-0000-000045910000}"/>
    <cellStyle name="Normal 2 54 3 2 2 2" xfId="12413" xr:uid="{00000000-0005-0000-0000-000046910000}"/>
    <cellStyle name="Normal 2 54 3 2 3" xfId="12414" xr:uid="{00000000-0005-0000-0000-000047910000}"/>
    <cellStyle name="Normal 2 54 3 3" xfId="12415" xr:uid="{00000000-0005-0000-0000-000048910000}"/>
    <cellStyle name="Normal 2 54 3 3 2" xfId="12416" xr:uid="{00000000-0005-0000-0000-000049910000}"/>
    <cellStyle name="Normal 2 54 3 4" xfId="12417" xr:uid="{00000000-0005-0000-0000-00004A910000}"/>
    <cellStyle name="Normal 2 54 4" xfId="12418" xr:uid="{00000000-0005-0000-0000-00004B910000}"/>
    <cellStyle name="Normal 2 54 4 2" xfId="12419" xr:uid="{00000000-0005-0000-0000-00004C910000}"/>
    <cellStyle name="Normal 2 54 4 2 2" xfId="12420" xr:uid="{00000000-0005-0000-0000-00004D910000}"/>
    <cellStyle name="Normal 2 54 4 3" xfId="12421" xr:uid="{00000000-0005-0000-0000-00004E910000}"/>
    <cellStyle name="Normal 2 54 5" xfId="12422" xr:uid="{00000000-0005-0000-0000-00004F910000}"/>
    <cellStyle name="Normal 2 54 5 2" xfId="12423" xr:uid="{00000000-0005-0000-0000-000050910000}"/>
    <cellStyle name="Normal 2 54 6" xfId="12424" xr:uid="{00000000-0005-0000-0000-000051910000}"/>
    <cellStyle name="Normal 2 55" xfId="12425" xr:uid="{00000000-0005-0000-0000-000052910000}"/>
    <cellStyle name="Normal 2 55 2" xfId="12426" xr:uid="{00000000-0005-0000-0000-000053910000}"/>
    <cellStyle name="Normal 2 55 2 2" xfId="12427" xr:uid="{00000000-0005-0000-0000-000054910000}"/>
    <cellStyle name="Normal 2 55 2 2 2" xfId="12428" xr:uid="{00000000-0005-0000-0000-000055910000}"/>
    <cellStyle name="Normal 2 55 2 2 2 2" xfId="12429" xr:uid="{00000000-0005-0000-0000-000056910000}"/>
    <cellStyle name="Normal 2 55 2 2 2 2 2" xfId="12430" xr:uid="{00000000-0005-0000-0000-000057910000}"/>
    <cellStyle name="Normal 2 55 2 2 2 3" xfId="12431" xr:uid="{00000000-0005-0000-0000-000058910000}"/>
    <cellStyle name="Normal 2 55 2 2 3" xfId="12432" xr:uid="{00000000-0005-0000-0000-000059910000}"/>
    <cellStyle name="Normal 2 55 2 2 3 2" xfId="12433" xr:uid="{00000000-0005-0000-0000-00005A910000}"/>
    <cellStyle name="Normal 2 55 2 2 4" xfId="12434" xr:uid="{00000000-0005-0000-0000-00005B910000}"/>
    <cellStyle name="Normal 2 55 2 3" xfId="12435" xr:uid="{00000000-0005-0000-0000-00005C910000}"/>
    <cellStyle name="Normal 2 55 2 3 2" xfId="12436" xr:uid="{00000000-0005-0000-0000-00005D910000}"/>
    <cellStyle name="Normal 2 55 2 3 2 2" xfId="12437" xr:uid="{00000000-0005-0000-0000-00005E910000}"/>
    <cellStyle name="Normal 2 55 2 3 3" xfId="12438" xr:uid="{00000000-0005-0000-0000-00005F910000}"/>
    <cellStyle name="Normal 2 55 2 4" xfId="12439" xr:uid="{00000000-0005-0000-0000-000060910000}"/>
    <cellStyle name="Normal 2 55 2 4 2" xfId="12440" xr:uid="{00000000-0005-0000-0000-000061910000}"/>
    <cellStyle name="Normal 2 55 2 5" xfId="12441" xr:uid="{00000000-0005-0000-0000-000062910000}"/>
    <cellStyle name="Normal 2 55 3" xfId="12442" xr:uid="{00000000-0005-0000-0000-000063910000}"/>
    <cellStyle name="Normal 2 55 3 2" xfId="12443" xr:uid="{00000000-0005-0000-0000-000064910000}"/>
    <cellStyle name="Normal 2 55 3 2 2" xfId="12444" xr:uid="{00000000-0005-0000-0000-000065910000}"/>
    <cellStyle name="Normal 2 55 3 2 2 2" xfId="12445" xr:uid="{00000000-0005-0000-0000-000066910000}"/>
    <cellStyle name="Normal 2 55 3 2 3" xfId="12446" xr:uid="{00000000-0005-0000-0000-000067910000}"/>
    <cellStyle name="Normal 2 55 3 3" xfId="12447" xr:uid="{00000000-0005-0000-0000-000068910000}"/>
    <cellStyle name="Normal 2 55 3 3 2" xfId="12448" xr:uid="{00000000-0005-0000-0000-000069910000}"/>
    <cellStyle name="Normal 2 55 3 4" xfId="12449" xr:uid="{00000000-0005-0000-0000-00006A910000}"/>
    <cellStyle name="Normal 2 55 4" xfId="12450" xr:uid="{00000000-0005-0000-0000-00006B910000}"/>
    <cellStyle name="Normal 2 55 4 2" xfId="12451" xr:uid="{00000000-0005-0000-0000-00006C910000}"/>
    <cellStyle name="Normal 2 55 4 2 2" xfId="12452" xr:uid="{00000000-0005-0000-0000-00006D910000}"/>
    <cellStyle name="Normal 2 55 4 3" xfId="12453" xr:uid="{00000000-0005-0000-0000-00006E910000}"/>
    <cellStyle name="Normal 2 55 5" xfId="12454" xr:uid="{00000000-0005-0000-0000-00006F910000}"/>
    <cellStyle name="Normal 2 55 5 2" xfId="12455" xr:uid="{00000000-0005-0000-0000-000070910000}"/>
    <cellStyle name="Normal 2 55 6" xfId="12456" xr:uid="{00000000-0005-0000-0000-000071910000}"/>
    <cellStyle name="Normal 2 56" xfId="12457" xr:uid="{00000000-0005-0000-0000-000072910000}"/>
    <cellStyle name="Normal 2 56 2" xfId="12458" xr:uid="{00000000-0005-0000-0000-000073910000}"/>
    <cellStyle name="Normal 2 56 2 2" xfId="12459" xr:uid="{00000000-0005-0000-0000-000074910000}"/>
    <cellStyle name="Normal 2 56 2 2 2" xfId="12460" xr:uid="{00000000-0005-0000-0000-000075910000}"/>
    <cellStyle name="Normal 2 56 2 2 2 2" xfId="12461" xr:uid="{00000000-0005-0000-0000-000076910000}"/>
    <cellStyle name="Normal 2 56 2 2 2 2 2" xfId="12462" xr:uid="{00000000-0005-0000-0000-000077910000}"/>
    <cellStyle name="Normal 2 56 2 2 2 3" xfId="12463" xr:uid="{00000000-0005-0000-0000-000078910000}"/>
    <cellStyle name="Normal 2 56 2 2 3" xfId="12464" xr:uid="{00000000-0005-0000-0000-000079910000}"/>
    <cellStyle name="Normal 2 56 2 2 3 2" xfId="12465" xr:uid="{00000000-0005-0000-0000-00007A910000}"/>
    <cellStyle name="Normal 2 56 2 2 4" xfId="12466" xr:uid="{00000000-0005-0000-0000-00007B910000}"/>
    <cellStyle name="Normal 2 56 2 3" xfId="12467" xr:uid="{00000000-0005-0000-0000-00007C910000}"/>
    <cellStyle name="Normal 2 56 2 3 2" xfId="12468" xr:uid="{00000000-0005-0000-0000-00007D910000}"/>
    <cellStyle name="Normal 2 56 2 3 2 2" xfId="12469" xr:uid="{00000000-0005-0000-0000-00007E910000}"/>
    <cellStyle name="Normal 2 56 2 3 3" xfId="12470" xr:uid="{00000000-0005-0000-0000-00007F910000}"/>
    <cellStyle name="Normal 2 56 2 4" xfId="12471" xr:uid="{00000000-0005-0000-0000-000080910000}"/>
    <cellStyle name="Normal 2 56 2 4 2" xfId="12472" xr:uid="{00000000-0005-0000-0000-000081910000}"/>
    <cellStyle name="Normal 2 56 2 5" xfId="12473" xr:uid="{00000000-0005-0000-0000-000082910000}"/>
    <cellStyle name="Normal 2 56 3" xfId="12474" xr:uid="{00000000-0005-0000-0000-000083910000}"/>
    <cellStyle name="Normal 2 56 3 2" xfId="12475" xr:uid="{00000000-0005-0000-0000-000084910000}"/>
    <cellStyle name="Normal 2 56 3 2 2" xfId="12476" xr:uid="{00000000-0005-0000-0000-000085910000}"/>
    <cellStyle name="Normal 2 56 3 2 2 2" xfId="12477" xr:uid="{00000000-0005-0000-0000-000086910000}"/>
    <cellStyle name="Normal 2 56 3 2 3" xfId="12478" xr:uid="{00000000-0005-0000-0000-000087910000}"/>
    <cellStyle name="Normal 2 56 3 3" xfId="12479" xr:uid="{00000000-0005-0000-0000-000088910000}"/>
    <cellStyle name="Normal 2 56 3 3 2" xfId="12480" xr:uid="{00000000-0005-0000-0000-000089910000}"/>
    <cellStyle name="Normal 2 56 3 4" xfId="12481" xr:uid="{00000000-0005-0000-0000-00008A910000}"/>
    <cellStyle name="Normal 2 56 4" xfId="12482" xr:uid="{00000000-0005-0000-0000-00008B910000}"/>
    <cellStyle name="Normal 2 56 4 2" xfId="12483" xr:uid="{00000000-0005-0000-0000-00008C910000}"/>
    <cellStyle name="Normal 2 56 4 2 2" xfId="12484" xr:uid="{00000000-0005-0000-0000-00008D910000}"/>
    <cellStyle name="Normal 2 56 4 3" xfId="12485" xr:uid="{00000000-0005-0000-0000-00008E910000}"/>
    <cellStyle name="Normal 2 56 5" xfId="12486" xr:uid="{00000000-0005-0000-0000-00008F910000}"/>
    <cellStyle name="Normal 2 56 5 2" xfId="12487" xr:uid="{00000000-0005-0000-0000-000090910000}"/>
    <cellStyle name="Normal 2 56 6" xfId="12488" xr:uid="{00000000-0005-0000-0000-000091910000}"/>
    <cellStyle name="Normal 2 57" xfId="12489" xr:uid="{00000000-0005-0000-0000-000092910000}"/>
    <cellStyle name="Normal 2 58" xfId="12490" xr:uid="{00000000-0005-0000-0000-000093910000}"/>
    <cellStyle name="Normal 2 58 2" xfId="12491" xr:uid="{00000000-0005-0000-0000-000094910000}"/>
    <cellStyle name="Normal 2 58 2 2" xfId="12492" xr:uid="{00000000-0005-0000-0000-000095910000}"/>
    <cellStyle name="Normal 2 58 3" xfId="12493" xr:uid="{00000000-0005-0000-0000-000096910000}"/>
    <cellStyle name="Normal 2 59" xfId="12494" xr:uid="{00000000-0005-0000-0000-000097910000}"/>
    <cellStyle name="Normal 2 59 2" xfId="12495" xr:uid="{00000000-0005-0000-0000-000098910000}"/>
    <cellStyle name="Normal 2 6" xfId="12496" xr:uid="{00000000-0005-0000-0000-000099910000}"/>
    <cellStyle name="Normal 2 6 10" xfId="12497" xr:uid="{00000000-0005-0000-0000-00009A910000}"/>
    <cellStyle name="Normal 2 6 2" xfId="12498" xr:uid="{00000000-0005-0000-0000-00009B910000}"/>
    <cellStyle name="Normal 2 6 2 2" xfId="12499" xr:uid="{00000000-0005-0000-0000-00009C910000}"/>
    <cellStyle name="Normal 2 6 2 2 2" xfId="12500" xr:uid="{00000000-0005-0000-0000-00009D910000}"/>
    <cellStyle name="Normal 2 6 2 2 2 2" xfId="12501" xr:uid="{00000000-0005-0000-0000-00009E910000}"/>
    <cellStyle name="Normal 2 6 2 2 2 2 2" xfId="12502" xr:uid="{00000000-0005-0000-0000-00009F910000}"/>
    <cellStyle name="Normal 2 6 2 2 2 2 2 2" xfId="12503" xr:uid="{00000000-0005-0000-0000-0000A0910000}"/>
    <cellStyle name="Normal 2 6 2 2 2 2 3" xfId="12504" xr:uid="{00000000-0005-0000-0000-0000A1910000}"/>
    <cellStyle name="Normal 2 6 2 2 2 3" xfId="12505" xr:uid="{00000000-0005-0000-0000-0000A2910000}"/>
    <cellStyle name="Normal 2 6 2 2 2 3 2" xfId="12506" xr:uid="{00000000-0005-0000-0000-0000A3910000}"/>
    <cellStyle name="Normal 2 6 2 2 2 4" xfId="12507" xr:uid="{00000000-0005-0000-0000-0000A4910000}"/>
    <cellStyle name="Normal 2 6 2 2 3" xfId="12508" xr:uid="{00000000-0005-0000-0000-0000A5910000}"/>
    <cellStyle name="Normal 2 6 2 2 3 2" xfId="12509" xr:uid="{00000000-0005-0000-0000-0000A6910000}"/>
    <cellStyle name="Normal 2 6 2 2 3 2 2" xfId="12510" xr:uid="{00000000-0005-0000-0000-0000A7910000}"/>
    <cellStyle name="Normal 2 6 2 2 3 3" xfId="12511" xr:uid="{00000000-0005-0000-0000-0000A8910000}"/>
    <cellStyle name="Normal 2 6 2 2 4" xfId="12512" xr:uid="{00000000-0005-0000-0000-0000A9910000}"/>
    <cellStyle name="Normal 2 6 2 2 4 2" xfId="12513" xr:uid="{00000000-0005-0000-0000-0000AA910000}"/>
    <cellStyle name="Normal 2 6 2 2 5" xfId="12514" xr:uid="{00000000-0005-0000-0000-0000AB910000}"/>
    <cellStyle name="Normal 2 6 2 3" xfId="12515" xr:uid="{00000000-0005-0000-0000-0000AC910000}"/>
    <cellStyle name="Normal 2 6 2 3 2" xfId="12516" xr:uid="{00000000-0005-0000-0000-0000AD910000}"/>
    <cellStyle name="Normal 2 6 2 3 2 2" xfId="12517" xr:uid="{00000000-0005-0000-0000-0000AE910000}"/>
    <cellStyle name="Normal 2 6 2 3 2 2 2" xfId="12518" xr:uid="{00000000-0005-0000-0000-0000AF910000}"/>
    <cellStyle name="Normal 2 6 2 3 2 3" xfId="12519" xr:uid="{00000000-0005-0000-0000-0000B0910000}"/>
    <cellStyle name="Normal 2 6 2 3 3" xfId="12520" xr:uid="{00000000-0005-0000-0000-0000B1910000}"/>
    <cellStyle name="Normal 2 6 2 3 3 2" xfId="12521" xr:uid="{00000000-0005-0000-0000-0000B2910000}"/>
    <cellStyle name="Normal 2 6 2 3 4" xfId="12522" xr:uid="{00000000-0005-0000-0000-0000B3910000}"/>
    <cellStyle name="Normal 2 6 2 4" xfId="12523" xr:uid="{00000000-0005-0000-0000-0000B4910000}"/>
    <cellStyle name="Normal 2 6 2 4 2" xfId="12524" xr:uid="{00000000-0005-0000-0000-0000B5910000}"/>
    <cellStyle name="Normal 2 6 2 4 2 2" xfId="12525" xr:uid="{00000000-0005-0000-0000-0000B6910000}"/>
    <cellStyle name="Normal 2 6 2 4 3" xfId="12526" xr:uid="{00000000-0005-0000-0000-0000B7910000}"/>
    <cellStyle name="Normal 2 6 2 5" xfId="12527" xr:uid="{00000000-0005-0000-0000-0000B8910000}"/>
    <cellStyle name="Normal 2 6 2 5 2" xfId="12528" xr:uid="{00000000-0005-0000-0000-0000B9910000}"/>
    <cellStyle name="Normal 2 6 2 6" xfId="12529" xr:uid="{00000000-0005-0000-0000-0000BA910000}"/>
    <cellStyle name="Normal 2 6 3" xfId="12530" xr:uid="{00000000-0005-0000-0000-0000BB910000}"/>
    <cellStyle name="Normal 2 6 3 2" xfId="12531" xr:uid="{00000000-0005-0000-0000-0000BC910000}"/>
    <cellStyle name="Normal 2 6 3 2 2" xfId="12532" xr:uid="{00000000-0005-0000-0000-0000BD910000}"/>
    <cellStyle name="Normal 2 6 3 2 2 2" xfId="12533" xr:uid="{00000000-0005-0000-0000-0000BE910000}"/>
    <cellStyle name="Normal 2 6 3 2 2 2 2" xfId="12534" xr:uid="{00000000-0005-0000-0000-0000BF910000}"/>
    <cellStyle name="Normal 2 6 3 2 2 2 2 2" xfId="12535" xr:uid="{00000000-0005-0000-0000-0000C0910000}"/>
    <cellStyle name="Normal 2 6 3 2 2 2 3" xfId="12536" xr:uid="{00000000-0005-0000-0000-0000C1910000}"/>
    <cellStyle name="Normal 2 6 3 2 2 3" xfId="12537" xr:uid="{00000000-0005-0000-0000-0000C2910000}"/>
    <cellStyle name="Normal 2 6 3 2 2 3 2" xfId="12538" xr:uid="{00000000-0005-0000-0000-0000C3910000}"/>
    <cellStyle name="Normal 2 6 3 2 2 4" xfId="12539" xr:uid="{00000000-0005-0000-0000-0000C4910000}"/>
    <cellStyle name="Normal 2 6 3 2 3" xfId="12540" xr:uid="{00000000-0005-0000-0000-0000C5910000}"/>
    <cellStyle name="Normal 2 6 3 2 3 2" xfId="12541" xr:uid="{00000000-0005-0000-0000-0000C6910000}"/>
    <cellStyle name="Normal 2 6 3 2 3 2 2" xfId="12542" xr:uid="{00000000-0005-0000-0000-0000C7910000}"/>
    <cellStyle name="Normal 2 6 3 2 3 3" xfId="12543" xr:uid="{00000000-0005-0000-0000-0000C8910000}"/>
    <cellStyle name="Normal 2 6 3 2 4" xfId="12544" xr:uid="{00000000-0005-0000-0000-0000C9910000}"/>
    <cellStyle name="Normal 2 6 3 2 4 2" xfId="12545" xr:uid="{00000000-0005-0000-0000-0000CA910000}"/>
    <cellStyle name="Normal 2 6 3 2 5" xfId="12546" xr:uid="{00000000-0005-0000-0000-0000CB910000}"/>
    <cellStyle name="Normal 2 6 3 3" xfId="12547" xr:uid="{00000000-0005-0000-0000-0000CC910000}"/>
    <cellStyle name="Normal 2 6 3 3 2" xfId="12548" xr:uid="{00000000-0005-0000-0000-0000CD910000}"/>
    <cellStyle name="Normal 2 6 3 3 2 2" xfId="12549" xr:uid="{00000000-0005-0000-0000-0000CE910000}"/>
    <cellStyle name="Normal 2 6 3 3 2 2 2" xfId="12550" xr:uid="{00000000-0005-0000-0000-0000CF910000}"/>
    <cellStyle name="Normal 2 6 3 3 2 3" xfId="12551" xr:uid="{00000000-0005-0000-0000-0000D0910000}"/>
    <cellStyle name="Normal 2 6 3 3 3" xfId="12552" xr:uid="{00000000-0005-0000-0000-0000D1910000}"/>
    <cellStyle name="Normal 2 6 3 3 3 2" xfId="12553" xr:uid="{00000000-0005-0000-0000-0000D2910000}"/>
    <cellStyle name="Normal 2 6 3 3 4" xfId="12554" xr:uid="{00000000-0005-0000-0000-0000D3910000}"/>
    <cellStyle name="Normal 2 6 3 4" xfId="12555" xr:uid="{00000000-0005-0000-0000-0000D4910000}"/>
    <cellStyle name="Normal 2 6 3 4 2" xfId="12556" xr:uid="{00000000-0005-0000-0000-0000D5910000}"/>
    <cellStyle name="Normal 2 6 3 4 2 2" xfId="12557" xr:uid="{00000000-0005-0000-0000-0000D6910000}"/>
    <cellStyle name="Normal 2 6 3 4 3" xfId="12558" xr:uid="{00000000-0005-0000-0000-0000D7910000}"/>
    <cellStyle name="Normal 2 6 3 5" xfId="12559" xr:uid="{00000000-0005-0000-0000-0000D8910000}"/>
    <cellStyle name="Normal 2 6 3 5 2" xfId="12560" xr:uid="{00000000-0005-0000-0000-0000D9910000}"/>
    <cellStyle name="Normal 2 6 3 6" xfId="12561" xr:uid="{00000000-0005-0000-0000-0000DA910000}"/>
    <cellStyle name="Normal 2 6 4" xfId="12562" xr:uid="{00000000-0005-0000-0000-0000DB910000}"/>
    <cellStyle name="Normal 2 6 4 2" xfId="12563" xr:uid="{00000000-0005-0000-0000-0000DC910000}"/>
    <cellStyle name="Normal 2 6 4 2 2" xfId="12564" xr:uid="{00000000-0005-0000-0000-0000DD910000}"/>
    <cellStyle name="Normal 2 6 4 2 2 2" xfId="12565" xr:uid="{00000000-0005-0000-0000-0000DE910000}"/>
    <cellStyle name="Normal 2 6 4 2 2 2 2" xfId="12566" xr:uid="{00000000-0005-0000-0000-0000DF910000}"/>
    <cellStyle name="Normal 2 6 4 2 2 2 2 2" xfId="12567" xr:uid="{00000000-0005-0000-0000-0000E0910000}"/>
    <cellStyle name="Normal 2 6 4 2 2 2 3" xfId="12568" xr:uid="{00000000-0005-0000-0000-0000E1910000}"/>
    <cellStyle name="Normal 2 6 4 2 2 3" xfId="12569" xr:uid="{00000000-0005-0000-0000-0000E2910000}"/>
    <cellStyle name="Normal 2 6 4 2 2 3 2" xfId="12570" xr:uid="{00000000-0005-0000-0000-0000E3910000}"/>
    <cellStyle name="Normal 2 6 4 2 2 4" xfId="12571" xr:uid="{00000000-0005-0000-0000-0000E4910000}"/>
    <cellStyle name="Normal 2 6 4 2 3" xfId="12572" xr:uid="{00000000-0005-0000-0000-0000E5910000}"/>
    <cellStyle name="Normal 2 6 4 2 3 2" xfId="12573" xr:uid="{00000000-0005-0000-0000-0000E6910000}"/>
    <cellStyle name="Normal 2 6 4 2 3 2 2" xfId="12574" xr:uid="{00000000-0005-0000-0000-0000E7910000}"/>
    <cellStyle name="Normal 2 6 4 2 3 3" xfId="12575" xr:uid="{00000000-0005-0000-0000-0000E8910000}"/>
    <cellStyle name="Normal 2 6 4 2 4" xfId="12576" xr:uid="{00000000-0005-0000-0000-0000E9910000}"/>
    <cellStyle name="Normal 2 6 4 2 4 2" xfId="12577" xr:uid="{00000000-0005-0000-0000-0000EA910000}"/>
    <cellStyle name="Normal 2 6 4 2 5" xfId="12578" xr:uid="{00000000-0005-0000-0000-0000EB910000}"/>
    <cellStyle name="Normal 2 6 4 3" xfId="12579" xr:uid="{00000000-0005-0000-0000-0000EC910000}"/>
    <cellStyle name="Normal 2 6 4 3 2" xfId="12580" xr:uid="{00000000-0005-0000-0000-0000ED910000}"/>
    <cellStyle name="Normal 2 6 4 3 2 2" xfId="12581" xr:uid="{00000000-0005-0000-0000-0000EE910000}"/>
    <cellStyle name="Normal 2 6 4 3 2 2 2" xfId="12582" xr:uid="{00000000-0005-0000-0000-0000EF910000}"/>
    <cellStyle name="Normal 2 6 4 3 2 3" xfId="12583" xr:uid="{00000000-0005-0000-0000-0000F0910000}"/>
    <cellStyle name="Normal 2 6 4 3 3" xfId="12584" xr:uid="{00000000-0005-0000-0000-0000F1910000}"/>
    <cellStyle name="Normal 2 6 4 3 3 2" xfId="12585" xr:uid="{00000000-0005-0000-0000-0000F2910000}"/>
    <cellStyle name="Normal 2 6 4 3 4" xfId="12586" xr:uid="{00000000-0005-0000-0000-0000F3910000}"/>
    <cellStyle name="Normal 2 6 4 4" xfId="12587" xr:uid="{00000000-0005-0000-0000-0000F4910000}"/>
    <cellStyle name="Normal 2 6 4 4 2" xfId="12588" xr:uid="{00000000-0005-0000-0000-0000F5910000}"/>
    <cellStyle name="Normal 2 6 4 4 2 2" xfId="12589" xr:uid="{00000000-0005-0000-0000-0000F6910000}"/>
    <cellStyle name="Normal 2 6 4 4 3" xfId="12590" xr:uid="{00000000-0005-0000-0000-0000F7910000}"/>
    <cellStyle name="Normal 2 6 4 5" xfId="12591" xr:uid="{00000000-0005-0000-0000-0000F8910000}"/>
    <cellStyle name="Normal 2 6 4 5 2" xfId="12592" xr:uid="{00000000-0005-0000-0000-0000F9910000}"/>
    <cellStyle name="Normal 2 6 4 6" xfId="12593" xr:uid="{00000000-0005-0000-0000-0000FA910000}"/>
    <cellStyle name="Normal 2 6 5" xfId="12594" xr:uid="{00000000-0005-0000-0000-0000FB910000}"/>
    <cellStyle name="Normal 2 6 5 2" xfId="12595" xr:uid="{00000000-0005-0000-0000-0000FC910000}"/>
    <cellStyle name="Normal 2 6 5 2 2" xfId="12596" xr:uid="{00000000-0005-0000-0000-0000FD910000}"/>
    <cellStyle name="Normal 2 6 5 2 2 2" xfId="12597" xr:uid="{00000000-0005-0000-0000-0000FE910000}"/>
    <cellStyle name="Normal 2 6 5 2 2 2 2" xfId="12598" xr:uid="{00000000-0005-0000-0000-0000FF910000}"/>
    <cellStyle name="Normal 2 6 5 2 2 2 2 2" xfId="12599" xr:uid="{00000000-0005-0000-0000-000000920000}"/>
    <cellStyle name="Normal 2 6 5 2 2 2 3" xfId="12600" xr:uid="{00000000-0005-0000-0000-000001920000}"/>
    <cellStyle name="Normal 2 6 5 2 2 3" xfId="12601" xr:uid="{00000000-0005-0000-0000-000002920000}"/>
    <cellStyle name="Normal 2 6 5 2 2 3 2" xfId="12602" xr:uid="{00000000-0005-0000-0000-000003920000}"/>
    <cellStyle name="Normal 2 6 5 2 2 4" xfId="12603" xr:uid="{00000000-0005-0000-0000-000004920000}"/>
    <cellStyle name="Normal 2 6 5 2 3" xfId="12604" xr:uid="{00000000-0005-0000-0000-000005920000}"/>
    <cellStyle name="Normal 2 6 5 2 3 2" xfId="12605" xr:uid="{00000000-0005-0000-0000-000006920000}"/>
    <cellStyle name="Normal 2 6 5 2 3 2 2" xfId="12606" xr:uid="{00000000-0005-0000-0000-000007920000}"/>
    <cellStyle name="Normal 2 6 5 2 3 3" xfId="12607" xr:uid="{00000000-0005-0000-0000-000008920000}"/>
    <cellStyle name="Normal 2 6 5 2 4" xfId="12608" xr:uid="{00000000-0005-0000-0000-000009920000}"/>
    <cellStyle name="Normal 2 6 5 2 4 2" xfId="12609" xr:uid="{00000000-0005-0000-0000-00000A920000}"/>
    <cellStyle name="Normal 2 6 5 2 5" xfId="12610" xr:uid="{00000000-0005-0000-0000-00000B920000}"/>
    <cellStyle name="Normal 2 6 5 3" xfId="12611" xr:uid="{00000000-0005-0000-0000-00000C920000}"/>
    <cellStyle name="Normal 2 6 5 3 2" xfId="12612" xr:uid="{00000000-0005-0000-0000-00000D920000}"/>
    <cellStyle name="Normal 2 6 5 3 2 2" xfId="12613" xr:uid="{00000000-0005-0000-0000-00000E920000}"/>
    <cellStyle name="Normal 2 6 5 3 2 2 2" xfId="12614" xr:uid="{00000000-0005-0000-0000-00000F920000}"/>
    <cellStyle name="Normal 2 6 5 3 2 3" xfId="12615" xr:uid="{00000000-0005-0000-0000-000010920000}"/>
    <cellStyle name="Normal 2 6 5 3 3" xfId="12616" xr:uid="{00000000-0005-0000-0000-000011920000}"/>
    <cellStyle name="Normal 2 6 5 3 3 2" xfId="12617" xr:uid="{00000000-0005-0000-0000-000012920000}"/>
    <cellStyle name="Normal 2 6 5 3 4" xfId="12618" xr:uid="{00000000-0005-0000-0000-000013920000}"/>
    <cellStyle name="Normal 2 6 5 4" xfId="12619" xr:uid="{00000000-0005-0000-0000-000014920000}"/>
    <cellStyle name="Normal 2 6 5 4 2" xfId="12620" xr:uid="{00000000-0005-0000-0000-000015920000}"/>
    <cellStyle name="Normal 2 6 5 4 2 2" xfId="12621" xr:uid="{00000000-0005-0000-0000-000016920000}"/>
    <cellStyle name="Normal 2 6 5 4 3" xfId="12622" xr:uid="{00000000-0005-0000-0000-000017920000}"/>
    <cellStyle name="Normal 2 6 5 5" xfId="12623" xr:uid="{00000000-0005-0000-0000-000018920000}"/>
    <cellStyle name="Normal 2 6 5 5 2" xfId="12624" xr:uid="{00000000-0005-0000-0000-000019920000}"/>
    <cellStyle name="Normal 2 6 5 6" xfId="12625" xr:uid="{00000000-0005-0000-0000-00001A920000}"/>
    <cellStyle name="Normal 2 6 6" xfId="12626" xr:uid="{00000000-0005-0000-0000-00001B920000}"/>
    <cellStyle name="Normal 2 6 6 2" xfId="12627" xr:uid="{00000000-0005-0000-0000-00001C920000}"/>
    <cellStyle name="Normal 2 6 6 2 2" xfId="12628" xr:uid="{00000000-0005-0000-0000-00001D920000}"/>
    <cellStyle name="Normal 2 6 6 2 2 2" xfId="12629" xr:uid="{00000000-0005-0000-0000-00001E920000}"/>
    <cellStyle name="Normal 2 6 6 2 2 2 2" xfId="12630" xr:uid="{00000000-0005-0000-0000-00001F920000}"/>
    <cellStyle name="Normal 2 6 6 2 2 3" xfId="12631" xr:uid="{00000000-0005-0000-0000-000020920000}"/>
    <cellStyle name="Normal 2 6 6 2 3" xfId="12632" xr:uid="{00000000-0005-0000-0000-000021920000}"/>
    <cellStyle name="Normal 2 6 6 2 3 2" xfId="12633" xr:uid="{00000000-0005-0000-0000-000022920000}"/>
    <cellStyle name="Normal 2 6 6 2 4" xfId="12634" xr:uid="{00000000-0005-0000-0000-000023920000}"/>
    <cellStyle name="Normal 2 6 6 3" xfId="12635" xr:uid="{00000000-0005-0000-0000-000024920000}"/>
    <cellStyle name="Normal 2 6 6 3 2" xfId="12636" xr:uid="{00000000-0005-0000-0000-000025920000}"/>
    <cellStyle name="Normal 2 6 6 3 2 2" xfId="12637" xr:uid="{00000000-0005-0000-0000-000026920000}"/>
    <cellStyle name="Normal 2 6 6 3 3" xfId="12638" xr:uid="{00000000-0005-0000-0000-000027920000}"/>
    <cellStyle name="Normal 2 6 6 4" xfId="12639" xr:uid="{00000000-0005-0000-0000-000028920000}"/>
    <cellStyle name="Normal 2 6 6 4 2" xfId="12640" xr:uid="{00000000-0005-0000-0000-000029920000}"/>
    <cellStyle name="Normal 2 6 6 5" xfId="12641" xr:uid="{00000000-0005-0000-0000-00002A920000}"/>
    <cellStyle name="Normal 2 6 7" xfId="12642" xr:uid="{00000000-0005-0000-0000-00002B920000}"/>
    <cellStyle name="Normal 2 6 7 2" xfId="12643" xr:uid="{00000000-0005-0000-0000-00002C920000}"/>
    <cellStyle name="Normal 2 6 7 2 2" xfId="12644" xr:uid="{00000000-0005-0000-0000-00002D920000}"/>
    <cellStyle name="Normal 2 6 7 2 2 2" xfId="12645" xr:uid="{00000000-0005-0000-0000-00002E920000}"/>
    <cellStyle name="Normal 2 6 7 2 3" xfId="12646" xr:uid="{00000000-0005-0000-0000-00002F920000}"/>
    <cellStyle name="Normal 2 6 7 3" xfId="12647" xr:uid="{00000000-0005-0000-0000-000030920000}"/>
    <cellStyle name="Normal 2 6 7 3 2" xfId="12648" xr:uid="{00000000-0005-0000-0000-000031920000}"/>
    <cellStyle name="Normal 2 6 7 4" xfId="12649" xr:uid="{00000000-0005-0000-0000-000032920000}"/>
    <cellStyle name="Normal 2 6 8" xfId="12650" xr:uid="{00000000-0005-0000-0000-000033920000}"/>
    <cellStyle name="Normal 2 6 8 2" xfId="12651" xr:uid="{00000000-0005-0000-0000-000034920000}"/>
    <cellStyle name="Normal 2 6 8 2 2" xfId="12652" xr:uid="{00000000-0005-0000-0000-000035920000}"/>
    <cellStyle name="Normal 2 6 8 3" xfId="12653" xr:uid="{00000000-0005-0000-0000-000036920000}"/>
    <cellStyle name="Normal 2 6 9" xfId="12654" xr:uid="{00000000-0005-0000-0000-000037920000}"/>
    <cellStyle name="Normal 2 6 9 2" xfId="12655" xr:uid="{00000000-0005-0000-0000-000038920000}"/>
    <cellStyle name="Normal 2 60" xfId="12656" xr:uid="{00000000-0005-0000-0000-000039920000}"/>
    <cellStyle name="Normal 2 61" xfId="314" xr:uid="{00000000-0005-0000-0000-00003A920000}"/>
    <cellStyle name="Normal 2 62" xfId="16913" xr:uid="{00000000-0005-0000-0000-00003B920000}"/>
    <cellStyle name="Normal 2 63" xfId="55" xr:uid="{00000000-0005-0000-0000-00003C920000}"/>
    <cellStyle name="Normal 2 63 2" xfId="16948" xr:uid="{00000000-0005-0000-0000-00003D920000}"/>
    <cellStyle name="Normal 2 64" xfId="61" xr:uid="{00000000-0005-0000-0000-00003E920000}"/>
    <cellStyle name="Normal 2 65" xfId="16946" xr:uid="{00000000-0005-0000-0000-00003F920000}"/>
    <cellStyle name="Normal 2 66" xfId="16955" xr:uid="{00000000-0005-0000-0000-000040920000}"/>
    <cellStyle name="Normal 2 67" xfId="41741" xr:uid="{00000000-0005-0000-0000-000041920000}"/>
    <cellStyle name="Normal 2 68" xfId="107" xr:uid="{00000000-0005-0000-0000-000042920000}"/>
    <cellStyle name="Normal 2 7" xfId="12657" xr:uid="{00000000-0005-0000-0000-000043920000}"/>
    <cellStyle name="Normal 2 7 10" xfId="12658" xr:uid="{00000000-0005-0000-0000-000044920000}"/>
    <cellStyle name="Normal 2 7 2" xfId="12659" xr:uid="{00000000-0005-0000-0000-000045920000}"/>
    <cellStyle name="Normal 2 7 2 2" xfId="12660" xr:uid="{00000000-0005-0000-0000-000046920000}"/>
    <cellStyle name="Normal 2 7 2 2 2" xfId="12661" xr:uid="{00000000-0005-0000-0000-000047920000}"/>
    <cellStyle name="Normal 2 7 2 2 2 2" xfId="12662" xr:uid="{00000000-0005-0000-0000-000048920000}"/>
    <cellStyle name="Normal 2 7 2 2 2 2 2" xfId="12663" xr:uid="{00000000-0005-0000-0000-000049920000}"/>
    <cellStyle name="Normal 2 7 2 2 2 2 2 2" xfId="12664" xr:uid="{00000000-0005-0000-0000-00004A920000}"/>
    <cellStyle name="Normal 2 7 2 2 2 2 3" xfId="12665" xr:uid="{00000000-0005-0000-0000-00004B920000}"/>
    <cellStyle name="Normal 2 7 2 2 2 3" xfId="12666" xr:uid="{00000000-0005-0000-0000-00004C920000}"/>
    <cellStyle name="Normal 2 7 2 2 2 3 2" xfId="12667" xr:uid="{00000000-0005-0000-0000-00004D920000}"/>
    <cellStyle name="Normal 2 7 2 2 2 4" xfId="12668" xr:uid="{00000000-0005-0000-0000-00004E920000}"/>
    <cellStyle name="Normal 2 7 2 2 3" xfId="12669" xr:uid="{00000000-0005-0000-0000-00004F920000}"/>
    <cellStyle name="Normal 2 7 2 2 3 2" xfId="12670" xr:uid="{00000000-0005-0000-0000-000050920000}"/>
    <cellStyle name="Normal 2 7 2 2 3 2 2" xfId="12671" xr:uid="{00000000-0005-0000-0000-000051920000}"/>
    <cellStyle name="Normal 2 7 2 2 3 3" xfId="12672" xr:uid="{00000000-0005-0000-0000-000052920000}"/>
    <cellStyle name="Normal 2 7 2 2 4" xfId="12673" xr:uid="{00000000-0005-0000-0000-000053920000}"/>
    <cellStyle name="Normal 2 7 2 2 4 2" xfId="12674" xr:uid="{00000000-0005-0000-0000-000054920000}"/>
    <cellStyle name="Normal 2 7 2 2 5" xfId="12675" xr:uid="{00000000-0005-0000-0000-000055920000}"/>
    <cellStyle name="Normal 2 7 2 3" xfId="12676" xr:uid="{00000000-0005-0000-0000-000056920000}"/>
    <cellStyle name="Normal 2 7 2 3 2" xfId="12677" xr:uid="{00000000-0005-0000-0000-000057920000}"/>
    <cellStyle name="Normal 2 7 2 3 2 2" xfId="12678" xr:uid="{00000000-0005-0000-0000-000058920000}"/>
    <cellStyle name="Normal 2 7 2 3 2 2 2" xfId="12679" xr:uid="{00000000-0005-0000-0000-000059920000}"/>
    <cellStyle name="Normal 2 7 2 3 2 3" xfId="12680" xr:uid="{00000000-0005-0000-0000-00005A920000}"/>
    <cellStyle name="Normal 2 7 2 3 3" xfId="12681" xr:uid="{00000000-0005-0000-0000-00005B920000}"/>
    <cellStyle name="Normal 2 7 2 3 3 2" xfId="12682" xr:uid="{00000000-0005-0000-0000-00005C920000}"/>
    <cellStyle name="Normal 2 7 2 3 4" xfId="12683" xr:uid="{00000000-0005-0000-0000-00005D920000}"/>
    <cellStyle name="Normal 2 7 2 4" xfId="12684" xr:uid="{00000000-0005-0000-0000-00005E920000}"/>
    <cellStyle name="Normal 2 7 2 4 2" xfId="12685" xr:uid="{00000000-0005-0000-0000-00005F920000}"/>
    <cellStyle name="Normal 2 7 2 4 2 2" xfId="12686" xr:uid="{00000000-0005-0000-0000-000060920000}"/>
    <cellStyle name="Normal 2 7 2 4 3" xfId="12687" xr:uid="{00000000-0005-0000-0000-000061920000}"/>
    <cellStyle name="Normal 2 7 2 5" xfId="12688" xr:uid="{00000000-0005-0000-0000-000062920000}"/>
    <cellStyle name="Normal 2 7 2 5 2" xfId="12689" xr:uid="{00000000-0005-0000-0000-000063920000}"/>
    <cellStyle name="Normal 2 7 2 6" xfId="12690" xr:uid="{00000000-0005-0000-0000-000064920000}"/>
    <cellStyle name="Normal 2 7 3" xfId="12691" xr:uid="{00000000-0005-0000-0000-000065920000}"/>
    <cellStyle name="Normal 2 7 3 2" xfId="12692" xr:uid="{00000000-0005-0000-0000-000066920000}"/>
    <cellStyle name="Normal 2 7 3 2 2" xfId="12693" xr:uid="{00000000-0005-0000-0000-000067920000}"/>
    <cellStyle name="Normal 2 7 3 2 2 2" xfId="12694" xr:uid="{00000000-0005-0000-0000-000068920000}"/>
    <cellStyle name="Normal 2 7 3 2 2 2 2" xfId="12695" xr:uid="{00000000-0005-0000-0000-000069920000}"/>
    <cellStyle name="Normal 2 7 3 2 2 2 2 2" xfId="12696" xr:uid="{00000000-0005-0000-0000-00006A920000}"/>
    <cellStyle name="Normal 2 7 3 2 2 2 3" xfId="12697" xr:uid="{00000000-0005-0000-0000-00006B920000}"/>
    <cellStyle name="Normal 2 7 3 2 2 3" xfId="12698" xr:uid="{00000000-0005-0000-0000-00006C920000}"/>
    <cellStyle name="Normal 2 7 3 2 2 3 2" xfId="12699" xr:uid="{00000000-0005-0000-0000-00006D920000}"/>
    <cellStyle name="Normal 2 7 3 2 2 4" xfId="12700" xr:uid="{00000000-0005-0000-0000-00006E920000}"/>
    <cellStyle name="Normal 2 7 3 2 3" xfId="12701" xr:uid="{00000000-0005-0000-0000-00006F920000}"/>
    <cellStyle name="Normal 2 7 3 2 3 2" xfId="12702" xr:uid="{00000000-0005-0000-0000-000070920000}"/>
    <cellStyle name="Normal 2 7 3 2 3 2 2" xfId="12703" xr:uid="{00000000-0005-0000-0000-000071920000}"/>
    <cellStyle name="Normal 2 7 3 2 3 3" xfId="12704" xr:uid="{00000000-0005-0000-0000-000072920000}"/>
    <cellStyle name="Normal 2 7 3 2 4" xfId="12705" xr:uid="{00000000-0005-0000-0000-000073920000}"/>
    <cellStyle name="Normal 2 7 3 2 4 2" xfId="12706" xr:uid="{00000000-0005-0000-0000-000074920000}"/>
    <cellStyle name="Normal 2 7 3 2 5" xfId="12707" xr:uid="{00000000-0005-0000-0000-000075920000}"/>
    <cellStyle name="Normal 2 7 3 3" xfId="12708" xr:uid="{00000000-0005-0000-0000-000076920000}"/>
    <cellStyle name="Normal 2 7 3 3 2" xfId="12709" xr:uid="{00000000-0005-0000-0000-000077920000}"/>
    <cellStyle name="Normal 2 7 3 3 2 2" xfId="12710" xr:uid="{00000000-0005-0000-0000-000078920000}"/>
    <cellStyle name="Normal 2 7 3 3 2 2 2" xfId="12711" xr:uid="{00000000-0005-0000-0000-000079920000}"/>
    <cellStyle name="Normal 2 7 3 3 2 3" xfId="12712" xr:uid="{00000000-0005-0000-0000-00007A920000}"/>
    <cellStyle name="Normal 2 7 3 3 3" xfId="12713" xr:uid="{00000000-0005-0000-0000-00007B920000}"/>
    <cellStyle name="Normal 2 7 3 3 3 2" xfId="12714" xr:uid="{00000000-0005-0000-0000-00007C920000}"/>
    <cellStyle name="Normal 2 7 3 3 4" xfId="12715" xr:uid="{00000000-0005-0000-0000-00007D920000}"/>
    <cellStyle name="Normal 2 7 3 4" xfId="12716" xr:uid="{00000000-0005-0000-0000-00007E920000}"/>
    <cellStyle name="Normal 2 7 3 4 2" xfId="12717" xr:uid="{00000000-0005-0000-0000-00007F920000}"/>
    <cellStyle name="Normal 2 7 3 4 2 2" xfId="12718" xr:uid="{00000000-0005-0000-0000-000080920000}"/>
    <cellStyle name="Normal 2 7 3 4 3" xfId="12719" xr:uid="{00000000-0005-0000-0000-000081920000}"/>
    <cellStyle name="Normal 2 7 3 5" xfId="12720" xr:uid="{00000000-0005-0000-0000-000082920000}"/>
    <cellStyle name="Normal 2 7 3 5 2" xfId="12721" xr:uid="{00000000-0005-0000-0000-000083920000}"/>
    <cellStyle name="Normal 2 7 3 6" xfId="12722" xr:uid="{00000000-0005-0000-0000-000084920000}"/>
    <cellStyle name="Normal 2 7 4" xfId="12723" xr:uid="{00000000-0005-0000-0000-000085920000}"/>
    <cellStyle name="Normal 2 7 4 2" xfId="12724" xr:uid="{00000000-0005-0000-0000-000086920000}"/>
    <cellStyle name="Normal 2 7 4 2 2" xfId="12725" xr:uid="{00000000-0005-0000-0000-000087920000}"/>
    <cellStyle name="Normal 2 7 4 2 2 2" xfId="12726" xr:uid="{00000000-0005-0000-0000-000088920000}"/>
    <cellStyle name="Normal 2 7 4 2 2 2 2" xfId="12727" xr:uid="{00000000-0005-0000-0000-000089920000}"/>
    <cellStyle name="Normal 2 7 4 2 2 2 2 2" xfId="12728" xr:uid="{00000000-0005-0000-0000-00008A920000}"/>
    <cellStyle name="Normal 2 7 4 2 2 2 3" xfId="12729" xr:uid="{00000000-0005-0000-0000-00008B920000}"/>
    <cellStyle name="Normal 2 7 4 2 2 3" xfId="12730" xr:uid="{00000000-0005-0000-0000-00008C920000}"/>
    <cellStyle name="Normal 2 7 4 2 2 3 2" xfId="12731" xr:uid="{00000000-0005-0000-0000-00008D920000}"/>
    <cellStyle name="Normal 2 7 4 2 2 4" xfId="12732" xr:uid="{00000000-0005-0000-0000-00008E920000}"/>
    <cellStyle name="Normal 2 7 4 2 3" xfId="12733" xr:uid="{00000000-0005-0000-0000-00008F920000}"/>
    <cellStyle name="Normal 2 7 4 2 3 2" xfId="12734" xr:uid="{00000000-0005-0000-0000-000090920000}"/>
    <cellStyle name="Normal 2 7 4 2 3 2 2" xfId="12735" xr:uid="{00000000-0005-0000-0000-000091920000}"/>
    <cellStyle name="Normal 2 7 4 2 3 3" xfId="12736" xr:uid="{00000000-0005-0000-0000-000092920000}"/>
    <cellStyle name="Normal 2 7 4 2 4" xfId="12737" xr:uid="{00000000-0005-0000-0000-000093920000}"/>
    <cellStyle name="Normal 2 7 4 2 4 2" xfId="12738" xr:uid="{00000000-0005-0000-0000-000094920000}"/>
    <cellStyle name="Normal 2 7 4 2 5" xfId="12739" xr:uid="{00000000-0005-0000-0000-000095920000}"/>
    <cellStyle name="Normal 2 7 4 3" xfId="12740" xr:uid="{00000000-0005-0000-0000-000096920000}"/>
    <cellStyle name="Normal 2 7 4 3 2" xfId="12741" xr:uid="{00000000-0005-0000-0000-000097920000}"/>
    <cellStyle name="Normal 2 7 4 3 2 2" xfId="12742" xr:uid="{00000000-0005-0000-0000-000098920000}"/>
    <cellStyle name="Normal 2 7 4 3 2 2 2" xfId="12743" xr:uid="{00000000-0005-0000-0000-000099920000}"/>
    <cellStyle name="Normal 2 7 4 3 2 3" xfId="12744" xr:uid="{00000000-0005-0000-0000-00009A920000}"/>
    <cellStyle name="Normal 2 7 4 3 3" xfId="12745" xr:uid="{00000000-0005-0000-0000-00009B920000}"/>
    <cellStyle name="Normal 2 7 4 3 3 2" xfId="12746" xr:uid="{00000000-0005-0000-0000-00009C920000}"/>
    <cellStyle name="Normal 2 7 4 3 4" xfId="12747" xr:uid="{00000000-0005-0000-0000-00009D920000}"/>
    <cellStyle name="Normal 2 7 4 4" xfId="12748" xr:uid="{00000000-0005-0000-0000-00009E920000}"/>
    <cellStyle name="Normal 2 7 4 4 2" xfId="12749" xr:uid="{00000000-0005-0000-0000-00009F920000}"/>
    <cellStyle name="Normal 2 7 4 4 2 2" xfId="12750" xr:uid="{00000000-0005-0000-0000-0000A0920000}"/>
    <cellStyle name="Normal 2 7 4 4 3" xfId="12751" xr:uid="{00000000-0005-0000-0000-0000A1920000}"/>
    <cellStyle name="Normal 2 7 4 5" xfId="12752" xr:uid="{00000000-0005-0000-0000-0000A2920000}"/>
    <cellStyle name="Normal 2 7 4 5 2" xfId="12753" xr:uid="{00000000-0005-0000-0000-0000A3920000}"/>
    <cellStyle name="Normal 2 7 4 6" xfId="12754" xr:uid="{00000000-0005-0000-0000-0000A4920000}"/>
    <cellStyle name="Normal 2 7 5" xfId="12755" xr:uid="{00000000-0005-0000-0000-0000A5920000}"/>
    <cellStyle name="Normal 2 7 5 2" xfId="12756" xr:uid="{00000000-0005-0000-0000-0000A6920000}"/>
    <cellStyle name="Normal 2 7 5 2 2" xfId="12757" xr:uid="{00000000-0005-0000-0000-0000A7920000}"/>
    <cellStyle name="Normal 2 7 5 2 2 2" xfId="12758" xr:uid="{00000000-0005-0000-0000-0000A8920000}"/>
    <cellStyle name="Normal 2 7 5 2 2 2 2" xfId="12759" xr:uid="{00000000-0005-0000-0000-0000A9920000}"/>
    <cellStyle name="Normal 2 7 5 2 2 2 2 2" xfId="12760" xr:uid="{00000000-0005-0000-0000-0000AA920000}"/>
    <cellStyle name="Normal 2 7 5 2 2 2 3" xfId="12761" xr:uid="{00000000-0005-0000-0000-0000AB920000}"/>
    <cellStyle name="Normal 2 7 5 2 2 3" xfId="12762" xr:uid="{00000000-0005-0000-0000-0000AC920000}"/>
    <cellStyle name="Normal 2 7 5 2 2 3 2" xfId="12763" xr:uid="{00000000-0005-0000-0000-0000AD920000}"/>
    <cellStyle name="Normal 2 7 5 2 2 4" xfId="12764" xr:uid="{00000000-0005-0000-0000-0000AE920000}"/>
    <cellStyle name="Normal 2 7 5 2 3" xfId="12765" xr:uid="{00000000-0005-0000-0000-0000AF920000}"/>
    <cellStyle name="Normal 2 7 5 2 3 2" xfId="12766" xr:uid="{00000000-0005-0000-0000-0000B0920000}"/>
    <cellStyle name="Normal 2 7 5 2 3 2 2" xfId="12767" xr:uid="{00000000-0005-0000-0000-0000B1920000}"/>
    <cellStyle name="Normal 2 7 5 2 3 3" xfId="12768" xr:uid="{00000000-0005-0000-0000-0000B2920000}"/>
    <cellStyle name="Normal 2 7 5 2 4" xfId="12769" xr:uid="{00000000-0005-0000-0000-0000B3920000}"/>
    <cellStyle name="Normal 2 7 5 2 4 2" xfId="12770" xr:uid="{00000000-0005-0000-0000-0000B4920000}"/>
    <cellStyle name="Normal 2 7 5 2 5" xfId="12771" xr:uid="{00000000-0005-0000-0000-0000B5920000}"/>
    <cellStyle name="Normal 2 7 5 3" xfId="12772" xr:uid="{00000000-0005-0000-0000-0000B6920000}"/>
    <cellStyle name="Normal 2 7 5 3 2" xfId="12773" xr:uid="{00000000-0005-0000-0000-0000B7920000}"/>
    <cellStyle name="Normal 2 7 5 3 2 2" xfId="12774" xr:uid="{00000000-0005-0000-0000-0000B8920000}"/>
    <cellStyle name="Normal 2 7 5 3 2 2 2" xfId="12775" xr:uid="{00000000-0005-0000-0000-0000B9920000}"/>
    <cellStyle name="Normal 2 7 5 3 2 3" xfId="12776" xr:uid="{00000000-0005-0000-0000-0000BA920000}"/>
    <cellStyle name="Normal 2 7 5 3 3" xfId="12777" xr:uid="{00000000-0005-0000-0000-0000BB920000}"/>
    <cellStyle name="Normal 2 7 5 3 3 2" xfId="12778" xr:uid="{00000000-0005-0000-0000-0000BC920000}"/>
    <cellStyle name="Normal 2 7 5 3 4" xfId="12779" xr:uid="{00000000-0005-0000-0000-0000BD920000}"/>
    <cellStyle name="Normal 2 7 5 4" xfId="12780" xr:uid="{00000000-0005-0000-0000-0000BE920000}"/>
    <cellStyle name="Normal 2 7 5 4 2" xfId="12781" xr:uid="{00000000-0005-0000-0000-0000BF920000}"/>
    <cellStyle name="Normal 2 7 5 4 2 2" xfId="12782" xr:uid="{00000000-0005-0000-0000-0000C0920000}"/>
    <cellStyle name="Normal 2 7 5 4 3" xfId="12783" xr:uid="{00000000-0005-0000-0000-0000C1920000}"/>
    <cellStyle name="Normal 2 7 5 5" xfId="12784" xr:uid="{00000000-0005-0000-0000-0000C2920000}"/>
    <cellStyle name="Normal 2 7 5 5 2" xfId="12785" xr:uid="{00000000-0005-0000-0000-0000C3920000}"/>
    <cellStyle name="Normal 2 7 5 6" xfId="12786" xr:uid="{00000000-0005-0000-0000-0000C4920000}"/>
    <cellStyle name="Normal 2 7 6" xfId="12787" xr:uid="{00000000-0005-0000-0000-0000C5920000}"/>
    <cellStyle name="Normal 2 7 6 2" xfId="12788" xr:uid="{00000000-0005-0000-0000-0000C6920000}"/>
    <cellStyle name="Normal 2 7 6 2 2" xfId="12789" xr:uid="{00000000-0005-0000-0000-0000C7920000}"/>
    <cellStyle name="Normal 2 7 6 2 2 2" xfId="12790" xr:uid="{00000000-0005-0000-0000-0000C8920000}"/>
    <cellStyle name="Normal 2 7 6 2 2 2 2" xfId="12791" xr:uid="{00000000-0005-0000-0000-0000C9920000}"/>
    <cellStyle name="Normal 2 7 6 2 2 3" xfId="12792" xr:uid="{00000000-0005-0000-0000-0000CA920000}"/>
    <cellStyle name="Normal 2 7 6 2 3" xfId="12793" xr:uid="{00000000-0005-0000-0000-0000CB920000}"/>
    <cellStyle name="Normal 2 7 6 2 3 2" xfId="12794" xr:uid="{00000000-0005-0000-0000-0000CC920000}"/>
    <cellStyle name="Normal 2 7 6 2 4" xfId="12795" xr:uid="{00000000-0005-0000-0000-0000CD920000}"/>
    <cellStyle name="Normal 2 7 6 3" xfId="12796" xr:uid="{00000000-0005-0000-0000-0000CE920000}"/>
    <cellStyle name="Normal 2 7 6 3 2" xfId="12797" xr:uid="{00000000-0005-0000-0000-0000CF920000}"/>
    <cellStyle name="Normal 2 7 6 3 2 2" xfId="12798" xr:uid="{00000000-0005-0000-0000-0000D0920000}"/>
    <cellStyle name="Normal 2 7 6 3 3" xfId="12799" xr:uid="{00000000-0005-0000-0000-0000D1920000}"/>
    <cellStyle name="Normal 2 7 6 4" xfId="12800" xr:uid="{00000000-0005-0000-0000-0000D2920000}"/>
    <cellStyle name="Normal 2 7 6 4 2" xfId="12801" xr:uid="{00000000-0005-0000-0000-0000D3920000}"/>
    <cellStyle name="Normal 2 7 6 5" xfId="12802" xr:uid="{00000000-0005-0000-0000-0000D4920000}"/>
    <cellStyle name="Normal 2 7 7" xfId="12803" xr:uid="{00000000-0005-0000-0000-0000D5920000}"/>
    <cellStyle name="Normal 2 7 7 2" xfId="12804" xr:uid="{00000000-0005-0000-0000-0000D6920000}"/>
    <cellStyle name="Normal 2 7 7 2 2" xfId="12805" xr:uid="{00000000-0005-0000-0000-0000D7920000}"/>
    <cellStyle name="Normal 2 7 7 2 2 2" xfId="12806" xr:uid="{00000000-0005-0000-0000-0000D8920000}"/>
    <cellStyle name="Normal 2 7 7 2 3" xfId="12807" xr:uid="{00000000-0005-0000-0000-0000D9920000}"/>
    <cellStyle name="Normal 2 7 7 3" xfId="12808" xr:uid="{00000000-0005-0000-0000-0000DA920000}"/>
    <cellStyle name="Normal 2 7 7 3 2" xfId="12809" xr:uid="{00000000-0005-0000-0000-0000DB920000}"/>
    <cellStyle name="Normal 2 7 7 4" xfId="12810" xr:uid="{00000000-0005-0000-0000-0000DC920000}"/>
    <cellStyle name="Normal 2 7 8" xfId="12811" xr:uid="{00000000-0005-0000-0000-0000DD920000}"/>
    <cellStyle name="Normal 2 7 8 2" xfId="12812" xr:uid="{00000000-0005-0000-0000-0000DE920000}"/>
    <cellStyle name="Normal 2 7 8 2 2" xfId="12813" xr:uid="{00000000-0005-0000-0000-0000DF920000}"/>
    <cellStyle name="Normal 2 7 8 3" xfId="12814" xr:uid="{00000000-0005-0000-0000-0000E0920000}"/>
    <cellStyle name="Normal 2 7 9" xfId="12815" xr:uid="{00000000-0005-0000-0000-0000E1920000}"/>
    <cellStyle name="Normal 2 7 9 2" xfId="12816" xr:uid="{00000000-0005-0000-0000-0000E2920000}"/>
    <cellStyle name="Normal 2 8" xfId="12817" xr:uid="{00000000-0005-0000-0000-0000E3920000}"/>
    <cellStyle name="Normal 2 8 10" xfId="12818" xr:uid="{00000000-0005-0000-0000-0000E4920000}"/>
    <cellStyle name="Normal 2 8 2" xfId="12819" xr:uid="{00000000-0005-0000-0000-0000E5920000}"/>
    <cellStyle name="Normal 2 8 2 2" xfId="12820" xr:uid="{00000000-0005-0000-0000-0000E6920000}"/>
    <cellStyle name="Normal 2 8 2 2 2" xfId="12821" xr:uid="{00000000-0005-0000-0000-0000E7920000}"/>
    <cellStyle name="Normal 2 8 2 2 2 2" xfId="12822" xr:uid="{00000000-0005-0000-0000-0000E8920000}"/>
    <cellStyle name="Normal 2 8 2 2 2 2 2" xfId="12823" xr:uid="{00000000-0005-0000-0000-0000E9920000}"/>
    <cellStyle name="Normal 2 8 2 2 2 2 2 2" xfId="12824" xr:uid="{00000000-0005-0000-0000-0000EA920000}"/>
    <cellStyle name="Normal 2 8 2 2 2 2 3" xfId="12825" xr:uid="{00000000-0005-0000-0000-0000EB920000}"/>
    <cellStyle name="Normal 2 8 2 2 2 3" xfId="12826" xr:uid="{00000000-0005-0000-0000-0000EC920000}"/>
    <cellStyle name="Normal 2 8 2 2 2 3 2" xfId="12827" xr:uid="{00000000-0005-0000-0000-0000ED920000}"/>
    <cellStyle name="Normal 2 8 2 2 2 4" xfId="12828" xr:uid="{00000000-0005-0000-0000-0000EE920000}"/>
    <cellStyle name="Normal 2 8 2 2 3" xfId="12829" xr:uid="{00000000-0005-0000-0000-0000EF920000}"/>
    <cellStyle name="Normal 2 8 2 2 3 2" xfId="12830" xr:uid="{00000000-0005-0000-0000-0000F0920000}"/>
    <cellStyle name="Normal 2 8 2 2 3 2 2" xfId="12831" xr:uid="{00000000-0005-0000-0000-0000F1920000}"/>
    <cellStyle name="Normal 2 8 2 2 3 3" xfId="12832" xr:uid="{00000000-0005-0000-0000-0000F2920000}"/>
    <cellStyle name="Normal 2 8 2 2 4" xfId="12833" xr:uid="{00000000-0005-0000-0000-0000F3920000}"/>
    <cellStyle name="Normal 2 8 2 2 4 2" xfId="12834" xr:uid="{00000000-0005-0000-0000-0000F4920000}"/>
    <cellStyle name="Normal 2 8 2 2 5" xfId="12835" xr:uid="{00000000-0005-0000-0000-0000F5920000}"/>
    <cellStyle name="Normal 2 8 2 3" xfId="12836" xr:uid="{00000000-0005-0000-0000-0000F6920000}"/>
    <cellStyle name="Normal 2 8 2 3 2" xfId="12837" xr:uid="{00000000-0005-0000-0000-0000F7920000}"/>
    <cellStyle name="Normal 2 8 2 3 2 2" xfId="12838" xr:uid="{00000000-0005-0000-0000-0000F8920000}"/>
    <cellStyle name="Normal 2 8 2 3 2 2 2" xfId="12839" xr:uid="{00000000-0005-0000-0000-0000F9920000}"/>
    <cellStyle name="Normal 2 8 2 3 2 3" xfId="12840" xr:uid="{00000000-0005-0000-0000-0000FA920000}"/>
    <cellStyle name="Normal 2 8 2 3 3" xfId="12841" xr:uid="{00000000-0005-0000-0000-0000FB920000}"/>
    <cellStyle name="Normal 2 8 2 3 3 2" xfId="12842" xr:uid="{00000000-0005-0000-0000-0000FC920000}"/>
    <cellStyle name="Normal 2 8 2 3 4" xfId="12843" xr:uid="{00000000-0005-0000-0000-0000FD920000}"/>
    <cellStyle name="Normal 2 8 2 4" xfId="12844" xr:uid="{00000000-0005-0000-0000-0000FE920000}"/>
    <cellStyle name="Normal 2 8 2 4 2" xfId="12845" xr:uid="{00000000-0005-0000-0000-0000FF920000}"/>
    <cellStyle name="Normal 2 8 2 4 2 2" xfId="12846" xr:uid="{00000000-0005-0000-0000-000000930000}"/>
    <cellStyle name="Normal 2 8 2 4 3" xfId="12847" xr:uid="{00000000-0005-0000-0000-000001930000}"/>
    <cellStyle name="Normal 2 8 2 5" xfId="12848" xr:uid="{00000000-0005-0000-0000-000002930000}"/>
    <cellStyle name="Normal 2 8 2 5 2" xfId="12849" xr:uid="{00000000-0005-0000-0000-000003930000}"/>
    <cellStyle name="Normal 2 8 2 6" xfId="12850" xr:uid="{00000000-0005-0000-0000-000004930000}"/>
    <cellStyle name="Normal 2 8 3" xfId="12851" xr:uid="{00000000-0005-0000-0000-000005930000}"/>
    <cellStyle name="Normal 2 8 3 2" xfId="12852" xr:uid="{00000000-0005-0000-0000-000006930000}"/>
    <cellStyle name="Normal 2 8 3 2 2" xfId="12853" xr:uid="{00000000-0005-0000-0000-000007930000}"/>
    <cellStyle name="Normal 2 8 3 2 2 2" xfId="12854" xr:uid="{00000000-0005-0000-0000-000008930000}"/>
    <cellStyle name="Normal 2 8 3 2 2 2 2" xfId="12855" xr:uid="{00000000-0005-0000-0000-000009930000}"/>
    <cellStyle name="Normal 2 8 3 2 2 2 2 2" xfId="12856" xr:uid="{00000000-0005-0000-0000-00000A930000}"/>
    <cellStyle name="Normal 2 8 3 2 2 2 3" xfId="12857" xr:uid="{00000000-0005-0000-0000-00000B930000}"/>
    <cellStyle name="Normal 2 8 3 2 2 3" xfId="12858" xr:uid="{00000000-0005-0000-0000-00000C930000}"/>
    <cellStyle name="Normal 2 8 3 2 2 3 2" xfId="12859" xr:uid="{00000000-0005-0000-0000-00000D930000}"/>
    <cellStyle name="Normal 2 8 3 2 2 4" xfId="12860" xr:uid="{00000000-0005-0000-0000-00000E930000}"/>
    <cellStyle name="Normal 2 8 3 2 3" xfId="12861" xr:uid="{00000000-0005-0000-0000-00000F930000}"/>
    <cellStyle name="Normal 2 8 3 2 3 2" xfId="12862" xr:uid="{00000000-0005-0000-0000-000010930000}"/>
    <cellStyle name="Normal 2 8 3 2 3 2 2" xfId="12863" xr:uid="{00000000-0005-0000-0000-000011930000}"/>
    <cellStyle name="Normal 2 8 3 2 3 3" xfId="12864" xr:uid="{00000000-0005-0000-0000-000012930000}"/>
    <cellStyle name="Normal 2 8 3 2 4" xfId="12865" xr:uid="{00000000-0005-0000-0000-000013930000}"/>
    <cellStyle name="Normal 2 8 3 2 4 2" xfId="12866" xr:uid="{00000000-0005-0000-0000-000014930000}"/>
    <cellStyle name="Normal 2 8 3 2 5" xfId="12867" xr:uid="{00000000-0005-0000-0000-000015930000}"/>
    <cellStyle name="Normal 2 8 3 3" xfId="12868" xr:uid="{00000000-0005-0000-0000-000016930000}"/>
    <cellStyle name="Normal 2 8 3 3 2" xfId="12869" xr:uid="{00000000-0005-0000-0000-000017930000}"/>
    <cellStyle name="Normal 2 8 3 3 2 2" xfId="12870" xr:uid="{00000000-0005-0000-0000-000018930000}"/>
    <cellStyle name="Normal 2 8 3 3 2 2 2" xfId="12871" xr:uid="{00000000-0005-0000-0000-000019930000}"/>
    <cellStyle name="Normal 2 8 3 3 2 3" xfId="12872" xr:uid="{00000000-0005-0000-0000-00001A930000}"/>
    <cellStyle name="Normal 2 8 3 3 3" xfId="12873" xr:uid="{00000000-0005-0000-0000-00001B930000}"/>
    <cellStyle name="Normal 2 8 3 3 3 2" xfId="12874" xr:uid="{00000000-0005-0000-0000-00001C930000}"/>
    <cellStyle name="Normal 2 8 3 3 4" xfId="12875" xr:uid="{00000000-0005-0000-0000-00001D930000}"/>
    <cellStyle name="Normal 2 8 3 4" xfId="12876" xr:uid="{00000000-0005-0000-0000-00001E930000}"/>
    <cellStyle name="Normal 2 8 3 4 2" xfId="12877" xr:uid="{00000000-0005-0000-0000-00001F930000}"/>
    <cellStyle name="Normal 2 8 3 4 2 2" xfId="12878" xr:uid="{00000000-0005-0000-0000-000020930000}"/>
    <cellStyle name="Normal 2 8 3 4 3" xfId="12879" xr:uid="{00000000-0005-0000-0000-000021930000}"/>
    <cellStyle name="Normal 2 8 3 5" xfId="12880" xr:uid="{00000000-0005-0000-0000-000022930000}"/>
    <cellStyle name="Normal 2 8 3 5 2" xfId="12881" xr:uid="{00000000-0005-0000-0000-000023930000}"/>
    <cellStyle name="Normal 2 8 3 6" xfId="12882" xr:uid="{00000000-0005-0000-0000-000024930000}"/>
    <cellStyle name="Normal 2 8 4" xfId="12883" xr:uid="{00000000-0005-0000-0000-000025930000}"/>
    <cellStyle name="Normal 2 8 4 2" xfId="12884" xr:uid="{00000000-0005-0000-0000-000026930000}"/>
    <cellStyle name="Normal 2 8 4 2 2" xfId="12885" xr:uid="{00000000-0005-0000-0000-000027930000}"/>
    <cellStyle name="Normal 2 8 4 2 2 2" xfId="12886" xr:uid="{00000000-0005-0000-0000-000028930000}"/>
    <cellStyle name="Normal 2 8 4 2 2 2 2" xfId="12887" xr:uid="{00000000-0005-0000-0000-000029930000}"/>
    <cellStyle name="Normal 2 8 4 2 2 2 2 2" xfId="12888" xr:uid="{00000000-0005-0000-0000-00002A930000}"/>
    <cellStyle name="Normal 2 8 4 2 2 2 3" xfId="12889" xr:uid="{00000000-0005-0000-0000-00002B930000}"/>
    <cellStyle name="Normal 2 8 4 2 2 3" xfId="12890" xr:uid="{00000000-0005-0000-0000-00002C930000}"/>
    <cellStyle name="Normal 2 8 4 2 2 3 2" xfId="12891" xr:uid="{00000000-0005-0000-0000-00002D930000}"/>
    <cellStyle name="Normal 2 8 4 2 2 4" xfId="12892" xr:uid="{00000000-0005-0000-0000-00002E930000}"/>
    <cellStyle name="Normal 2 8 4 2 3" xfId="12893" xr:uid="{00000000-0005-0000-0000-00002F930000}"/>
    <cellStyle name="Normal 2 8 4 2 3 2" xfId="12894" xr:uid="{00000000-0005-0000-0000-000030930000}"/>
    <cellStyle name="Normal 2 8 4 2 3 2 2" xfId="12895" xr:uid="{00000000-0005-0000-0000-000031930000}"/>
    <cellStyle name="Normal 2 8 4 2 3 3" xfId="12896" xr:uid="{00000000-0005-0000-0000-000032930000}"/>
    <cellStyle name="Normal 2 8 4 2 4" xfId="12897" xr:uid="{00000000-0005-0000-0000-000033930000}"/>
    <cellStyle name="Normal 2 8 4 2 4 2" xfId="12898" xr:uid="{00000000-0005-0000-0000-000034930000}"/>
    <cellStyle name="Normal 2 8 4 2 5" xfId="12899" xr:uid="{00000000-0005-0000-0000-000035930000}"/>
    <cellStyle name="Normal 2 8 4 3" xfId="12900" xr:uid="{00000000-0005-0000-0000-000036930000}"/>
    <cellStyle name="Normal 2 8 4 3 2" xfId="12901" xr:uid="{00000000-0005-0000-0000-000037930000}"/>
    <cellStyle name="Normal 2 8 4 3 2 2" xfId="12902" xr:uid="{00000000-0005-0000-0000-000038930000}"/>
    <cellStyle name="Normal 2 8 4 3 2 2 2" xfId="12903" xr:uid="{00000000-0005-0000-0000-000039930000}"/>
    <cellStyle name="Normal 2 8 4 3 2 3" xfId="12904" xr:uid="{00000000-0005-0000-0000-00003A930000}"/>
    <cellStyle name="Normal 2 8 4 3 3" xfId="12905" xr:uid="{00000000-0005-0000-0000-00003B930000}"/>
    <cellStyle name="Normal 2 8 4 3 3 2" xfId="12906" xr:uid="{00000000-0005-0000-0000-00003C930000}"/>
    <cellStyle name="Normal 2 8 4 3 4" xfId="12907" xr:uid="{00000000-0005-0000-0000-00003D930000}"/>
    <cellStyle name="Normal 2 8 4 4" xfId="12908" xr:uid="{00000000-0005-0000-0000-00003E930000}"/>
    <cellStyle name="Normal 2 8 4 4 2" xfId="12909" xr:uid="{00000000-0005-0000-0000-00003F930000}"/>
    <cellStyle name="Normal 2 8 4 4 2 2" xfId="12910" xr:uid="{00000000-0005-0000-0000-000040930000}"/>
    <cellStyle name="Normal 2 8 4 4 3" xfId="12911" xr:uid="{00000000-0005-0000-0000-000041930000}"/>
    <cellStyle name="Normal 2 8 4 5" xfId="12912" xr:uid="{00000000-0005-0000-0000-000042930000}"/>
    <cellStyle name="Normal 2 8 4 5 2" xfId="12913" xr:uid="{00000000-0005-0000-0000-000043930000}"/>
    <cellStyle name="Normal 2 8 4 6" xfId="12914" xr:uid="{00000000-0005-0000-0000-000044930000}"/>
    <cellStyle name="Normal 2 8 5" xfId="12915" xr:uid="{00000000-0005-0000-0000-000045930000}"/>
    <cellStyle name="Normal 2 8 5 2" xfId="12916" xr:uid="{00000000-0005-0000-0000-000046930000}"/>
    <cellStyle name="Normal 2 8 5 2 2" xfId="12917" xr:uid="{00000000-0005-0000-0000-000047930000}"/>
    <cellStyle name="Normal 2 8 5 2 2 2" xfId="12918" xr:uid="{00000000-0005-0000-0000-000048930000}"/>
    <cellStyle name="Normal 2 8 5 2 2 2 2" xfId="12919" xr:uid="{00000000-0005-0000-0000-000049930000}"/>
    <cellStyle name="Normal 2 8 5 2 2 2 2 2" xfId="12920" xr:uid="{00000000-0005-0000-0000-00004A930000}"/>
    <cellStyle name="Normal 2 8 5 2 2 2 3" xfId="12921" xr:uid="{00000000-0005-0000-0000-00004B930000}"/>
    <cellStyle name="Normal 2 8 5 2 2 3" xfId="12922" xr:uid="{00000000-0005-0000-0000-00004C930000}"/>
    <cellStyle name="Normal 2 8 5 2 2 3 2" xfId="12923" xr:uid="{00000000-0005-0000-0000-00004D930000}"/>
    <cellStyle name="Normal 2 8 5 2 2 4" xfId="12924" xr:uid="{00000000-0005-0000-0000-00004E930000}"/>
    <cellStyle name="Normal 2 8 5 2 3" xfId="12925" xr:uid="{00000000-0005-0000-0000-00004F930000}"/>
    <cellStyle name="Normal 2 8 5 2 3 2" xfId="12926" xr:uid="{00000000-0005-0000-0000-000050930000}"/>
    <cellStyle name="Normal 2 8 5 2 3 2 2" xfId="12927" xr:uid="{00000000-0005-0000-0000-000051930000}"/>
    <cellStyle name="Normal 2 8 5 2 3 3" xfId="12928" xr:uid="{00000000-0005-0000-0000-000052930000}"/>
    <cellStyle name="Normal 2 8 5 2 4" xfId="12929" xr:uid="{00000000-0005-0000-0000-000053930000}"/>
    <cellStyle name="Normal 2 8 5 2 4 2" xfId="12930" xr:uid="{00000000-0005-0000-0000-000054930000}"/>
    <cellStyle name="Normal 2 8 5 2 5" xfId="12931" xr:uid="{00000000-0005-0000-0000-000055930000}"/>
    <cellStyle name="Normal 2 8 5 3" xfId="12932" xr:uid="{00000000-0005-0000-0000-000056930000}"/>
    <cellStyle name="Normal 2 8 5 3 2" xfId="12933" xr:uid="{00000000-0005-0000-0000-000057930000}"/>
    <cellStyle name="Normal 2 8 5 3 2 2" xfId="12934" xr:uid="{00000000-0005-0000-0000-000058930000}"/>
    <cellStyle name="Normal 2 8 5 3 2 2 2" xfId="12935" xr:uid="{00000000-0005-0000-0000-000059930000}"/>
    <cellStyle name="Normal 2 8 5 3 2 3" xfId="12936" xr:uid="{00000000-0005-0000-0000-00005A930000}"/>
    <cellStyle name="Normal 2 8 5 3 3" xfId="12937" xr:uid="{00000000-0005-0000-0000-00005B930000}"/>
    <cellStyle name="Normal 2 8 5 3 3 2" xfId="12938" xr:uid="{00000000-0005-0000-0000-00005C930000}"/>
    <cellStyle name="Normal 2 8 5 3 4" xfId="12939" xr:uid="{00000000-0005-0000-0000-00005D930000}"/>
    <cellStyle name="Normal 2 8 5 4" xfId="12940" xr:uid="{00000000-0005-0000-0000-00005E930000}"/>
    <cellStyle name="Normal 2 8 5 4 2" xfId="12941" xr:uid="{00000000-0005-0000-0000-00005F930000}"/>
    <cellStyle name="Normal 2 8 5 4 2 2" xfId="12942" xr:uid="{00000000-0005-0000-0000-000060930000}"/>
    <cellStyle name="Normal 2 8 5 4 3" xfId="12943" xr:uid="{00000000-0005-0000-0000-000061930000}"/>
    <cellStyle name="Normal 2 8 5 5" xfId="12944" xr:uid="{00000000-0005-0000-0000-000062930000}"/>
    <cellStyle name="Normal 2 8 5 5 2" xfId="12945" xr:uid="{00000000-0005-0000-0000-000063930000}"/>
    <cellStyle name="Normal 2 8 5 6" xfId="12946" xr:uid="{00000000-0005-0000-0000-000064930000}"/>
    <cellStyle name="Normal 2 8 6" xfId="12947" xr:uid="{00000000-0005-0000-0000-000065930000}"/>
    <cellStyle name="Normal 2 8 6 2" xfId="12948" xr:uid="{00000000-0005-0000-0000-000066930000}"/>
    <cellStyle name="Normal 2 8 6 2 2" xfId="12949" xr:uid="{00000000-0005-0000-0000-000067930000}"/>
    <cellStyle name="Normal 2 8 6 2 2 2" xfId="12950" xr:uid="{00000000-0005-0000-0000-000068930000}"/>
    <cellStyle name="Normal 2 8 6 2 2 2 2" xfId="12951" xr:uid="{00000000-0005-0000-0000-000069930000}"/>
    <cellStyle name="Normal 2 8 6 2 2 3" xfId="12952" xr:uid="{00000000-0005-0000-0000-00006A930000}"/>
    <cellStyle name="Normal 2 8 6 2 3" xfId="12953" xr:uid="{00000000-0005-0000-0000-00006B930000}"/>
    <cellStyle name="Normal 2 8 6 2 3 2" xfId="12954" xr:uid="{00000000-0005-0000-0000-00006C930000}"/>
    <cellStyle name="Normal 2 8 6 2 4" xfId="12955" xr:uid="{00000000-0005-0000-0000-00006D930000}"/>
    <cellStyle name="Normal 2 8 6 3" xfId="12956" xr:uid="{00000000-0005-0000-0000-00006E930000}"/>
    <cellStyle name="Normal 2 8 6 3 2" xfId="12957" xr:uid="{00000000-0005-0000-0000-00006F930000}"/>
    <cellStyle name="Normal 2 8 6 3 2 2" xfId="12958" xr:uid="{00000000-0005-0000-0000-000070930000}"/>
    <cellStyle name="Normal 2 8 6 3 3" xfId="12959" xr:uid="{00000000-0005-0000-0000-000071930000}"/>
    <cellStyle name="Normal 2 8 6 4" xfId="12960" xr:uid="{00000000-0005-0000-0000-000072930000}"/>
    <cellStyle name="Normal 2 8 6 4 2" xfId="12961" xr:uid="{00000000-0005-0000-0000-000073930000}"/>
    <cellStyle name="Normal 2 8 6 5" xfId="12962" xr:uid="{00000000-0005-0000-0000-000074930000}"/>
    <cellStyle name="Normal 2 8 7" xfId="12963" xr:uid="{00000000-0005-0000-0000-000075930000}"/>
    <cellStyle name="Normal 2 8 7 2" xfId="12964" xr:uid="{00000000-0005-0000-0000-000076930000}"/>
    <cellStyle name="Normal 2 8 7 2 2" xfId="12965" xr:uid="{00000000-0005-0000-0000-000077930000}"/>
    <cellStyle name="Normal 2 8 7 2 2 2" xfId="12966" xr:uid="{00000000-0005-0000-0000-000078930000}"/>
    <cellStyle name="Normal 2 8 7 2 3" xfId="12967" xr:uid="{00000000-0005-0000-0000-000079930000}"/>
    <cellStyle name="Normal 2 8 7 3" xfId="12968" xr:uid="{00000000-0005-0000-0000-00007A930000}"/>
    <cellStyle name="Normal 2 8 7 3 2" xfId="12969" xr:uid="{00000000-0005-0000-0000-00007B930000}"/>
    <cellStyle name="Normal 2 8 7 4" xfId="12970" xr:uid="{00000000-0005-0000-0000-00007C930000}"/>
    <cellStyle name="Normal 2 8 8" xfId="12971" xr:uid="{00000000-0005-0000-0000-00007D930000}"/>
    <cellStyle name="Normal 2 8 8 2" xfId="12972" xr:uid="{00000000-0005-0000-0000-00007E930000}"/>
    <cellStyle name="Normal 2 8 8 2 2" xfId="12973" xr:uid="{00000000-0005-0000-0000-00007F930000}"/>
    <cellStyle name="Normal 2 8 8 3" xfId="12974" xr:uid="{00000000-0005-0000-0000-000080930000}"/>
    <cellStyle name="Normal 2 8 9" xfId="12975" xr:uid="{00000000-0005-0000-0000-000081930000}"/>
    <cellStyle name="Normal 2 8 9 2" xfId="12976" xr:uid="{00000000-0005-0000-0000-000082930000}"/>
    <cellStyle name="Normal 2 9" xfId="12977" xr:uid="{00000000-0005-0000-0000-000083930000}"/>
    <cellStyle name="Normal 2 9 10" xfId="12978" xr:uid="{00000000-0005-0000-0000-000084930000}"/>
    <cellStyle name="Normal 2 9 2" xfId="12979" xr:uid="{00000000-0005-0000-0000-000085930000}"/>
    <cellStyle name="Normal 2 9 2 2" xfId="12980" xr:uid="{00000000-0005-0000-0000-000086930000}"/>
    <cellStyle name="Normal 2 9 2 2 2" xfId="12981" xr:uid="{00000000-0005-0000-0000-000087930000}"/>
    <cellStyle name="Normal 2 9 2 2 2 2" xfId="12982" xr:uid="{00000000-0005-0000-0000-000088930000}"/>
    <cellStyle name="Normal 2 9 2 2 2 2 2" xfId="12983" xr:uid="{00000000-0005-0000-0000-000089930000}"/>
    <cellStyle name="Normal 2 9 2 2 2 2 2 2" xfId="12984" xr:uid="{00000000-0005-0000-0000-00008A930000}"/>
    <cellStyle name="Normal 2 9 2 2 2 2 3" xfId="12985" xr:uid="{00000000-0005-0000-0000-00008B930000}"/>
    <cellStyle name="Normal 2 9 2 2 2 3" xfId="12986" xr:uid="{00000000-0005-0000-0000-00008C930000}"/>
    <cellStyle name="Normal 2 9 2 2 2 3 2" xfId="12987" xr:uid="{00000000-0005-0000-0000-00008D930000}"/>
    <cellStyle name="Normal 2 9 2 2 2 4" xfId="12988" xr:uid="{00000000-0005-0000-0000-00008E930000}"/>
    <cellStyle name="Normal 2 9 2 2 3" xfId="12989" xr:uid="{00000000-0005-0000-0000-00008F930000}"/>
    <cellStyle name="Normal 2 9 2 2 3 2" xfId="12990" xr:uid="{00000000-0005-0000-0000-000090930000}"/>
    <cellStyle name="Normal 2 9 2 2 3 2 2" xfId="12991" xr:uid="{00000000-0005-0000-0000-000091930000}"/>
    <cellStyle name="Normal 2 9 2 2 3 3" xfId="12992" xr:uid="{00000000-0005-0000-0000-000092930000}"/>
    <cellStyle name="Normal 2 9 2 2 4" xfId="12993" xr:uid="{00000000-0005-0000-0000-000093930000}"/>
    <cellStyle name="Normal 2 9 2 2 4 2" xfId="12994" xr:uid="{00000000-0005-0000-0000-000094930000}"/>
    <cellStyle name="Normal 2 9 2 2 5" xfId="12995" xr:uid="{00000000-0005-0000-0000-000095930000}"/>
    <cellStyle name="Normal 2 9 2 3" xfId="12996" xr:uid="{00000000-0005-0000-0000-000096930000}"/>
    <cellStyle name="Normal 2 9 2 3 2" xfId="12997" xr:uid="{00000000-0005-0000-0000-000097930000}"/>
    <cellStyle name="Normal 2 9 2 3 2 2" xfId="12998" xr:uid="{00000000-0005-0000-0000-000098930000}"/>
    <cellStyle name="Normal 2 9 2 3 2 2 2" xfId="12999" xr:uid="{00000000-0005-0000-0000-000099930000}"/>
    <cellStyle name="Normal 2 9 2 3 2 3" xfId="13000" xr:uid="{00000000-0005-0000-0000-00009A930000}"/>
    <cellStyle name="Normal 2 9 2 3 3" xfId="13001" xr:uid="{00000000-0005-0000-0000-00009B930000}"/>
    <cellStyle name="Normal 2 9 2 3 3 2" xfId="13002" xr:uid="{00000000-0005-0000-0000-00009C930000}"/>
    <cellStyle name="Normal 2 9 2 3 4" xfId="13003" xr:uid="{00000000-0005-0000-0000-00009D930000}"/>
    <cellStyle name="Normal 2 9 2 4" xfId="13004" xr:uid="{00000000-0005-0000-0000-00009E930000}"/>
    <cellStyle name="Normal 2 9 2 4 2" xfId="13005" xr:uid="{00000000-0005-0000-0000-00009F930000}"/>
    <cellStyle name="Normal 2 9 2 4 2 2" xfId="13006" xr:uid="{00000000-0005-0000-0000-0000A0930000}"/>
    <cellStyle name="Normal 2 9 2 4 3" xfId="13007" xr:uid="{00000000-0005-0000-0000-0000A1930000}"/>
    <cellStyle name="Normal 2 9 2 5" xfId="13008" xr:uid="{00000000-0005-0000-0000-0000A2930000}"/>
    <cellStyle name="Normal 2 9 2 5 2" xfId="13009" xr:uid="{00000000-0005-0000-0000-0000A3930000}"/>
    <cellStyle name="Normal 2 9 2 6" xfId="13010" xr:uid="{00000000-0005-0000-0000-0000A4930000}"/>
    <cellStyle name="Normal 2 9 3" xfId="13011" xr:uid="{00000000-0005-0000-0000-0000A5930000}"/>
    <cellStyle name="Normal 2 9 3 2" xfId="13012" xr:uid="{00000000-0005-0000-0000-0000A6930000}"/>
    <cellStyle name="Normal 2 9 3 2 2" xfId="13013" xr:uid="{00000000-0005-0000-0000-0000A7930000}"/>
    <cellStyle name="Normal 2 9 3 2 2 2" xfId="13014" xr:uid="{00000000-0005-0000-0000-0000A8930000}"/>
    <cellStyle name="Normal 2 9 3 2 2 2 2" xfId="13015" xr:uid="{00000000-0005-0000-0000-0000A9930000}"/>
    <cellStyle name="Normal 2 9 3 2 2 2 2 2" xfId="13016" xr:uid="{00000000-0005-0000-0000-0000AA930000}"/>
    <cellStyle name="Normal 2 9 3 2 2 2 3" xfId="13017" xr:uid="{00000000-0005-0000-0000-0000AB930000}"/>
    <cellStyle name="Normal 2 9 3 2 2 3" xfId="13018" xr:uid="{00000000-0005-0000-0000-0000AC930000}"/>
    <cellStyle name="Normal 2 9 3 2 2 3 2" xfId="13019" xr:uid="{00000000-0005-0000-0000-0000AD930000}"/>
    <cellStyle name="Normal 2 9 3 2 2 4" xfId="13020" xr:uid="{00000000-0005-0000-0000-0000AE930000}"/>
    <cellStyle name="Normal 2 9 3 2 3" xfId="13021" xr:uid="{00000000-0005-0000-0000-0000AF930000}"/>
    <cellStyle name="Normal 2 9 3 2 3 2" xfId="13022" xr:uid="{00000000-0005-0000-0000-0000B0930000}"/>
    <cellStyle name="Normal 2 9 3 2 3 2 2" xfId="13023" xr:uid="{00000000-0005-0000-0000-0000B1930000}"/>
    <cellStyle name="Normal 2 9 3 2 3 3" xfId="13024" xr:uid="{00000000-0005-0000-0000-0000B2930000}"/>
    <cellStyle name="Normal 2 9 3 2 4" xfId="13025" xr:uid="{00000000-0005-0000-0000-0000B3930000}"/>
    <cellStyle name="Normal 2 9 3 2 4 2" xfId="13026" xr:uid="{00000000-0005-0000-0000-0000B4930000}"/>
    <cellStyle name="Normal 2 9 3 2 5" xfId="13027" xr:uid="{00000000-0005-0000-0000-0000B5930000}"/>
    <cellStyle name="Normal 2 9 3 3" xfId="13028" xr:uid="{00000000-0005-0000-0000-0000B6930000}"/>
    <cellStyle name="Normal 2 9 3 3 2" xfId="13029" xr:uid="{00000000-0005-0000-0000-0000B7930000}"/>
    <cellStyle name="Normal 2 9 3 3 2 2" xfId="13030" xr:uid="{00000000-0005-0000-0000-0000B8930000}"/>
    <cellStyle name="Normal 2 9 3 3 2 2 2" xfId="13031" xr:uid="{00000000-0005-0000-0000-0000B9930000}"/>
    <cellStyle name="Normal 2 9 3 3 2 3" xfId="13032" xr:uid="{00000000-0005-0000-0000-0000BA930000}"/>
    <cellStyle name="Normal 2 9 3 3 3" xfId="13033" xr:uid="{00000000-0005-0000-0000-0000BB930000}"/>
    <cellStyle name="Normal 2 9 3 3 3 2" xfId="13034" xr:uid="{00000000-0005-0000-0000-0000BC930000}"/>
    <cellStyle name="Normal 2 9 3 3 4" xfId="13035" xr:uid="{00000000-0005-0000-0000-0000BD930000}"/>
    <cellStyle name="Normal 2 9 3 4" xfId="13036" xr:uid="{00000000-0005-0000-0000-0000BE930000}"/>
    <cellStyle name="Normal 2 9 3 4 2" xfId="13037" xr:uid="{00000000-0005-0000-0000-0000BF930000}"/>
    <cellStyle name="Normal 2 9 3 4 2 2" xfId="13038" xr:uid="{00000000-0005-0000-0000-0000C0930000}"/>
    <cellStyle name="Normal 2 9 3 4 3" xfId="13039" xr:uid="{00000000-0005-0000-0000-0000C1930000}"/>
    <cellStyle name="Normal 2 9 3 5" xfId="13040" xr:uid="{00000000-0005-0000-0000-0000C2930000}"/>
    <cellStyle name="Normal 2 9 3 5 2" xfId="13041" xr:uid="{00000000-0005-0000-0000-0000C3930000}"/>
    <cellStyle name="Normal 2 9 3 6" xfId="13042" xr:uid="{00000000-0005-0000-0000-0000C4930000}"/>
    <cellStyle name="Normal 2 9 4" xfId="13043" xr:uid="{00000000-0005-0000-0000-0000C5930000}"/>
    <cellStyle name="Normal 2 9 4 2" xfId="13044" xr:uid="{00000000-0005-0000-0000-0000C6930000}"/>
    <cellStyle name="Normal 2 9 4 2 2" xfId="13045" xr:uid="{00000000-0005-0000-0000-0000C7930000}"/>
    <cellStyle name="Normal 2 9 4 2 2 2" xfId="13046" xr:uid="{00000000-0005-0000-0000-0000C8930000}"/>
    <cellStyle name="Normal 2 9 4 2 2 2 2" xfId="13047" xr:uid="{00000000-0005-0000-0000-0000C9930000}"/>
    <cellStyle name="Normal 2 9 4 2 2 2 2 2" xfId="13048" xr:uid="{00000000-0005-0000-0000-0000CA930000}"/>
    <cellStyle name="Normal 2 9 4 2 2 2 3" xfId="13049" xr:uid="{00000000-0005-0000-0000-0000CB930000}"/>
    <cellStyle name="Normal 2 9 4 2 2 3" xfId="13050" xr:uid="{00000000-0005-0000-0000-0000CC930000}"/>
    <cellStyle name="Normal 2 9 4 2 2 3 2" xfId="13051" xr:uid="{00000000-0005-0000-0000-0000CD930000}"/>
    <cellStyle name="Normal 2 9 4 2 2 4" xfId="13052" xr:uid="{00000000-0005-0000-0000-0000CE930000}"/>
    <cellStyle name="Normal 2 9 4 2 3" xfId="13053" xr:uid="{00000000-0005-0000-0000-0000CF930000}"/>
    <cellStyle name="Normal 2 9 4 2 3 2" xfId="13054" xr:uid="{00000000-0005-0000-0000-0000D0930000}"/>
    <cellStyle name="Normal 2 9 4 2 3 2 2" xfId="13055" xr:uid="{00000000-0005-0000-0000-0000D1930000}"/>
    <cellStyle name="Normal 2 9 4 2 3 3" xfId="13056" xr:uid="{00000000-0005-0000-0000-0000D2930000}"/>
    <cellStyle name="Normal 2 9 4 2 4" xfId="13057" xr:uid="{00000000-0005-0000-0000-0000D3930000}"/>
    <cellStyle name="Normal 2 9 4 2 4 2" xfId="13058" xr:uid="{00000000-0005-0000-0000-0000D4930000}"/>
    <cellStyle name="Normal 2 9 4 2 5" xfId="13059" xr:uid="{00000000-0005-0000-0000-0000D5930000}"/>
    <cellStyle name="Normal 2 9 4 3" xfId="13060" xr:uid="{00000000-0005-0000-0000-0000D6930000}"/>
    <cellStyle name="Normal 2 9 4 3 2" xfId="13061" xr:uid="{00000000-0005-0000-0000-0000D7930000}"/>
    <cellStyle name="Normal 2 9 4 3 2 2" xfId="13062" xr:uid="{00000000-0005-0000-0000-0000D8930000}"/>
    <cellStyle name="Normal 2 9 4 3 2 2 2" xfId="13063" xr:uid="{00000000-0005-0000-0000-0000D9930000}"/>
    <cellStyle name="Normal 2 9 4 3 2 3" xfId="13064" xr:uid="{00000000-0005-0000-0000-0000DA930000}"/>
    <cellStyle name="Normal 2 9 4 3 3" xfId="13065" xr:uid="{00000000-0005-0000-0000-0000DB930000}"/>
    <cellStyle name="Normal 2 9 4 3 3 2" xfId="13066" xr:uid="{00000000-0005-0000-0000-0000DC930000}"/>
    <cellStyle name="Normal 2 9 4 3 4" xfId="13067" xr:uid="{00000000-0005-0000-0000-0000DD930000}"/>
    <cellStyle name="Normal 2 9 4 4" xfId="13068" xr:uid="{00000000-0005-0000-0000-0000DE930000}"/>
    <cellStyle name="Normal 2 9 4 4 2" xfId="13069" xr:uid="{00000000-0005-0000-0000-0000DF930000}"/>
    <cellStyle name="Normal 2 9 4 4 2 2" xfId="13070" xr:uid="{00000000-0005-0000-0000-0000E0930000}"/>
    <cellStyle name="Normal 2 9 4 4 3" xfId="13071" xr:uid="{00000000-0005-0000-0000-0000E1930000}"/>
    <cellStyle name="Normal 2 9 4 5" xfId="13072" xr:uid="{00000000-0005-0000-0000-0000E2930000}"/>
    <cellStyle name="Normal 2 9 4 5 2" xfId="13073" xr:uid="{00000000-0005-0000-0000-0000E3930000}"/>
    <cellStyle name="Normal 2 9 4 6" xfId="13074" xr:uid="{00000000-0005-0000-0000-0000E4930000}"/>
    <cellStyle name="Normal 2 9 5" xfId="13075" xr:uid="{00000000-0005-0000-0000-0000E5930000}"/>
    <cellStyle name="Normal 2 9 5 2" xfId="13076" xr:uid="{00000000-0005-0000-0000-0000E6930000}"/>
    <cellStyle name="Normal 2 9 5 2 2" xfId="13077" xr:uid="{00000000-0005-0000-0000-0000E7930000}"/>
    <cellStyle name="Normal 2 9 5 2 2 2" xfId="13078" xr:uid="{00000000-0005-0000-0000-0000E8930000}"/>
    <cellStyle name="Normal 2 9 5 2 2 2 2" xfId="13079" xr:uid="{00000000-0005-0000-0000-0000E9930000}"/>
    <cellStyle name="Normal 2 9 5 2 2 2 2 2" xfId="13080" xr:uid="{00000000-0005-0000-0000-0000EA930000}"/>
    <cellStyle name="Normal 2 9 5 2 2 2 3" xfId="13081" xr:uid="{00000000-0005-0000-0000-0000EB930000}"/>
    <cellStyle name="Normal 2 9 5 2 2 3" xfId="13082" xr:uid="{00000000-0005-0000-0000-0000EC930000}"/>
    <cellStyle name="Normal 2 9 5 2 2 3 2" xfId="13083" xr:uid="{00000000-0005-0000-0000-0000ED930000}"/>
    <cellStyle name="Normal 2 9 5 2 2 4" xfId="13084" xr:uid="{00000000-0005-0000-0000-0000EE930000}"/>
    <cellStyle name="Normal 2 9 5 2 3" xfId="13085" xr:uid="{00000000-0005-0000-0000-0000EF930000}"/>
    <cellStyle name="Normal 2 9 5 2 3 2" xfId="13086" xr:uid="{00000000-0005-0000-0000-0000F0930000}"/>
    <cellStyle name="Normal 2 9 5 2 3 2 2" xfId="13087" xr:uid="{00000000-0005-0000-0000-0000F1930000}"/>
    <cellStyle name="Normal 2 9 5 2 3 3" xfId="13088" xr:uid="{00000000-0005-0000-0000-0000F2930000}"/>
    <cellStyle name="Normal 2 9 5 2 4" xfId="13089" xr:uid="{00000000-0005-0000-0000-0000F3930000}"/>
    <cellStyle name="Normal 2 9 5 2 4 2" xfId="13090" xr:uid="{00000000-0005-0000-0000-0000F4930000}"/>
    <cellStyle name="Normal 2 9 5 2 5" xfId="13091" xr:uid="{00000000-0005-0000-0000-0000F5930000}"/>
    <cellStyle name="Normal 2 9 5 3" xfId="13092" xr:uid="{00000000-0005-0000-0000-0000F6930000}"/>
    <cellStyle name="Normal 2 9 5 3 2" xfId="13093" xr:uid="{00000000-0005-0000-0000-0000F7930000}"/>
    <cellStyle name="Normal 2 9 5 3 2 2" xfId="13094" xr:uid="{00000000-0005-0000-0000-0000F8930000}"/>
    <cellStyle name="Normal 2 9 5 3 2 2 2" xfId="13095" xr:uid="{00000000-0005-0000-0000-0000F9930000}"/>
    <cellStyle name="Normal 2 9 5 3 2 3" xfId="13096" xr:uid="{00000000-0005-0000-0000-0000FA930000}"/>
    <cellStyle name="Normal 2 9 5 3 3" xfId="13097" xr:uid="{00000000-0005-0000-0000-0000FB930000}"/>
    <cellStyle name="Normal 2 9 5 3 3 2" xfId="13098" xr:uid="{00000000-0005-0000-0000-0000FC930000}"/>
    <cellStyle name="Normal 2 9 5 3 4" xfId="13099" xr:uid="{00000000-0005-0000-0000-0000FD930000}"/>
    <cellStyle name="Normal 2 9 5 4" xfId="13100" xr:uid="{00000000-0005-0000-0000-0000FE930000}"/>
    <cellStyle name="Normal 2 9 5 4 2" xfId="13101" xr:uid="{00000000-0005-0000-0000-0000FF930000}"/>
    <cellStyle name="Normal 2 9 5 4 2 2" xfId="13102" xr:uid="{00000000-0005-0000-0000-000000940000}"/>
    <cellStyle name="Normal 2 9 5 4 3" xfId="13103" xr:uid="{00000000-0005-0000-0000-000001940000}"/>
    <cellStyle name="Normal 2 9 5 5" xfId="13104" xr:uid="{00000000-0005-0000-0000-000002940000}"/>
    <cellStyle name="Normal 2 9 5 5 2" xfId="13105" xr:uid="{00000000-0005-0000-0000-000003940000}"/>
    <cellStyle name="Normal 2 9 5 6" xfId="13106" xr:uid="{00000000-0005-0000-0000-000004940000}"/>
    <cellStyle name="Normal 2 9 6" xfId="13107" xr:uid="{00000000-0005-0000-0000-000005940000}"/>
    <cellStyle name="Normal 2 9 6 2" xfId="13108" xr:uid="{00000000-0005-0000-0000-000006940000}"/>
    <cellStyle name="Normal 2 9 6 2 2" xfId="13109" xr:uid="{00000000-0005-0000-0000-000007940000}"/>
    <cellStyle name="Normal 2 9 6 2 2 2" xfId="13110" xr:uid="{00000000-0005-0000-0000-000008940000}"/>
    <cellStyle name="Normal 2 9 6 2 2 2 2" xfId="13111" xr:uid="{00000000-0005-0000-0000-000009940000}"/>
    <cellStyle name="Normal 2 9 6 2 2 3" xfId="13112" xr:uid="{00000000-0005-0000-0000-00000A940000}"/>
    <cellStyle name="Normal 2 9 6 2 3" xfId="13113" xr:uid="{00000000-0005-0000-0000-00000B940000}"/>
    <cellStyle name="Normal 2 9 6 2 3 2" xfId="13114" xr:uid="{00000000-0005-0000-0000-00000C940000}"/>
    <cellStyle name="Normal 2 9 6 2 4" xfId="13115" xr:uid="{00000000-0005-0000-0000-00000D940000}"/>
    <cellStyle name="Normal 2 9 6 3" xfId="13116" xr:uid="{00000000-0005-0000-0000-00000E940000}"/>
    <cellStyle name="Normal 2 9 6 3 2" xfId="13117" xr:uid="{00000000-0005-0000-0000-00000F940000}"/>
    <cellStyle name="Normal 2 9 6 3 2 2" xfId="13118" xr:uid="{00000000-0005-0000-0000-000010940000}"/>
    <cellStyle name="Normal 2 9 6 3 3" xfId="13119" xr:uid="{00000000-0005-0000-0000-000011940000}"/>
    <cellStyle name="Normal 2 9 6 4" xfId="13120" xr:uid="{00000000-0005-0000-0000-000012940000}"/>
    <cellStyle name="Normal 2 9 6 4 2" xfId="13121" xr:uid="{00000000-0005-0000-0000-000013940000}"/>
    <cellStyle name="Normal 2 9 6 5" xfId="13122" xr:uid="{00000000-0005-0000-0000-000014940000}"/>
    <cellStyle name="Normal 2 9 7" xfId="13123" xr:uid="{00000000-0005-0000-0000-000015940000}"/>
    <cellStyle name="Normal 2 9 7 2" xfId="13124" xr:uid="{00000000-0005-0000-0000-000016940000}"/>
    <cellStyle name="Normal 2 9 7 2 2" xfId="13125" xr:uid="{00000000-0005-0000-0000-000017940000}"/>
    <cellStyle name="Normal 2 9 7 2 2 2" xfId="13126" xr:uid="{00000000-0005-0000-0000-000018940000}"/>
    <cellStyle name="Normal 2 9 7 2 3" xfId="13127" xr:uid="{00000000-0005-0000-0000-000019940000}"/>
    <cellStyle name="Normal 2 9 7 3" xfId="13128" xr:uid="{00000000-0005-0000-0000-00001A940000}"/>
    <cellStyle name="Normal 2 9 7 3 2" xfId="13129" xr:uid="{00000000-0005-0000-0000-00001B940000}"/>
    <cellStyle name="Normal 2 9 7 4" xfId="13130" xr:uid="{00000000-0005-0000-0000-00001C940000}"/>
    <cellStyle name="Normal 2 9 8" xfId="13131" xr:uid="{00000000-0005-0000-0000-00001D940000}"/>
    <cellStyle name="Normal 2 9 8 2" xfId="13132" xr:uid="{00000000-0005-0000-0000-00001E940000}"/>
    <cellStyle name="Normal 2 9 8 2 2" xfId="13133" xr:uid="{00000000-0005-0000-0000-00001F940000}"/>
    <cellStyle name="Normal 2 9 8 3" xfId="13134" xr:uid="{00000000-0005-0000-0000-000020940000}"/>
    <cellStyle name="Normal 2 9 9" xfId="13135" xr:uid="{00000000-0005-0000-0000-000021940000}"/>
    <cellStyle name="Normal 2 9 9 2" xfId="13136" xr:uid="{00000000-0005-0000-0000-000022940000}"/>
    <cellStyle name="Normal 20" xfId="40" xr:uid="{00000000-0005-0000-0000-000023940000}"/>
    <cellStyle name="Normal 21" xfId="24" xr:uid="{00000000-0005-0000-0000-000024940000}"/>
    <cellStyle name="Normal 21 2" xfId="13137" xr:uid="{00000000-0005-0000-0000-000025940000}"/>
    <cellStyle name="Normal 21 2 2" xfId="13138" xr:uid="{00000000-0005-0000-0000-000026940000}"/>
    <cellStyle name="Normal 21 2 3" xfId="13139" xr:uid="{00000000-0005-0000-0000-000027940000}"/>
    <cellStyle name="Normal 21 3" xfId="13140" xr:uid="{00000000-0005-0000-0000-000028940000}"/>
    <cellStyle name="Normal 21 3 2" xfId="13141" xr:uid="{00000000-0005-0000-0000-000029940000}"/>
    <cellStyle name="Normal 21 3 3" xfId="13142" xr:uid="{00000000-0005-0000-0000-00002A940000}"/>
    <cellStyle name="Normal 22" xfId="3" xr:uid="{00000000-0005-0000-0000-00002B940000}"/>
    <cellStyle name="Normal 22 2" xfId="13144" xr:uid="{00000000-0005-0000-0000-00002C940000}"/>
    <cellStyle name="Normal 22 2 2" xfId="13145" xr:uid="{00000000-0005-0000-0000-00002D940000}"/>
    <cellStyle name="Normal 22 2 3" xfId="13146" xr:uid="{00000000-0005-0000-0000-00002E940000}"/>
    <cellStyle name="Normal 22 3" xfId="13143" xr:uid="{00000000-0005-0000-0000-00002F940000}"/>
    <cellStyle name="Normal 23" xfId="35" xr:uid="{00000000-0005-0000-0000-000030940000}"/>
    <cellStyle name="Normal 24" xfId="8" xr:uid="{00000000-0005-0000-0000-000031940000}"/>
    <cellStyle name="Normal 25" xfId="28" xr:uid="{00000000-0005-0000-0000-000032940000}"/>
    <cellStyle name="Normal 26" xfId="26" xr:uid="{00000000-0005-0000-0000-000033940000}"/>
    <cellStyle name="Normal 27" xfId="17" xr:uid="{00000000-0005-0000-0000-000034940000}"/>
    <cellStyle name="Normal 28" xfId="9" xr:uid="{00000000-0005-0000-0000-000035940000}"/>
    <cellStyle name="Normal 29" xfId="18" xr:uid="{00000000-0005-0000-0000-000036940000}"/>
    <cellStyle name="Normal 29 2" xfId="306" xr:uid="{00000000-0005-0000-0000-000037940000}"/>
    <cellStyle name="Normal 3" xfId="5" xr:uid="{00000000-0005-0000-0000-000038940000}"/>
    <cellStyle name="Normal 3 10" xfId="13147" xr:uid="{00000000-0005-0000-0000-000039940000}"/>
    <cellStyle name="Normal 3 10 2" xfId="13148" xr:uid="{00000000-0005-0000-0000-00003A940000}"/>
    <cellStyle name="Normal 3 11" xfId="13149" xr:uid="{00000000-0005-0000-0000-00003B940000}"/>
    <cellStyle name="Normal 3 12" xfId="304" xr:uid="{00000000-0005-0000-0000-00003C940000}"/>
    <cellStyle name="Normal 3 2" xfId="52" xr:uid="{00000000-0005-0000-0000-00003D940000}"/>
    <cellStyle name="Normal 3 2 10" xfId="13151" xr:uid="{00000000-0005-0000-0000-00003E940000}"/>
    <cellStyle name="Normal 3 2 11" xfId="13150" xr:uid="{00000000-0005-0000-0000-00003F940000}"/>
    <cellStyle name="Normal 3 2 2" xfId="46" xr:uid="{00000000-0005-0000-0000-000040940000}"/>
    <cellStyle name="Normal 3 2 2 2" xfId="13153" xr:uid="{00000000-0005-0000-0000-000041940000}"/>
    <cellStyle name="Normal 3 2 2 2 2" xfId="13154" xr:uid="{00000000-0005-0000-0000-000042940000}"/>
    <cellStyle name="Normal 3 2 2 2 2 2" xfId="13155" xr:uid="{00000000-0005-0000-0000-000043940000}"/>
    <cellStyle name="Normal 3 2 2 2 2 2 2" xfId="13156" xr:uid="{00000000-0005-0000-0000-000044940000}"/>
    <cellStyle name="Normal 3 2 2 2 2 2 2 2" xfId="13157" xr:uid="{00000000-0005-0000-0000-000045940000}"/>
    <cellStyle name="Normal 3 2 2 2 2 2 3" xfId="13158" xr:uid="{00000000-0005-0000-0000-000046940000}"/>
    <cellStyle name="Normal 3 2 2 2 2 3" xfId="13159" xr:uid="{00000000-0005-0000-0000-000047940000}"/>
    <cellStyle name="Normal 3 2 2 2 2 3 2" xfId="13160" xr:uid="{00000000-0005-0000-0000-000048940000}"/>
    <cellStyle name="Normal 3 2 2 2 2 4" xfId="13161" xr:uid="{00000000-0005-0000-0000-000049940000}"/>
    <cellStyle name="Normal 3 2 2 2 3" xfId="13162" xr:uid="{00000000-0005-0000-0000-00004A940000}"/>
    <cellStyle name="Normal 3 2 2 2 3 2" xfId="13163" xr:uid="{00000000-0005-0000-0000-00004B940000}"/>
    <cellStyle name="Normal 3 2 2 2 3 2 2" xfId="13164" xr:uid="{00000000-0005-0000-0000-00004C940000}"/>
    <cellStyle name="Normal 3 2 2 2 3 3" xfId="13165" xr:uid="{00000000-0005-0000-0000-00004D940000}"/>
    <cellStyle name="Normal 3 2 2 2 4" xfId="13166" xr:uid="{00000000-0005-0000-0000-00004E940000}"/>
    <cellStyle name="Normal 3 2 2 2 4 2" xfId="13167" xr:uid="{00000000-0005-0000-0000-00004F940000}"/>
    <cellStyle name="Normal 3 2 2 2 5" xfId="13168" xr:uid="{00000000-0005-0000-0000-000050940000}"/>
    <cellStyle name="Normal 3 2 2 3" xfId="13169" xr:uid="{00000000-0005-0000-0000-000051940000}"/>
    <cellStyle name="Normal 3 2 2 3 2" xfId="13170" xr:uid="{00000000-0005-0000-0000-000052940000}"/>
    <cellStyle name="Normal 3 2 2 3 2 2" xfId="13171" xr:uid="{00000000-0005-0000-0000-000053940000}"/>
    <cellStyle name="Normal 3 2 2 3 2 2 2" xfId="13172" xr:uid="{00000000-0005-0000-0000-000054940000}"/>
    <cellStyle name="Normal 3 2 2 3 2 3" xfId="13173" xr:uid="{00000000-0005-0000-0000-000055940000}"/>
    <cellStyle name="Normal 3 2 2 3 3" xfId="13174" xr:uid="{00000000-0005-0000-0000-000056940000}"/>
    <cellStyle name="Normal 3 2 2 3 3 2" xfId="13175" xr:uid="{00000000-0005-0000-0000-000057940000}"/>
    <cellStyle name="Normal 3 2 2 3 4" xfId="13176" xr:uid="{00000000-0005-0000-0000-000058940000}"/>
    <cellStyle name="Normal 3 2 2 4" xfId="13177" xr:uid="{00000000-0005-0000-0000-000059940000}"/>
    <cellStyle name="Normal 3 2 2 4 2" xfId="13178" xr:uid="{00000000-0005-0000-0000-00005A940000}"/>
    <cellStyle name="Normal 3 2 2 4 2 2" xfId="13179" xr:uid="{00000000-0005-0000-0000-00005B940000}"/>
    <cellStyle name="Normal 3 2 2 4 3" xfId="13180" xr:uid="{00000000-0005-0000-0000-00005C940000}"/>
    <cellStyle name="Normal 3 2 2 5" xfId="13181" xr:uid="{00000000-0005-0000-0000-00005D940000}"/>
    <cellStyle name="Normal 3 2 2 5 2" xfId="13182" xr:uid="{00000000-0005-0000-0000-00005E940000}"/>
    <cellStyle name="Normal 3 2 2 6" xfId="13183" xr:uid="{00000000-0005-0000-0000-00005F940000}"/>
    <cellStyle name="Normal 3 2 2 7" xfId="13152" xr:uid="{00000000-0005-0000-0000-000060940000}"/>
    <cellStyle name="Normal 3 2 2 8" xfId="295" xr:uid="{00000000-0005-0000-0000-000061940000}"/>
    <cellStyle name="Normal 3 2 3" xfId="13184" xr:uid="{00000000-0005-0000-0000-000062940000}"/>
    <cellStyle name="Normal 3 2 3 2" xfId="13185" xr:uid="{00000000-0005-0000-0000-000063940000}"/>
    <cellStyle name="Normal 3 2 3 2 2" xfId="13186" xr:uid="{00000000-0005-0000-0000-000064940000}"/>
    <cellStyle name="Normal 3 2 3 2 2 2" xfId="13187" xr:uid="{00000000-0005-0000-0000-000065940000}"/>
    <cellStyle name="Normal 3 2 3 2 2 2 2" xfId="13188" xr:uid="{00000000-0005-0000-0000-000066940000}"/>
    <cellStyle name="Normal 3 2 3 2 2 2 2 2" xfId="13189" xr:uid="{00000000-0005-0000-0000-000067940000}"/>
    <cellStyle name="Normal 3 2 3 2 2 2 3" xfId="13190" xr:uid="{00000000-0005-0000-0000-000068940000}"/>
    <cellStyle name="Normal 3 2 3 2 2 3" xfId="13191" xr:uid="{00000000-0005-0000-0000-000069940000}"/>
    <cellStyle name="Normal 3 2 3 2 2 3 2" xfId="13192" xr:uid="{00000000-0005-0000-0000-00006A940000}"/>
    <cellStyle name="Normal 3 2 3 2 2 4" xfId="13193" xr:uid="{00000000-0005-0000-0000-00006B940000}"/>
    <cellStyle name="Normal 3 2 3 2 3" xfId="13194" xr:uid="{00000000-0005-0000-0000-00006C940000}"/>
    <cellStyle name="Normal 3 2 3 2 3 2" xfId="13195" xr:uid="{00000000-0005-0000-0000-00006D940000}"/>
    <cellStyle name="Normal 3 2 3 2 3 2 2" xfId="13196" xr:uid="{00000000-0005-0000-0000-00006E940000}"/>
    <cellStyle name="Normal 3 2 3 2 3 3" xfId="13197" xr:uid="{00000000-0005-0000-0000-00006F940000}"/>
    <cellStyle name="Normal 3 2 3 2 4" xfId="13198" xr:uid="{00000000-0005-0000-0000-000070940000}"/>
    <cellStyle name="Normal 3 2 3 2 4 2" xfId="13199" xr:uid="{00000000-0005-0000-0000-000071940000}"/>
    <cellStyle name="Normal 3 2 3 2 5" xfId="13200" xr:uid="{00000000-0005-0000-0000-000072940000}"/>
    <cellStyle name="Normal 3 2 3 3" xfId="13201" xr:uid="{00000000-0005-0000-0000-000073940000}"/>
    <cellStyle name="Normal 3 2 3 3 2" xfId="13202" xr:uid="{00000000-0005-0000-0000-000074940000}"/>
    <cellStyle name="Normal 3 2 3 3 2 2" xfId="13203" xr:uid="{00000000-0005-0000-0000-000075940000}"/>
    <cellStyle name="Normal 3 2 3 3 2 2 2" xfId="13204" xr:uid="{00000000-0005-0000-0000-000076940000}"/>
    <cellStyle name="Normal 3 2 3 3 2 3" xfId="13205" xr:uid="{00000000-0005-0000-0000-000077940000}"/>
    <cellStyle name="Normal 3 2 3 3 3" xfId="13206" xr:uid="{00000000-0005-0000-0000-000078940000}"/>
    <cellStyle name="Normal 3 2 3 3 3 2" xfId="13207" xr:uid="{00000000-0005-0000-0000-000079940000}"/>
    <cellStyle name="Normal 3 2 3 3 4" xfId="13208" xr:uid="{00000000-0005-0000-0000-00007A940000}"/>
    <cellStyle name="Normal 3 2 3 4" xfId="13209" xr:uid="{00000000-0005-0000-0000-00007B940000}"/>
    <cellStyle name="Normal 3 2 3 4 2" xfId="13210" xr:uid="{00000000-0005-0000-0000-00007C940000}"/>
    <cellStyle name="Normal 3 2 3 4 2 2" xfId="13211" xr:uid="{00000000-0005-0000-0000-00007D940000}"/>
    <cellStyle name="Normal 3 2 3 4 3" xfId="13212" xr:uid="{00000000-0005-0000-0000-00007E940000}"/>
    <cellStyle name="Normal 3 2 3 5" xfId="13213" xr:uid="{00000000-0005-0000-0000-00007F940000}"/>
    <cellStyle name="Normal 3 2 3 5 2" xfId="13214" xr:uid="{00000000-0005-0000-0000-000080940000}"/>
    <cellStyle name="Normal 3 2 3 6" xfId="13215" xr:uid="{00000000-0005-0000-0000-000081940000}"/>
    <cellStyle name="Normal 3 2 4" xfId="13216" xr:uid="{00000000-0005-0000-0000-000082940000}"/>
    <cellStyle name="Normal 3 2 4 2" xfId="13217" xr:uid="{00000000-0005-0000-0000-000083940000}"/>
    <cellStyle name="Normal 3 2 4 2 2" xfId="13218" xr:uid="{00000000-0005-0000-0000-000084940000}"/>
    <cellStyle name="Normal 3 2 4 2 2 2" xfId="13219" xr:uid="{00000000-0005-0000-0000-000085940000}"/>
    <cellStyle name="Normal 3 2 4 2 2 2 2" xfId="13220" xr:uid="{00000000-0005-0000-0000-000086940000}"/>
    <cellStyle name="Normal 3 2 4 2 2 2 2 2" xfId="13221" xr:uid="{00000000-0005-0000-0000-000087940000}"/>
    <cellStyle name="Normal 3 2 4 2 2 2 3" xfId="13222" xr:uid="{00000000-0005-0000-0000-000088940000}"/>
    <cellStyle name="Normal 3 2 4 2 2 3" xfId="13223" xr:uid="{00000000-0005-0000-0000-000089940000}"/>
    <cellStyle name="Normal 3 2 4 2 2 3 2" xfId="13224" xr:uid="{00000000-0005-0000-0000-00008A940000}"/>
    <cellStyle name="Normal 3 2 4 2 2 4" xfId="13225" xr:uid="{00000000-0005-0000-0000-00008B940000}"/>
    <cellStyle name="Normal 3 2 4 2 3" xfId="13226" xr:uid="{00000000-0005-0000-0000-00008C940000}"/>
    <cellStyle name="Normal 3 2 4 2 3 2" xfId="13227" xr:uid="{00000000-0005-0000-0000-00008D940000}"/>
    <cellStyle name="Normal 3 2 4 2 3 2 2" xfId="13228" xr:uid="{00000000-0005-0000-0000-00008E940000}"/>
    <cellStyle name="Normal 3 2 4 2 3 3" xfId="13229" xr:uid="{00000000-0005-0000-0000-00008F940000}"/>
    <cellStyle name="Normal 3 2 4 2 4" xfId="13230" xr:uid="{00000000-0005-0000-0000-000090940000}"/>
    <cellStyle name="Normal 3 2 4 2 4 2" xfId="13231" xr:uid="{00000000-0005-0000-0000-000091940000}"/>
    <cellStyle name="Normal 3 2 4 2 5" xfId="13232" xr:uid="{00000000-0005-0000-0000-000092940000}"/>
    <cellStyle name="Normal 3 2 4 3" xfId="13233" xr:uid="{00000000-0005-0000-0000-000093940000}"/>
    <cellStyle name="Normal 3 2 4 3 2" xfId="13234" xr:uid="{00000000-0005-0000-0000-000094940000}"/>
    <cellStyle name="Normal 3 2 4 3 2 2" xfId="13235" xr:uid="{00000000-0005-0000-0000-000095940000}"/>
    <cellStyle name="Normal 3 2 4 3 2 2 2" xfId="13236" xr:uid="{00000000-0005-0000-0000-000096940000}"/>
    <cellStyle name="Normal 3 2 4 3 2 3" xfId="13237" xr:uid="{00000000-0005-0000-0000-000097940000}"/>
    <cellStyle name="Normal 3 2 4 3 3" xfId="13238" xr:uid="{00000000-0005-0000-0000-000098940000}"/>
    <cellStyle name="Normal 3 2 4 3 3 2" xfId="13239" xr:uid="{00000000-0005-0000-0000-000099940000}"/>
    <cellStyle name="Normal 3 2 4 3 4" xfId="13240" xr:uid="{00000000-0005-0000-0000-00009A940000}"/>
    <cellStyle name="Normal 3 2 4 4" xfId="13241" xr:uid="{00000000-0005-0000-0000-00009B940000}"/>
    <cellStyle name="Normal 3 2 4 4 2" xfId="13242" xr:uid="{00000000-0005-0000-0000-00009C940000}"/>
    <cellStyle name="Normal 3 2 4 4 2 2" xfId="13243" xr:uid="{00000000-0005-0000-0000-00009D940000}"/>
    <cellStyle name="Normal 3 2 4 4 3" xfId="13244" xr:uid="{00000000-0005-0000-0000-00009E940000}"/>
    <cellStyle name="Normal 3 2 4 5" xfId="13245" xr:uid="{00000000-0005-0000-0000-00009F940000}"/>
    <cellStyle name="Normal 3 2 4 5 2" xfId="13246" xr:uid="{00000000-0005-0000-0000-0000A0940000}"/>
    <cellStyle name="Normal 3 2 4 6" xfId="13247" xr:uid="{00000000-0005-0000-0000-0000A1940000}"/>
    <cellStyle name="Normal 3 2 5" xfId="13248" xr:uid="{00000000-0005-0000-0000-0000A2940000}"/>
    <cellStyle name="Normal 3 2 5 2" xfId="13249" xr:uid="{00000000-0005-0000-0000-0000A3940000}"/>
    <cellStyle name="Normal 3 2 5 2 2" xfId="13250" xr:uid="{00000000-0005-0000-0000-0000A4940000}"/>
    <cellStyle name="Normal 3 2 5 2 2 2" xfId="13251" xr:uid="{00000000-0005-0000-0000-0000A5940000}"/>
    <cellStyle name="Normal 3 2 5 2 2 2 2" xfId="13252" xr:uid="{00000000-0005-0000-0000-0000A6940000}"/>
    <cellStyle name="Normal 3 2 5 2 2 2 2 2" xfId="13253" xr:uid="{00000000-0005-0000-0000-0000A7940000}"/>
    <cellStyle name="Normal 3 2 5 2 2 2 3" xfId="13254" xr:uid="{00000000-0005-0000-0000-0000A8940000}"/>
    <cellStyle name="Normal 3 2 5 2 2 3" xfId="13255" xr:uid="{00000000-0005-0000-0000-0000A9940000}"/>
    <cellStyle name="Normal 3 2 5 2 2 3 2" xfId="13256" xr:uid="{00000000-0005-0000-0000-0000AA940000}"/>
    <cellStyle name="Normal 3 2 5 2 2 4" xfId="13257" xr:uid="{00000000-0005-0000-0000-0000AB940000}"/>
    <cellStyle name="Normal 3 2 5 2 3" xfId="13258" xr:uid="{00000000-0005-0000-0000-0000AC940000}"/>
    <cellStyle name="Normal 3 2 5 2 3 2" xfId="13259" xr:uid="{00000000-0005-0000-0000-0000AD940000}"/>
    <cellStyle name="Normal 3 2 5 2 3 2 2" xfId="13260" xr:uid="{00000000-0005-0000-0000-0000AE940000}"/>
    <cellStyle name="Normal 3 2 5 2 3 3" xfId="13261" xr:uid="{00000000-0005-0000-0000-0000AF940000}"/>
    <cellStyle name="Normal 3 2 5 2 4" xfId="13262" xr:uid="{00000000-0005-0000-0000-0000B0940000}"/>
    <cellStyle name="Normal 3 2 5 2 4 2" xfId="13263" xr:uid="{00000000-0005-0000-0000-0000B1940000}"/>
    <cellStyle name="Normal 3 2 5 2 5" xfId="13264" xr:uid="{00000000-0005-0000-0000-0000B2940000}"/>
    <cellStyle name="Normal 3 2 5 3" xfId="13265" xr:uid="{00000000-0005-0000-0000-0000B3940000}"/>
    <cellStyle name="Normal 3 2 5 3 2" xfId="13266" xr:uid="{00000000-0005-0000-0000-0000B4940000}"/>
    <cellStyle name="Normal 3 2 5 3 2 2" xfId="13267" xr:uid="{00000000-0005-0000-0000-0000B5940000}"/>
    <cellStyle name="Normal 3 2 5 3 2 2 2" xfId="13268" xr:uid="{00000000-0005-0000-0000-0000B6940000}"/>
    <cellStyle name="Normal 3 2 5 3 2 3" xfId="13269" xr:uid="{00000000-0005-0000-0000-0000B7940000}"/>
    <cellStyle name="Normal 3 2 5 3 3" xfId="13270" xr:uid="{00000000-0005-0000-0000-0000B8940000}"/>
    <cellStyle name="Normal 3 2 5 3 3 2" xfId="13271" xr:uid="{00000000-0005-0000-0000-0000B9940000}"/>
    <cellStyle name="Normal 3 2 5 3 4" xfId="13272" xr:uid="{00000000-0005-0000-0000-0000BA940000}"/>
    <cellStyle name="Normal 3 2 5 4" xfId="13273" xr:uid="{00000000-0005-0000-0000-0000BB940000}"/>
    <cellStyle name="Normal 3 2 5 4 2" xfId="13274" xr:uid="{00000000-0005-0000-0000-0000BC940000}"/>
    <cellStyle name="Normal 3 2 5 4 2 2" xfId="13275" xr:uid="{00000000-0005-0000-0000-0000BD940000}"/>
    <cellStyle name="Normal 3 2 5 4 3" xfId="13276" xr:uid="{00000000-0005-0000-0000-0000BE940000}"/>
    <cellStyle name="Normal 3 2 5 5" xfId="13277" xr:uid="{00000000-0005-0000-0000-0000BF940000}"/>
    <cellStyle name="Normal 3 2 5 5 2" xfId="13278" xr:uid="{00000000-0005-0000-0000-0000C0940000}"/>
    <cellStyle name="Normal 3 2 5 6" xfId="13279" xr:uid="{00000000-0005-0000-0000-0000C1940000}"/>
    <cellStyle name="Normal 3 2 6" xfId="13280" xr:uid="{00000000-0005-0000-0000-0000C2940000}"/>
    <cellStyle name="Normal 3 2 6 2" xfId="13281" xr:uid="{00000000-0005-0000-0000-0000C3940000}"/>
    <cellStyle name="Normal 3 2 6 2 2" xfId="13282" xr:uid="{00000000-0005-0000-0000-0000C4940000}"/>
    <cellStyle name="Normal 3 2 6 2 2 2" xfId="13283" xr:uid="{00000000-0005-0000-0000-0000C5940000}"/>
    <cellStyle name="Normal 3 2 6 2 2 2 2" xfId="13284" xr:uid="{00000000-0005-0000-0000-0000C6940000}"/>
    <cellStyle name="Normal 3 2 6 2 2 3" xfId="13285" xr:uid="{00000000-0005-0000-0000-0000C7940000}"/>
    <cellStyle name="Normal 3 2 6 2 3" xfId="13286" xr:uid="{00000000-0005-0000-0000-0000C8940000}"/>
    <cellStyle name="Normal 3 2 6 2 3 2" xfId="13287" xr:uid="{00000000-0005-0000-0000-0000C9940000}"/>
    <cellStyle name="Normal 3 2 6 2 4" xfId="13288" xr:uid="{00000000-0005-0000-0000-0000CA940000}"/>
    <cellStyle name="Normal 3 2 6 3" xfId="13289" xr:uid="{00000000-0005-0000-0000-0000CB940000}"/>
    <cellStyle name="Normal 3 2 6 3 2" xfId="13290" xr:uid="{00000000-0005-0000-0000-0000CC940000}"/>
    <cellStyle name="Normal 3 2 6 3 2 2" xfId="13291" xr:uid="{00000000-0005-0000-0000-0000CD940000}"/>
    <cellStyle name="Normal 3 2 6 3 3" xfId="13292" xr:uid="{00000000-0005-0000-0000-0000CE940000}"/>
    <cellStyle name="Normal 3 2 6 4" xfId="13293" xr:uid="{00000000-0005-0000-0000-0000CF940000}"/>
    <cellStyle name="Normal 3 2 6 4 2" xfId="13294" xr:uid="{00000000-0005-0000-0000-0000D0940000}"/>
    <cellStyle name="Normal 3 2 6 5" xfId="13295" xr:uid="{00000000-0005-0000-0000-0000D1940000}"/>
    <cellStyle name="Normal 3 2 7" xfId="13296" xr:uid="{00000000-0005-0000-0000-0000D2940000}"/>
    <cellStyle name="Normal 3 2 7 2" xfId="13297" xr:uid="{00000000-0005-0000-0000-0000D3940000}"/>
    <cellStyle name="Normal 3 2 7 2 2" xfId="13298" xr:uid="{00000000-0005-0000-0000-0000D4940000}"/>
    <cellStyle name="Normal 3 2 7 2 2 2" xfId="13299" xr:uid="{00000000-0005-0000-0000-0000D5940000}"/>
    <cellStyle name="Normal 3 2 7 2 3" xfId="13300" xr:uid="{00000000-0005-0000-0000-0000D6940000}"/>
    <cellStyle name="Normal 3 2 7 3" xfId="13301" xr:uid="{00000000-0005-0000-0000-0000D7940000}"/>
    <cellStyle name="Normal 3 2 7 3 2" xfId="13302" xr:uid="{00000000-0005-0000-0000-0000D8940000}"/>
    <cellStyle name="Normal 3 2 7 4" xfId="13303" xr:uid="{00000000-0005-0000-0000-0000D9940000}"/>
    <cellStyle name="Normal 3 2 8" xfId="13304" xr:uid="{00000000-0005-0000-0000-0000DA940000}"/>
    <cellStyle name="Normal 3 2 8 2" xfId="13305" xr:uid="{00000000-0005-0000-0000-0000DB940000}"/>
    <cellStyle name="Normal 3 2 8 2 2" xfId="13306" xr:uid="{00000000-0005-0000-0000-0000DC940000}"/>
    <cellStyle name="Normal 3 2 8 3" xfId="13307" xr:uid="{00000000-0005-0000-0000-0000DD940000}"/>
    <cellStyle name="Normal 3 2 9" xfId="13308" xr:uid="{00000000-0005-0000-0000-0000DE940000}"/>
    <cellStyle name="Normal 3 2 9 2" xfId="13309" xr:uid="{00000000-0005-0000-0000-0000DF940000}"/>
    <cellStyle name="Normal 3 3" xfId="297" xr:uid="{00000000-0005-0000-0000-0000E0940000}"/>
    <cellStyle name="Normal 3 3 2" xfId="13311" xr:uid="{00000000-0005-0000-0000-0000E1940000}"/>
    <cellStyle name="Normal 3 3 2 2" xfId="13312" xr:uid="{00000000-0005-0000-0000-0000E2940000}"/>
    <cellStyle name="Normal 3 3 2 2 2" xfId="13313" xr:uid="{00000000-0005-0000-0000-0000E3940000}"/>
    <cellStyle name="Normal 3 3 2 2 2 2" xfId="13314" xr:uid="{00000000-0005-0000-0000-0000E4940000}"/>
    <cellStyle name="Normal 3 3 2 2 2 2 2" xfId="13315" xr:uid="{00000000-0005-0000-0000-0000E5940000}"/>
    <cellStyle name="Normal 3 3 2 2 2 3" xfId="13316" xr:uid="{00000000-0005-0000-0000-0000E6940000}"/>
    <cellStyle name="Normal 3 3 2 2 3" xfId="13317" xr:uid="{00000000-0005-0000-0000-0000E7940000}"/>
    <cellStyle name="Normal 3 3 2 2 3 2" xfId="13318" xr:uid="{00000000-0005-0000-0000-0000E8940000}"/>
    <cellStyle name="Normal 3 3 2 2 4" xfId="13319" xr:uid="{00000000-0005-0000-0000-0000E9940000}"/>
    <cellStyle name="Normal 3 3 2 3" xfId="13320" xr:uid="{00000000-0005-0000-0000-0000EA940000}"/>
    <cellStyle name="Normal 3 3 2 3 2" xfId="13321" xr:uid="{00000000-0005-0000-0000-0000EB940000}"/>
    <cellStyle name="Normal 3 3 2 3 2 2" xfId="13322" xr:uid="{00000000-0005-0000-0000-0000EC940000}"/>
    <cellStyle name="Normal 3 3 2 3 3" xfId="13323" xr:uid="{00000000-0005-0000-0000-0000ED940000}"/>
    <cellStyle name="Normal 3 3 2 4" xfId="13324" xr:uid="{00000000-0005-0000-0000-0000EE940000}"/>
    <cellStyle name="Normal 3 3 2 4 2" xfId="13325" xr:uid="{00000000-0005-0000-0000-0000EF940000}"/>
    <cellStyle name="Normal 3 3 2 5" xfId="13326" xr:uid="{00000000-0005-0000-0000-0000F0940000}"/>
    <cellStyle name="Normal 3 3 3" xfId="13327" xr:uid="{00000000-0005-0000-0000-0000F1940000}"/>
    <cellStyle name="Normal 3 3 3 2" xfId="13328" xr:uid="{00000000-0005-0000-0000-0000F2940000}"/>
    <cellStyle name="Normal 3 3 3 2 2" xfId="13329" xr:uid="{00000000-0005-0000-0000-0000F3940000}"/>
    <cellStyle name="Normal 3 3 3 2 2 2" xfId="13330" xr:uid="{00000000-0005-0000-0000-0000F4940000}"/>
    <cellStyle name="Normal 3 3 3 2 3" xfId="13331" xr:uid="{00000000-0005-0000-0000-0000F5940000}"/>
    <cellStyle name="Normal 3 3 3 3" xfId="13332" xr:uid="{00000000-0005-0000-0000-0000F6940000}"/>
    <cellStyle name="Normal 3 3 3 3 2" xfId="13333" xr:uid="{00000000-0005-0000-0000-0000F7940000}"/>
    <cellStyle name="Normal 3 3 3 4" xfId="13334" xr:uid="{00000000-0005-0000-0000-0000F8940000}"/>
    <cellStyle name="Normal 3 3 4" xfId="13335" xr:uid="{00000000-0005-0000-0000-0000F9940000}"/>
    <cellStyle name="Normal 3 3 4 2" xfId="13336" xr:uid="{00000000-0005-0000-0000-0000FA940000}"/>
    <cellStyle name="Normal 3 3 4 2 2" xfId="13337" xr:uid="{00000000-0005-0000-0000-0000FB940000}"/>
    <cellStyle name="Normal 3 3 4 3" xfId="13338" xr:uid="{00000000-0005-0000-0000-0000FC940000}"/>
    <cellStyle name="Normal 3 3 5" xfId="13339" xr:uid="{00000000-0005-0000-0000-0000FD940000}"/>
    <cellStyle name="Normal 3 3 5 2" xfId="13340" xr:uid="{00000000-0005-0000-0000-0000FE940000}"/>
    <cellStyle name="Normal 3 3 6" xfId="13341" xr:uid="{00000000-0005-0000-0000-0000FF940000}"/>
    <cellStyle name="Normal 3 3 7" xfId="13310" xr:uid="{00000000-0005-0000-0000-000000950000}"/>
    <cellStyle name="Normal 3 3 8" xfId="16947" xr:uid="{00000000-0005-0000-0000-000001950000}"/>
    <cellStyle name="Normal 3 4" xfId="13342" xr:uid="{00000000-0005-0000-0000-000002950000}"/>
    <cellStyle name="Normal 3 4 2" xfId="13343" xr:uid="{00000000-0005-0000-0000-000003950000}"/>
    <cellStyle name="Normal 3 4 2 2" xfId="13344" xr:uid="{00000000-0005-0000-0000-000004950000}"/>
    <cellStyle name="Normal 3 4 2 2 2" xfId="13345" xr:uid="{00000000-0005-0000-0000-000005950000}"/>
    <cellStyle name="Normal 3 4 2 2 2 2" xfId="13346" xr:uid="{00000000-0005-0000-0000-000006950000}"/>
    <cellStyle name="Normal 3 4 2 2 2 2 2" xfId="13347" xr:uid="{00000000-0005-0000-0000-000007950000}"/>
    <cellStyle name="Normal 3 4 2 2 2 3" xfId="13348" xr:uid="{00000000-0005-0000-0000-000008950000}"/>
    <cellStyle name="Normal 3 4 2 2 3" xfId="13349" xr:uid="{00000000-0005-0000-0000-000009950000}"/>
    <cellStyle name="Normal 3 4 2 2 3 2" xfId="13350" xr:uid="{00000000-0005-0000-0000-00000A950000}"/>
    <cellStyle name="Normal 3 4 2 2 4" xfId="13351" xr:uid="{00000000-0005-0000-0000-00000B950000}"/>
    <cellStyle name="Normal 3 4 2 3" xfId="13352" xr:uid="{00000000-0005-0000-0000-00000C950000}"/>
    <cellStyle name="Normal 3 4 2 3 2" xfId="13353" xr:uid="{00000000-0005-0000-0000-00000D950000}"/>
    <cellStyle name="Normal 3 4 2 3 2 2" xfId="13354" xr:uid="{00000000-0005-0000-0000-00000E950000}"/>
    <cellStyle name="Normal 3 4 2 3 3" xfId="13355" xr:uid="{00000000-0005-0000-0000-00000F950000}"/>
    <cellStyle name="Normal 3 4 2 4" xfId="13356" xr:uid="{00000000-0005-0000-0000-000010950000}"/>
    <cellStyle name="Normal 3 4 2 4 2" xfId="13357" xr:uid="{00000000-0005-0000-0000-000011950000}"/>
    <cellStyle name="Normal 3 4 2 5" xfId="13358" xr:uid="{00000000-0005-0000-0000-000012950000}"/>
    <cellStyle name="Normal 3 4 3" xfId="13359" xr:uid="{00000000-0005-0000-0000-000013950000}"/>
    <cellStyle name="Normal 3 4 3 2" xfId="13360" xr:uid="{00000000-0005-0000-0000-000014950000}"/>
    <cellStyle name="Normal 3 4 3 2 2" xfId="13361" xr:uid="{00000000-0005-0000-0000-000015950000}"/>
    <cellStyle name="Normal 3 4 3 2 2 2" xfId="13362" xr:uid="{00000000-0005-0000-0000-000016950000}"/>
    <cellStyle name="Normal 3 4 3 2 3" xfId="13363" xr:uid="{00000000-0005-0000-0000-000017950000}"/>
    <cellStyle name="Normal 3 4 3 3" xfId="13364" xr:uid="{00000000-0005-0000-0000-000018950000}"/>
    <cellStyle name="Normal 3 4 3 3 2" xfId="13365" xr:uid="{00000000-0005-0000-0000-000019950000}"/>
    <cellStyle name="Normal 3 4 3 4" xfId="13366" xr:uid="{00000000-0005-0000-0000-00001A950000}"/>
    <cellStyle name="Normal 3 4 4" xfId="13367" xr:uid="{00000000-0005-0000-0000-00001B950000}"/>
    <cellStyle name="Normal 3 4 4 2" xfId="13368" xr:uid="{00000000-0005-0000-0000-00001C950000}"/>
    <cellStyle name="Normal 3 4 4 2 2" xfId="13369" xr:uid="{00000000-0005-0000-0000-00001D950000}"/>
    <cellStyle name="Normal 3 4 4 3" xfId="13370" xr:uid="{00000000-0005-0000-0000-00001E950000}"/>
    <cellStyle name="Normal 3 4 5" xfId="13371" xr:uid="{00000000-0005-0000-0000-00001F950000}"/>
    <cellStyle name="Normal 3 4 5 2" xfId="13372" xr:uid="{00000000-0005-0000-0000-000020950000}"/>
    <cellStyle name="Normal 3 4 6" xfId="13373" xr:uid="{00000000-0005-0000-0000-000021950000}"/>
    <cellStyle name="Normal 3 5" xfId="13374" xr:uid="{00000000-0005-0000-0000-000022950000}"/>
    <cellStyle name="Normal 3 5 2" xfId="13375" xr:uid="{00000000-0005-0000-0000-000023950000}"/>
    <cellStyle name="Normal 3 5 2 2" xfId="13376" xr:uid="{00000000-0005-0000-0000-000024950000}"/>
    <cellStyle name="Normal 3 5 2 2 2" xfId="13377" xr:uid="{00000000-0005-0000-0000-000025950000}"/>
    <cellStyle name="Normal 3 5 2 2 2 2" xfId="13378" xr:uid="{00000000-0005-0000-0000-000026950000}"/>
    <cellStyle name="Normal 3 5 2 2 2 2 2" xfId="13379" xr:uid="{00000000-0005-0000-0000-000027950000}"/>
    <cellStyle name="Normal 3 5 2 2 2 3" xfId="13380" xr:uid="{00000000-0005-0000-0000-000028950000}"/>
    <cellStyle name="Normal 3 5 2 2 3" xfId="13381" xr:uid="{00000000-0005-0000-0000-000029950000}"/>
    <cellStyle name="Normal 3 5 2 2 3 2" xfId="13382" xr:uid="{00000000-0005-0000-0000-00002A950000}"/>
    <cellStyle name="Normal 3 5 2 2 4" xfId="13383" xr:uid="{00000000-0005-0000-0000-00002B950000}"/>
    <cellStyle name="Normal 3 5 2 3" xfId="13384" xr:uid="{00000000-0005-0000-0000-00002C950000}"/>
    <cellStyle name="Normal 3 5 2 3 2" xfId="13385" xr:uid="{00000000-0005-0000-0000-00002D950000}"/>
    <cellStyle name="Normal 3 5 2 3 2 2" xfId="13386" xr:uid="{00000000-0005-0000-0000-00002E950000}"/>
    <cellStyle name="Normal 3 5 2 3 3" xfId="13387" xr:uid="{00000000-0005-0000-0000-00002F950000}"/>
    <cellStyle name="Normal 3 5 2 4" xfId="13388" xr:uid="{00000000-0005-0000-0000-000030950000}"/>
    <cellStyle name="Normal 3 5 2 4 2" xfId="13389" xr:uid="{00000000-0005-0000-0000-000031950000}"/>
    <cellStyle name="Normal 3 5 2 5" xfId="13390" xr:uid="{00000000-0005-0000-0000-000032950000}"/>
    <cellStyle name="Normal 3 5 3" xfId="13391" xr:uid="{00000000-0005-0000-0000-000033950000}"/>
    <cellStyle name="Normal 3 5 3 2" xfId="13392" xr:uid="{00000000-0005-0000-0000-000034950000}"/>
    <cellStyle name="Normal 3 5 3 2 2" xfId="13393" xr:uid="{00000000-0005-0000-0000-000035950000}"/>
    <cellStyle name="Normal 3 5 3 2 2 2" xfId="13394" xr:uid="{00000000-0005-0000-0000-000036950000}"/>
    <cellStyle name="Normal 3 5 3 2 3" xfId="13395" xr:uid="{00000000-0005-0000-0000-000037950000}"/>
    <cellStyle name="Normal 3 5 3 3" xfId="13396" xr:uid="{00000000-0005-0000-0000-000038950000}"/>
    <cellStyle name="Normal 3 5 3 3 2" xfId="13397" xr:uid="{00000000-0005-0000-0000-000039950000}"/>
    <cellStyle name="Normal 3 5 3 4" xfId="13398" xr:uid="{00000000-0005-0000-0000-00003A950000}"/>
    <cellStyle name="Normal 3 5 4" xfId="13399" xr:uid="{00000000-0005-0000-0000-00003B950000}"/>
    <cellStyle name="Normal 3 5 4 2" xfId="13400" xr:uid="{00000000-0005-0000-0000-00003C950000}"/>
    <cellStyle name="Normal 3 5 4 2 2" xfId="13401" xr:uid="{00000000-0005-0000-0000-00003D950000}"/>
    <cellStyle name="Normal 3 5 4 3" xfId="13402" xr:uid="{00000000-0005-0000-0000-00003E950000}"/>
    <cellStyle name="Normal 3 5 5" xfId="13403" xr:uid="{00000000-0005-0000-0000-00003F950000}"/>
    <cellStyle name="Normal 3 5 5 2" xfId="13404" xr:uid="{00000000-0005-0000-0000-000040950000}"/>
    <cellStyle name="Normal 3 5 6" xfId="13405" xr:uid="{00000000-0005-0000-0000-000041950000}"/>
    <cellStyle name="Normal 3 6" xfId="13406" xr:uid="{00000000-0005-0000-0000-000042950000}"/>
    <cellStyle name="Normal 3 6 2" xfId="13407" xr:uid="{00000000-0005-0000-0000-000043950000}"/>
    <cellStyle name="Normal 3 6 2 2" xfId="13408" xr:uid="{00000000-0005-0000-0000-000044950000}"/>
    <cellStyle name="Normal 3 6 2 2 2" xfId="13409" xr:uid="{00000000-0005-0000-0000-000045950000}"/>
    <cellStyle name="Normal 3 6 2 2 2 2" xfId="13410" xr:uid="{00000000-0005-0000-0000-000046950000}"/>
    <cellStyle name="Normal 3 6 2 2 2 2 2" xfId="13411" xr:uid="{00000000-0005-0000-0000-000047950000}"/>
    <cellStyle name="Normal 3 6 2 2 2 3" xfId="13412" xr:uid="{00000000-0005-0000-0000-000048950000}"/>
    <cellStyle name="Normal 3 6 2 2 3" xfId="13413" xr:uid="{00000000-0005-0000-0000-000049950000}"/>
    <cellStyle name="Normal 3 6 2 2 3 2" xfId="13414" xr:uid="{00000000-0005-0000-0000-00004A950000}"/>
    <cellStyle name="Normal 3 6 2 2 4" xfId="13415" xr:uid="{00000000-0005-0000-0000-00004B950000}"/>
    <cellStyle name="Normal 3 6 2 3" xfId="13416" xr:uid="{00000000-0005-0000-0000-00004C950000}"/>
    <cellStyle name="Normal 3 6 2 3 2" xfId="13417" xr:uid="{00000000-0005-0000-0000-00004D950000}"/>
    <cellStyle name="Normal 3 6 2 3 2 2" xfId="13418" xr:uid="{00000000-0005-0000-0000-00004E950000}"/>
    <cellStyle name="Normal 3 6 2 3 3" xfId="13419" xr:uid="{00000000-0005-0000-0000-00004F950000}"/>
    <cellStyle name="Normal 3 6 2 4" xfId="13420" xr:uid="{00000000-0005-0000-0000-000050950000}"/>
    <cellStyle name="Normal 3 6 2 4 2" xfId="13421" xr:uid="{00000000-0005-0000-0000-000051950000}"/>
    <cellStyle name="Normal 3 6 2 5" xfId="13422" xr:uid="{00000000-0005-0000-0000-000052950000}"/>
    <cellStyle name="Normal 3 6 3" xfId="13423" xr:uid="{00000000-0005-0000-0000-000053950000}"/>
    <cellStyle name="Normal 3 6 3 2" xfId="13424" xr:uid="{00000000-0005-0000-0000-000054950000}"/>
    <cellStyle name="Normal 3 6 3 2 2" xfId="13425" xr:uid="{00000000-0005-0000-0000-000055950000}"/>
    <cellStyle name="Normal 3 6 3 2 2 2" xfId="13426" xr:uid="{00000000-0005-0000-0000-000056950000}"/>
    <cellStyle name="Normal 3 6 3 2 3" xfId="13427" xr:uid="{00000000-0005-0000-0000-000057950000}"/>
    <cellStyle name="Normal 3 6 3 3" xfId="13428" xr:uid="{00000000-0005-0000-0000-000058950000}"/>
    <cellStyle name="Normal 3 6 3 3 2" xfId="13429" xr:uid="{00000000-0005-0000-0000-000059950000}"/>
    <cellStyle name="Normal 3 6 3 4" xfId="13430" xr:uid="{00000000-0005-0000-0000-00005A950000}"/>
    <cellStyle name="Normal 3 6 4" xfId="13431" xr:uid="{00000000-0005-0000-0000-00005B950000}"/>
    <cellStyle name="Normal 3 6 4 2" xfId="13432" xr:uid="{00000000-0005-0000-0000-00005C950000}"/>
    <cellStyle name="Normal 3 6 4 2 2" xfId="13433" xr:uid="{00000000-0005-0000-0000-00005D950000}"/>
    <cellStyle name="Normal 3 6 4 3" xfId="13434" xr:uid="{00000000-0005-0000-0000-00005E950000}"/>
    <cellStyle name="Normal 3 6 5" xfId="13435" xr:uid="{00000000-0005-0000-0000-00005F950000}"/>
    <cellStyle name="Normal 3 6 5 2" xfId="13436" xr:uid="{00000000-0005-0000-0000-000060950000}"/>
    <cellStyle name="Normal 3 6 6" xfId="13437" xr:uid="{00000000-0005-0000-0000-000061950000}"/>
    <cellStyle name="Normal 3 7" xfId="13438" xr:uid="{00000000-0005-0000-0000-000062950000}"/>
    <cellStyle name="Normal 3 7 2" xfId="13439" xr:uid="{00000000-0005-0000-0000-000063950000}"/>
    <cellStyle name="Normal 3 7 2 2" xfId="13440" xr:uid="{00000000-0005-0000-0000-000064950000}"/>
    <cellStyle name="Normal 3 7 2 2 2" xfId="13441" xr:uid="{00000000-0005-0000-0000-000065950000}"/>
    <cellStyle name="Normal 3 7 2 2 2 2" xfId="13442" xr:uid="{00000000-0005-0000-0000-000066950000}"/>
    <cellStyle name="Normal 3 7 2 2 3" xfId="13443" xr:uid="{00000000-0005-0000-0000-000067950000}"/>
    <cellStyle name="Normal 3 7 2 3" xfId="13444" xr:uid="{00000000-0005-0000-0000-000068950000}"/>
    <cellStyle name="Normal 3 7 2 3 2" xfId="13445" xr:uid="{00000000-0005-0000-0000-000069950000}"/>
    <cellStyle name="Normal 3 7 2 4" xfId="13446" xr:uid="{00000000-0005-0000-0000-00006A950000}"/>
    <cellStyle name="Normal 3 7 3" xfId="13447" xr:uid="{00000000-0005-0000-0000-00006B950000}"/>
    <cellStyle name="Normal 3 7 3 2" xfId="13448" xr:uid="{00000000-0005-0000-0000-00006C950000}"/>
    <cellStyle name="Normal 3 7 3 2 2" xfId="13449" xr:uid="{00000000-0005-0000-0000-00006D950000}"/>
    <cellStyle name="Normal 3 7 3 3" xfId="13450" xr:uid="{00000000-0005-0000-0000-00006E950000}"/>
    <cellStyle name="Normal 3 7 4" xfId="13451" xr:uid="{00000000-0005-0000-0000-00006F950000}"/>
    <cellStyle name="Normal 3 7 4 2" xfId="13452" xr:uid="{00000000-0005-0000-0000-000070950000}"/>
    <cellStyle name="Normal 3 7 5" xfId="13453" xr:uid="{00000000-0005-0000-0000-000071950000}"/>
    <cellStyle name="Normal 3 8" xfId="13454" xr:uid="{00000000-0005-0000-0000-000072950000}"/>
    <cellStyle name="Normal 3 8 2" xfId="13455" xr:uid="{00000000-0005-0000-0000-000073950000}"/>
    <cellStyle name="Normal 3 8 2 2" xfId="13456" xr:uid="{00000000-0005-0000-0000-000074950000}"/>
    <cellStyle name="Normal 3 8 2 2 2" xfId="13457" xr:uid="{00000000-0005-0000-0000-000075950000}"/>
    <cellStyle name="Normal 3 8 2 3" xfId="13458" xr:uid="{00000000-0005-0000-0000-000076950000}"/>
    <cellStyle name="Normal 3 8 3" xfId="13459" xr:uid="{00000000-0005-0000-0000-000077950000}"/>
    <cellStyle name="Normal 3 8 3 2" xfId="13460" xr:uid="{00000000-0005-0000-0000-000078950000}"/>
    <cellStyle name="Normal 3 8 4" xfId="13461" xr:uid="{00000000-0005-0000-0000-000079950000}"/>
    <cellStyle name="Normal 3 9" xfId="13462" xr:uid="{00000000-0005-0000-0000-00007A950000}"/>
    <cellStyle name="Normal 3 9 2" xfId="13463" xr:uid="{00000000-0005-0000-0000-00007B950000}"/>
    <cellStyle name="Normal 3 9 2 2" xfId="13464" xr:uid="{00000000-0005-0000-0000-00007C950000}"/>
    <cellStyle name="Normal 3 9 3" xfId="13465" xr:uid="{00000000-0005-0000-0000-00007D950000}"/>
    <cellStyle name="Normal 30" xfId="38" xr:uid="{00000000-0005-0000-0000-00007E950000}"/>
    <cellStyle name="Normal 30 2" xfId="302" xr:uid="{00000000-0005-0000-0000-00007F950000}"/>
    <cellStyle name="Normal 31" xfId="109" xr:uid="{00000000-0005-0000-0000-000080950000}"/>
    <cellStyle name="Normal 31 2" xfId="63" xr:uid="{00000000-0005-0000-0000-000081950000}"/>
    <cellStyle name="Normal 32" xfId="44" xr:uid="{00000000-0005-0000-0000-000082950000}"/>
    <cellStyle name="Normal 32 2" xfId="13466" xr:uid="{00000000-0005-0000-0000-000083950000}"/>
    <cellStyle name="Normal 32 3" xfId="13467" xr:uid="{00000000-0005-0000-0000-000084950000}"/>
    <cellStyle name="Normal 33" xfId="45" xr:uid="{00000000-0005-0000-0000-000085950000}"/>
    <cellStyle name="Normal 33 2" xfId="13468" xr:uid="{00000000-0005-0000-0000-000086950000}"/>
    <cellStyle name="Normal 33 3" xfId="13469" xr:uid="{00000000-0005-0000-0000-000087950000}"/>
    <cellStyle name="Normal 34" xfId="20" xr:uid="{00000000-0005-0000-0000-000088950000}"/>
    <cellStyle name="Normal 34 2" xfId="13470" xr:uid="{00000000-0005-0000-0000-000089950000}"/>
    <cellStyle name="Normal 34 3" xfId="13471" xr:uid="{00000000-0005-0000-0000-00008A950000}"/>
    <cellStyle name="Normal 35" xfId="37" xr:uid="{00000000-0005-0000-0000-00008B950000}"/>
    <cellStyle name="Normal 35 2" xfId="56" xr:uid="{00000000-0005-0000-0000-00008C950000}"/>
    <cellStyle name="Normal 35 2 2" xfId="16949" xr:uid="{00000000-0005-0000-0000-00008D950000}"/>
    <cellStyle name="Normal 35 3" xfId="57" xr:uid="{00000000-0005-0000-0000-00008E950000}"/>
    <cellStyle name="Normal 35 3 2" xfId="16950" xr:uid="{00000000-0005-0000-0000-00008F950000}"/>
    <cellStyle name="Normal 35 4" xfId="16944" xr:uid="{00000000-0005-0000-0000-000090950000}"/>
    <cellStyle name="Normal 36" xfId="23" xr:uid="{00000000-0005-0000-0000-000091950000}"/>
    <cellStyle name="Normal 36 2" xfId="16945" xr:uid="{00000000-0005-0000-0000-000092950000}"/>
    <cellStyle name="Normal 37" xfId="27" xr:uid="{00000000-0005-0000-0000-000093950000}"/>
    <cellStyle name="Normal 37 2" xfId="13472" xr:uid="{00000000-0005-0000-0000-000094950000}"/>
    <cellStyle name="Normal 37 3" xfId="13473" xr:uid="{00000000-0005-0000-0000-000095950000}"/>
    <cellStyle name="Normal 38" xfId="19" xr:uid="{00000000-0005-0000-0000-000096950000}"/>
    <cellStyle name="Normal 38 2" xfId="13474" xr:uid="{00000000-0005-0000-0000-000097950000}"/>
    <cellStyle name="Normal 38 3" xfId="13475" xr:uid="{00000000-0005-0000-0000-000098950000}"/>
    <cellStyle name="Normal 39" xfId="21" xr:uid="{00000000-0005-0000-0000-000099950000}"/>
    <cellStyle name="Normal 39 2" xfId="13476" xr:uid="{00000000-0005-0000-0000-00009A950000}"/>
    <cellStyle name="Normal 39 3" xfId="13477" xr:uid="{00000000-0005-0000-0000-00009B950000}"/>
    <cellStyle name="Normal 4" xfId="10" xr:uid="{00000000-0005-0000-0000-00009C950000}"/>
    <cellStyle name="Normal 4 10" xfId="13479" xr:uid="{00000000-0005-0000-0000-00009D950000}"/>
    <cellStyle name="Normal 4 10 2" xfId="13480" xr:uid="{00000000-0005-0000-0000-00009E950000}"/>
    <cellStyle name="Normal 4 11" xfId="13481" xr:uid="{00000000-0005-0000-0000-00009F950000}"/>
    <cellStyle name="Normal 4 12" xfId="13478" xr:uid="{00000000-0005-0000-0000-0000A0950000}"/>
    <cellStyle name="Normal 4 13" xfId="305" xr:uid="{00000000-0005-0000-0000-0000A1950000}"/>
    <cellStyle name="Normal 4 2" xfId="50" xr:uid="{00000000-0005-0000-0000-0000A2950000}"/>
    <cellStyle name="Normal 4 2 10" xfId="13483" xr:uid="{00000000-0005-0000-0000-0000A3950000}"/>
    <cellStyle name="Normal 4 2 11" xfId="13482" xr:uid="{00000000-0005-0000-0000-0000A4950000}"/>
    <cellStyle name="Normal 4 2 2" xfId="13484" xr:uid="{00000000-0005-0000-0000-0000A5950000}"/>
    <cellStyle name="Normal 4 2 2 2" xfId="13485" xr:uid="{00000000-0005-0000-0000-0000A6950000}"/>
    <cellStyle name="Normal 4 2 2 2 2" xfId="13486" xr:uid="{00000000-0005-0000-0000-0000A7950000}"/>
    <cellStyle name="Normal 4 2 2 2 2 2" xfId="13487" xr:uid="{00000000-0005-0000-0000-0000A8950000}"/>
    <cellStyle name="Normal 4 2 2 2 2 2 2" xfId="13488" xr:uid="{00000000-0005-0000-0000-0000A9950000}"/>
    <cellStyle name="Normal 4 2 2 2 2 2 2 2" xfId="13489" xr:uid="{00000000-0005-0000-0000-0000AA950000}"/>
    <cellStyle name="Normal 4 2 2 2 2 2 3" xfId="13490" xr:uid="{00000000-0005-0000-0000-0000AB950000}"/>
    <cellStyle name="Normal 4 2 2 2 2 3" xfId="13491" xr:uid="{00000000-0005-0000-0000-0000AC950000}"/>
    <cellStyle name="Normal 4 2 2 2 2 3 2" xfId="13492" xr:uid="{00000000-0005-0000-0000-0000AD950000}"/>
    <cellStyle name="Normal 4 2 2 2 2 4" xfId="13493" xr:uid="{00000000-0005-0000-0000-0000AE950000}"/>
    <cellStyle name="Normal 4 2 2 2 3" xfId="13494" xr:uid="{00000000-0005-0000-0000-0000AF950000}"/>
    <cellStyle name="Normal 4 2 2 2 3 2" xfId="13495" xr:uid="{00000000-0005-0000-0000-0000B0950000}"/>
    <cellStyle name="Normal 4 2 2 2 3 2 2" xfId="13496" xr:uid="{00000000-0005-0000-0000-0000B1950000}"/>
    <cellStyle name="Normal 4 2 2 2 3 3" xfId="13497" xr:uid="{00000000-0005-0000-0000-0000B2950000}"/>
    <cellStyle name="Normal 4 2 2 2 4" xfId="13498" xr:uid="{00000000-0005-0000-0000-0000B3950000}"/>
    <cellStyle name="Normal 4 2 2 2 4 2" xfId="13499" xr:uid="{00000000-0005-0000-0000-0000B4950000}"/>
    <cellStyle name="Normal 4 2 2 2 5" xfId="13500" xr:uid="{00000000-0005-0000-0000-0000B5950000}"/>
    <cellStyle name="Normal 4 2 2 3" xfId="13501" xr:uid="{00000000-0005-0000-0000-0000B6950000}"/>
    <cellStyle name="Normal 4 2 2 3 2" xfId="13502" xr:uid="{00000000-0005-0000-0000-0000B7950000}"/>
    <cellStyle name="Normal 4 2 2 3 2 2" xfId="13503" xr:uid="{00000000-0005-0000-0000-0000B8950000}"/>
    <cellStyle name="Normal 4 2 2 3 2 2 2" xfId="13504" xr:uid="{00000000-0005-0000-0000-0000B9950000}"/>
    <cellStyle name="Normal 4 2 2 3 2 3" xfId="13505" xr:uid="{00000000-0005-0000-0000-0000BA950000}"/>
    <cellStyle name="Normal 4 2 2 3 3" xfId="13506" xr:uid="{00000000-0005-0000-0000-0000BB950000}"/>
    <cellStyle name="Normal 4 2 2 3 3 2" xfId="13507" xr:uid="{00000000-0005-0000-0000-0000BC950000}"/>
    <cellStyle name="Normal 4 2 2 3 4" xfId="13508" xr:uid="{00000000-0005-0000-0000-0000BD950000}"/>
    <cellStyle name="Normal 4 2 2 4" xfId="13509" xr:uid="{00000000-0005-0000-0000-0000BE950000}"/>
    <cellStyle name="Normal 4 2 2 4 2" xfId="13510" xr:uid="{00000000-0005-0000-0000-0000BF950000}"/>
    <cellStyle name="Normal 4 2 2 4 2 2" xfId="13511" xr:uid="{00000000-0005-0000-0000-0000C0950000}"/>
    <cellStyle name="Normal 4 2 2 4 3" xfId="13512" xr:uid="{00000000-0005-0000-0000-0000C1950000}"/>
    <cellStyle name="Normal 4 2 2 5" xfId="13513" xr:uid="{00000000-0005-0000-0000-0000C2950000}"/>
    <cellStyle name="Normal 4 2 2 5 2" xfId="13514" xr:uid="{00000000-0005-0000-0000-0000C3950000}"/>
    <cellStyle name="Normal 4 2 2 6" xfId="13515" xr:uid="{00000000-0005-0000-0000-0000C4950000}"/>
    <cellStyle name="Normal 4 2 3" xfId="13516" xr:uid="{00000000-0005-0000-0000-0000C5950000}"/>
    <cellStyle name="Normal 4 2 3 2" xfId="13517" xr:uid="{00000000-0005-0000-0000-0000C6950000}"/>
    <cellStyle name="Normal 4 2 3 2 2" xfId="13518" xr:uid="{00000000-0005-0000-0000-0000C7950000}"/>
    <cellStyle name="Normal 4 2 3 2 2 2" xfId="13519" xr:uid="{00000000-0005-0000-0000-0000C8950000}"/>
    <cellStyle name="Normal 4 2 3 2 2 2 2" xfId="13520" xr:uid="{00000000-0005-0000-0000-0000C9950000}"/>
    <cellStyle name="Normal 4 2 3 2 2 2 2 2" xfId="13521" xr:uid="{00000000-0005-0000-0000-0000CA950000}"/>
    <cellStyle name="Normal 4 2 3 2 2 2 3" xfId="13522" xr:uid="{00000000-0005-0000-0000-0000CB950000}"/>
    <cellStyle name="Normal 4 2 3 2 2 3" xfId="13523" xr:uid="{00000000-0005-0000-0000-0000CC950000}"/>
    <cellStyle name="Normal 4 2 3 2 2 3 2" xfId="13524" xr:uid="{00000000-0005-0000-0000-0000CD950000}"/>
    <cellStyle name="Normal 4 2 3 2 2 4" xfId="13525" xr:uid="{00000000-0005-0000-0000-0000CE950000}"/>
    <cellStyle name="Normal 4 2 3 2 3" xfId="13526" xr:uid="{00000000-0005-0000-0000-0000CF950000}"/>
    <cellStyle name="Normal 4 2 3 2 3 2" xfId="13527" xr:uid="{00000000-0005-0000-0000-0000D0950000}"/>
    <cellStyle name="Normal 4 2 3 2 3 2 2" xfId="13528" xr:uid="{00000000-0005-0000-0000-0000D1950000}"/>
    <cellStyle name="Normal 4 2 3 2 3 3" xfId="13529" xr:uid="{00000000-0005-0000-0000-0000D2950000}"/>
    <cellStyle name="Normal 4 2 3 2 4" xfId="13530" xr:uid="{00000000-0005-0000-0000-0000D3950000}"/>
    <cellStyle name="Normal 4 2 3 2 4 2" xfId="13531" xr:uid="{00000000-0005-0000-0000-0000D4950000}"/>
    <cellStyle name="Normal 4 2 3 2 5" xfId="13532" xr:uid="{00000000-0005-0000-0000-0000D5950000}"/>
    <cellStyle name="Normal 4 2 3 3" xfId="13533" xr:uid="{00000000-0005-0000-0000-0000D6950000}"/>
    <cellStyle name="Normal 4 2 3 3 2" xfId="13534" xr:uid="{00000000-0005-0000-0000-0000D7950000}"/>
    <cellStyle name="Normal 4 2 3 3 2 2" xfId="13535" xr:uid="{00000000-0005-0000-0000-0000D8950000}"/>
    <cellStyle name="Normal 4 2 3 3 2 2 2" xfId="13536" xr:uid="{00000000-0005-0000-0000-0000D9950000}"/>
    <cellStyle name="Normal 4 2 3 3 2 3" xfId="13537" xr:uid="{00000000-0005-0000-0000-0000DA950000}"/>
    <cellStyle name="Normal 4 2 3 3 3" xfId="13538" xr:uid="{00000000-0005-0000-0000-0000DB950000}"/>
    <cellStyle name="Normal 4 2 3 3 3 2" xfId="13539" xr:uid="{00000000-0005-0000-0000-0000DC950000}"/>
    <cellStyle name="Normal 4 2 3 3 4" xfId="13540" xr:uid="{00000000-0005-0000-0000-0000DD950000}"/>
    <cellStyle name="Normal 4 2 3 4" xfId="13541" xr:uid="{00000000-0005-0000-0000-0000DE950000}"/>
    <cellStyle name="Normal 4 2 3 4 2" xfId="13542" xr:uid="{00000000-0005-0000-0000-0000DF950000}"/>
    <cellStyle name="Normal 4 2 3 4 2 2" xfId="13543" xr:uid="{00000000-0005-0000-0000-0000E0950000}"/>
    <cellStyle name="Normal 4 2 3 4 3" xfId="13544" xr:uid="{00000000-0005-0000-0000-0000E1950000}"/>
    <cellStyle name="Normal 4 2 3 5" xfId="13545" xr:uid="{00000000-0005-0000-0000-0000E2950000}"/>
    <cellStyle name="Normal 4 2 3 5 2" xfId="13546" xr:uid="{00000000-0005-0000-0000-0000E3950000}"/>
    <cellStyle name="Normal 4 2 3 6" xfId="13547" xr:uid="{00000000-0005-0000-0000-0000E4950000}"/>
    <cellStyle name="Normal 4 2 4" xfId="13548" xr:uid="{00000000-0005-0000-0000-0000E5950000}"/>
    <cellStyle name="Normal 4 2 4 2" xfId="13549" xr:uid="{00000000-0005-0000-0000-0000E6950000}"/>
    <cellStyle name="Normal 4 2 4 2 2" xfId="13550" xr:uid="{00000000-0005-0000-0000-0000E7950000}"/>
    <cellStyle name="Normal 4 2 4 2 2 2" xfId="13551" xr:uid="{00000000-0005-0000-0000-0000E8950000}"/>
    <cellStyle name="Normal 4 2 4 2 2 2 2" xfId="13552" xr:uid="{00000000-0005-0000-0000-0000E9950000}"/>
    <cellStyle name="Normal 4 2 4 2 2 2 2 2" xfId="13553" xr:uid="{00000000-0005-0000-0000-0000EA950000}"/>
    <cellStyle name="Normal 4 2 4 2 2 2 3" xfId="13554" xr:uid="{00000000-0005-0000-0000-0000EB950000}"/>
    <cellStyle name="Normal 4 2 4 2 2 3" xfId="13555" xr:uid="{00000000-0005-0000-0000-0000EC950000}"/>
    <cellStyle name="Normal 4 2 4 2 2 3 2" xfId="13556" xr:uid="{00000000-0005-0000-0000-0000ED950000}"/>
    <cellStyle name="Normal 4 2 4 2 2 4" xfId="13557" xr:uid="{00000000-0005-0000-0000-0000EE950000}"/>
    <cellStyle name="Normal 4 2 4 2 3" xfId="13558" xr:uid="{00000000-0005-0000-0000-0000EF950000}"/>
    <cellStyle name="Normal 4 2 4 2 3 2" xfId="13559" xr:uid="{00000000-0005-0000-0000-0000F0950000}"/>
    <cellStyle name="Normal 4 2 4 2 3 2 2" xfId="13560" xr:uid="{00000000-0005-0000-0000-0000F1950000}"/>
    <cellStyle name="Normal 4 2 4 2 3 3" xfId="13561" xr:uid="{00000000-0005-0000-0000-0000F2950000}"/>
    <cellStyle name="Normal 4 2 4 2 4" xfId="13562" xr:uid="{00000000-0005-0000-0000-0000F3950000}"/>
    <cellStyle name="Normal 4 2 4 2 4 2" xfId="13563" xr:uid="{00000000-0005-0000-0000-0000F4950000}"/>
    <cellStyle name="Normal 4 2 4 2 5" xfId="13564" xr:uid="{00000000-0005-0000-0000-0000F5950000}"/>
    <cellStyle name="Normal 4 2 4 3" xfId="13565" xr:uid="{00000000-0005-0000-0000-0000F6950000}"/>
    <cellStyle name="Normal 4 2 4 3 2" xfId="13566" xr:uid="{00000000-0005-0000-0000-0000F7950000}"/>
    <cellStyle name="Normal 4 2 4 3 2 2" xfId="13567" xr:uid="{00000000-0005-0000-0000-0000F8950000}"/>
    <cellStyle name="Normal 4 2 4 3 2 2 2" xfId="13568" xr:uid="{00000000-0005-0000-0000-0000F9950000}"/>
    <cellStyle name="Normal 4 2 4 3 2 3" xfId="13569" xr:uid="{00000000-0005-0000-0000-0000FA950000}"/>
    <cellStyle name="Normal 4 2 4 3 3" xfId="13570" xr:uid="{00000000-0005-0000-0000-0000FB950000}"/>
    <cellStyle name="Normal 4 2 4 3 3 2" xfId="13571" xr:uid="{00000000-0005-0000-0000-0000FC950000}"/>
    <cellStyle name="Normal 4 2 4 3 4" xfId="13572" xr:uid="{00000000-0005-0000-0000-0000FD950000}"/>
    <cellStyle name="Normal 4 2 4 4" xfId="13573" xr:uid="{00000000-0005-0000-0000-0000FE950000}"/>
    <cellStyle name="Normal 4 2 4 4 2" xfId="13574" xr:uid="{00000000-0005-0000-0000-0000FF950000}"/>
    <cellStyle name="Normal 4 2 4 4 2 2" xfId="13575" xr:uid="{00000000-0005-0000-0000-000000960000}"/>
    <cellStyle name="Normal 4 2 4 4 3" xfId="13576" xr:uid="{00000000-0005-0000-0000-000001960000}"/>
    <cellStyle name="Normal 4 2 4 5" xfId="13577" xr:uid="{00000000-0005-0000-0000-000002960000}"/>
    <cellStyle name="Normal 4 2 4 5 2" xfId="13578" xr:uid="{00000000-0005-0000-0000-000003960000}"/>
    <cellStyle name="Normal 4 2 4 6" xfId="13579" xr:uid="{00000000-0005-0000-0000-000004960000}"/>
    <cellStyle name="Normal 4 2 5" xfId="13580" xr:uid="{00000000-0005-0000-0000-000005960000}"/>
    <cellStyle name="Normal 4 2 5 2" xfId="13581" xr:uid="{00000000-0005-0000-0000-000006960000}"/>
    <cellStyle name="Normal 4 2 5 2 2" xfId="13582" xr:uid="{00000000-0005-0000-0000-000007960000}"/>
    <cellStyle name="Normal 4 2 5 2 2 2" xfId="13583" xr:uid="{00000000-0005-0000-0000-000008960000}"/>
    <cellStyle name="Normal 4 2 5 2 2 2 2" xfId="13584" xr:uid="{00000000-0005-0000-0000-000009960000}"/>
    <cellStyle name="Normal 4 2 5 2 2 2 2 2" xfId="13585" xr:uid="{00000000-0005-0000-0000-00000A960000}"/>
    <cellStyle name="Normal 4 2 5 2 2 2 3" xfId="13586" xr:uid="{00000000-0005-0000-0000-00000B960000}"/>
    <cellStyle name="Normal 4 2 5 2 2 3" xfId="13587" xr:uid="{00000000-0005-0000-0000-00000C960000}"/>
    <cellStyle name="Normal 4 2 5 2 2 3 2" xfId="13588" xr:uid="{00000000-0005-0000-0000-00000D960000}"/>
    <cellStyle name="Normal 4 2 5 2 2 4" xfId="13589" xr:uid="{00000000-0005-0000-0000-00000E960000}"/>
    <cellStyle name="Normal 4 2 5 2 3" xfId="13590" xr:uid="{00000000-0005-0000-0000-00000F960000}"/>
    <cellStyle name="Normal 4 2 5 2 3 2" xfId="13591" xr:uid="{00000000-0005-0000-0000-000010960000}"/>
    <cellStyle name="Normal 4 2 5 2 3 2 2" xfId="13592" xr:uid="{00000000-0005-0000-0000-000011960000}"/>
    <cellStyle name="Normal 4 2 5 2 3 3" xfId="13593" xr:uid="{00000000-0005-0000-0000-000012960000}"/>
    <cellStyle name="Normal 4 2 5 2 4" xfId="13594" xr:uid="{00000000-0005-0000-0000-000013960000}"/>
    <cellStyle name="Normal 4 2 5 2 4 2" xfId="13595" xr:uid="{00000000-0005-0000-0000-000014960000}"/>
    <cellStyle name="Normal 4 2 5 2 5" xfId="13596" xr:uid="{00000000-0005-0000-0000-000015960000}"/>
    <cellStyle name="Normal 4 2 5 3" xfId="13597" xr:uid="{00000000-0005-0000-0000-000016960000}"/>
    <cellStyle name="Normal 4 2 5 3 2" xfId="13598" xr:uid="{00000000-0005-0000-0000-000017960000}"/>
    <cellStyle name="Normal 4 2 5 3 2 2" xfId="13599" xr:uid="{00000000-0005-0000-0000-000018960000}"/>
    <cellStyle name="Normal 4 2 5 3 2 2 2" xfId="13600" xr:uid="{00000000-0005-0000-0000-000019960000}"/>
    <cellStyle name="Normal 4 2 5 3 2 3" xfId="13601" xr:uid="{00000000-0005-0000-0000-00001A960000}"/>
    <cellStyle name="Normal 4 2 5 3 3" xfId="13602" xr:uid="{00000000-0005-0000-0000-00001B960000}"/>
    <cellStyle name="Normal 4 2 5 3 3 2" xfId="13603" xr:uid="{00000000-0005-0000-0000-00001C960000}"/>
    <cellStyle name="Normal 4 2 5 3 4" xfId="13604" xr:uid="{00000000-0005-0000-0000-00001D960000}"/>
    <cellStyle name="Normal 4 2 5 4" xfId="13605" xr:uid="{00000000-0005-0000-0000-00001E960000}"/>
    <cellStyle name="Normal 4 2 5 4 2" xfId="13606" xr:uid="{00000000-0005-0000-0000-00001F960000}"/>
    <cellStyle name="Normal 4 2 5 4 2 2" xfId="13607" xr:uid="{00000000-0005-0000-0000-000020960000}"/>
    <cellStyle name="Normal 4 2 5 4 3" xfId="13608" xr:uid="{00000000-0005-0000-0000-000021960000}"/>
    <cellStyle name="Normal 4 2 5 5" xfId="13609" xr:uid="{00000000-0005-0000-0000-000022960000}"/>
    <cellStyle name="Normal 4 2 5 5 2" xfId="13610" xr:uid="{00000000-0005-0000-0000-000023960000}"/>
    <cellStyle name="Normal 4 2 5 6" xfId="13611" xr:uid="{00000000-0005-0000-0000-000024960000}"/>
    <cellStyle name="Normal 4 2 6" xfId="13612" xr:uid="{00000000-0005-0000-0000-000025960000}"/>
    <cellStyle name="Normal 4 2 6 2" xfId="13613" xr:uid="{00000000-0005-0000-0000-000026960000}"/>
    <cellStyle name="Normal 4 2 6 2 2" xfId="13614" xr:uid="{00000000-0005-0000-0000-000027960000}"/>
    <cellStyle name="Normal 4 2 6 2 2 2" xfId="13615" xr:uid="{00000000-0005-0000-0000-000028960000}"/>
    <cellStyle name="Normal 4 2 6 2 2 2 2" xfId="13616" xr:uid="{00000000-0005-0000-0000-000029960000}"/>
    <cellStyle name="Normal 4 2 6 2 2 3" xfId="13617" xr:uid="{00000000-0005-0000-0000-00002A960000}"/>
    <cellStyle name="Normal 4 2 6 2 3" xfId="13618" xr:uid="{00000000-0005-0000-0000-00002B960000}"/>
    <cellStyle name="Normal 4 2 6 2 3 2" xfId="13619" xr:uid="{00000000-0005-0000-0000-00002C960000}"/>
    <cellStyle name="Normal 4 2 6 2 4" xfId="13620" xr:uid="{00000000-0005-0000-0000-00002D960000}"/>
    <cellStyle name="Normal 4 2 6 3" xfId="13621" xr:uid="{00000000-0005-0000-0000-00002E960000}"/>
    <cellStyle name="Normal 4 2 6 3 2" xfId="13622" xr:uid="{00000000-0005-0000-0000-00002F960000}"/>
    <cellStyle name="Normal 4 2 6 3 2 2" xfId="13623" xr:uid="{00000000-0005-0000-0000-000030960000}"/>
    <cellStyle name="Normal 4 2 6 3 3" xfId="13624" xr:uid="{00000000-0005-0000-0000-000031960000}"/>
    <cellStyle name="Normal 4 2 6 4" xfId="13625" xr:uid="{00000000-0005-0000-0000-000032960000}"/>
    <cellStyle name="Normal 4 2 6 4 2" xfId="13626" xr:uid="{00000000-0005-0000-0000-000033960000}"/>
    <cellStyle name="Normal 4 2 6 5" xfId="13627" xr:uid="{00000000-0005-0000-0000-000034960000}"/>
    <cellStyle name="Normal 4 2 7" xfId="13628" xr:uid="{00000000-0005-0000-0000-000035960000}"/>
    <cellStyle name="Normal 4 2 7 2" xfId="13629" xr:uid="{00000000-0005-0000-0000-000036960000}"/>
    <cellStyle name="Normal 4 2 7 2 2" xfId="13630" xr:uid="{00000000-0005-0000-0000-000037960000}"/>
    <cellStyle name="Normal 4 2 7 2 2 2" xfId="13631" xr:uid="{00000000-0005-0000-0000-000038960000}"/>
    <cellStyle name="Normal 4 2 7 2 3" xfId="13632" xr:uid="{00000000-0005-0000-0000-000039960000}"/>
    <cellStyle name="Normal 4 2 7 3" xfId="13633" xr:uid="{00000000-0005-0000-0000-00003A960000}"/>
    <cellStyle name="Normal 4 2 7 3 2" xfId="13634" xr:uid="{00000000-0005-0000-0000-00003B960000}"/>
    <cellStyle name="Normal 4 2 7 4" xfId="13635" xr:uid="{00000000-0005-0000-0000-00003C960000}"/>
    <cellStyle name="Normal 4 2 8" xfId="13636" xr:uid="{00000000-0005-0000-0000-00003D960000}"/>
    <cellStyle name="Normal 4 2 8 2" xfId="13637" xr:uid="{00000000-0005-0000-0000-00003E960000}"/>
    <cellStyle name="Normal 4 2 8 2 2" xfId="13638" xr:uid="{00000000-0005-0000-0000-00003F960000}"/>
    <cellStyle name="Normal 4 2 8 3" xfId="13639" xr:uid="{00000000-0005-0000-0000-000040960000}"/>
    <cellStyle name="Normal 4 2 9" xfId="13640" xr:uid="{00000000-0005-0000-0000-000041960000}"/>
    <cellStyle name="Normal 4 2 9 2" xfId="13641" xr:uid="{00000000-0005-0000-0000-000042960000}"/>
    <cellStyle name="Normal 4 3" xfId="13642" xr:uid="{00000000-0005-0000-0000-000043960000}"/>
    <cellStyle name="Normal 4 3 2" xfId="13643" xr:uid="{00000000-0005-0000-0000-000044960000}"/>
    <cellStyle name="Normal 4 3 2 2" xfId="13644" xr:uid="{00000000-0005-0000-0000-000045960000}"/>
    <cellStyle name="Normal 4 3 2 2 2" xfId="13645" xr:uid="{00000000-0005-0000-0000-000046960000}"/>
    <cellStyle name="Normal 4 3 2 2 2 2" xfId="13646" xr:uid="{00000000-0005-0000-0000-000047960000}"/>
    <cellStyle name="Normal 4 3 2 2 2 2 2" xfId="13647" xr:uid="{00000000-0005-0000-0000-000048960000}"/>
    <cellStyle name="Normal 4 3 2 2 2 3" xfId="13648" xr:uid="{00000000-0005-0000-0000-000049960000}"/>
    <cellStyle name="Normal 4 3 2 2 3" xfId="13649" xr:uid="{00000000-0005-0000-0000-00004A960000}"/>
    <cellStyle name="Normal 4 3 2 2 3 2" xfId="13650" xr:uid="{00000000-0005-0000-0000-00004B960000}"/>
    <cellStyle name="Normal 4 3 2 2 4" xfId="13651" xr:uid="{00000000-0005-0000-0000-00004C960000}"/>
    <cellStyle name="Normal 4 3 2 3" xfId="13652" xr:uid="{00000000-0005-0000-0000-00004D960000}"/>
    <cellStyle name="Normal 4 3 2 3 2" xfId="13653" xr:uid="{00000000-0005-0000-0000-00004E960000}"/>
    <cellStyle name="Normal 4 3 2 3 2 2" xfId="13654" xr:uid="{00000000-0005-0000-0000-00004F960000}"/>
    <cellStyle name="Normal 4 3 2 3 3" xfId="13655" xr:uid="{00000000-0005-0000-0000-000050960000}"/>
    <cellStyle name="Normal 4 3 2 4" xfId="13656" xr:uid="{00000000-0005-0000-0000-000051960000}"/>
    <cellStyle name="Normal 4 3 2 4 2" xfId="13657" xr:uid="{00000000-0005-0000-0000-000052960000}"/>
    <cellStyle name="Normal 4 3 2 5" xfId="13658" xr:uid="{00000000-0005-0000-0000-000053960000}"/>
    <cellStyle name="Normal 4 3 3" xfId="13659" xr:uid="{00000000-0005-0000-0000-000054960000}"/>
    <cellStyle name="Normal 4 3 3 2" xfId="13660" xr:uid="{00000000-0005-0000-0000-000055960000}"/>
    <cellStyle name="Normal 4 3 3 2 2" xfId="13661" xr:uid="{00000000-0005-0000-0000-000056960000}"/>
    <cellStyle name="Normal 4 3 3 2 2 2" xfId="13662" xr:uid="{00000000-0005-0000-0000-000057960000}"/>
    <cellStyle name="Normal 4 3 3 2 3" xfId="13663" xr:uid="{00000000-0005-0000-0000-000058960000}"/>
    <cellStyle name="Normal 4 3 3 3" xfId="13664" xr:uid="{00000000-0005-0000-0000-000059960000}"/>
    <cellStyle name="Normal 4 3 3 3 2" xfId="13665" xr:uid="{00000000-0005-0000-0000-00005A960000}"/>
    <cellStyle name="Normal 4 3 3 4" xfId="13666" xr:uid="{00000000-0005-0000-0000-00005B960000}"/>
    <cellStyle name="Normal 4 3 4" xfId="13667" xr:uid="{00000000-0005-0000-0000-00005C960000}"/>
    <cellStyle name="Normal 4 3 4 2" xfId="13668" xr:uid="{00000000-0005-0000-0000-00005D960000}"/>
    <cellStyle name="Normal 4 3 4 2 2" xfId="13669" xr:uid="{00000000-0005-0000-0000-00005E960000}"/>
    <cellStyle name="Normal 4 3 4 3" xfId="13670" xr:uid="{00000000-0005-0000-0000-00005F960000}"/>
    <cellStyle name="Normal 4 3 5" xfId="13671" xr:uid="{00000000-0005-0000-0000-000060960000}"/>
    <cellStyle name="Normal 4 3 5 2" xfId="13672" xr:uid="{00000000-0005-0000-0000-000061960000}"/>
    <cellStyle name="Normal 4 3 6" xfId="13673" xr:uid="{00000000-0005-0000-0000-000062960000}"/>
    <cellStyle name="Normal 4 4" xfId="13674" xr:uid="{00000000-0005-0000-0000-000063960000}"/>
    <cellStyle name="Normal 4 4 2" xfId="13675" xr:uid="{00000000-0005-0000-0000-000064960000}"/>
    <cellStyle name="Normal 4 4 2 2" xfId="13676" xr:uid="{00000000-0005-0000-0000-000065960000}"/>
    <cellStyle name="Normal 4 4 2 2 2" xfId="13677" xr:uid="{00000000-0005-0000-0000-000066960000}"/>
    <cellStyle name="Normal 4 4 2 2 2 2" xfId="13678" xr:uid="{00000000-0005-0000-0000-000067960000}"/>
    <cellStyle name="Normal 4 4 2 2 2 2 2" xfId="13679" xr:uid="{00000000-0005-0000-0000-000068960000}"/>
    <cellStyle name="Normal 4 4 2 2 2 3" xfId="13680" xr:uid="{00000000-0005-0000-0000-000069960000}"/>
    <cellStyle name="Normal 4 4 2 2 3" xfId="13681" xr:uid="{00000000-0005-0000-0000-00006A960000}"/>
    <cellStyle name="Normal 4 4 2 2 3 2" xfId="13682" xr:uid="{00000000-0005-0000-0000-00006B960000}"/>
    <cellStyle name="Normal 4 4 2 2 4" xfId="13683" xr:uid="{00000000-0005-0000-0000-00006C960000}"/>
    <cellStyle name="Normal 4 4 2 3" xfId="13684" xr:uid="{00000000-0005-0000-0000-00006D960000}"/>
    <cellStyle name="Normal 4 4 2 3 2" xfId="13685" xr:uid="{00000000-0005-0000-0000-00006E960000}"/>
    <cellStyle name="Normal 4 4 2 3 2 2" xfId="13686" xr:uid="{00000000-0005-0000-0000-00006F960000}"/>
    <cellStyle name="Normal 4 4 2 3 3" xfId="13687" xr:uid="{00000000-0005-0000-0000-000070960000}"/>
    <cellStyle name="Normal 4 4 2 4" xfId="13688" xr:uid="{00000000-0005-0000-0000-000071960000}"/>
    <cellStyle name="Normal 4 4 2 4 2" xfId="13689" xr:uid="{00000000-0005-0000-0000-000072960000}"/>
    <cellStyle name="Normal 4 4 2 5" xfId="13690" xr:uid="{00000000-0005-0000-0000-000073960000}"/>
    <cellStyle name="Normal 4 4 3" xfId="13691" xr:uid="{00000000-0005-0000-0000-000074960000}"/>
    <cellStyle name="Normal 4 4 3 2" xfId="13692" xr:uid="{00000000-0005-0000-0000-000075960000}"/>
    <cellStyle name="Normal 4 4 3 2 2" xfId="13693" xr:uid="{00000000-0005-0000-0000-000076960000}"/>
    <cellStyle name="Normal 4 4 3 2 2 2" xfId="13694" xr:uid="{00000000-0005-0000-0000-000077960000}"/>
    <cellStyle name="Normal 4 4 3 2 3" xfId="13695" xr:uid="{00000000-0005-0000-0000-000078960000}"/>
    <cellStyle name="Normal 4 4 3 3" xfId="13696" xr:uid="{00000000-0005-0000-0000-000079960000}"/>
    <cellStyle name="Normal 4 4 3 3 2" xfId="13697" xr:uid="{00000000-0005-0000-0000-00007A960000}"/>
    <cellStyle name="Normal 4 4 3 4" xfId="13698" xr:uid="{00000000-0005-0000-0000-00007B960000}"/>
    <cellStyle name="Normal 4 4 4" xfId="13699" xr:uid="{00000000-0005-0000-0000-00007C960000}"/>
    <cellStyle name="Normal 4 4 4 2" xfId="13700" xr:uid="{00000000-0005-0000-0000-00007D960000}"/>
    <cellStyle name="Normal 4 4 4 2 2" xfId="13701" xr:uid="{00000000-0005-0000-0000-00007E960000}"/>
    <cellStyle name="Normal 4 4 4 3" xfId="13702" xr:uid="{00000000-0005-0000-0000-00007F960000}"/>
    <cellStyle name="Normal 4 4 5" xfId="13703" xr:uid="{00000000-0005-0000-0000-000080960000}"/>
    <cellStyle name="Normal 4 4 5 2" xfId="13704" xr:uid="{00000000-0005-0000-0000-000081960000}"/>
    <cellStyle name="Normal 4 4 6" xfId="13705" xr:uid="{00000000-0005-0000-0000-000082960000}"/>
    <cellStyle name="Normal 4 5" xfId="13706" xr:uid="{00000000-0005-0000-0000-000083960000}"/>
    <cellStyle name="Normal 4 5 2" xfId="13707" xr:uid="{00000000-0005-0000-0000-000084960000}"/>
    <cellStyle name="Normal 4 5 2 2" xfId="13708" xr:uid="{00000000-0005-0000-0000-000085960000}"/>
    <cellStyle name="Normal 4 5 2 2 2" xfId="13709" xr:uid="{00000000-0005-0000-0000-000086960000}"/>
    <cellStyle name="Normal 4 5 2 2 2 2" xfId="13710" xr:uid="{00000000-0005-0000-0000-000087960000}"/>
    <cellStyle name="Normal 4 5 2 2 2 2 2" xfId="13711" xr:uid="{00000000-0005-0000-0000-000088960000}"/>
    <cellStyle name="Normal 4 5 2 2 2 3" xfId="13712" xr:uid="{00000000-0005-0000-0000-000089960000}"/>
    <cellStyle name="Normal 4 5 2 2 3" xfId="13713" xr:uid="{00000000-0005-0000-0000-00008A960000}"/>
    <cellStyle name="Normal 4 5 2 2 3 2" xfId="13714" xr:uid="{00000000-0005-0000-0000-00008B960000}"/>
    <cellStyle name="Normal 4 5 2 2 4" xfId="13715" xr:uid="{00000000-0005-0000-0000-00008C960000}"/>
    <cellStyle name="Normal 4 5 2 3" xfId="13716" xr:uid="{00000000-0005-0000-0000-00008D960000}"/>
    <cellStyle name="Normal 4 5 2 3 2" xfId="13717" xr:uid="{00000000-0005-0000-0000-00008E960000}"/>
    <cellStyle name="Normal 4 5 2 3 2 2" xfId="13718" xr:uid="{00000000-0005-0000-0000-00008F960000}"/>
    <cellStyle name="Normal 4 5 2 3 3" xfId="13719" xr:uid="{00000000-0005-0000-0000-000090960000}"/>
    <cellStyle name="Normal 4 5 2 4" xfId="13720" xr:uid="{00000000-0005-0000-0000-000091960000}"/>
    <cellStyle name="Normal 4 5 2 4 2" xfId="13721" xr:uid="{00000000-0005-0000-0000-000092960000}"/>
    <cellStyle name="Normal 4 5 2 5" xfId="13722" xr:uid="{00000000-0005-0000-0000-000093960000}"/>
    <cellStyle name="Normal 4 5 3" xfId="13723" xr:uid="{00000000-0005-0000-0000-000094960000}"/>
    <cellStyle name="Normal 4 5 3 2" xfId="13724" xr:uid="{00000000-0005-0000-0000-000095960000}"/>
    <cellStyle name="Normal 4 5 3 2 2" xfId="13725" xr:uid="{00000000-0005-0000-0000-000096960000}"/>
    <cellStyle name="Normal 4 5 3 2 2 2" xfId="13726" xr:uid="{00000000-0005-0000-0000-000097960000}"/>
    <cellStyle name="Normal 4 5 3 2 3" xfId="13727" xr:uid="{00000000-0005-0000-0000-000098960000}"/>
    <cellStyle name="Normal 4 5 3 3" xfId="13728" xr:uid="{00000000-0005-0000-0000-000099960000}"/>
    <cellStyle name="Normal 4 5 3 3 2" xfId="13729" xr:uid="{00000000-0005-0000-0000-00009A960000}"/>
    <cellStyle name="Normal 4 5 3 4" xfId="13730" xr:uid="{00000000-0005-0000-0000-00009B960000}"/>
    <cellStyle name="Normal 4 5 4" xfId="13731" xr:uid="{00000000-0005-0000-0000-00009C960000}"/>
    <cellStyle name="Normal 4 5 4 2" xfId="13732" xr:uid="{00000000-0005-0000-0000-00009D960000}"/>
    <cellStyle name="Normal 4 5 4 2 2" xfId="13733" xr:uid="{00000000-0005-0000-0000-00009E960000}"/>
    <cellStyle name="Normal 4 5 4 3" xfId="13734" xr:uid="{00000000-0005-0000-0000-00009F960000}"/>
    <cellStyle name="Normal 4 5 5" xfId="13735" xr:uid="{00000000-0005-0000-0000-0000A0960000}"/>
    <cellStyle name="Normal 4 5 5 2" xfId="13736" xr:uid="{00000000-0005-0000-0000-0000A1960000}"/>
    <cellStyle name="Normal 4 5 6" xfId="13737" xr:uid="{00000000-0005-0000-0000-0000A2960000}"/>
    <cellStyle name="Normal 4 6" xfId="13738" xr:uid="{00000000-0005-0000-0000-0000A3960000}"/>
    <cellStyle name="Normal 4 6 2" xfId="13739" xr:uid="{00000000-0005-0000-0000-0000A4960000}"/>
    <cellStyle name="Normal 4 6 2 2" xfId="13740" xr:uid="{00000000-0005-0000-0000-0000A5960000}"/>
    <cellStyle name="Normal 4 6 2 2 2" xfId="13741" xr:uid="{00000000-0005-0000-0000-0000A6960000}"/>
    <cellStyle name="Normal 4 6 2 2 2 2" xfId="13742" xr:uid="{00000000-0005-0000-0000-0000A7960000}"/>
    <cellStyle name="Normal 4 6 2 2 2 2 2" xfId="13743" xr:uid="{00000000-0005-0000-0000-0000A8960000}"/>
    <cellStyle name="Normal 4 6 2 2 2 3" xfId="13744" xr:uid="{00000000-0005-0000-0000-0000A9960000}"/>
    <cellStyle name="Normal 4 6 2 2 3" xfId="13745" xr:uid="{00000000-0005-0000-0000-0000AA960000}"/>
    <cellStyle name="Normal 4 6 2 2 3 2" xfId="13746" xr:uid="{00000000-0005-0000-0000-0000AB960000}"/>
    <cellStyle name="Normal 4 6 2 2 4" xfId="13747" xr:uid="{00000000-0005-0000-0000-0000AC960000}"/>
    <cellStyle name="Normal 4 6 2 3" xfId="13748" xr:uid="{00000000-0005-0000-0000-0000AD960000}"/>
    <cellStyle name="Normal 4 6 2 3 2" xfId="13749" xr:uid="{00000000-0005-0000-0000-0000AE960000}"/>
    <cellStyle name="Normal 4 6 2 3 2 2" xfId="13750" xr:uid="{00000000-0005-0000-0000-0000AF960000}"/>
    <cellStyle name="Normal 4 6 2 3 3" xfId="13751" xr:uid="{00000000-0005-0000-0000-0000B0960000}"/>
    <cellStyle name="Normal 4 6 2 4" xfId="13752" xr:uid="{00000000-0005-0000-0000-0000B1960000}"/>
    <cellStyle name="Normal 4 6 2 4 2" xfId="13753" xr:uid="{00000000-0005-0000-0000-0000B2960000}"/>
    <cellStyle name="Normal 4 6 2 5" xfId="13754" xr:uid="{00000000-0005-0000-0000-0000B3960000}"/>
    <cellStyle name="Normal 4 6 3" xfId="13755" xr:uid="{00000000-0005-0000-0000-0000B4960000}"/>
    <cellStyle name="Normal 4 6 3 2" xfId="13756" xr:uid="{00000000-0005-0000-0000-0000B5960000}"/>
    <cellStyle name="Normal 4 6 3 2 2" xfId="13757" xr:uid="{00000000-0005-0000-0000-0000B6960000}"/>
    <cellStyle name="Normal 4 6 3 2 2 2" xfId="13758" xr:uid="{00000000-0005-0000-0000-0000B7960000}"/>
    <cellStyle name="Normal 4 6 3 2 3" xfId="13759" xr:uid="{00000000-0005-0000-0000-0000B8960000}"/>
    <cellStyle name="Normal 4 6 3 3" xfId="13760" xr:uid="{00000000-0005-0000-0000-0000B9960000}"/>
    <cellStyle name="Normal 4 6 3 3 2" xfId="13761" xr:uid="{00000000-0005-0000-0000-0000BA960000}"/>
    <cellStyle name="Normal 4 6 3 4" xfId="13762" xr:uid="{00000000-0005-0000-0000-0000BB960000}"/>
    <cellStyle name="Normal 4 6 4" xfId="13763" xr:uid="{00000000-0005-0000-0000-0000BC960000}"/>
    <cellStyle name="Normal 4 6 4 2" xfId="13764" xr:uid="{00000000-0005-0000-0000-0000BD960000}"/>
    <cellStyle name="Normal 4 6 4 2 2" xfId="13765" xr:uid="{00000000-0005-0000-0000-0000BE960000}"/>
    <cellStyle name="Normal 4 6 4 3" xfId="13766" xr:uid="{00000000-0005-0000-0000-0000BF960000}"/>
    <cellStyle name="Normal 4 6 5" xfId="13767" xr:uid="{00000000-0005-0000-0000-0000C0960000}"/>
    <cellStyle name="Normal 4 6 5 2" xfId="13768" xr:uid="{00000000-0005-0000-0000-0000C1960000}"/>
    <cellStyle name="Normal 4 6 6" xfId="13769" xr:uid="{00000000-0005-0000-0000-0000C2960000}"/>
    <cellStyle name="Normal 4 7" xfId="13770" xr:uid="{00000000-0005-0000-0000-0000C3960000}"/>
    <cellStyle name="Normal 4 7 2" xfId="13771" xr:uid="{00000000-0005-0000-0000-0000C4960000}"/>
    <cellStyle name="Normal 4 7 2 2" xfId="13772" xr:uid="{00000000-0005-0000-0000-0000C5960000}"/>
    <cellStyle name="Normal 4 7 2 2 2" xfId="13773" xr:uid="{00000000-0005-0000-0000-0000C6960000}"/>
    <cellStyle name="Normal 4 7 2 2 2 2" xfId="13774" xr:uid="{00000000-0005-0000-0000-0000C7960000}"/>
    <cellStyle name="Normal 4 7 2 2 3" xfId="13775" xr:uid="{00000000-0005-0000-0000-0000C8960000}"/>
    <cellStyle name="Normal 4 7 2 3" xfId="13776" xr:uid="{00000000-0005-0000-0000-0000C9960000}"/>
    <cellStyle name="Normal 4 7 2 3 2" xfId="13777" xr:uid="{00000000-0005-0000-0000-0000CA960000}"/>
    <cellStyle name="Normal 4 7 2 4" xfId="13778" xr:uid="{00000000-0005-0000-0000-0000CB960000}"/>
    <cellStyle name="Normal 4 7 3" xfId="13779" xr:uid="{00000000-0005-0000-0000-0000CC960000}"/>
    <cellStyle name="Normal 4 7 3 2" xfId="13780" xr:uid="{00000000-0005-0000-0000-0000CD960000}"/>
    <cellStyle name="Normal 4 7 3 2 2" xfId="13781" xr:uid="{00000000-0005-0000-0000-0000CE960000}"/>
    <cellStyle name="Normal 4 7 3 3" xfId="13782" xr:uid="{00000000-0005-0000-0000-0000CF960000}"/>
    <cellStyle name="Normal 4 7 4" xfId="13783" xr:uid="{00000000-0005-0000-0000-0000D0960000}"/>
    <cellStyle name="Normal 4 7 4 2" xfId="13784" xr:uid="{00000000-0005-0000-0000-0000D1960000}"/>
    <cellStyle name="Normal 4 7 5" xfId="13785" xr:uid="{00000000-0005-0000-0000-0000D2960000}"/>
    <cellStyle name="Normal 4 8" xfId="13786" xr:uid="{00000000-0005-0000-0000-0000D3960000}"/>
    <cellStyle name="Normal 4 8 2" xfId="13787" xr:uid="{00000000-0005-0000-0000-0000D4960000}"/>
    <cellStyle name="Normal 4 8 2 2" xfId="13788" xr:uid="{00000000-0005-0000-0000-0000D5960000}"/>
    <cellStyle name="Normal 4 8 2 2 2" xfId="13789" xr:uid="{00000000-0005-0000-0000-0000D6960000}"/>
    <cellStyle name="Normal 4 8 2 3" xfId="13790" xr:uid="{00000000-0005-0000-0000-0000D7960000}"/>
    <cellStyle name="Normal 4 8 3" xfId="13791" xr:uid="{00000000-0005-0000-0000-0000D8960000}"/>
    <cellStyle name="Normal 4 8 3 2" xfId="13792" xr:uid="{00000000-0005-0000-0000-0000D9960000}"/>
    <cellStyle name="Normal 4 8 4" xfId="13793" xr:uid="{00000000-0005-0000-0000-0000DA960000}"/>
    <cellStyle name="Normal 4 9" xfId="13794" xr:uid="{00000000-0005-0000-0000-0000DB960000}"/>
    <cellStyle name="Normal 4 9 2" xfId="13795" xr:uid="{00000000-0005-0000-0000-0000DC960000}"/>
    <cellStyle name="Normal 4 9 2 2" xfId="13796" xr:uid="{00000000-0005-0000-0000-0000DD960000}"/>
    <cellStyle name="Normal 4 9 3" xfId="13797" xr:uid="{00000000-0005-0000-0000-0000DE960000}"/>
    <cellStyle name="Normal 40" xfId="30" xr:uid="{00000000-0005-0000-0000-0000DF960000}"/>
    <cellStyle name="Normal 41" xfId="33" xr:uid="{00000000-0005-0000-0000-0000E0960000}"/>
    <cellStyle name="Normal 42" xfId="32" xr:uid="{00000000-0005-0000-0000-0000E1960000}"/>
    <cellStyle name="Normal 43" xfId="13" xr:uid="{00000000-0005-0000-0000-0000E2960000}"/>
    <cellStyle name="Normal 44" xfId="4" xr:uid="{00000000-0005-0000-0000-0000E3960000}"/>
    <cellStyle name="Normal 45" xfId="42" xr:uid="{00000000-0005-0000-0000-0000E4960000}"/>
    <cellStyle name="Normal 45 2" xfId="13799" xr:uid="{00000000-0005-0000-0000-0000E5960000}"/>
    <cellStyle name="Normal 45 3" xfId="13800" xr:uid="{00000000-0005-0000-0000-0000E6960000}"/>
    <cellStyle name="Normal 45 4" xfId="13798" xr:uid="{00000000-0005-0000-0000-0000E7960000}"/>
    <cellStyle name="Normal 45 5" xfId="283" xr:uid="{00000000-0005-0000-0000-0000E8960000}"/>
    <cellStyle name="Normal 46" xfId="51" xr:uid="{00000000-0005-0000-0000-0000E9960000}"/>
    <cellStyle name="Normal 46 2" xfId="13802" xr:uid="{00000000-0005-0000-0000-0000EA960000}"/>
    <cellStyle name="Normal 46 3" xfId="13803" xr:uid="{00000000-0005-0000-0000-0000EB960000}"/>
    <cellStyle name="Normal 46 4" xfId="13801" xr:uid="{00000000-0005-0000-0000-0000EC960000}"/>
    <cellStyle name="Normal 47" xfId="48" xr:uid="{00000000-0005-0000-0000-0000ED960000}"/>
    <cellStyle name="Normal 47 2" xfId="13805" xr:uid="{00000000-0005-0000-0000-0000EE960000}"/>
    <cellStyle name="Normal 47 3" xfId="13806" xr:uid="{00000000-0005-0000-0000-0000EF960000}"/>
    <cellStyle name="Normal 47 4" xfId="13804" xr:uid="{00000000-0005-0000-0000-0000F0960000}"/>
    <cellStyle name="Normal 48" xfId="13807" xr:uid="{00000000-0005-0000-0000-0000F1960000}"/>
    <cellStyle name="Normal 48 2" xfId="13808" xr:uid="{00000000-0005-0000-0000-0000F2960000}"/>
    <cellStyle name="Normal 48 3" xfId="13809" xr:uid="{00000000-0005-0000-0000-0000F3960000}"/>
    <cellStyle name="Normal 49" xfId="59" xr:uid="{00000000-0005-0000-0000-0000F4960000}"/>
    <cellStyle name="Normal 5" xfId="36" xr:uid="{00000000-0005-0000-0000-0000F5960000}"/>
    <cellStyle name="Normal 5 10" xfId="13811" xr:uid="{00000000-0005-0000-0000-0000F6960000}"/>
    <cellStyle name="Normal 5 10 2" xfId="13812" xr:uid="{00000000-0005-0000-0000-0000F7960000}"/>
    <cellStyle name="Normal 5 11" xfId="13813" xr:uid="{00000000-0005-0000-0000-0000F8960000}"/>
    <cellStyle name="Normal 5 12" xfId="13810" xr:uid="{00000000-0005-0000-0000-0000F9960000}"/>
    <cellStyle name="Normal 5 13" xfId="58" xr:uid="{00000000-0005-0000-0000-0000FA960000}"/>
    <cellStyle name="Normal 5 13 2" xfId="16952" xr:uid="{00000000-0005-0000-0000-0000FB960000}"/>
    <cellStyle name="Normal 5 14" xfId="106" xr:uid="{00000000-0005-0000-0000-0000FC960000}"/>
    <cellStyle name="Normal 5 2" xfId="299" xr:uid="{00000000-0005-0000-0000-0000FD960000}"/>
    <cellStyle name="Normal 5 2 10" xfId="13815" xr:uid="{00000000-0005-0000-0000-0000FE960000}"/>
    <cellStyle name="Normal 5 2 11" xfId="13814" xr:uid="{00000000-0005-0000-0000-0000FF960000}"/>
    <cellStyle name="Normal 5 2 12" xfId="17120" xr:uid="{00000000-0005-0000-0000-000000970000}"/>
    <cellStyle name="Normal 5 2 2" xfId="13816" xr:uid="{00000000-0005-0000-0000-000001970000}"/>
    <cellStyle name="Normal 5 2 2 2" xfId="13817" xr:uid="{00000000-0005-0000-0000-000002970000}"/>
    <cellStyle name="Normal 5 2 2 2 2" xfId="13818" xr:uid="{00000000-0005-0000-0000-000003970000}"/>
    <cellStyle name="Normal 5 2 2 2 2 2" xfId="13819" xr:uid="{00000000-0005-0000-0000-000004970000}"/>
    <cellStyle name="Normal 5 2 2 2 2 2 2" xfId="13820" xr:uid="{00000000-0005-0000-0000-000005970000}"/>
    <cellStyle name="Normal 5 2 2 2 2 2 2 2" xfId="13821" xr:uid="{00000000-0005-0000-0000-000006970000}"/>
    <cellStyle name="Normal 5 2 2 2 2 2 3" xfId="13822" xr:uid="{00000000-0005-0000-0000-000007970000}"/>
    <cellStyle name="Normal 5 2 2 2 2 3" xfId="13823" xr:uid="{00000000-0005-0000-0000-000008970000}"/>
    <cellStyle name="Normal 5 2 2 2 2 3 2" xfId="13824" xr:uid="{00000000-0005-0000-0000-000009970000}"/>
    <cellStyle name="Normal 5 2 2 2 2 4" xfId="13825" xr:uid="{00000000-0005-0000-0000-00000A970000}"/>
    <cellStyle name="Normal 5 2 2 2 3" xfId="13826" xr:uid="{00000000-0005-0000-0000-00000B970000}"/>
    <cellStyle name="Normal 5 2 2 2 3 2" xfId="13827" xr:uid="{00000000-0005-0000-0000-00000C970000}"/>
    <cellStyle name="Normal 5 2 2 2 3 2 2" xfId="13828" xr:uid="{00000000-0005-0000-0000-00000D970000}"/>
    <cellStyle name="Normal 5 2 2 2 3 3" xfId="13829" xr:uid="{00000000-0005-0000-0000-00000E970000}"/>
    <cellStyle name="Normal 5 2 2 2 4" xfId="13830" xr:uid="{00000000-0005-0000-0000-00000F970000}"/>
    <cellStyle name="Normal 5 2 2 2 4 2" xfId="13831" xr:uid="{00000000-0005-0000-0000-000010970000}"/>
    <cellStyle name="Normal 5 2 2 2 5" xfId="13832" xr:uid="{00000000-0005-0000-0000-000011970000}"/>
    <cellStyle name="Normal 5 2 2 3" xfId="13833" xr:uid="{00000000-0005-0000-0000-000012970000}"/>
    <cellStyle name="Normal 5 2 2 3 2" xfId="13834" xr:uid="{00000000-0005-0000-0000-000013970000}"/>
    <cellStyle name="Normal 5 2 2 3 2 2" xfId="13835" xr:uid="{00000000-0005-0000-0000-000014970000}"/>
    <cellStyle name="Normal 5 2 2 3 2 2 2" xfId="13836" xr:uid="{00000000-0005-0000-0000-000015970000}"/>
    <cellStyle name="Normal 5 2 2 3 2 3" xfId="13837" xr:uid="{00000000-0005-0000-0000-000016970000}"/>
    <cellStyle name="Normal 5 2 2 3 3" xfId="13838" xr:uid="{00000000-0005-0000-0000-000017970000}"/>
    <cellStyle name="Normal 5 2 2 3 3 2" xfId="13839" xr:uid="{00000000-0005-0000-0000-000018970000}"/>
    <cellStyle name="Normal 5 2 2 3 4" xfId="13840" xr:uid="{00000000-0005-0000-0000-000019970000}"/>
    <cellStyle name="Normal 5 2 2 4" xfId="13841" xr:uid="{00000000-0005-0000-0000-00001A970000}"/>
    <cellStyle name="Normal 5 2 2 4 2" xfId="13842" xr:uid="{00000000-0005-0000-0000-00001B970000}"/>
    <cellStyle name="Normal 5 2 2 4 2 2" xfId="13843" xr:uid="{00000000-0005-0000-0000-00001C970000}"/>
    <cellStyle name="Normal 5 2 2 4 3" xfId="13844" xr:uid="{00000000-0005-0000-0000-00001D970000}"/>
    <cellStyle name="Normal 5 2 2 5" xfId="13845" xr:uid="{00000000-0005-0000-0000-00001E970000}"/>
    <cellStyle name="Normal 5 2 2 5 2" xfId="13846" xr:uid="{00000000-0005-0000-0000-00001F970000}"/>
    <cellStyle name="Normal 5 2 2 6" xfId="13847" xr:uid="{00000000-0005-0000-0000-000020970000}"/>
    <cellStyle name="Normal 5 2 3" xfId="13848" xr:uid="{00000000-0005-0000-0000-000021970000}"/>
    <cellStyle name="Normal 5 2 3 2" xfId="13849" xr:uid="{00000000-0005-0000-0000-000022970000}"/>
    <cellStyle name="Normal 5 2 3 2 2" xfId="13850" xr:uid="{00000000-0005-0000-0000-000023970000}"/>
    <cellStyle name="Normal 5 2 3 2 2 2" xfId="13851" xr:uid="{00000000-0005-0000-0000-000024970000}"/>
    <cellStyle name="Normal 5 2 3 2 2 2 2" xfId="13852" xr:uid="{00000000-0005-0000-0000-000025970000}"/>
    <cellStyle name="Normal 5 2 3 2 2 2 2 2" xfId="13853" xr:uid="{00000000-0005-0000-0000-000026970000}"/>
    <cellStyle name="Normal 5 2 3 2 2 2 3" xfId="13854" xr:uid="{00000000-0005-0000-0000-000027970000}"/>
    <cellStyle name="Normal 5 2 3 2 2 3" xfId="13855" xr:uid="{00000000-0005-0000-0000-000028970000}"/>
    <cellStyle name="Normal 5 2 3 2 2 3 2" xfId="13856" xr:uid="{00000000-0005-0000-0000-000029970000}"/>
    <cellStyle name="Normal 5 2 3 2 2 4" xfId="13857" xr:uid="{00000000-0005-0000-0000-00002A970000}"/>
    <cellStyle name="Normal 5 2 3 2 3" xfId="13858" xr:uid="{00000000-0005-0000-0000-00002B970000}"/>
    <cellStyle name="Normal 5 2 3 2 3 2" xfId="13859" xr:uid="{00000000-0005-0000-0000-00002C970000}"/>
    <cellStyle name="Normal 5 2 3 2 3 2 2" xfId="13860" xr:uid="{00000000-0005-0000-0000-00002D970000}"/>
    <cellStyle name="Normal 5 2 3 2 3 3" xfId="13861" xr:uid="{00000000-0005-0000-0000-00002E970000}"/>
    <cellStyle name="Normal 5 2 3 2 4" xfId="13862" xr:uid="{00000000-0005-0000-0000-00002F970000}"/>
    <cellStyle name="Normal 5 2 3 2 4 2" xfId="13863" xr:uid="{00000000-0005-0000-0000-000030970000}"/>
    <cellStyle name="Normal 5 2 3 2 5" xfId="13864" xr:uid="{00000000-0005-0000-0000-000031970000}"/>
    <cellStyle name="Normal 5 2 3 3" xfId="13865" xr:uid="{00000000-0005-0000-0000-000032970000}"/>
    <cellStyle name="Normal 5 2 3 3 2" xfId="13866" xr:uid="{00000000-0005-0000-0000-000033970000}"/>
    <cellStyle name="Normal 5 2 3 3 2 2" xfId="13867" xr:uid="{00000000-0005-0000-0000-000034970000}"/>
    <cellStyle name="Normal 5 2 3 3 2 2 2" xfId="13868" xr:uid="{00000000-0005-0000-0000-000035970000}"/>
    <cellStyle name="Normal 5 2 3 3 2 3" xfId="13869" xr:uid="{00000000-0005-0000-0000-000036970000}"/>
    <cellStyle name="Normal 5 2 3 3 3" xfId="13870" xr:uid="{00000000-0005-0000-0000-000037970000}"/>
    <cellStyle name="Normal 5 2 3 3 3 2" xfId="13871" xr:uid="{00000000-0005-0000-0000-000038970000}"/>
    <cellStyle name="Normal 5 2 3 3 4" xfId="13872" xr:uid="{00000000-0005-0000-0000-000039970000}"/>
    <cellStyle name="Normal 5 2 3 4" xfId="13873" xr:uid="{00000000-0005-0000-0000-00003A970000}"/>
    <cellStyle name="Normal 5 2 3 4 2" xfId="13874" xr:uid="{00000000-0005-0000-0000-00003B970000}"/>
    <cellStyle name="Normal 5 2 3 4 2 2" xfId="13875" xr:uid="{00000000-0005-0000-0000-00003C970000}"/>
    <cellStyle name="Normal 5 2 3 4 3" xfId="13876" xr:uid="{00000000-0005-0000-0000-00003D970000}"/>
    <cellStyle name="Normal 5 2 3 5" xfId="13877" xr:uid="{00000000-0005-0000-0000-00003E970000}"/>
    <cellStyle name="Normal 5 2 3 5 2" xfId="13878" xr:uid="{00000000-0005-0000-0000-00003F970000}"/>
    <cellStyle name="Normal 5 2 3 6" xfId="13879" xr:uid="{00000000-0005-0000-0000-000040970000}"/>
    <cellStyle name="Normal 5 2 4" xfId="13880" xr:uid="{00000000-0005-0000-0000-000041970000}"/>
    <cellStyle name="Normal 5 2 4 2" xfId="13881" xr:uid="{00000000-0005-0000-0000-000042970000}"/>
    <cellStyle name="Normal 5 2 4 2 2" xfId="13882" xr:uid="{00000000-0005-0000-0000-000043970000}"/>
    <cellStyle name="Normal 5 2 4 2 2 2" xfId="13883" xr:uid="{00000000-0005-0000-0000-000044970000}"/>
    <cellStyle name="Normal 5 2 4 2 2 2 2" xfId="13884" xr:uid="{00000000-0005-0000-0000-000045970000}"/>
    <cellStyle name="Normal 5 2 4 2 2 2 2 2" xfId="13885" xr:uid="{00000000-0005-0000-0000-000046970000}"/>
    <cellStyle name="Normal 5 2 4 2 2 2 3" xfId="13886" xr:uid="{00000000-0005-0000-0000-000047970000}"/>
    <cellStyle name="Normal 5 2 4 2 2 3" xfId="13887" xr:uid="{00000000-0005-0000-0000-000048970000}"/>
    <cellStyle name="Normal 5 2 4 2 2 3 2" xfId="13888" xr:uid="{00000000-0005-0000-0000-000049970000}"/>
    <cellStyle name="Normal 5 2 4 2 2 4" xfId="13889" xr:uid="{00000000-0005-0000-0000-00004A970000}"/>
    <cellStyle name="Normal 5 2 4 2 3" xfId="13890" xr:uid="{00000000-0005-0000-0000-00004B970000}"/>
    <cellStyle name="Normal 5 2 4 2 3 2" xfId="13891" xr:uid="{00000000-0005-0000-0000-00004C970000}"/>
    <cellStyle name="Normal 5 2 4 2 3 2 2" xfId="13892" xr:uid="{00000000-0005-0000-0000-00004D970000}"/>
    <cellStyle name="Normal 5 2 4 2 3 3" xfId="13893" xr:uid="{00000000-0005-0000-0000-00004E970000}"/>
    <cellStyle name="Normal 5 2 4 2 4" xfId="13894" xr:uid="{00000000-0005-0000-0000-00004F970000}"/>
    <cellStyle name="Normal 5 2 4 2 4 2" xfId="13895" xr:uid="{00000000-0005-0000-0000-000050970000}"/>
    <cellStyle name="Normal 5 2 4 2 5" xfId="13896" xr:uid="{00000000-0005-0000-0000-000051970000}"/>
    <cellStyle name="Normal 5 2 4 3" xfId="13897" xr:uid="{00000000-0005-0000-0000-000052970000}"/>
    <cellStyle name="Normal 5 2 4 3 2" xfId="13898" xr:uid="{00000000-0005-0000-0000-000053970000}"/>
    <cellStyle name="Normal 5 2 4 3 2 2" xfId="13899" xr:uid="{00000000-0005-0000-0000-000054970000}"/>
    <cellStyle name="Normal 5 2 4 3 2 2 2" xfId="13900" xr:uid="{00000000-0005-0000-0000-000055970000}"/>
    <cellStyle name="Normal 5 2 4 3 2 3" xfId="13901" xr:uid="{00000000-0005-0000-0000-000056970000}"/>
    <cellStyle name="Normal 5 2 4 3 3" xfId="13902" xr:uid="{00000000-0005-0000-0000-000057970000}"/>
    <cellStyle name="Normal 5 2 4 3 3 2" xfId="13903" xr:uid="{00000000-0005-0000-0000-000058970000}"/>
    <cellStyle name="Normal 5 2 4 3 4" xfId="13904" xr:uid="{00000000-0005-0000-0000-000059970000}"/>
    <cellStyle name="Normal 5 2 4 4" xfId="13905" xr:uid="{00000000-0005-0000-0000-00005A970000}"/>
    <cellStyle name="Normal 5 2 4 4 2" xfId="13906" xr:uid="{00000000-0005-0000-0000-00005B970000}"/>
    <cellStyle name="Normal 5 2 4 4 2 2" xfId="13907" xr:uid="{00000000-0005-0000-0000-00005C970000}"/>
    <cellStyle name="Normal 5 2 4 4 3" xfId="13908" xr:uid="{00000000-0005-0000-0000-00005D970000}"/>
    <cellStyle name="Normal 5 2 4 5" xfId="13909" xr:uid="{00000000-0005-0000-0000-00005E970000}"/>
    <cellStyle name="Normal 5 2 4 5 2" xfId="13910" xr:uid="{00000000-0005-0000-0000-00005F970000}"/>
    <cellStyle name="Normal 5 2 4 6" xfId="13911" xr:uid="{00000000-0005-0000-0000-000060970000}"/>
    <cellStyle name="Normal 5 2 5" xfId="13912" xr:uid="{00000000-0005-0000-0000-000061970000}"/>
    <cellStyle name="Normal 5 2 5 2" xfId="13913" xr:uid="{00000000-0005-0000-0000-000062970000}"/>
    <cellStyle name="Normal 5 2 5 2 2" xfId="13914" xr:uid="{00000000-0005-0000-0000-000063970000}"/>
    <cellStyle name="Normal 5 2 5 2 2 2" xfId="13915" xr:uid="{00000000-0005-0000-0000-000064970000}"/>
    <cellStyle name="Normal 5 2 5 2 2 2 2" xfId="13916" xr:uid="{00000000-0005-0000-0000-000065970000}"/>
    <cellStyle name="Normal 5 2 5 2 2 2 2 2" xfId="13917" xr:uid="{00000000-0005-0000-0000-000066970000}"/>
    <cellStyle name="Normal 5 2 5 2 2 2 3" xfId="13918" xr:uid="{00000000-0005-0000-0000-000067970000}"/>
    <cellStyle name="Normal 5 2 5 2 2 3" xfId="13919" xr:uid="{00000000-0005-0000-0000-000068970000}"/>
    <cellStyle name="Normal 5 2 5 2 2 3 2" xfId="13920" xr:uid="{00000000-0005-0000-0000-000069970000}"/>
    <cellStyle name="Normal 5 2 5 2 2 4" xfId="13921" xr:uid="{00000000-0005-0000-0000-00006A970000}"/>
    <cellStyle name="Normal 5 2 5 2 3" xfId="13922" xr:uid="{00000000-0005-0000-0000-00006B970000}"/>
    <cellStyle name="Normal 5 2 5 2 3 2" xfId="13923" xr:uid="{00000000-0005-0000-0000-00006C970000}"/>
    <cellStyle name="Normal 5 2 5 2 3 2 2" xfId="13924" xr:uid="{00000000-0005-0000-0000-00006D970000}"/>
    <cellStyle name="Normal 5 2 5 2 3 3" xfId="13925" xr:uid="{00000000-0005-0000-0000-00006E970000}"/>
    <cellStyle name="Normal 5 2 5 2 4" xfId="13926" xr:uid="{00000000-0005-0000-0000-00006F970000}"/>
    <cellStyle name="Normal 5 2 5 2 4 2" xfId="13927" xr:uid="{00000000-0005-0000-0000-000070970000}"/>
    <cellStyle name="Normal 5 2 5 2 5" xfId="13928" xr:uid="{00000000-0005-0000-0000-000071970000}"/>
    <cellStyle name="Normal 5 2 5 3" xfId="13929" xr:uid="{00000000-0005-0000-0000-000072970000}"/>
    <cellStyle name="Normal 5 2 5 3 2" xfId="13930" xr:uid="{00000000-0005-0000-0000-000073970000}"/>
    <cellStyle name="Normal 5 2 5 3 2 2" xfId="13931" xr:uid="{00000000-0005-0000-0000-000074970000}"/>
    <cellStyle name="Normal 5 2 5 3 2 2 2" xfId="13932" xr:uid="{00000000-0005-0000-0000-000075970000}"/>
    <cellStyle name="Normal 5 2 5 3 2 3" xfId="13933" xr:uid="{00000000-0005-0000-0000-000076970000}"/>
    <cellStyle name="Normal 5 2 5 3 3" xfId="13934" xr:uid="{00000000-0005-0000-0000-000077970000}"/>
    <cellStyle name="Normal 5 2 5 3 3 2" xfId="13935" xr:uid="{00000000-0005-0000-0000-000078970000}"/>
    <cellStyle name="Normal 5 2 5 3 4" xfId="13936" xr:uid="{00000000-0005-0000-0000-000079970000}"/>
    <cellStyle name="Normal 5 2 5 4" xfId="13937" xr:uid="{00000000-0005-0000-0000-00007A970000}"/>
    <cellStyle name="Normal 5 2 5 4 2" xfId="13938" xr:uid="{00000000-0005-0000-0000-00007B970000}"/>
    <cellStyle name="Normal 5 2 5 4 2 2" xfId="13939" xr:uid="{00000000-0005-0000-0000-00007C970000}"/>
    <cellStyle name="Normal 5 2 5 4 3" xfId="13940" xr:uid="{00000000-0005-0000-0000-00007D970000}"/>
    <cellStyle name="Normal 5 2 5 5" xfId="13941" xr:uid="{00000000-0005-0000-0000-00007E970000}"/>
    <cellStyle name="Normal 5 2 5 5 2" xfId="13942" xr:uid="{00000000-0005-0000-0000-00007F970000}"/>
    <cellStyle name="Normal 5 2 5 6" xfId="13943" xr:uid="{00000000-0005-0000-0000-000080970000}"/>
    <cellStyle name="Normal 5 2 6" xfId="13944" xr:uid="{00000000-0005-0000-0000-000081970000}"/>
    <cellStyle name="Normal 5 2 6 2" xfId="13945" xr:uid="{00000000-0005-0000-0000-000082970000}"/>
    <cellStyle name="Normal 5 2 6 2 2" xfId="13946" xr:uid="{00000000-0005-0000-0000-000083970000}"/>
    <cellStyle name="Normal 5 2 6 2 2 2" xfId="13947" xr:uid="{00000000-0005-0000-0000-000084970000}"/>
    <cellStyle name="Normal 5 2 6 2 2 2 2" xfId="13948" xr:uid="{00000000-0005-0000-0000-000085970000}"/>
    <cellStyle name="Normal 5 2 6 2 2 3" xfId="13949" xr:uid="{00000000-0005-0000-0000-000086970000}"/>
    <cellStyle name="Normal 5 2 6 2 3" xfId="13950" xr:uid="{00000000-0005-0000-0000-000087970000}"/>
    <cellStyle name="Normal 5 2 6 2 3 2" xfId="13951" xr:uid="{00000000-0005-0000-0000-000088970000}"/>
    <cellStyle name="Normal 5 2 6 2 4" xfId="13952" xr:uid="{00000000-0005-0000-0000-000089970000}"/>
    <cellStyle name="Normal 5 2 6 3" xfId="13953" xr:uid="{00000000-0005-0000-0000-00008A970000}"/>
    <cellStyle name="Normal 5 2 6 3 2" xfId="13954" xr:uid="{00000000-0005-0000-0000-00008B970000}"/>
    <cellStyle name="Normal 5 2 6 3 2 2" xfId="13955" xr:uid="{00000000-0005-0000-0000-00008C970000}"/>
    <cellStyle name="Normal 5 2 6 3 3" xfId="13956" xr:uid="{00000000-0005-0000-0000-00008D970000}"/>
    <cellStyle name="Normal 5 2 6 4" xfId="13957" xr:uid="{00000000-0005-0000-0000-00008E970000}"/>
    <cellStyle name="Normal 5 2 6 4 2" xfId="13958" xr:uid="{00000000-0005-0000-0000-00008F970000}"/>
    <cellStyle name="Normal 5 2 6 5" xfId="13959" xr:uid="{00000000-0005-0000-0000-000090970000}"/>
    <cellStyle name="Normal 5 2 7" xfId="13960" xr:uid="{00000000-0005-0000-0000-000091970000}"/>
    <cellStyle name="Normal 5 2 7 2" xfId="13961" xr:uid="{00000000-0005-0000-0000-000092970000}"/>
    <cellStyle name="Normal 5 2 7 2 2" xfId="13962" xr:uid="{00000000-0005-0000-0000-000093970000}"/>
    <cellStyle name="Normal 5 2 7 2 2 2" xfId="13963" xr:uid="{00000000-0005-0000-0000-000094970000}"/>
    <cellStyle name="Normal 5 2 7 2 3" xfId="13964" xr:uid="{00000000-0005-0000-0000-000095970000}"/>
    <cellStyle name="Normal 5 2 7 3" xfId="13965" xr:uid="{00000000-0005-0000-0000-000096970000}"/>
    <cellStyle name="Normal 5 2 7 3 2" xfId="13966" xr:uid="{00000000-0005-0000-0000-000097970000}"/>
    <cellStyle name="Normal 5 2 7 4" xfId="13967" xr:uid="{00000000-0005-0000-0000-000098970000}"/>
    <cellStyle name="Normal 5 2 8" xfId="13968" xr:uid="{00000000-0005-0000-0000-000099970000}"/>
    <cellStyle name="Normal 5 2 8 2" xfId="13969" xr:uid="{00000000-0005-0000-0000-00009A970000}"/>
    <cellStyle name="Normal 5 2 8 2 2" xfId="13970" xr:uid="{00000000-0005-0000-0000-00009B970000}"/>
    <cellStyle name="Normal 5 2 8 3" xfId="13971" xr:uid="{00000000-0005-0000-0000-00009C970000}"/>
    <cellStyle name="Normal 5 2 9" xfId="13972" xr:uid="{00000000-0005-0000-0000-00009D970000}"/>
    <cellStyle name="Normal 5 2 9 2" xfId="13973" xr:uid="{00000000-0005-0000-0000-00009E970000}"/>
    <cellStyle name="Normal 5 3" xfId="13974" xr:uid="{00000000-0005-0000-0000-00009F970000}"/>
    <cellStyle name="Normal 5 3 2" xfId="13975" xr:uid="{00000000-0005-0000-0000-0000A0970000}"/>
    <cellStyle name="Normal 5 3 2 2" xfId="13976" xr:uid="{00000000-0005-0000-0000-0000A1970000}"/>
    <cellStyle name="Normal 5 3 2 2 2" xfId="13977" xr:uid="{00000000-0005-0000-0000-0000A2970000}"/>
    <cellStyle name="Normal 5 3 2 2 2 2" xfId="13978" xr:uid="{00000000-0005-0000-0000-0000A3970000}"/>
    <cellStyle name="Normal 5 3 2 2 2 2 2" xfId="13979" xr:uid="{00000000-0005-0000-0000-0000A4970000}"/>
    <cellStyle name="Normal 5 3 2 2 2 3" xfId="13980" xr:uid="{00000000-0005-0000-0000-0000A5970000}"/>
    <cellStyle name="Normal 5 3 2 2 3" xfId="13981" xr:uid="{00000000-0005-0000-0000-0000A6970000}"/>
    <cellStyle name="Normal 5 3 2 2 3 2" xfId="13982" xr:uid="{00000000-0005-0000-0000-0000A7970000}"/>
    <cellStyle name="Normal 5 3 2 2 4" xfId="13983" xr:uid="{00000000-0005-0000-0000-0000A8970000}"/>
    <cellStyle name="Normal 5 3 2 3" xfId="13984" xr:uid="{00000000-0005-0000-0000-0000A9970000}"/>
    <cellStyle name="Normal 5 3 2 3 2" xfId="13985" xr:uid="{00000000-0005-0000-0000-0000AA970000}"/>
    <cellStyle name="Normal 5 3 2 3 2 2" xfId="13986" xr:uid="{00000000-0005-0000-0000-0000AB970000}"/>
    <cellStyle name="Normal 5 3 2 3 3" xfId="13987" xr:uid="{00000000-0005-0000-0000-0000AC970000}"/>
    <cellStyle name="Normal 5 3 2 4" xfId="13988" xr:uid="{00000000-0005-0000-0000-0000AD970000}"/>
    <cellStyle name="Normal 5 3 2 4 2" xfId="13989" xr:uid="{00000000-0005-0000-0000-0000AE970000}"/>
    <cellStyle name="Normal 5 3 2 5" xfId="13990" xr:uid="{00000000-0005-0000-0000-0000AF970000}"/>
    <cellStyle name="Normal 5 3 3" xfId="13991" xr:uid="{00000000-0005-0000-0000-0000B0970000}"/>
    <cellStyle name="Normal 5 3 3 2" xfId="13992" xr:uid="{00000000-0005-0000-0000-0000B1970000}"/>
    <cellStyle name="Normal 5 3 3 2 2" xfId="13993" xr:uid="{00000000-0005-0000-0000-0000B2970000}"/>
    <cellStyle name="Normal 5 3 3 2 2 2" xfId="13994" xr:uid="{00000000-0005-0000-0000-0000B3970000}"/>
    <cellStyle name="Normal 5 3 3 2 3" xfId="13995" xr:uid="{00000000-0005-0000-0000-0000B4970000}"/>
    <cellStyle name="Normal 5 3 3 3" xfId="13996" xr:uid="{00000000-0005-0000-0000-0000B5970000}"/>
    <cellStyle name="Normal 5 3 3 3 2" xfId="13997" xr:uid="{00000000-0005-0000-0000-0000B6970000}"/>
    <cellStyle name="Normal 5 3 3 4" xfId="13998" xr:uid="{00000000-0005-0000-0000-0000B7970000}"/>
    <cellStyle name="Normal 5 3 4" xfId="13999" xr:uid="{00000000-0005-0000-0000-0000B8970000}"/>
    <cellStyle name="Normal 5 3 4 2" xfId="14000" xr:uid="{00000000-0005-0000-0000-0000B9970000}"/>
    <cellStyle name="Normal 5 3 4 2 2" xfId="14001" xr:uid="{00000000-0005-0000-0000-0000BA970000}"/>
    <cellStyle name="Normal 5 3 4 3" xfId="14002" xr:uid="{00000000-0005-0000-0000-0000BB970000}"/>
    <cellStyle name="Normal 5 3 5" xfId="14003" xr:uid="{00000000-0005-0000-0000-0000BC970000}"/>
    <cellStyle name="Normal 5 3 5 2" xfId="14004" xr:uid="{00000000-0005-0000-0000-0000BD970000}"/>
    <cellStyle name="Normal 5 3 6" xfId="14005" xr:uid="{00000000-0005-0000-0000-0000BE970000}"/>
    <cellStyle name="Normal 5 4" xfId="14006" xr:uid="{00000000-0005-0000-0000-0000BF970000}"/>
    <cellStyle name="Normal 5 4 2" xfId="14007" xr:uid="{00000000-0005-0000-0000-0000C0970000}"/>
    <cellStyle name="Normal 5 4 2 2" xfId="14008" xr:uid="{00000000-0005-0000-0000-0000C1970000}"/>
    <cellStyle name="Normal 5 4 2 2 2" xfId="14009" xr:uid="{00000000-0005-0000-0000-0000C2970000}"/>
    <cellStyle name="Normal 5 4 2 2 2 2" xfId="14010" xr:uid="{00000000-0005-0000-0000-0000C3970000}"/>
    <cellStyle name="Normal 5 4 2 2 2 2 2" xfId="14011" xr:uid="{00000000-0005-0000-0000-0000C4970000}"/>
    <cellStyle name="Normal 5 4 2 2 2 3" xfId="14012" xr:uid="{00000000-0005-0000-0000-0000C5970000}"/>
    <cellStyle name="Normal 5 4 2 2 3" xfId="14013" xr:uid="{00000000-0005-0000-0000-0000C6970000}"/>
    <cellStyle name="Normal 5 4 2 2 3 2" xfId="14014" xr:uid="{00000000-0005-0000-0000-0000C7970000}"/>
    <cellStyle name="Normal 5 4 2 2 4" xfId="14015" xr:uid="{00000000-0005-0000-0000-0000C8970000}"/>
    <cellStyle name="Normal 5 4 2 3" xfId="14016" xr:uid="{00000000-0005-0000-0000-0000C9970000}"/>
    <cellStyle name="Normal 5 4 2 3 2" xfId="14017" xr:uid="{00000000-0005-0000-0000-0000CA970000}"/>
    <cellStyle name="Normal 5 4 2 3 2 2" xfId="14018" xr:uid="{00000000-0005-0000-0000-0000CB970000}"/>
    <cellStyle name="Normal 5 4 2 3 3" xfId="14019" xr:uid="{00000000-0005-0000-0000-0000CC970000}"/>
    <cellStyle name="Normal 5 4 2 4" xfId="14020" xr:uid="{00000000-0005-0000-0000-0000CD970000}"/>
    <cellStyle name="Normal 5 4 2 4 2" xfId="14021" xr:uid="{00000000-0005-0000-0000-0000CE970000}"/>
    <cellStyle name="Normal 5 4 2 5" xfId="14022" xr:uid="{00000000-0005-0000-0000-0000CF970000}"/>
    <cellStyle name="Normal 5 4 3" xfId="14023" xr:uid="{00000000-0005-0000-0000-0000D0970000}"/>
    <cellStyle name="Normal 5 4 3 2" xfId="14024" xr:uid="{00000000-0005-0000-0000-0000D1970000}"/>
    <cellStyle name="Normal 5 4 3 2 2" xfId="14025" xr:uid="{00000000-0005-0000-0000-0000D2970000}"/>
    <cellStyle name="Normal 5 4 3 2 2 2" xfId="14026" xr:uid="{00000000-0005-0000-0000-0000D3970000}"/>
    <cellStyle name="Normal 5 4 3 2 3" xfId="14027" xr:uid="{00000000-0005-0000-0000-0000D4970000}"/>
    <cellStyle name="Normal 5 4 3 3" xfId="14028" xr:uid="{00000000-0005-0000-0000-0000D5970000}"/>
    <cellStyle name="Normal 5 4 3 3 2" xfId="14029" xr:uid="{00000000-0005-0000-0000-0000D6970000}"/>
    <cellStyle name="Normal 5 4 3 4" xfId="14030" xr:uid="{00000000-0005-0000-0000-0000D7970000}"/>
    <cellStyle name="Normal 5 4 4" xfId="14031" xr:uid="{00000000-0005-0000-0000-0000D8970000}"/>
    <cellStyle name="Normal 5 4 4 2" xfId="14032" xr:uid="{00000000-0005-0000-0000-0000D9970000}"/>
    <cellStyle name="Normal 5 4 4 2 2" xfId="14033" xr:uid="{00000000-0005-0000-0000-0000DA970000}"/>
    <cellStyle name="Normal 5 4 4 3" xfId="14034" xr:uid="{00000000-0005-0000-0000-0000DB970000}"/>
    <cellStyle name="Normal 5 4 5" xfId="14035" xr:uid="{00000000-0005-0000-0000-0000DC970000}"/>
    <cellStyle name="Normal 5 4 5 2" xfId="14036" xr:uid="{00000000-0005-0000-0000-0000DD970000}"/>
    <cellStyle name="Normal 5 4 6" xfId="14037" xr:uid="{00000000-0005-0000-0000-0000DE970000}"/>
    <cellStyle name="Normal 5 5" xfId="14038" xr:uid="{00000000-0005-0000-0000-0000DF970000}"/>
    <cellStyle name="Normal 5 5 2" xfId="14039" xr:uid="{00000000-0005-0000-0000-0000E0970000}"/>
    <cellStyle name="Normal 5 5 2 2" xfId="14040" xr:uid="{00000000-0005-0000-0000-0000E1970000}"/>
    <cellStyle name="Normal 5 5 2 2 2" xfId="14041" xr:uid="{00000000-0005-0000-0000-0000E2970000}"/>
    <cellStyle name="Normal 5 5 2 2 2 2" xfId="14042" xr:uid="{00000000-0005-0000-0000-0000E3970000}"/>
    <cellStyle name="Normal 5 5 2 2 2 2 2" xfId="14043" xr:uid="{00000000-0005-0000-0000-0000E4970000}"/>
    <cellStyle name="Normal 5 5 2 2 2 3" xfId="14044" xr:uid="{00000000-0005-0000-0000-0000E5970000}"/>
    <cellStyle name="Normal 5 5 2 2 3" xfId="14045" xr:uid="{00000000-0005-0000-0000-0000E6970000}"/>
    <cellStyle name="Normal 5 5 2 2 3 2" xfId="14046" xr:uid="{00000000-0005-0000-0000-0000E7970000}"/>
    <cellStyle name="Normal 5 5 2 2 4" xfId="14047" xr:uid="{00000000-0005-0000-0000-0000E8970000}"/>
    <cellStyle name="Normal 5 5 2 3" xfId="14048" xr:uid="{00000000-0005-0000-0000-0000E9970000}"/>
    <cellStyle name="Normal 5 5 2 3 2" xfId="14049" xr:uid="{00000000-0005-0000-0000-0000EA970000}"/>
    <cellStyle name="Normal 5 5 2 3 2 2" xfId="14050" xr:uid="{00000000-0005-0000-0000-0000EB970000}"/>
    <cellStyle name="Normal 5 5 2 3 3" xfId="14051" xr:uid="{00000000-0005-0000-0000-0000EC970000}"/>
    <cellStyle name="Normal 5 5 2 4" xfId="14052" xr:uid="{00000000-0005-0000-0000-0000ED970000}"/>
    <cellStyle name="Normal 5 5 2 4 2" xfId="14053" xr:uid="{00000000-0005-0000-0000-0000EE970000}"/>
    <cellStyle name="Normal 5 5 2 5" xfId="14054" xr:uid="{00000000-0005-0000-0000-0000EF970000}"/>
    <cellStyle name="Normal 5 5 3" xfId="14055" xr:uid="{00000000-0005-0000-0000-0000F0970000}"/>
    <cellStyle name="Normal 5 5 3 2" xfId="14056" xr:uid="{00000000-0005-0000-0000-0000F1970000}"/>
    <cellStyle name="Normal 5 5 3 2 2" xfId="14057" xr:uid="{00000000-0005-0000-0000-0000F2970000}"/>
    <cellStyle name="Normal 5 5 3 2 2 2" xfId="14058" xr:uid="{00000000-0005-0000-0000-0000F3970000}"/>
    <cellStyle name="Normal 5 5 3 2 3" xfId="14059" xr:uid="{00000000-0005-0000-0000-0000F4970000}"/>
    <cellStyle name="Normal 5 5 3 3" xfId="14060" xr:uid="{00000000-0005-0000-0000-0000F5970000}"/>
    <cellStyle name="Normal 5 5 3 3 2" xfId="14061" xr:uid="{00000000-0005-0000-0000-0000F6970000}"/>
    <cellStyle name="Normal 5 5 3 4" xfId="14062" xr:uid="{00000000-0005-0000-0000-0000F7970000}"/>
    <cellStyle name="Normal 5 5 4" xfId="14063" xr:uid="{00000000-0005-0000-0000-0000F8970000}"/>
    <cellStyle name="Normal 5 5 4 2" xfId="14064" xr:uid="{00000000-0005-0000-0000-0000F9970000}"/>
    <cellStyle name="Normal 5 5 4 2 2" xfId="14065" xr:uid="{00000000-0005-0000-0000-0000FA970000}"/>
    <cellStyle name="Normal 5 5 4 3" xfId="14066" xr:uid="{00000000-0005-0000-0000-0000FB970000}"/>
    <cellStyle name="Normal 5 5 5" xfId="14067" xr:uid="{00000000-0005-0000-0000-0000FC970000}"/>
    <cellStyle name="Normal 5 5 5 2" xfId="14068" xr:uid="{00000000-0005-0000-0000-0000FD970000}"/>
    <cellStyle name="Normal 5 5 6" xfId="14069" xr:uid="{00000000-0005-0000-0000-0000FE970000}"/>
    <cellStyle name="Normal 5 6" xfId="14070" xr:uid="{00000000-0005-0000-0000-0000FF970000}"/>
    <cellStyle name="Normal 5 6 2" xfId="14071" xr:uid="{00000000-0005-0000-0000-000000980000}"/>
    <cellStyle name="Normal 5 6 2 2" xfId="14072" xr:uid="{00000000-0005-0000-0000-000001980000}"/>
    <cellStyle name="Normal 5 6 2 2 2" xfId="14073" xr:uid="{00000000-0005-0000-0000-000002980000}"/>
    <cellStyle name="Normal 5 6 2 2 2 2" xfId="14074" xr:uid="{00000000-0005-0000-0000-000003980000}"/>
    <cellStyle name="Normal 5 6 2 2 2 2 2" xfId="14075" xr:uid="{00000000-0005-0000-0000-000004980000}"/>
    <cellStyle name="Normal 5 6 2 2 2 3" xfId="14076" xr:uid="{00000000-0005-0000-0000-000005980000}"/>
    <cellStyle name="Normal 5 6 2 2 3" xfId="14077" xr:uid="{00000000-0005-0000-0000-000006980000}"/>
    <cellStyle name="Normal 5 6 2 2 3 2" xfId="14078" xr:uid="{00000000-0005-0000-0000-000007980000}"/>
    <cellStyle name="Normal 5 6 2 2 4" xfId="14079" xr:uid="{00000000-0005-0000-0000-000008980000}"/>
    <cellStyle name="Normal 5 6 2 3" xfId="14080" xr:uid="{00000000-0005-0000-0000-000009980000}"/>
    <cellStyle name="Normal 5 6 2 3 2" xfId="14081" xr:uid="{00000000-0005-0000-0000-00000A980000}"/>
    <cellStyle name="Normal 5 6 2 3 2 2" xfId="14082" xr:uid="{00000000-0005-0000-0000-00000B980000}"/>
    <cellStyle name="Normal 5 6 2 3 3" xfId="14083" xr:uid="{00000000-0005-0000-0000-00000C980000}"/>
    <cellStyle name="Normal 5 6 2 4" xfId="14084" xr:uid="{00000000-0005-0000-0000-00000D980000}"/>
    <cellStyle name="Normal 5 6 2 4 2" xfId="14085" xr:uid="{00000000-0005-0000-0000-00000E980000}"/>
    <cellStyle name="Normal 5 6 2 5" xfId="14086" xr:uid="{00000000-0005-0000-0000-00000F980000}"/>
    <cellStyle name="Normal 5 6 3" xfId="14087" xr:uid="{00000000-0005-0000-0000-000010980000}"/>
    <cellStyle name="Normal 5 6 3 2" xfId="14088" xr:uid="{00000000-0005-0000-0000-000011980000}"/>
    <cellStyle name="Normal 5 6 3 2 2" xfId="14089" xr:uid="{00000000-0005-0000-0000-000012980000}"/>
    <cellStyle name="Normal 5 6 3 2 2 2" xfId="14090" xr:uid="{00000000-0005-0000-0000-000013980000}"/>
    <cellStyle name="Normal 5 6 3 2 3" xfId="14091" xr:uid="{00000000-0005-0000-0000-000014980000}"/>
    <cellStyle name="Normal 5 6 3 3" xfId="14092" xr:uid="{00000000-0005-0000-0000-000015980000}"/>
    <cellStyle name="Normal 5 6 3 3 2" xfId="14093" xr:uid="{00000000-0005-0000-0000-000016980000}"/>
    <cellStyle name="Normal 5 6 3 4" xfId="14094" xr:uid="{00000000-0005-0000-0000-000017980000}"/>
    <cellStyle name="Normal 5 6 4" xfId="14095" xr:uid="{00000000-0005-0000-0000-000018980000}"/>
    <cellStyle name="Normal 5 6 4 2" xfId="14096" xr:uid="{00000000-0005-0000-0000-000019980000}"/>
    <cellStyle name="Normal 5 6 4 2 2" xfId="14097" xr:uid="{00000000-0005-0000-0000-00001A980000}"/>
    <cellStyle name="Normal 5 6 4 3" xfId="14098" xr:uid="{00000000-0005-0000-0000-00001B980000}"/>
    <cellStyle name="Normal 5 6 5" xfId="14099" xr:uid="{00000000-0005-0000-0000-00001C980000}"/>
    <cellStyle name="Normal 5 6 5 2" xfId="14100" xr:uid="{00000000-0005-0000-0000-00001D980000}"/>
    <cellStyle name="Normal 5 6 6" xfId="14101" xr:uid="{00000000-0005-0000-0000-00001E980000}"/>
    <cellStyle name="Normal 5 7" xfId="14102" xr:uid="{00000000-0005-0000-0000-00001F980000}"/>
    <cellStyle name="Normal 5 7 2" xfId="14103" xr:uid="{00000000-0005-0000-0000-000020980000}"/>
    <cellStyle name="Normal 5 7 2 2" xfId="14104" xr:uid="{00000000-0005-0000-0000-000021980000}"/>
    <cellStyle name="Normal 5 7 2 2 2" xfId="14105" xr:uid="{00000000-0005-0000-0000-000022980000}"/>
    <cellStyle name="Normal 5 7 2 2 2 2" xfId="14106" xr:uid="{00000000-0005-0000-0000-000023980000}"/>
    <cellStyle name="Normal 5 7 2 2 3" xfId="14107" xr:uid="{00000000-0005-0000-0000-000024980000}"/>
    <cellStyle name="Normal 5 7 2 3" xfId="14108" xr:uid="{00000000-0005-0000-0000-000025980000}"/>
    <cellStyle name="Normal 5 7 2 3 2" xfId="14109" xr:uid="{00000000-0005-0000-0000-000026980000}"/>
    <cellStyle name="Normal 5 7 2 4" xfId="14110" xr:uid="{00000000-0005-0000-0000-000027980000}"/>
    <cellStyle name="Normal 5 7 3" xfId="14111" xr:uid="{00000000-0005-0000-0000-000028980000}"/>
    <cellStyle name="Normal 5 7 3 2" xfId="14112" xr:uid="{00000000-0005-0000-0000-000029980000}"/>
    <cellStyle name="Normal 5 7 3 2 2" xfId="14113" xr:uid="{00000000-0005-0000-0000-00002A980000}"/>
    <cellStyle name="Normal 5 7 3 3" xfId="14114" xr:uid="{00000000-0005-0000-0000-00002B980000}"/>
    <cellStyle name="Normal 5 7 4" xfId="14115" xr:uid="{00000000-0005-0000-0000-00002C980000}"/>
    <cellStyle name="Normal 5 7 4 2" xfId="14116" xr:uid="{00000000-0005-0000-0000-00002D980000}"/>
    <cellStyle name="Normal 5 7 5" xfId="14117" xr:uid="{00000000-0005-0000-0000-00002E980000}"/>
    <cellStyle name="Normal 5 8" xfId="14118" xr:uid="{00000000-0005-0000-0000-00002F980000}"/>
    <cellStyle name="Normal 5 8 2" xfId="14119" xr:uid="{00000000-0005-0000-0000-000030980000}"/>
    <cellStyle name="Normal 5 8 2 2" xfId="14120" xr:uid="{00000000-0005-0000-0000-000031980000}"/>
    <cellStyle name="Normal 5 8 2 2 2" xfId="14121" xr:uid="{00000000-0005-0000-0000-000032980000}"/>
    <cellStyle name="Normal 5 8 2 3" xfId="14122" xr:uid="{00000000-0005-0000-0000-000033980000}"/>
    <cellStyle name="Normal 5 8 3" xfId="14123" xr:uid="{00000000-0005-0000-0000-000034980000}"/>
    <cellStyle name="Normal 5 8 3 2" xfId="14124" xr:uid="{00000000-0005-0000-0000-000035980000}"/>
    <cellStyle name="Normal 5 8 4" xfId="14125" xr:uid="{00000000-0005-0000-0000-000036980000}"/>
    <cellStyle name="Normal 5 9" xfId="14126" xr:uid="{00000000-0005-0000-0000-000037980000}"/>
    <cellStyle name="Normal 5 9 2" xfId="14127" xr:uid="{00000000-0005-0000-0000-000038980000}"/>
    <cellStyle name="Normal 5 9 2 2" xfId="14128" xr:uid="{00000000-0005-0000-0000-000039980000}"/>
    <cellStyle name="Normal 5 9 3" xfId="14129" xr:uid="{00000000-0005-0000-0000-00003A980000}"/>
    <cellStyle name="Normal 50" xfId="14130" xr:uid="{00000000-0005-0000-0000-00003B980000}"/>
    <cellStyle name="Normal 50 2" xfId="14131" xr:uid="{00000000-0005-0000-0000-00003C980000}"/>
    <cellStyle name="Normal 50 3" xfId="14132" xr:uid="{00000000-0005-0000-0000-00003D980000}"/>
    <cellStyle name="Normal 51" xfId="14133" xr:uid="{00000000-0005-0000-0000-00003E980000}"/>
    <cellStyle name="Normal 51 2" xfId="14134" xr:uid="{00000000-0005-0000-0000-00003F980000}"/>
    <cellStyle name="Normal 51 3" xfId="14135" xr:uid="{00000000-0005-0000-0000-000040980000}"/>
    <cellStyle name="Normal 52" xfId="14136" xr:uid="{00000000-0005-0000-0000-000041980000}"/>
    <cellStyle name="Normal 52 2" xfId="14137" xr:uid="{00000000-0005-0000-0000-000042980000}"/>
    <cellStyle name="Normal 52 3" xfId="14138" xr:uid="{00000000-0005-0000-0000-000043980000}"/>
    <cellStyle name="Normal 53" xfId="14139" xr:uid="{00000000-0005-0000-0000-000044980000}"/>
    <cellStyle name="Normal 53 2" xfId="14140" xr:uid="{00000000-0005-0000-0000-000045980000}"/>
    <cellStyle name="Normal 53 3" xfId="14141" xr:uid="{00000000-0005-0000-0000-000046980000}"/>
    <cellStyle name="Normal 54" xfId="14142" xr:uid="{00000000-0005-0000-0000-000047980000}"/>
    <cellStyle name="Normal 54 2" xfId="14143" xr:uid="{00000000-0005-0000-0000-000048980000}"/>
    <cellStyle name="Normal 54 3" xfId="14144" xr:uid="{00000000-0005-0000-0000-000049980000}"/>
    <cellStyle name="Normal 55" xfId="60" xr:uid="{00000000-0005-0000-0000-00004A980000}"/>
    <cellStyle name="Normal 56" xfId="66" xr:uid="{00000000-0005-0000-0000-00004B980000}"/>
    <cellStyle name="Normal 6" xfId="41" xr:uid="{00000000-0005-0000-0000-00004C980000}"/>
    <cellStyle name="Normal 6 10" xfId="14146" xr:uid="{00000000-0005-0000-0000-00004D980000}"/>
    <cellStyle name="Normal 6 10 2" xfId="14147" xr:uid="{00000000-0005-0000-0000-00004E980000}"/>
    <cellStyle name="Normal 6 11" xfId="14148" xr:uid="{00000000-0005-0000-0000-00004F980000}"/>
    <cellStyle name="Normal 6 12" xfId="14145" xr:uid="{00000000-0005-0000-0000-000050980000}"/>
    <cellStyle name="Normal 6 2" xfId="14149" xr:uid="{00000000-0005-0000-0000-000051980000}"/>
    <cellStyle name="Normal 6 2 10" xfId="14150" xr:uid="{00000000-0005-0000-0000-000052980000}"/>
    <cellStyle name="Normal 6 2 2" xfId="14151" xr:uid="{00000000-0005-0000-0000-000053980000}"/>
    <cellStyle name="Normal 6 2 2 2" xfId="14152" xr:uid="{00000000-0005-0000-0000-000054980000}"/>
    <cellStyle name="Normal 6 2 2 2 2" xfId="14153" xr:uid="{00000000-0005-0000-0000-000055980000}"/>
    <cellStyle name="Normal 6 2 2 2 2 2" xfId="14154" xr:uid="{00000000-0005-0000-0000-000056980000}"/>
    <cellStyle name="Normal 6 2 2 2 2 2 2" xfId="14155" xr:uid="{00000000-0005-0000-0000-000057980000}"/>
    <cellStyle name="Normal 6 2 2 2 2 2 2 2" xfId="14156" xr:uid="{00000000-0005-0000-0000-000058980000}"/>
    <cellStyle name="Normal 6 2 2 2 2 2 3" xfId="14157" xr:uid="{00000000-0005-0000-0000-000059980000}"/>
    <cellStyle name="Normal 6 2 2 2 2 3" xfId="14158" xr:uid="{00000000-0005-0000-0000-00005A980000}"/>
    <cellStyle name="Normal 6 2 2 2 2 3 2" xfId="14159" xr:uid="{00000000-0005-0000-0000-00005B980000}"/>
    <cellStyle name="Normal 6 2 2 2 2 4" xfId="14160" xr:uid="{00000000-0005-0000-0000-00005C980000}"/>
    <cellStyle name="Normal 6 2 2 2 3" xfId="14161" xr:uid="{00000000-0005-0000-0000-00005D980000}"/>
    <cellStyle name="Normal 6 2 2 2 3 2" xfId="14162" xr:uid="{00000000-0005-0000-0000-00005E980000}"/>
    <cellStyle name="Normal 6 2 2 2 3 2 2" xfId="14163" xr:uid="{00000000-0005-0000-0000-00005F980000}"/>
    <cellStyle name="Normal 6 2 2 2 3 3" xfId="14164" xr:uid="{00000000-0005-0000-0000-000060980000}"/>
    <cellStyle name="Normal 6 2 2 2 4" xfId="14165" xr:uid="{00000000-0005-0000-0000-000061980000}"/>
    <cellStyle name="Normal 6 2 2 2 4 2" xfId="14166" xr:uid="{00000000-0005-0000-0000-000062980000}"/>
    <cellStyle name="Normal 6 2 2 2 5" xfId="14167" xr:uid="{00000000-0005-0000-0000-000063980000}"/>
    <cellStyle name="Normal 6 2 2 3" xfId="14168" xr:uid="{00000000-0005-0000-0000-000064980000}"/>
    <cellStyle name="Normal 6 2 2 3 2" xfId="14169" xr:uid="{00000000-0005-0000-0000-000065980000}"/>
    <cellStyle name="Normal 6 2 2 3 2 2" xfId="14170" xr:uid="{00000000-0005-0000-0000-000066980000}"/>
    <cellStyle name="Normal 6 2 2 3 2 2 2" xfId="14171" xr:uid="{00000000-0005-0000-0000-000067980000}"/>
    <cellStyle name="Normal 6 2 2 3 2 3" xfId="14172" xr:uid="{00000000-0005-0000-0000-000068980000}"/>
    <cellStyle name="Normal 6 2 2 3 3" xfId="14173" xr:uid="{00000000-0005-0000-0000-000069980000}"/>
    <cellStyle name="Normal 6 2 2 3 3 2" xfId="14174" xr:uid="{00000000-0005-0000-0000-00006A980000}"/>
    <cellStyle name="Normal 6 2 2 3 4" xfId="14175" xr:uid="{00000000-0005-0000-0000-00006B980000}"/>
    <cellStyle name="Normal 6 2 2 4" xfId="14176" xr:uid="{00000000-0005-0000-0000-00006C980000}"/>
    <cellStyle name="Normal 6 2 2 4 2" xfId="14177" xr:uid="{00000000-0005-0000-0000-00006D980000}"/>
    <cellStyle name="Normal 6 2 2 4 2 2" xfId="14178" xr:uid="{00000000-0005-0000-0000-00006E980000}"/>
    <cellStyle name="Normal 6 2 2 4 3" xfId="14179" xr:uid="{00000000-0005-0000-0000-00006F980000}"/>
    <cellStyle name="Normal 6 2 2 5" xfId="14180" xr:uid="{00000000-0005-0000-0000-000070980000}"/>
    <cellStyle name="Normal 6 2 2 5 2" xfId="14181" xr:uid="{00000000-0005-0000-0000-000071980000}"/>
    <cellStyle name="Normal 6 2 2 6" xfId="14182" xr:uid="{00000000-0005-0000-0000-000072980000}"/>
    <cellStyle name="Normal 6 2 3" xfId="14183" xr:uid="{00000000-0005-0000-0000-000073980000}"/>
    <cellStyle name="Normal 6 2 3 2" xfId="14184" xr:uid="{00000000-0005-0000-0000-000074980000}"/>
    <cellStyle name="Normal 6 2 3 2 2" xfId="14185" xr:uid="{00000000-0005-0000-0000-000075980000}"/>
    <cellStyle name="Normal 6 2 3 2 2 2" xfId="14186" xr:uid="{00000000-0005-0000-0000-000076980000}"/>
    <cellStyle name="Normal 6 2 3 2 2 2 2" xfId="14187" xr:uid="{00000000-0005-0000-0000-000077980000}"/>
    <cellStyle name="Normal 6 2 3 2 2 2 2 2" xfId="14188" xr:uid="{00000000-0005-0000-0000-000078980000}"/>
    <cellStyle name="Normal 6 2 3 2 2 2 3" xfId="14189" xr:uid="{00000000-0005-0000-0000-000079980000}"/>
    <cellStyle name="Normal 6 2 3 2 2 3" xfId="14190" xr:uid="{00000000-0005-0000-0000-00007A980000}"/>
    <cellStyle name="Normal 6 2 3 2 2 3 2" xfId="14191" xr:uid="{00000000-0005-0000-0000-00007B980000}"/>
    <cellStyle name="Normal 6 2 3 2 2 4" xfId="14192" xr:uid="{00000000-0005-0000-0000-00007C980000}"/>
    <cellStyle name="Normal 6 2 3 2 3" xfId="14193" xr:uid="{00000000-0005-0000-0000-00007D980000}"/>
    <cellStyle name="Normal 6 2 3 2 3 2" xfId="14194" xr:uid="{00000000-0005-0000-0000-00007E980000}"/>
    <cellStyle name="Normal 6 2 3 2 3 2 2" xfId="14195" xr:uid="{00000000-0005-0000-0000-00007F980000}"/>
    <cellStyle name="Normal 6 2 3 2 3 3" xfId="14196" xr:uid="{00000000-0005-0000-0000-000080980000}"/>
    <cellStyle name="Normal 6 2 3 2 4" xfId="14197" xr:uid="{00000000-0005-0000-0000-000081980000}"/>
    <cellStyle name="Normal 6 2 3 2 4 2" xfId="14198" xr:uid="{00000000-0005-0000-0000-000082980000}"/>
    <cellStyle name="Normal 6 2 3 2 5" xfId="14199" xr:uid="{00000000-0005-0000-0000-000083980000}"/>
    <cellStyle name="Normal 6 2 3 3" xfId="14200" xr:uid="{00000000-0005-0000-0000-000084980000}"/>
    <cellStyle name="Normal 6 2 3 3 2" xfId="14201" xr:uid="{00000000-0005-0000-0000-000085980000}"/>
    <cellStyle name="Normal 6 2 3 3 2 2" xfId="14202" xr:uid="{00000000-0005-0000-0000-000086980000}"/>
    <cellStyle name="Normal 6 2 3 3 2 2 2" xfId="14203" xr:uid="{00000000-0005-0000-0000-000087980000}"/>
    <cellStyle name="Normal 6 2 3 3 2 3" xfId="14204" xr:uid="{00000000-0005-0000-0000-000088980000}"/>
    <cellStyle name="Normal 6 2 3 3 3" xfId="14205" xr:uid="{00000000-0005-0000-0000-000089980000}"/>
    <cellStyle name="Normal 6 2 3 3 3 2" xfId="14206" xr:uid="{00000000-0005-0000-0000-00008A980000}"/>
    <cellStyle name="Normal 6 2 3 3 4" xfId="14207" xr:uid="{00000000-0005-0000-0000-00008B980000}"/>
    <cellStyle name="Normal 6 2 3 4" xfId="14208" xr:uid="{00000000-0005-0000-0000-00008C980000}"/>
    <cellStyle name="Normal 6 2 3 4 2" xfId="14209" xr:uid="{00000000-0005-0000-0000-00008D980000}"/>
    <cellStyle name="Normal 6 2 3 4 2 2" xfId="14210" xr:uid="{00000000-0005-0000-0000-00008E980000}"/>
    <cellStyle name="Normal 6 2 3 4 3" xfId="14211" xr:uid="{00000000-0005-0000-0000-00008F980000}"/>
    <cellStyle name="Normal 6 2 3 5" xfId="14212" xr:uid="{00000000-0005-0000-0000-000090980000}"/>
    <cellStyle name="Normal 6 2 3 5 2" xfId="14213" xr:uid="{00000000-0005-0000-0000-000091980000}"/>
    <cellStyle name="Normal 6 2 3 6" xfId="14214" xr:uid="{00000000-0005-0000-0000-000092980000}"/>
    <cellStyle name="Normal 6 2 4" xfId="14215" xr:uid="{00000000-0005-0000-0000-000093980000}"/>
    <cellStyle name="Normal 6 2 4 2" xfId="14216" xr:uid="{00000000-0005-0000-0000-000094980000}"/>
    <cellStyle name="Normal 6 2 4 2 2" xfId="14217" xr:uid="{00000000-0005-0000-0000-000095980000}"/>
    <cellStyle name="Normal 6 2 4 2 2 2" xfId="14218" xr:uid="{00000000-0005-0000-0000-000096980000}"/>
    <cellStyle name="Normal 6 2 4 2 2 2 2" xfId="14219" xr:uid="{00000000-0005-0000-0000-000097980000}"/>
    <cellStyle name="Normal 6 2 4 2 2 2 2 2" xfId="14220" xr:uid="{00000000-0005-0000-0000-000098980000}"/>
    <cellStyle name="Normal 6 2 4 2 2 2 3" xfId="14221" xr:uid="{00000000-0005-0000-0000-000099980000}"/>
    <cellStyle name="Normal 6 2 4 2 2 3" xfId="14222" xr:uid="{00000000-0005-0000-0000-00009A980000}"/>
    <cellStyle name="Normal 6 2 4 2 2 3 2" xfId="14223" xr:uid="{00000000-0005-0000-0000-00009B980000}"/>
    <cellStyle name="Normal 6 2 4 2 2 4" xfId="14224" xr:uid="{00000000-0005-0000-0000-00009C980000}"/>
    <cellStyle name="Normal 6 2 4 2 3" xfId="14225" xr:uid="{00000000-0005-0000-0000-00009D980000}"/>
    <cellStyle name="Normal 6 2 4 2 3 2" xfId="14226" xr:uid="{00000000-0005-0000-0000-00009E980000}"/>
    <cellStyle name="Normal 6 2 4 2 3 2 2" xfId="14227" xr:uid="{00000000-0005-0000-0000-00009F980000}"/>
    <cellStyle name="Normal 6 2 4 2 3 3" xfId="14228" xr:uid="{00000000-0005-0000-0000-0000A0980000}"/>
    <cellStyle name="Normal 6 2 4 2 4" xfId="14229" xr:uid="{00000000-0005-0000-0000-0000A1980000}"/>
    <cellStyle name="Normal 6 2 4 2 4 2" xfId="14230" xr:uid="{00000000-0005-0000-0000-0000A2980000}"/>
    <cellStyle name="Normal 6 2 4 2 5" xfId="14231" xr:uid="{00000000-0005-0000-0000-0000A3980000}"/>
    <cellStyle name="Normal 6 2 4 3" xfId="14232" xr:uid="{00000000-0005-0000-0000-0000A4980000}"/>
    <cellStyle name="Normal 6 2 4 3 2" xfId="14233" xr:uid="{00000000-0005-0000-0000-0000A5980000}"/>
    <cellStyle name="Normal 6 2 4 3 2 2" xfId="14234" xr:uid="{00000000-0005-0000-0000-0000A6980000}"/>
    <cellStyle name="Normal 6 2 4 3 2 2 2" xfId="14235" xr:uid="{00000000-0005-0000-0000-0000A7980000}"/>
    <cellStyle name="Normal 6 2 4 3 2 3" xfId="14236" xr:uid="{00000000-0005-0000-0000-0000A8980000}"/>
    <cellStyle name="Normal 6 2 4 3 3" xfId="14237" xr:uid="{00000000-0005-0000-0000-0000A9980000}"/>
    <cellStyle name="Normal 6 2 4 3 3 2" xfId="14238" xr:uid="{00000000-0005-0000-0000-0000AA980000}"/>
    <cellStyle name="Normal 6 2 4 3 4" xfId="14239" xr:uid="{00000000-0005-0000-0000-0000AB980000}"/>
    <cellStyle name="Normal 6 2 4 4" xfId="14240" xr:uid="{00000000-0005-0000-0000-0000AC980000}"/>
    <cellStyle name="Normal 6 2 4 4 2" xfId="14241" xr:uid="{00000000-0005-0000-0000-0000AD980000}"/>
    <cellStyle name="Normal 6 2 4 4 2 2" xfId="14242" xr:uid="{00000000-0005-0000-0000-0000AE980000}"/>
    <cellStyle name="Normal 6 2 4 4 3" xfId="14243" xr:uid="{00000000-0005-0000-0000-0000AF980000}"/>
    <cellStyle name="Normal 6 2 4 5" xfId="14244" xr:uid="{00000000-0005-0000-0000-0000B0980000}"/>
    <cellStyle name="Normal 6 2 4 5 2" xfId="14245" xr:uid="{00000000-0005-0000-0000-0000B1980000}"/>
    <cellStyle name="Normal 6 2 4 6" xfId="14246" xr:uid="{00000000-0005-0000-0000-0000B2980000}"/>
    <cellStyle name="Normal 6 2 5" xfId="14247" xr:uid="{00000000-0005-0000-0000-0000B3980000}"/>
    <cellStyle name="Normal 6 2 5 2" xfId="14248" xr:uid="{00000000-0005-0000-0000-0000B4980000}"/>
    <cellStyle name="Normal 6 2 5 2 2" xfId="14249" xr:uid="{00000000-0005-0000-0000-0000B5980000}"/>
    <cellStyle name="Normal 6 2 5 2 2 2" xfId="14250" xr:uid="{00000000-0005-0000-0000-0000B6980000}"/>
    <cellStyle name="Normal 6 2 5 2 2 2 2" xfId="14251" xr:uid="{00000000-0005-0000-0000-0000B7980000}"/>
    <cellStyle name="Normal 6 2 5 2 2 2 2 2" xfId="14252" xr:uid="{00000000-0005-0000-0000-0000B8980000}"/>
    <cellStyle name="Normal 6 2 5 2 2 2 3" xfId="14253" xr:uid="{00000000-0005-0000-0000-0000B9980000}"/>
    <cellStyle name="Normal 6 2 5 2 2 3" xfId="14254" xr:uid="{00000000-0005-0000-0000-0000BA980000}"/>
    <cellStyle name="Normal 6 2 5 2 2 3 2" xfId="14255" xr:uid="{00000000-0005-0000-0000-0000BB980000}"/>
    <cellStyle name="Normal 6 2 5 2 2 4" xfId="14256" xr:uid="{00000000-0005-0000-0000-0000BC980000}"/>
    <cellStyle name="Normal 6 2 5 2 3" xfId="14257" xr:uid="{00000000-0005-0000-0000-0000BD980000}"/>
    <cellStyle name="Normal 6 2 5 2 3 2" xfId="14258" xr:uid="{00000000-0005-0000-0000-0000BE980000}"/>
    <cellStyle name="Normal 6 2 5 2 3 2 2" xfId="14259" xr:uid="{00000000-0005-0000-0000-0000BF980000}"/>
    <cellStyle name="Normal 6 2 5 2 3 3" xfId="14260" xr:uid="{00000000-0005-0000-0000-0000C0980000}"/>
    <cellStyle name="Normal 6 2 5 2 4" xfId="14261" xr:uid="{00000000-0005-0000-0000-0000C1980000}"/>
    <cellStyle name="Normal 6 2 5 2 4 2" xfId="14262" xr:uid="{00000000-0005-0000-0000-0000C2980000}"/>
    <cellStyle name="Normal 6 2 5 2 5" xfId="14263" xr:uid="{00000000-0005-0000-0000-0000C3980000}"/>
    <cellStyle name="Normal 6 2 5 3" xfId="14264" xr:uid="{00000000-0005-0000-0000-0000C4980000}"/>
    <cellStyle name="Normal 6 2 5 3 2" xfId="14265" xr:uid="{00000000-0005-0000-0000-0000C5980000}"/>
    <cellStyle name="Normal 6 2 5 3 2 2" xfId="14266" xr:uid="{00000000-0005-0000-0000-0000C6980000}"/>
    <cellStyle name="Normal 6 2 5 3 2 2 2" xfId="14267" xr:uid="{00000000-0005-0000-0000-0000C7980000}"/>
    <cellStyle name="Normal 6 2 5 3 2 3" xfId="14268" xr:uid="{00000000-0005-0000-0000-0000C8980000}"/>
    <cellStyle name="Normal 6 2 5 3 3" xfId="14269" xr:uid="{00000000-0005-0000-0000-0000C9980000}"/>
    <cellStyle name="Normal 6 2 5 3 3 2" xfId="14270" xr:uid="{00000000-0005-0000-0000-0000CA980000}"/>
    <cellStyle name="Normal 6 2 5 3 4" xfId="14271" xr:uid="{00000000-0005-0000-0000-0000CB980000}"/>
    <cellStyle name="Normal 6 2 5 4" xfId="14272" xr:uid="{00000000-0005-0000-0000-0000CC980000}"/>
    <cellStyle name="Normal 6 2 5 4 2" xfId="14273" xr:uid="{00000000-0005-0000-0000-0000CD980000}"/>
    <cellStyle name="Normal 6 2 5 4 2 2" xfId="14274" xr:uid="{00000000-0005-0000-0000-0000CE980000}"/>
    <cellStyle name="Normal 6 2 5 4 3" xfId="14275" xr:uid="{00000000-0005-0000-0000-0000CF980000}"/>
    <cellStyle name="Normal 6 2 5 5" xfId="14276" xr:uid="{00000000-0005-0000-0000-0000D0980000}"/>
    <cellStyle name="Normal 6 2 5 5 2" xfId="14277" xr:uid="{00000000-0005-0000-0000-0000D1980000}"/>
    <cellStyle name="Normal 6 2 5 6" xfId="14278" xr:uid="{00000000-0005-0000-0000-0000D2980000}"/>
    <cellStyle name="Normal 6 2 6" xfId="14279" xr:uid="{00000000-0005-0000-0000-0000D3980000}"/>
    <cellStyle name="Normal 6 2 6 2" xfId="14280" xr:uid="{00000000-0005-0000-0000-0000D4980000}"/>
    <cellStyle name="Normal 6 2 6 2 2" xfId="14281" xr:uid="{00000000-0005-0000-0000-0000D5980000}"/>
    <cellStyle name="Normal 6 2 6 2 2 2" xfId="14282" xr:uid="{00000000-0005-0000-0000-0000D6980000}"/>
    <cellStyle name="Normal 6 2 6 2 2 2 2" xfId="14283" xr:uid="{00000000-0005-0000-0000-0000D7980000}"/>
    <cellStyle name="Normal 6 2 6 2 2 3" xfId="14284" xr:uid="{00000000-0005-0000-0000-0000D8980000}"/>
    <cellStyle name="Normal 6 2 6 2 3" xfId="14285" xr:uid="{00000000-0005-0000-0000-0000D9980000}"/>
    <cellStyle name="Normal 6 2 6 2 3 2" xfId="14286" xr:uid="{00000000-0005-0000-0000-0000DA980000}"/>
    <cellStyle name="Normal 6 2 6 2 4" xfId="14287" xr:uid="{00000000-0005-0000-0000-0000DB980000}"/>
    <cellStyle name="Normal 6 2 6 3" xfId="14288" xr:uid="{00000000-0005-0000-0000-0000DC980000}"/>
    <cellStyle name="Normal 6 2 6 3 2" xfId="14289" xr:uid="{00000000-0005-0000-0000-0000DD980000}"/>
    <cellStyle name="Normal 6 2 6 3 2 2" xfId="14290" xr:uid="{00000000-0005-0000-0000-0000DE980000}"/>
    <cellStyle name="Normal 6 2 6 3 3" xfId="14291" xr:uid="{00000000-0005-0000-0000-0000DF980000}"/>
    <cellStyle name="Normal 6 2 6 4" xfId="14292" xr:uid="{00000000-0005-0000-0000-0000E0980000}"/>
    <cellStyle name="Normal 6 2 6 4 2" xfId="14293" xr:uid="{00000000-0005-0000-0000-0000E1980000}"/>
    <cellStyle name="Normal 6 2 6 5" xfId="14294" xr:uid="{00000000-0005-0000-0000-0000E2980000}"/>
    <cellStyle name="Normal 6 2 7" xfId="14295" xr:uid="{00000000-0005-0000-0000-0000E3980000}"/>
    <cellStyle name="Normal 6 2 7 2" xfId="14296" xr:uid="{00000000-0005-0000-0000-0000E4980000}"/>
    <cellStyle name="Normal 6 2 7 2 2" xfId="14297" xr:uid="{00000000-0005-0000-0000-0000E5980000}"/>
    <cellStyle name="Normal 6 2 7 2 2 2" xfId="14298" xr:uid="{00000000-0005-0000-0000-0000E6980000}"/>
    <cellStyle name="Normal 6 2 7 2 3" xfId="14299" xr:uid="{00000000-0005-0000-0000-0000E7980000}"/>
    <cellStyle name="Normal 6 2 7 3" xfId="14300" xr:uid="{00000000-0005-0000-0000-0000E8980000}"/>
    <cellStyle name="Normal 6 2 7 3 2" xfId="14301" xr:uid="{00000000-0005-0000-0000-0000E9980000}"/>
    <cellStyle name="Normal 6 2 7 4" xfId="14302" xr:uid="{00000000-0005-0000-0000-0000EA980000}"/>
    <cellStyle name="Normal 6 2 8" xfId="14303" xr:uid="{00000000-0005-0000-0000-0000EB980000}"/>
    <cellStyle name="Normal 6 2 8 2" xfId="14304" xr:uid="{00000000-0005-0000-0000-0000EC980000}"/>
    <cellStyle name="Normal 6 2 8 2 2" xfId="14305" xr:uid="{00000000-0005-0000-0000-0000ED980000}"/>
    <cellStyle name="Normal 6 2 8 3" xfId="14306" xr:uid="{00000000-0005-0000-0000-0000EE980000}"/>
    <cellStyle name="Normal 6 2 9" xfId="14307" xr:uid="{00000000-0005-0000-0000-0000EF980000}"/>
    <cellStyle name="Normal 6 2 9 2" xfId="14308" xr:uid="{00000000-0005-0000-0000-0000F0980000}"/>
    <cellStyle name="Normal 6 3" xfId="14309" xr:uid="{00000000-0005-0000-0000-0000F1980000}"/>
    <cellStyle name="Normal 6 3 2" xfId="14310" xr:uid="{00000000-0005-0000-0000-0000F2980000}"/>
    <cellStyle name="Normal 6 3 2 2" xfId="14311" xr:uid="{00000000-0005-0000-0000-0000F3980000}"/>
    <cellStyle name="Normal 6 3 2 2 2" xfId="14312" xr:uid="{00000000-0005-0000-0000-0000F4980000}"/>
    <cellStyle name="Normal 6 3 2 2 2 2" xfId="14313" xr:uid="{00000000-0005-0000-0000-0000F5980000}"/>
    <cellStyle name="Normal 6 3 2 2 2 2 2" xfId="14314" xr:uid="{00000000-0005-0000-0000-0000F6980000}"/>
    <cellStyle name="Normal 6 3 2 2 2 3" xfId="14315" xr:uid="{00000000-0005-0000-0000-0000F7980000}"/>
    <cellStyle name="Normal 6 3 2 2 3" xfId="14316" xr:uid="{00000000-0005-0000-0000-0000F8980000}"/>
    <cellStyle name="Normal 6 3 2 2 3 2" xfId="14317" xr:uid="{00000000-0005-0000-0000-0000F9980000}"/>
    <cellStyle name="Normal 6 3 2 2 4" xfId="14318" xr:uid="{00000000-0005-0000-0000-0000FA980000}"/>
    <cellStyle name="Normal 6 3 2 3" xfId="14319" xr:uid="{00000000-0005-0000-0000-0000FB980000}"/>
    <cellStyle name="Normal 6 3 2 3 2" xfId="14320" xr:uid="{00000000-0005-0000-0000-0000FC980000}"/>
    <cellStyle name="Normal 6 3 2 3 2 2" xfId="14321" xr:uid="{00000000-0005-0000-0000-0000FD980000}"/>
    <cellStyle name="Normal 6 3 2 3 3" xfId="14322" xr:uid="{00000000-0005-0000-0000-0000FE980000}"/>
    <cellStyle name="Normal 6 3 2 4" xfId="14323" xr:uid="{00000000-0005-0000-0000-0000FF980000}"/>
    <cellStyle name="Normal 6 3 2 4 2" xfId="14324" xr:uid="{00000000-0005-0000-0000-000000990000}"/>
    <cellStyle name="Normal 6 3 2 5" xfId="14325" xr:uid="{00000000-0005-0000-0000-000001990000}"/>
    <cellStyle name="Normal 6 3 3" xfId="14326" xr:uid="{00000000-0005-0000-0000-000002990000}"/>
    <cellStyle name="Normal 6 3 3 2" xfId="14327" xr:uid="{00000000-0005-0000-0000-000003990000}"/>
    <cellStyle name="Normal 6 3 3 2 2" xfId="14328" xr:uid="{00000000-0005-0000-0000-000004990000}"/>
    <cellStyle name="Normal 6 3 3 2 2 2" xfId="14329" xr:uid="{00000000-0005-0000-0000-000005990000}"/>
    <cellStyle name="Normal 6 3 3 2 3" xfId="14330" xr:uid="{00000000-0005-0000-0000-000006990000}"/>
    <cellStyle name="Normal 6 3 3 3" xfId="14331" xr:uid="{00000000-0005-0000-0000-000007990000}"/>
    <cellStyle name="Normal 6 3 3 3 2" xfId="14332" xr:uid="{00000000-0005-0000-0000-000008990000}"/>
    <cellStyle name="Normal 6 3 3 4" xfId="14333" xr:uid="{00000000-0005-0000-0000-000009990000}"/>
    <cellStyle name="Normal 6 3 4" xfId="14334" xr:uid="{00000000-0005-0000-0000-00000A990000}"/>
    <cellStyle name="Normal 6 3 4 2" xfId="14335" xr:uid="{00000000-0005-0000-0000-00000B990000}"/>
    <cellStyle name="Normal 6 3 4 2 2" xfId="14336" xr:uid="{00000000-0005-0000-0000-00000C990000}"/>
    <cellStyle name="Normal 6 3 4 3" xfId="14337" xr:uid="{00000000-0005-0000-0000-00000D990000}"/>
    <cellStyle name="Normal 6 3 5" xfId="14338" xr:uid="{00000000-0005-0000-0000-00000E990000}"/>
    <cellStyle name="Normal 6 3 5 2" xfId="14339" xr:uid="{00000000-0005-0000-0000-00000F990000}"/>
    <cellStyle name="Normal 6 3 6" xfId="14340" xr:uid="{00000000-0005-0000-0000-000010990000}"/>
    <cellStyle name="Normal 6 4" xfId="14341" xr:uid="{00000000-0005-0000-0000-000011990000}"/>
    <cellStyle name="Normal 6 4 2" xfId="14342" xr:uid="{00000000-0005-0000-0000-000012990000}"/>
    <cellStyle name="Normal 6 4 2 2" xfId="14343" xr:uid="{00000000-0005-0000-0000-000013990000}"/>
    <cellStyle name="Normal 6 4 2 2 2" xfId="14344" xr:uid="{00000000-0005-0000-0000-000014990000}"/>
    <cellStyle name="Normal 6 4 2 2 2 2" xfId="14345" xr:uid="{00000000-0005-0000-0000-000015990000}"/>
    <cellStyle name="Normal 6 4 2 2 2 2 2" xfId="14346" xr:uid="{00000000-0005-0000-0000-000016990000}"/>
    <cellStyle name="Normal 6 4 2 2 2 3" xfId="14347" xr:uid="{00000000-0005-0000-0000-000017990000}"/>
    <cellStyle name="Normal 6 4 2 2 3" xfId="14348" xr:uid="{00000000-0005-0000-0000-000018990000}"/>
    <cellStyle name="Normal 6 4 2 2 3 2" xfId="14349" xr:uid="{00000000-0005-0000-0000-000019990000}"/>
    <cellStyle name="Normal 6 4 2 2 4" xfId="14350" xr:uid="{00000000-0005-0000-0000-00001A990000}"/>
    <cellStyle name="Normal 6 4 2 3" xfId="14351" xr:uid="{00000000-0005-0000-0000-00001B990000}"/>
    <cellStyle name="Normal 6 4 2 3 2" xfId="14352" xr:uid="{00000000-0005-0000-0000-00001C990000}"/>
    <cellStyle name="Normal 6 4 2 3 2 2" xfId="14353" xr:uid="{00000000-0005-0000-0000-00001D990000}"/>
    <cellStyle name="Normal 6 4 2 3 3" xfId="14354" xr:uid="{00000000-0005-0000-0000-00001E990000}"/>
    <cellStyle name="Normal 6 4 2 4" xfId="14355" xr:uid="{00000000-0005-0000-0000-00001F990000}"/>
    <cellStyle name="Normal 6 4 2 4 2" xfId="14356" xr:uid="{00000000-0005-0000-0000-000020990000}"/>
    <cellStyle name="Normal 6 4 2 5" xfId="14357" xr:uid="{00000000-0005-0000-0000-000021990000}"/>
    <cellStyle name="Normal 6 4 3" xfId="14358" xr:uid="{00000000-0005-0000-0000-000022990000}"/>
    <cellStyle name="Normal 6 4 3 2" xfId="14359" xr:uid="{00000000-0005-0000-0000-000023990000}"/>
    <cellStyle name="Normal 6 4 3 2 2" xfId="14360" xr:uid="{00000000-0005-0000-0000-000024990000}"/>
    <cellStyle name="Normal 6 4 3 2 2 2" xfId="14361" xr:uid="{00000000-0005-0000-0000-000025990000}"/>
    <cellStyle name="Normal 6 4 3 2 3" xfId="14362" xr:uid="{00000000-0005-0000-0000-000026990000}"/>
    <cellStyle name="Normal 6 4 3 3" xfId="14363" xr:uid="{00000000-0005-0000-0000-000027990000}"/>
    <cellStyle name="Normal 6 4 3 3 2" xfId="14364" xr:uid="{00000000-0005-0000-0000-000028990000}"/>
    <cellStyle name="Normal 6 4 3 4" xfId="14365" xr:uid="{00000000-0005-0000-0000-000029990000}"/>
    <cellStyle name="Normal 6 4 4" xfId="14366" xr:uid="{00000000-0005-0000-0000-00002A990000}"/>
    <cellStyle name="Normal 6 4 4 2" xfId="14367" xr:uid="{00000000-0005-0000-0000-00002B990000}"/>
    <cellStyle name="Normal 6 4 4 2 2" xfId="14368" xr:uid="{00000000-0005-0000-0000-00002C990000}"/>
    <cellStyle name="Normal 6 4 4 3" xfId="14369" xr:uid="{00000000-0005-0000-0000-00002D990000}"/>
    <cellStyle name="Normal 6 4 5" xfId="14370" xr:uid="{00000000-0005-0000-0000-00002E990000}"/>
    <cellStyle name="Normal 6 4 5 2" xfId="14371" xr:uid="{00000000-0005-0000-0000-00002F990000}"/>
    <cellStyle name="Normal 6 4 6" xfId="14372" xr:uid="{00000000-0005-0000-0000-000030990000}"/>
    <cellStyle name="Normal 6 5" xfId="14373" xr:uid="{00000000-0005-0000-0000-000031990000}"/>
    <cellStyle name="Normal 6 5 2" xfId="14374" xr:uid="{00000000-0005-0000-0000-000032990000}"/>
    <cellStyle name="Normal 6 5 2 2" xfId="14375" xr:uid="{00000000-0005-0000-0000-000033990000}"/>
    <cellStyle name="Normal 6 5 2 2 2" xfId="14376" xr:uid="{00000000-0005-0000-0000-000034990000}"/>
    <cellStyle name="Normal 6 5 2 2 2 2" xfId="14377" xr:uid="{00000000-0005-0000-0000-000035990000}"/>
    <cellStyle name="Normal 6 5 2 2 2 2 2" xfId="14378" xr:uid="{00000000-0005-0000-0000-000036990000}"/>
    <cellStyle name="Normal 6 5 2 2 2 3" xfId="14379" xr:uid="{00000000-0005-0000-0000-000037990000}"/>
    <cellStyle name="Normal 6 5 2 2 3" xfId="14380" xr:uid="{00000000-0005-0000-0000-000038990000}"/>
    <cellStyle name="Normal 6 5 2 2 3 2" xfId="14381" xr:uid="{00000000-0005-0000-0000-000039990000}"/>
    <cellStyle name="Normal 6 5 2 2 4" xfId="14382" xr:uid="{00000000-0005-0000-0000-00003A990000}"/>
    <cellStyle name="Normal 6 5 2 3" xfId="14383" xr:uid="{00000000-0005-0000-0000-00003B990000}"/>
    <cellStyle name="Normal 6 5 2 3 2" xfId="14384" xr:uid="{00000000-0005-0000-0000-00003C990000}"/>
    <cellStyle name="Normal 6 5 2 3 2 2" xfId="14385" xr:uid="{00000000-0005-0000-0000-00003D990000}"/>
    <cellStyle name="Normal 6 5 2 3 3" xfId="14386" xr:uid="{00000000-0005-0000-0000-00003E990000}"/>
    <cellStyle name="Normal 6 5 2 4" xfId="14387" xr:uid="{00000000-0005-0000-0000-00003F990000}"/>
    <cellStyle name="Normal 6 5 2 4 2" xfId="14388" xr:uid="{00000000-0005-0000-0000-000040990000}"/>
    <cellStyle name="Normal 6 5 2 5" xfId="14389" xr:uid="{00000000-0005-0000-0000-000041990000}"/>
    <cellStyle name="Normal 6 5 3" xfId="14390" xr:uid="{00000000-0005-0000-0000-000042990000}"/>
    <cellStyle name="Normal 6 5 3 2" xfId="14391" xr:uid="{00000000-0005-0000-0000-000043990000}"/>
    <cellStyle name="Normal 6 5 3 2 2" xfId="14392" xr:uid="{00000000-0005-0000-0000-000044990000}"/>
    <cellStyle name="Normal 6 5 3 2 2 2" xfId="14393" xr:uid="{00000000-0005-0000-0000-000045990000}"/>
    <cellStyle name="Normal 6 5 3 2 3" xfId="14394" xr:uid="{00000000-0005-0000-0000-000046990000}"/>
    <cellStyle name="Normal 6 5 3 3" xfId="14395" xr:uid="{00000000-0005-0000-0000-000047990000}"/>
    <cellStyle name="Normal 6 5 3 3 2" xfId="14396" xr:uid="{00000000-0005-0000-0000-000048990000}"/>
    <cellStyle name="Normal 6 5 3 4" xfId="14397" xr:uid="{00000000-0005-0000-0000-000049990000}"/>
    <cellStyle name="Normal 6 5 4" xfId="14398" xr:uid="{00000000-0005-0000-0000-00004A990000}"/>
    <cellStyle name="Normal 6 5 4 2" xfId="14399" xr:uid="{00000000-0005-0000-0000-00004B990000}"/>
    <cellStyle name="Normal 6 5 4 2 2" xfId="14400" xr:uid="{00000000-0005-0000-0000-00004C990000}"/>
    <cellStyle name="Normal 6 5 4 3" xfId="14401" xr:uid="{00000000-0005-0000-0000-00004D990000}"/>
    <cellStyle name="Normal 6 5 5" xfId="14402" xr:uid="{00000000-0005-0000-0000-00004E990000}"/>
    <cellStyle name="Normal 6 5 5 2" xfId="14403" xr:uid="{00000000-0005-0000-0000-00004F990000}"/>
    <cellStyle name="Normal 6 5 6" xfId="14404" xr:uid="{00000000-0005-0000-0000-000050990000}"/>
    <cellStyle name="Normal 6 6" xfId="14405" xr:uid="{00000000-0005-0000-0000-000051990000}"/>
    <cellStyle name="Normal 6 6 2" xfId="14406" xr:uid="{00000000-0005-0000-0000-000052990000}"/>
    <cellStyle name="Normal 6 6 2 2" xfId="14407" xr:uid="{00000000-0005-0000-0000-000053990000}"/>
    <cellStyle name="Normal 6 6 2 2 2" xfId="14408" xr:uid="{00000000-0005-0000-0000-000054990000}"/>
    <cellStyle name="Normal 6 6 2 2 2 2" xfId="14409" xr:uid="{00000000-0005-0000-0000-000055990000}"/>
    <cellStyle name="Normal 6 6 2 2 2 2 2" xfId="14410" xr:uid="{00000000-0005-0000-0000-000056990000}"/>
    <cellStyle name="Normal 6 6 2 2 2 3" xfId="14411" xr:uid="{00000000-0005-0000-0000-000057990000}"/>
    <cellStyle name="Normal 6 6 2 2 3" xfId="14412" xr:uid="{00000000-0005-0000-0000-000058990000}"/>
    <cellStyle name="Normal 6 6 2 2 3 2" xfId="14413" xr:uid="{00000000-0005-0000-0000-000059990000}"/>
    <cellStyle name="Normal 6 6 2 2 4" xfId="14414" xr:uid="{00000000-0005-0000-0000-00005A990000}"/>
    <cellStyle name="Normal 6 6 2 3" xfId="14415" xr:uid="{00000000-0005-0000-0000-00005B990000}"/>
    <cellStyle name="Normal 6 6 2 3 2" xfId="14416" xr:uid="{00000000-0005-0000-0000-00005C990000}"/>
    <cellStyle name="Normal 6 6 2 3 2 2" xfId="14417" xr:uid="{00000000-0005-0000-0000-00005D990000}"/>
    <cellStyle name="Normal 6 6 2 3 3" xfId="14418" xr:uid="{00000000-0005-0000-0000-00005E990000}"/>
    <cellStyle name="Normal 6 6 2 4" xfId="14419" xr:uid="{00000000-0005-0000-0000-00005F990000}"/>
    <cellStyle name="Normal 6 6 2 4 2" xfId="14420" xr:uid="{00000000-0005-0000-0000-000060990000}"/>
    <cellStyle name="Normal 6 6 2 5" xfId="14421" xr:uid="{00000000-0005-0000-0000-000061990000}"/>
    <cellStyle name="Normal 6 6 3" xfId="14422" xr:uid="{00000000-0005-0000-0000-000062990000}"/>
    <cellStyle name="Normal 6 6 3 2" xfId="14423" xr:uid="{00000000-0005-0000-0000-000063990000}"/>
    <cellStyle name="Normal 6 6 3 2 2" xfId="14424" xr:uid="{00000000-0005-0000-0000-000064990000}"/>
    <cellStyle name="Normal 6 6 3 2 2 2" xfId="14425" xr:uid="{00000000-0005-0000-0000-000065990000}"/>
    <cellStyle name="Normal 6 6 3 2 3" xfId="14426" xr:uid="{00000000-0005-0000-0000-000066990000}"/>
    <cellStyle name="Normal 6 6 3 3" xfId="14427" xr:uid="{00000000-0005-0000-0000-000067990000}"/>
    <cellStyle name="Normal 6 6 3 3 2" xfId="14428" xr:uid="{00000000-0005-0000-0000-000068990000}"/>
    <cellStyle name="Normal 6 6 3 4" xfId="14429" xr:uid="{00000000-0005-0000-0000-000069990000}"/>
    <cellStyle name="Normal 6 6 4" xfId="14430" xr:uid="{00000000-0005-0000-0000-00006A990000}"/>
    <cellStyle name="Normal 6 6 4 2" xfId="14431" xr:uid="{00000000-0005-0000-0000-00006B990000}"/>
    <cellStyle name="Normal 6 6 4 2 2" xfId="14432" xr:uid="{00000000-0005-0000-0000-00006C990000}"/>
    <cellStyle name="Normal 6 6 4 3" xfId="14433" xr:uid="{00000000-0005-0000-0000-00006D990000}"/>
    <cellStyle name="Normal 6 6 5" xfId="14434" xr:uid="{00000000-0005-0000-0000-00006E990000}"/>
    <cellStyle name="Normal 6 6 5 2" xfId="14435" xr:uid="{00000000-0005-0000-0000-00006F990000}"/>
    <cellStyle name="Normal 6 6 6" xfId="14436" xr:uid="{00000000-0005-0000-0000-000070990000}"/>
    <cellStyle name="Normal 6 7" xfId="14437" xr:uid="{00000000-0005-0000-0000-000071990000}"/>
    <cellStyle name="Normal 6 7 2" xfId="14438" xr:uid="{00000000-0005-0000-0000-000072990000}"/>
    <cellStyle name="Normal 6 7 2 2" xfId="14439" xr:uid="{00000000-0005-0000-0000-000073990000}"/>
    <cellStyle name="Normal 6 7 2 2 2" xfId="14440" xr:uid="{00000000-0005-0000-0000-000074990000}"/>
    <cellStyle name="Normal 6 7 2 2 2 2" xfId="14441" xr:uid="{00000000-0005-0000-0000-000075990000}"/>
    <cellStyle name="Normal 6 7 2 2 3" xfId="14442" xr:uid="{00000000-0005-0000-0000-000076990000}"/>
    <cellStyle name="Normal 6 7 2 3" xfId="14443" xr:uid="{00000000-0005-0000-0000-000077990000}"/>
    <cellStyle name="Normal 6 7 2 3 2" xfId="14444" xr:uid="{00000000-0005-0000-0000-000078990000}"/>
    <cellStyle name="Normal 6 7 2 4" xfId="14445" xr:uid="{00000000-0005-0000-0000-000079990000}"/>
    <cellStyle name="Normal 6 7 3" xfId="14446" xr:uid="{00000000-0005-0000-0000-00007A990000}"/>
    <cellStyle name="Normal 6 7 3 2" xfId="14447" xr:uid="{00000000-0005-0000-0000-00007B990000}"/>
    <cellStyle name="Normal 6 7 3 2 2" xfId="14448" xr:uid="{00000000-0005-0000-0000-00007C990000}"/>
    <cellStyle name="Normal 6 7 3 3" xfId="14449" xr:uid="{00000000-0005-0000-0000-00007D990000}"/>
    <cellStyle name="Normal 6 7 4" xfId="14450" xr:uid="{00000000-0005-0000-0000-00007E990000}"/>
    <cellStyle name="Normal 6 7 4 2" xfId="14451" xr:uid="{00000000-0005-0000-0000-00007F990000}"/>
    <cellStyle name="Normal 6 7 5" xfId="14452" xr:uid="{00000000-0005-0000-0000-000080990000}"/>
    <cellStyle name="Normal 6 8" xfId="14453" xr:uid="{00000000-0005-0000-0000-000081990000}"/>
    <cellStyle name="Normal 6 8 2" xfId="14454" xr:uid="{00000000-0005-0000-0000-000082990000}"/>
    <cellStyle name="Normal 6 8 2 2" xfId="14455" xr:uid="{00000000-0005-0000-0000-000083990000}"/>
    <cellStyle name="Normal 6 8 2 2 2" xfId="14456" xr:uid="{00000000-0005-0000-0000-000084990000}"/>
    <cellStyle name="Normal 6 8 2 3" xfId="14457" xr:uid="{00000000-0005-0000-0000-000085990000}"/>
    <cellStyle name="Normal 6 8 3" xfId="14458" xr:uid="{00000000-0005-0000-0000-000086990000}"/>
    <cellStyle name="Normal 6 8 3 2" xfId="14459" xr:uid="{00000000-0005-0000-0000-000087990000}"/>
    <cellStyle name="Normal 6 8 4" xfId="14460" xr:uid="{00000000-0005-0000-0000-000088990000}"/>
    <cellStyle name="Normal 6 9" xfId="14461" xr:uid="{00000000-0005-0000-0000-000089990000}"/>
    <cellStyle name="Normal 6 9 2" xfId="14462" xr:uid="{00000000-0005-0000-0000-00008A990000}"/>
    <cellStyle name="Normal 6 9 2 2" xfId="14463" xr:uid="{00000000-0005-0000-0000-00008B990000}"/>
    <cellStyle name="Normal 6 9 3" xfId="14464" xr:uid="{00000000-0005-0000-0000-00008C990000}"/>
    <cellStyle name="Normal 7" xfId="12" xr:uid="{00000000-0005-0000-0000-00008D990000}"/>
    <cellStyle name="Normal 7 10" xfId="14466" xr:uid="{00000000-0005-0000-0000-00008E990000}"/>
    <cellStyle name="Normal 7 10 2" xfId="14467" xr:uid="{00000000-0005-0000-0000-00008F990000}"/>
    <cellStyle name="Normal 7 11" xfId="14468" xr:uid="{00000000-0005-0000-0000-000090990000}"/>
    <cellStyle name="Normal 7 12" xfId="14465" xr:uid="{00000000-0005-0000-0000-000091990000}"/>
    <cellStyle name="Normal 7 2" xfId="14469" xr:uid="{00000000-0005-0000-0000-000092990000}"/>
    <cellStyle name="Normal 7 2 10" xfId="14470" xr:uid="{00000000-0005-0000-0000-000093990000}"/>
    <cellStyle name="Normal 7 2 2" xfId="14471" xr:uid="{00000000-0005-0000-0000-000094990000}"/>
    <cellStyle name="Normal 7 2 2 2" xfId="14472" xr:uid="{00000000-0005-0000-0000-000095990000}"/>
    <cellStyle name="Normal 7 2 2 2 2" xfId="14473" xr:uid="{00000000-0005-0000-0000-000096990000}"/>
    <cellStyle name="Normal 7 2 2 2 2 2" xfId="14474" xr:uid="{00000000-0005-0000-0000-000097990000}"/>
    <cellStyle name="Normal 7 2 2 2 2 2 2" xfId="14475" xr:uid="{00000000-0005-0000-0000-000098990000}"/>
    <cellStyle name="Normal 7 2 2 2 2 2 2 2" xfId="14476" xr:uid="{00000000-0005-0000-0000-000099990000}"/>
    <cellStyle name="Normal 7 2 2 2 2 2 3" xfId="14477" xr:uid="{00000000-0005-0000-0000-00009A990000}"/>
    <cellStyle name="Normal 7 2 2 2 2 3" xfId="14478" xr:uid="{00000000-0005-0000-0000-00009B990000}"/>
    <cellStyle name="Normal 7 2 2 2 2 3 2" xfId="14479" xr:uid="{00000000-0005-0000-0000-00009C990000}"/>
    <cellStyle name="Normal 7 2 2 2 2 4" xfId="14480" xr:uid="{00000000-0005-0000-0000-00009D990000}"/>
    <cellStyle name="Normal 7 2 2 2 3" xfId="14481" xr:uid="{00000000-0005-0000-0000-00009E990000}"/>
    <cellStyle name="Normal 7 2 2 2 3 2" xfId="14482" xr:uid="{00000000-0005-0000-0000-00009F990000}"/>
    <cellStyle name="Normal 7 2 2 2 3 2 2" xfId="14483" xr:uid="{00000000-0005-0000-0000-0000A0990000}"/>
    <cellStyle name="Normal 7 2 2 2 3 3" xfId="14484" xr:uid="{00000000-0005-0000-0000-0000A1990000}"/>
    <cellStyle name="Normal 7 2 2 2 4" xfId="14485" xr:uid="{00000000-0005-0000-0000-0000A2990000}"/>
    <cellStyle name="Normal 7 2 2 2 4 2" xfId="14486" xr:uid="{00000000-0005-0000-0000-0000A3990000}"/>
    <cellStyle name="Normal 7 2 2 2 5" xfId="14487" xr:uid="{00000000-0005-0000-0000-0000A4990000}"/>
    <cellStyle name="Normal 7 2 2 3" xfId="14488" xr:uid="{00000000-0005-0000-0000-0000A5990000}"/>
    <cellStyle name="Normal 7 2 2 3 2" xfId="14489" xr:uid="{00000000-0005-0000-0000-0000A6990000}"/>
    <cellStyle name="Normal 7 2 2 3 2 2" xfId="14490" xr:uid="{00000000-0005-0000-0000-0000A7990000}"/>
    <cellStyle name="Normal 7 2 2 3 2 2 2" xfId="14491" xr:uid="{00000000-0005-0000-0000-0000A8990000}"/>
    <cellStyle name="Normal 7 2 2 3 2 3" xfId="14492" xr:uid="{00000000-0005-0000-0000-0000A9990000}"/>
    <cellStyle name="Normal 7 2 2 3 3" xfId="14493" xr:uid="{00000000-0005-0000-0000-0000AA990000}"/>
    <cellStyle name="Normal 7 2 2 3 3 2" xfId="14494" xr:uid="{00000000-0005-0000-0000-0000AB990000}"/>
    <cellStyle name="Normal 7 2 2 3 4" xfId="14495" xr:uid="{00000000-0005-0000-0000-0000AC990000}"/>
    <cellStyle name="Normal 7 2 2 4" xfId="14496" xr:uid="{00000000-0005-0000-0000-0000AD990000}"/>
    <cellStyle name="Normal 7 2 2 4 2" xfId="14497" xr:uid="{00000000-0005-0000-0000-0000AE990000}"/>
    <cellStyle name="Normal 7 2 2 4 2 2" xfId="14498" xr:uid="{00000000-0005-0000-0000-0000AF990000}"/>
    <cellStyle name="Normal 7 2 2 4 3" xfId="14499" xr:uid="{00000000-0005-0000-0000-0000B0990000}"/>
    <cellStyle name="Normal 7 2 2 5" xfId="14500" xr:uid="{00000000-0005-0000-0000-0000B1990000}"/>
    <cellStyle name="Normal 7 2 2 5 2" xfId="14501" xr:uid="{00000000-0005-0000-0000-0000B2990000}"/>
    <cellStyle name="Normal 7 2 2 6" xfId="14502" xr:uid="{00000000-0005-0000-0000-0000B3990000}"/>
    <cellStyle name="Normal 7 2 3" xfId="14503" xr:uid="{00000000-0005-0000-0000-0000B4990000}"/>
    <cellStyle name="Normal 7 2 3 2" xfId="14504" xr:uid="{00000000-0005-0000-0000-0000B5990000}"/>
    <cellStyle name="Normal 7 2 3 2 2" xfId="14505" xr:uid="{00000000-0005-0000-0000-0000B6990000}"/>
    <cellStyle name="Normal 7 2 3 2 2 2" xfId="14506" xr:uid="{00000000-0005-0000-0000-0000B7990000}"/>
    <cellStyle name="Normal 7 2 3 2 2 2 2" xfId="14507" xr:uid="{00000000-0005-0000-0000-0000B8990000}"/>
    <cellStyle name="Normal 7 2 3 2 2 2 2 2" xfId="14508" xr:uid="{00000000-0005-0000-0000-0000B9990000}"/>
    <cellStyle name="Normal 7 2 3 2 2 2 3" xfId="14509" xr:uid="{00000000-0005-0000-0000-0000BA990000}"/>
    <cellStyle name="Normal 7 2 3 2 2 3" xfId="14510" xr:uid="{00000000-0005-0000-0000-0000BB990000}"/>
    <cellStyle name="Normal 7 2 3 2 2 3 2" xfId="14511" xr:uid="{00000000-0005-0000-0000-0000BC990000}"/>
    <cellStyle name="Normal 7 2 3 2 2 4" xfId="14512" xr:uid="{00000000-0005-0000-0000-0000BD990000}"/>
    <cellStyle name="Normal 7 2 3 2 3" xfId="14513" xr:uid="{00000000-0005-0000-0000-0000BE990000}"/>
    <cellStyle name="Normal 7 2 3 2 3 2" xfId="14514" xr:uid="{00000000-0005-0000-0000-0000BF990000}"/>
    <cellStyle name="Normal 7 2 3 2 3 2 2" xfId="14515" xr:uid="{00000000-0005-0000-0000-0000C0990000}"/>
    <cellStyle name="Normal 7 2 3 2 3 3" xfId="14516" xr:uid="{00000000-0005-0000-0000-0000C1990000}"/>
    <cellStyle name="Normal 7 2 3 2 4" xfId="14517" xr:uid="{00000000-0005-0000-0000-0000C2990000}"/>
    <cellStyle name="Normal 7 2 3 2 4 2" xfId="14518" xr:uid="{00000000-0005-0000-0000-0000C3990000}"/>
    <cellStyle name="Normal 7 2 3 2 5" xfId="14519" xr:uid="{00000000-0005-0000-0000-0000C4990000}"/>
    <cellStyle name="Normal 7 2 3 3" xfId="14520" xr:uid="{00000000-0005-0000-0000-0000C5990000}"/>
    <cellStyle name="Normal 7 2 3 3 2" xfId="14521" xr:uid="{00000000-0005-0000-0000-0000C6990000}"/>
    <cellStyle name="Normal 7 2 3 3 2 2" xfId="14522" xr:uid="{00000000-0005-0000-0000-0000C7990000}"/>
    <cellStyle name="Normal 7 2 3 3 2 2 2" xfId="14523" xr:uid="{00000000-0005-0000-0000-0000C8990000}"/>
    <cellStyle name="Normal 7 2 3 3 2 3" xfId="14524" xr:uid="{00000000-0005-0000-0000-0000C9990000}"/>
    <cellStyle name="Normal 7 2 3 3 3" xfId="14525" xr:uid="{00000000-0005-0000-0000-0000CA990000}"/>
    <cellStyle name="Normal 7 2 3 3 3 2" xfId="14526" xr:uid="{00000000-0005-0000-0000-0000CB990000}"/>
    <cellStyle name="Normal 7 2 3 3 4" xfId="14527" xr:uid="{00000000-0005-0000-0000-0000CC990000}"/>
    <cellStyle name="Normal 7 2 3 4" xfId="14528" xr:uid="{00000000-0005-0000-0000-0000CD990000}"/>
    <cellStyle name="Normal 7 2 3 4 2" xfId="14529" xr:uid="{00000000-0005-0000-0000-0000CE990000}"/>
    <cellStyle name="Normal 7 2 3 4 2 2" xfId="14530" xr:uid="{00000000-0005-0000-0000-0000CF990000}"/>
    <cellStyle name="Normal 7 2 3 4 3" xfId="14531" xr:uid="{00000000-0005-0000-0000-0000D0990000}"/>
    <cellStyle name="Normal 7 2 3 5" xfId="14532" xr:uid="{00000000-0005-0000-0000-0000D1990000}"/>
    <cellStyle name="Normal 7 2 3 5 2" xfId="14533" xr:uid="{00000000-0005-0000-0000-0000D2990000}"/>
    <cellStyle name="Normal 7 2 3 6" xfId="14534" xr:uid="{00000000-0005-0000-0000-0000D3990000}"/>
    <cellStyle name="Normal 7 2 4" xfId="14535" xr:uid="{00000000-0005-0000-0000-0000D4990000}"/>
    <cellStyle name="Normal 7 2 4 2" xfId="14536" xr:uid="{00000000-0005-0000-0000-0000D5990000}"/>
    <cellStyle name="Normal 7 2 4 2 2" xfId="14537" xr:uid="{00000000-0005-0000-0000-0000D6990000}"/>
    <cellStyle name="Normal 7 2 4 2 2 2" xfId="14538" xr:uid="{00000000-0005-0000-0000-0000D7990000}"/>
    <cellStyle name="Normal 7 2 4 2 2 2 2" xfId="14539" xr:uid="{00000000-0005-0000-0000-0000D8990000}"/>
    <cellStyle name="Normal 7 2 4 2 2 2 2 2" xfId="14540" xr:uid="{00000000-0005-0000-0000-0000D9990000}"/>
    <cellStyle name="Normal 7 2 4 2 2 2 3" xfId="14541" xr:uid="{00000000-0005-0000-0000-0000DA990000}"/>
    <cellStyle name="Normal 7 2 4 2 2 3" xfId="14542" xr:uid="{00000000-0005-0000-0000-0000DB990000}"/>
    <cellStyle name="Normal 7 2 4 2 2 3 2" xfId="14543" xr:uid="{00000000-0005-0000-0000-0000DC990000}"/>
    <cellStyle name="Normal 7 2 4 2 2 4" xfId="14544" xr:uid="{00000000-0005-0000-0000-0000DD990000}"/>
    <cellStyle name="Normal 7 2 4 2 3" xfId="14545" xr:uid="{00000000-0005-0000-0000-0000DE990000}"/>
    <cellStyle name="Normal 7 2 4 2 3 2" xfId="14546" xr:uid="{00000000-0005-0000-0000-0000DF990000}"/>
    <cellStyle name="Normal 7 2 4 2 3 2 2" xfId="14547" xr:uid="{00000000-0005-0000-0000-0000E0990000}"/>
    <cellStyle name="Normal 7 2 4 2 3 3" xfId="14548" xr:uid="{00000000-0005-0000-0000-0000E1990000}"/>
    <cellStyle name="Normal 7 2 4 2 4" xfId="14549" xr:uid="{00000000-0005-0000-0000-0000E2990000}"/>
    <cellStyle name="Normal 7 2 4 2 4 2" xfId="14550" xr:uid="{00000000-0005-0000-0000-0000E3990000}"/>
    <cellStyle name="Normal 7 2 4 2 5" xfId="14551" xr:uid="{00000000-0005-0000-0000-0000E4990000}"/>
    <cellStyle name="Normal 7 2 4 3" xfId="14552" xr:uid="{00000000-0005-0000-0000-0000E5990000}"/>
    <cellStyle name="Normal 7 2 4 3 2" xfId="14553" xr:uid="{00000000-0005-0000-0000-0000E6990000}"/>
    <cellStyle name="Normal 7 2 4 3 2 2" xfId="14554" xr:uid="{00000000-0005-0000-0000-0000E7990000}"/>
    <cellStyle name="Normal 7 2 4 3 2 2 2" xfId="14555" xr:uid="{00000000-0005-0000-0000-0000E8990000}"/>
    <cellStyle name="Normal 7 2 4 3 2 3" xfId="14556" xr:uid="{00000000-0005-0000-0000-0000E9990000}"/>
    <cellStyle name="Normal 7 2 4 3 3" xfId="14557" xr:uid="{00000000-0005-0000-0000-0000EA990000}"/>
    <cellStyle name="Normal 7 2 4 3 3 2" xfId="14558" xr:uid="{00000000-0005-0000-0000-0000EB990000}"/>
    <cellStyle name="Normal 7 2 4 3 4" xfId="14559" xr:uid="{00000000-0005-0000-0000-0000EC990000}"/>
    <cellStyle name="Normal 7 2 4 4" xfId="14560" xr:uid="{00000000-0005-0000-0000-0000ED990000}"/>
    <cellStyle name="Normal 7 2 4 4 2" xfId="14561" xr:uid="{00000000-0005-0000-0000-0000EE990000}"/>
    <cellStyle name="Normal 7 2 4 4 2 2" xfId="14562" xr:uid="{00000000-0005-0000-0000-0000EF990000}"/>
    <cellStyle name="Normal 7 2 4 4 3" xfId="14563" xr:uid="{00000000-0005-0000-0000-0000F0990000}"/>
    <cellStyle name="Normal 7 2 4 5" xfId="14564" xr:uid="{00000000-0005-0000-0000-0000F1990000}"/>
    <cellStyle name="Normal 7 2 4 5 2" xfId="14565" xr:uid="{00000000-0005-0000-0000-0000F2990000}"/>
    <cellStyle name="Normal 7 2 4 6" xfId="14566" xr:uid="{00000000-0005-0000-0000-0000F3990000}"/>
    <cellStyle name="Normal 7 2 5" xfId="14567" xr:uid="{00000000-0005-0000-0000-0000F4990000}"/>
    <cellStyle name="Normal 7 2 5 2" xfId="14568" xr:uid="{00000000-0005-0000-0000-0000F5990000}"/>
    <cellStyle name="Normal 7 2 5 2 2" xfId="14569" xr:uid="{00000000-0005-0000-0000-0000F6990000}"/>
    <cellStyle name="Normal 7 2 5 2 2 2" xfId="14570" xr:uid="{00000000-0005-0000-0000-0000F7990000}"/>
    <cellStyle name="Normal 7 2 5 2 2 2 2" xfId="14571" xr:uid="{00000000-0005-0000-0000-0000F8990000}"/>
    <cellStyle name="Normal 7 2 5 2 2 2 2 2" xfId="14572" xr:uid="{00000000-0005-0000-0000-0000F9990000}"/>
    <cellStyle name="Normal 7 2 5 2 2 2 3" xfId="14573" xr:uid="{00000000-0005-0000-0000-0000FA990000}"/>
    <cellStyle name="Normal 7 2 5 2 2 3" xfId="14574" xr:uid="{00000000-0005-0000-0000-0000FB990000}"/>
    <cellStyle name="Normal 7 2 5 2 2 3 2" xfId="14575" xr:uid="{00000000-0005-0000-0000-0000FC990000}"/>
    <cellStyle name="Normal 7 2 5 2 2 4" xfId="14576" xr:uid="{00000000-0005-0000-0000-0000FD990000}"/>
    <cellStyle name="Normal 7 2 5 2 3" xfId="14577" xr:uid="{00000000-0005-0000-0000-0000FE990000}"/>
    <cellStyle name="Normal 7 2 5 2 3 2" xfId="14578" xr:uid="{00000000-0005-0000-0000-0000FF990000}"/>
    <cellStyle name="Normal 7 2 5 2 3 2 2" xfId="14579" xr:uid="{00000000-0005-0000-0000-0000009A0000}"/>
    <cellStyle name="Normal 7 2 5 2 3 3" xfId="14580" xr:uid="{00000000-0005-0000-0000-0000019A0000}"/>
    <cellStyle name="Normal 7 2 5 2 4" xfId="14581" xr:uid="{00000000-0005-0000-0000-0000029A0000}"/>
    <cellStyle name="Normal 7 2 5 2 4 2" xfId="14582" xr:uid="{00000000-0005-0000-0000-0000039A0000}"/>
    <cellStyle name="Normal 7 2 5 2 5" xfId="14583" xr:uid="{00000000-0005-0000-0000-0000049A0000}"/>
    <cellStyle name="Normal 7 2 5 3" xfId="14584" xr:uid="{00000000-0005-0000-0000-0000059A0000}"/>
    <cellStyle name="Normal 7 2 5 3 2" xfId="14585" xr:uid="{00000000-0005-0000-0000-0000069A0000}"/>
    <cellStyle name="Normal 7 2 5 3 2 2" xfId="14586" xr:uid="{00000000-0005-0000-0000-0000079A0000}"/>
    <cellStyle name="Normal 7 2 5 3 2 2 2" xfId="14587" xr:uid="{00000000-0005-0000-0000-0000089A0000}"/>
    <cellStyle name="Normal 7 2 5 3 2 3" xfId="14588" xr:uid="{00000000-0005-0000-0000-0000099A0000}"/>
    <cellStyle name="Normal 7 2 5 3 3" xfId="14589" xr:uid="{00000000-0005-0000-0000-00000A9A0000}"/>
    <cellStyle name="Normal 7 2 5 3 3 2" xfId="14590" xr:uid="{00000000-0005-0000-0000-00000B9A0000}"/>
    <cellStyle name="Normal 7 2 5 3 4" xfId="14591" xr:uid="{00000000-0005-0000-0000-00000C9A0000}"/>
    <cellStyle name="Normal 7 2 5 4" xfId="14592" xr:uid="{00000000-0005-0000-0000-00000D9A0000}"/>
    <cellStyle name="Normal 7 2 5 4 2" xfId="14593" xr:uid="{00000000-0005-0000-0000-00000E9A0000}"/>
    <cellStyle name="Normal 7 2 5 4 2 2" xfId="14594" xr:uid="{00000000-0005-0000-0000-00000F9A0000}"/>
    <cellStyle name="Normal 7 2 5 4 3" xfId="14595" xr:uid="{00000000-0005-0000-0000-0000109A0000}"/>
    <cellStyle name="Normal 7 2 5 5" xfId="14596" xr:uid="{00000000-0005-0000-0000-0000119A0000}"/>
    <cellStyle name="Normal 7 2 5 5 2" xfId="14597" xr:uid="{00000000-0005-0000-0000-0000129A0000}"/>
    <cellStyle name="Normal 7 2 5 6" xfId="14598" xr:uid="{00000000-0005-0000-0000-0000139A0000}"/>
    <cellStyle name="Normal 7 2 6" xfId="14599" xr:uid="{00000000-0005-0000-0000-0000149A0000}"/>
    <cellStyle name="Normal 7 2 6 2" xfId="14600" xr:uid="{00000000-0005-0000-0000-0000159A0000}"/>
    <cellStyle name="Normal 7 2 6 2 2" xfId="14601" xr:uid="{00000000-0005-0000-0000-0000169A0000}"/>
    <cellStyle name="Normal 7 2 6 2 2 2" xfId="14602" xr:uid="{00000000-0005-0000-0000-0000179A0000}"/>
    <cellStyle name="Normal 7 2 6 2 2 2 2" xfId="14603" xr:uid="{00000000-0005-0000-0000-0000189A0000}"/>
    <cellStyle name="Normal 7 2 6 2 2 3" xfId="14604" xr:uid="{00000000-0005-0000-0000-0000199A0000}"/>
    <cellStyle name="Normal 7 2 6 2 3" xfId="14605" xr:uid="{00000000-0005-0000-0000-00001A9A0000}"/>
    <cellStyle name="Normal 7 2 6 2 3 2" xfId="14606" xr:uid="{00000000-0005-0000-0000-00001B9A0000}"/>
    <cellStyle name="Normal 7 2 6 2 4" xfId="14607" xr:uid="{00000000-0005-0000-0000-00001C9A0000}"/>
    <cellStyle name="Normal 7 2 6 3" xfId="14608" xr:uid="{00000000-0005-0000-0000-00001D9A0000}"/>
    <cellStyle name="Normal 7 2 6 3 2" xfId="14609" xr:uid="{00000000-0005-0000-0000-00001E9A0000}"/>
    <cellStyle name="Normal 7 2 6 3 2 2" xfId="14610" xr:uid="{00000000-0005-0000-0000-00001F9A0000}"/>
    <cellStyle name="Normal 7 2 6 3 3" xfId="14611" xr:uid="{00000000-0005-0000-0000-0000209A0000}"/>
    <cellStyle name="Normal 7 2 6 4" xfId="14612" xr:uid="{00000000-0005-0000-0000-0000219A0000}"/>
    <cellStyle name="Normal 7 2 6 4 2" xfId="14613" xr:uid="{00000000-0005-0000-0000-0000229A0000}"/>
    <cellStyle name="Normal 7 2 6 5" xfId="14614" xr:uid="{00000000-0005-0000-0000-0000239A0000}"/>
    <cellStyle name="Normal 7 2 7" xfId="14615" xr:uid="{00000000-0005-0000-0000-0000249A0000}"/>
    <cellStyle name="Normal 7 2 7 2" xfId="14616" xr:uid="{00000000-0005-0000-0000-0000259A0000}"/>
    <cellStyle name="Normal 7 2 7 2 2" xfId="14617" xr:uid="{00000000-0005-0000-0000-0000269A0000}"/>
    <cellStyle name="Normal 7 2 7 2 2 2" xfId="14618" xr:uid="{00000000-0005-0000-0000-0000279A0000}"/>
    <cellStyle name="Normal 7 2 7 2 3" xfId="14619" xr:uid="{00000000-0005-0000-0000-0000289A0000}"/>
    <cellStyle name="Normal 7 2 7 3" xfId="14620" xr:uid="{00000000-0005-0000-0000-0000299A0000}"/>
    <cellStyle name="Normal 7 2 7 3 2" xfId="14621" xr:uid="{00000000-0005-0000-0000-00002A9A0000}"/>
    <cellStyle name="Normal 7 2 7 4" xfId="14622" xr:uid="{00000000-0005-0000-0000-00002B9A0000}"/>
    <cellStyle name="Normal 7 2 8" xfId="14623" xr:uid="{00000000-0005-0000-0000-00002C9A0000}"/>
    <cellStyle name="Normal 7 2 8 2" xfId="14624" xr:uid="{00000000-0005-0000-0000-00002D9A0000}"/>
    <cellStyle name="Normal 7 2 8 2 2" xfId="14625" xr:uid="{00000000-0005-0000-0000-00002E9A0000}"/>
    <cellStyle name="Normal 7 2 8 3" xfId="14626" xr:uid="{00000000-0005-0000-0000-00002F9A0000}"/>
    <cellStyle name="Normal 7 2 9" xfId="14627" xr:uid="{00000000-0005-0000-0000-0000309A0000}"/>
    <cellStyle name="Normal 7 2 9 2" xfId="14628" xr:uid="{00000000-0005-0000-0000-0000319A0000}"/>
    <cellStyle name="Normal 7 3" xfId="14629" xr:uid="{00000000-0005-0000-0000-0000329A0000}"/>
    <cellStyle name="Normal 7 3 2" xfId="14630" xr:uid="{00000000-0005-0000-0000-0000339A0000}"/>
    <cellStyle name="Normal 7 3 2 2" xfId="14631" xr:uid="{00000000-0005-0000-0000-0000349A0000}"/>
    <cellStyle name="Normal 7 3 2 2 2" xfId="14632" xr:uid="{00000000-0005-0000-0000-0000359A0000}"/>
    <cellStyle name="Normal 7 3 2 2 2 2" xfId="14633" xr:uid="{00000000-0005-0000-0000-0000369A0000}"/>
    <cellStyle name="Normal 7 3 2 2 2 2 2" xfId="14634" xr:uid="{00000000-0005-0000-0000-0000379A0000}"/>
    <cellStyle name="Normal 7 3 2 2 2 3" xfId="14635" xr:uid="{00000000-0005-0000-0000-0000389A0000}"/>
    <cellStyle name="Normal 7 3 2 2 3" xfId="14636" xr:uid="{00000000-0005-0000-0000-0000399A0000}"/>
    <cellStyle name="Normal 7 3 2 2 3 2" xfId="14637" xr:uid="{00000000-0005-0000-0000-00003A9A0000}"/>
    <cellStyle name="Normal 7 3 2 2 4" xfId="14638" xr:uid="{00000000-0005-0000-0000-00003B9A0000}"/>
    <cellStyle name="Normal 7 3 2 3" xfId="14639" xr:uid="{00000000-0005-0000-0000-00003C9A0000}"/>
    <cellStyle name="Normal 7 3 2 3 2" xfId="14640" xr:uid="{00000000-0005-0000-0000-00003D9A0000}"/>
    <cellStyle name="Normal 7 3 2 3 2 2" xfId="14641" xr:uid="{00000000-0005-0000-0000-00003E9A0000}"/>
    <cellStyle name="Normal 7 3 2 3 3" xfId="14642" xr:uid="{00000000-0005-0000-0000-00003F9A0000}"/>
    <cellStyle name="Normal 7 3 2 4" xfId="14643" xr:uid="{00000000-0005-0000-0000-0000409A0000}"/>
    <cellStyle name="Normal 7 3 2 4 2" xfId="14644" xr:uid="{00000000-0005-0000-0000-0000419A0000}"/>
    <cellStyle name="Normal 7 3 2 5" xfId="14645" xr:uid="{00000000-0005-0000-0000-0000429A0000}"/>
    <cellStyle name="Normal 7 3 3" xfId="14646" xr:uid="{00000000-0005-0000-0000-0000439A0000}"/>
    <cellStyle name="Normal 7 3 3 2" xfId="14647" xr:uid="{00000000-0005-0000-0000-0000449A0000}"/>
    <cellStyle name="Normal 7 3 3 2 2" xfId="14648" xr:uid="{00000000-0005-0000-0000-0000459A0000}"/>
    <cellStyle name="Normal 7 3 3 2 2 2" xfId="14649" xr:uid="{00000000-0005-0000-0000-0000469A0000}"/>
    <cellStyle name="Normal 7 3 3 2 3" xfId="14650" xr:uid="{00000000-0005-0000-0000-0000479A0000}"/>
    <cellStyle name="Normal 7 3 3 3" xfId="14651" xr:uid="{00000000-0005-0000-0000-0000489A0000}"/>
    <cellStyle name="Normal 7 3 3 3 2" xfId="14652" xr:uid="{00000000-0005-0000-0000-0000499A0000}"/>
    <cellStyle name="Normal 7 3 3 4" xfId="14653" xr:uid="{00000000-0005-0000-0000-00004A9A0000}"/>
    <cellStyle name="Normal 7 3 4" xfId="14654" xr:uid="{00000000-0005-0000-0000-00004B9A0000}"/>
    <cellStyle name="Normal 7 3 4 2" xfId="14655" xr:uid="{00000000-0005-0000-0000-00004C9A0000}"/>
    <cellStyle name="Normal 7 3 4 2 2" xfId="14656" xr:uid="{00000000-0005-0000-0000-00004D9A0000}"/>
    <cellStyle name="Normal 7 3 4 3" xfId="14657" xr:uid="{00000000-0005-0000-0000-00004E9A0000}"/>
    <cellStyle name="Normal 7 3 5" xfId="14658" xr:uid="{00000000-0005-0000-0000-00004F9A0000}"/>
    <cellStyle name="Normal 7 3 5 2" xfId="14659" xr:uid="{00000000-0005-0000-0000-0000509A0000}"/>
    <cellStyle name="Normal 7 3 6" xfId="14660" xr:uid="{00000000-0005-0000-0000-0000519A0000}"/>
    <cellStyle name="Normal 7 4" xfId="14661" xr:uid="{00000000-0005-0000-0000-0000529A0000}"/>
    <cellStyle name="Normal 7 4 2" xfId="14662" xr:uid="{00000000-0005-0000-0000-0000539A0000}"/>
    <cellStyle name="Normal 7 4 2 2" xfId="14663" xr:uid="{00000000-0005-0000-0000-0000549A0000}"/>
    <cellStyle name="Normal 7 4 2 2 2" xfId="14664" xr:uid="{00000000-0005-0000-0000-0000559A0000}"/>
    <cellStyle name="Normal 7 4 2 2 2 2" xfId="14665" xr:uid="{00000000-0005-0000-0000-0000569A0000}"/>
    <cellStyle name="Normal 7 4 2 2 2 2 2" xfId="14666" xr:uid="{00000000-0005-0000-0000-0000579A0000}"/>
    <cellStyle name="Normal 7 4 2 2 2 3" xfId="14667" xr:uid="{00000000-0005-0000-0000-0000589A0000}"/>
    <cellStyle name="Normal 7 4 2 2 3" xfId="14668" xr:uid="{00000000-0005-0000-0000-0000599A0000}"/>
    <cellStyle name="Normal 7 4 2 2 3 2" xfId="14669" xr:uid="{00000000-0005-0000-0000-00005A9A0000}"/>
    <cellStyle name="Normal 7 4 2 2 4" xfId="14670" xr:uid="{00000000-0005-0000-0000-00005B9A0000}"/>
    <cellStyle name="Normal 7 4 2 3" xfId="14671" xr:uid="{00000000-0005-0000-0000-00005C9A0000}"/>
    <cellStyle name="Normal 7 4 2 3 2" xfId="14672" xr:uid="{00000000-0005-0000-0000-00005D9A0000}"/>
    <cellStyle name="Normal 7 4 2 3 2 2" xfId="14673" xr:uid="{00000000-0005-0000-0000-00005E9A0000}"/>
    <cellStyle name="Normal 7 4 2 3 3" xfId="14674" xr:uid="{00000000-0005-0000-0000-00005F9A0000}"/>
    <cellStyle name="Normal 7 4 2 4" xfId="14675" xr:uid="{00000000-0005-0000-0000-0000609A0000}"/>
    <cellStyle name="Normal 7 4 2 4 2" xfId="14676" xr:uid="{00000000-0005-0000-0000-0000619A0000}"/>
    <cellStyle name="Normal 7 4 2 5" xfId="14677" xr:uid="{00000000-0005-0000-0000-0000629A0000}"/>
    <cellStyle name="Normal 7 4 3" xfId="14678" xr:uid="{00000000-0005-0000-0000-0000639A0000}"/>
    <cellStyle name="Normal 7 4 3 2" xfId="14679" xr:uid="{00000000-0005-0000-0000-0000649A0000}"/>
    <cellStyle name="Normal 7 4 3 2 2" xfId="14680" xr:uid="{00000000-0005-0000-0000-0000659A0000}"/>
    <cellStyle name="Normal 7 4 3 2 2 2" xfId="14681" xr:uid="{00000000-0005-0000-0000-0000669A0000}"/>
    <cellStyle name="Normal 7 4 3 2 3" xfId="14682" xr:uid="{00000000-0005-0000-0000-0000679A0000}"/>
    <cellStyle name="Normal 7 4 3 3" xfId="14683" xr:uid="{00000000-0005-0000-0000-0000689A0000}"/>
    <cellStyle name="Normal 7 4 3 3 2" xfId="14684" xr:uid="{00000000-0005-0000-0000-0000699A0000}"/>
    <cellStyle name="Normal 7 4 3 4" xfId="14685" xr:uid="{00000000-0005-0000-0000-00006A9A0000}"/>
    <cellStyle name="Normal 7 4 4" xfId="14686" xr:uid="{00000000-0005-0000-0000-00006B9A0000}"/>
    <cellStyle name="Normal 7 4 4 2" xfId="14687" xr:uid="{00000000-0005-0000-0000-00006C9A0000}"/>
    <cellStyle name="Normal 7 4 4 2 2" xfId="14688" xr:uid="{00000000-0005-0000-0000-00006D9A0000}"/>
    <cellStyle name="Normal 7 4 4 3" xfId="14689" xr:uid="{00000000-0005-0000-0000-00006E9A0000}"/>
    <cellStyle name="Normal 7 4 5" xfId="14690" xr:uid="{00000000-0005-0000-0000-00006F9A0000}"/>
    <cellStyle name="Normal 7 4 5 2" xfId="14691" xr:uid="{00000000-0005-0000-0000-0000709A0000}"/>
    <cellStyle name="Normal 7 4 6" xfId="14692" xr:uid="{00000000-0005-0000-0000-0000719A0000}"/>
    <cellStyle name="Normal 7 5" xfId="14693" xr:uid="{00000000-0005-0000-0000-0000729A0000}"/>
    <cellStyle name="Normal 7 5 2" xfId="14694" xr:uid="{00000000-0005-0000-0000-0000739A0000}"/>
    <cellStyle name="Normal 7 5 2 2" xfId="14695" xr:uid="{00000000-0005-0000-0000-0000749A0000}"/>
    <cellStyle name="Normal 7 5 2 2 2" xfId="14696" xr:uid="{00000000-0005-0000-0000-0000759A0000}"/>
    <cellStyle name="Normal 7 5 2 2 2 2" xfId="14697" xr:uid="{00000000-0005-0000-0000-0000769A0000}"/>
    <cellStyle name="Normal 7 5 2 2 2 2 2" xfId="14698" xr:uid="{00000000-0005-0000-0000-0000779A0000}"/>
    <cellStyle name="Normal 7 5 2 2 2 3" xfId="14699" xr:uid="{00000000-0005-0000-0000-0000789A0000}"/>
    <cellStyle name="Normal 7 5 2 2 3" xfId="14700" xr:uid="{00000000-0005-0000-0000-0000799A0000}"/>
    <cellStyle name="Normal 7 5 2 2 3 2" xfId="14701" xr:uid="{00000000-0005-0000-0000-00007A9A0000}"/>
    <cellStyle name="Normal 7 5 2 2 4" xfId="14702" xr:uid="{00000000-0005-0000-0000-00007B9A0000}"/>
    <cellStyle name="Normal 7 5 2 3" xfId="14703" xr:uid="{00000000-0005-0000-0000-00007C9A0000}"/>
    <cellStyle name="Normal 7 5 2 3 2" xfId="14704" xr:uid="{00000000-0005-0000-0000-00007D9A0000}"/>
    <cellStyle name="Normal 7 5 2 3 2 2" xfId="14705" xr:uid="{00000000-0005-0000-0000-00007E9A0000}"/>
    <cellStyle name="Normal 7 5 2 3 3" xfId="14706" xr:uid="{00000000-0005-0000-0000-00007F9A0000}"/>
    <cellStyle name="Normal 7 5 2 4" xfId="14707" xr:uid="{00000000-0005-0000-0000-0000809A0000}"/>
    <cellStyle name="Normal 7 5 2 4 2" xfId="14708" xr:uid="{00000000-0005-0000-0000-0000819A0000}"/>
    <cellStyle name="Normal 7 5 2 5" xfId="14709" xr:uid="{00000000-0005-0000-0000-0000829A0000}"/>
    <cellStyle name="Normal 7 5 3" xfId="14710" xr:uid="{00000000-0005-0000-0000-0000839A0000}"/>
    <cellStyle name="Normal 7 5 3 2" xfId="14711" xr:uid="{00000000-0005-0000-0000-0000849A0000}"/>
    <cellStyle name="Normal 7 5 3 2 2" xfId="14712" xr:uid="{00000000-0005-0000-0000-0000859A0000}"/>
    <cellStyle name="Normal 7 5 3 2 2 2" xfId="14713" xr:uid="{00000000-0005-0000-0000-0000869A0000}"/>
    <cellStyle name="Normal 7 5 3 2 3" xfId="14714" xr:uid="{00000000-0005-0000-0000-0000879A0000}"/>
    <cellStyle name="Normal 7 5 3 3" xfId="14715" xr:uid="{00000000-0005-0000-0000-0000889A0000}"/>
    <cellStyle name="Normal 7 5 3 3 2" xfId="14716" xr:uid="{00000000-0005-0000-0000-0000899A0000}"/>
    <cellStyle name="Normal 7 5 3 4" xfId="14717" xr:uid="{00000000-0005-0000-0000-00008A9A0000}"/>
    <cellStyle name="Normal 7 5 4" xfId="14718" xr:uid="{00000000-0005-0000-0000-00008B9A0000}"/>
    <cellStyle name="Normal 7 5 4 2" xfId="14719" xr:uid="{00000000-0005-0000-0000-00008C9A0000}"/>
    <cellStyle name="Normal 7 5 4 2 2" xfId="14720" xr:uid="{00000000-0005-0000-0000-00008D9A0000}"/>
    <cellStyle name="Normal 7 5 4 3" xfId="14721" xr:uid="{00000000-0005-0000-0000-00008E9A0000}"/>
    <cellStyle name="Normal 7 5 5" xfId="14722" xr:uid="{00000000-0005-0000-0000-00008F9A0000}"/>
    <cellStyle name="Normal 7 5 5 2" xfId="14723" xr:uid="{00000000-0005-0000-0000-0000909A0000}"/>
    <cellStyle name="Normal 7 5 6" xfId="14724" xr:uid="{00000000-0005-0000-0000-0000919A0000}"/>
    <cellStyle name="Normal 7 6" xfId="14725" xr:uid="{00000000-0005-0000-0000-0000929A0000}"/>
    <cellStyle name="Normal 7 6 2" xfId="14726" xr:uid="{00000000-0005-0000-0000-0000939A0000}"/>
    <cellStyle name="Normal 7 6 2 2" xfId="14727" xr:uid="{00000000-0005-0000-0000-0000949A0000}"/>
    <cellStyle name="Normal 7 6 2 2 2" xfId="14728" xr:uid="{00000000-0005-0000-0000-0000959A0000}"/>
    <cellStyle name="Normal 7 6 2 2 2 2" xfId="14729" xr:uid="{00000000-0005-0000-0000-0000969A0000}"/>
    <cellStyle name="Normal 7 6 2 2 2 2 2" xfId="14730" xr:uid="{00000000-0005-0000-0000-0000979A0000}"/>
    <cellStyle name="Normal 7 6 2 2 2 3" xfId="14731" xr:uid="{00000000-0005-0000-0000-0000989A0000}"/>
    <cellStyle name="Normal 7 6 2 2 3" xfId="14732" xr:uid="{00000000-0005-0000-0000-0000999A0000}"/>
    <cellStyle name="Normal 7 6 2 2 3 2" xfId="14733" xr:uid="{00000000-0005-0000-0000-00009A9A0000}"/>
    <cellStyle name="Normal 7 6 2 2 4" xfId="14734" xr:uid="{00000000-0005-0000-0000-00009B9A0000}"/>
    <cellStyle name="Normal 7 6 2 3" xfId="14735" xr:uid="{00000000-0005-0000-0000-00009C9A0000}"/>
    <cellStyle name="Normal 7 6 2 3 2" xfId="14736" xr:uid="{00000000-0005-0000-0000-00009D9A0000}"/>
    <cellStyle name="Normal 7 6 2 3 2 2" xfId="14737" xr:uid="{00000000-0005-0000-0000-00009E9A0000}"/>
    <cellStyle name="Normal 7 6 2 3 3" xfId="14738" xr:uid="{00000000-0005-0000-0000-00009F9A0000}"/>
    <cellStyle name="Normal 7 6 2 4" xfId="14739" xr:uid="{00000000-0005-0000-0000-0000A09A0000}"/>
    <cellStyle name="Normal 7 6 2 4 2" xfId="14740" xr:uid="{00000000-0005-0000-0000-0000A19A0000}"/>
    <cellStyle name="Normal 7 6 2 5" xfId="14741" xr:uid="{00000000-0005-0000-0000-0000A29A0000}"/>
    <cellStyle name="Normal 7 6 3" xfId="14742" xr:uid="{00000000-0005-0000-0000-0000A39A0000}"/>
    <cellStyle name="Normal 7 6 3 2" xfId="14743" xr:uid="{00000000-0005-0000-0000-0000A49A0000}"/>
    <cellStyle name="Normal 7 6 3 2 2" xfId="14744" xr:uid="{00000000-0005-0000-0000-0000A59A0000}"/>
    <cellStyle name="Normal 7 6 3 2 2 2" xfId="14745" xr:uid="{00000000-0005-0000-0000-0000A69A0000}"/>
    <cellStyle name="Normal 7 6 3 2 3" xfId="14746" xr:uid="{00000000-0005-0000-0000-0000A79A0000}"/>
    <cellStyle name="Normal 7 6 3 3" xfId="14747" xr:uid="{00000000-0005-0000-0000-0000A89A0000}"/>
    <cellStyle name="Normal 7 6 3 3 2" xfId="14748" xr:uid="{00000000-0005-0000-0000-0000A99A0000}"/>
    <cellStyle name="Normal 7 6 3 4" xfId="14749" xr:uid="{00000000-0005-0000-0000-0000AA9A0000}"/>
    <cellStyle name="Normal 7 6 4" xfId="14750" xr:uid="{00000000-0005-0000-0000-0000AB9A0000}"/>
    <cellStyle name="Normal 7 6 4 2" xfId="14751" xr:uid="{00000000-0005-0000-0000-0000AC9A0000}"/>
    <cellStyle name="Normal 7 6 4 2 2" xfId="14752" xr:uid="{00000000-0005-0000-0000-0000AD9A0000}"/>
    <cellStyle name="Normal 7 6 4 3" xfId="14753" xr:uid="{00000000-0005-0000-0000-0000AE9A0000}"/>
    <cellStyle name="Normal 7 6 5" xfId="14754" xr:uid="{00000000-0005-0000-0000-0000AF9A0000}"/>
    <cellStyle name="Normal 7 6 5 2" xfId="14755" xr:uid="{00000000-0005-0000-0000-0000B09A0000}"/>
    <cellStyle name="Normal 7 6 6" xfId="14756" xr:uid="{00000000-0005-0000-0000-0000B19A0000}"/>
    <cellStyle name="Normal 7 7" xfId="14757" xr:uid="{00000000-0005-0000-0000-0000B29A0000}"/>
    <cellStyle name="Normal 7 7 2" xfId="14758" xr:uid="{00000000-0005-0000-0000-0000B39A0000}"/>
    <cellStyle name="Normal 7 7 2 2" xfId="14759" xr:uid="{00000000-0005-0000-0000-0000B49A0000}"/>
    <cellStyle name="Normal 7 7 2 2 2" xfId="14760" xr:uid="{00000000-0005-0000-0000-0000B59A0000}"/>
    <cellStyle name="Normal 7 7 2 2 2 2" xfId="14761" xr:uid="{00000000-0005-0000-0000-0000B69A0000}"/>
    <cellStyle name="Normal 7 7 2 2 3" xfId="14762" xr:uid="{00000000-0005-0000-0000-0000B79A0000}"/>
    <cellStyle name="Normal 7 7 2 3" xfId="14763" xr:uid="{00000000-0005-0000-0000-0000B89A0000}"/>
    <cellStyle name="Normal 7 7 2 3 2" xfId="14764" xr:uid="{00000000-0005-0000-0000-0000B99A0000}"/>
    <cellStyle name="Normal 7 7 2 4" xfId="14765" xr:uid="{00000000-0005-0000-0000-0000BA9A0000}"/>
    <cellStyle name="Normal 7 7 3" xfId="14766" xr:uid="{00000000-0005-0000-0000-0000BB9A0000}"/>
    <cellStyle name="Normal 7 7 3 2" xfId="14767" xr:uid="{00000000-0005-0000-0000-0000BC9A0000}"/>
    <cellStyle name="Normal 7 7 3 2 2" xfId="14768" xr:uid="{00000000-0005-0000-0000-0000BD9A0000}"/>
    <cellStyle name="Normal 7 7 3 3" xfId="14769" xr:uid="{00000000-0005-0000-0000-0000BE9A0000}"/>
    <cellStyle name="Normal 7 7 4" xfId="14770" xr:uid="{00000000-0005-0000-0000-0000BF9A0000}"/>
    <cellStyle name="Normal 7 7 4 2" xfId="14771" xr:uid="{00000000-0005-0000-0000-0000C09A0000}"/>
    <cellStyle name="Normal 7 7 5" xfId="14772" xr:uid="{00000000-0005-0000-0000-0000C19A0000}"/>
    <cellStyle name="Normal 7 8" xfId="14773" xr:uid="{00000000-0005-0000-0000-0000C29A0000}"/>
    <cellStyle name="Normal 7 8 2" xfId="14774" xr:uid="{00000000-0005-0000-0000-0000C39A0000}"/>
    <cellStyle name="Normal 7 8 2 2" xfId="14775" xr:uid="{00000000-0005-0000-0000-0000C49A0000}"/>
    <cellStyle name="Normal 7 8 2 2 2" xfId="14776" xr:uid="{00000000-0005-0000-0000-0000C59A0000}"/>
    <cellStyle name="Normal 7 8 2 3" xfId="14777" xr:uid="{00000000-0005-0000-0000-0000C69A0000}"/>
    <cellStyle name="Normal 7 8 3" xfId="14778" xr:uid="{00000000-0005-0000-0000-0000C79A0000}"/>
    <cellStyle name="Normal 7 8 3 2" xfId="14779" xr:uid="{00000000-0005-0000-0000-0000C89A0000}"/>
    <cellStyle name="Normal 7 8 4" xfId="14780" xr:uid="{00000000-0005-0000-0000-0000C99A0000}"/>
    <cellStyle name="Normal 7 9" xfId="14781" xr:uid="{00000000-0005-0000-0000-0000CA9A0000}"/>
    <cellStyle name="Normal 7 9 2" xfId="14782" xr:uid="{00000000-0005-0000-0000-0000CB9A0000}"/>
    <cellStyle name="Normal 7 9 2 2" xfId="14783" xr:uid="{00000000-0005-0000-0000-0000CC9A0000}"/>
    <cellStyle name="Normal 7 9 3" xfId="14784" xr:uid="{00000000-0005-0000-0000-0000CD9A0000}"/>
    <cellStyle name="Normal 8" xfId="16" xr:uid="{00000000-0005-0000-0000-0000CE9A0000}"/>
    <cellStyle name="Normal 8 10" xfId="67" xr:uid="{00000000-0005-0000-0000-0000CF9A0000}"/>
    <cellStyle name="Normal 8 10 2" xfId="14785" xr:uid="{00000000-0005-0000-0000-0000D09A0000}"/>
    <cellStyle name="Normal 8 11" xfId="14786" xr:uid="{00000000-0005-0000-0000-0000D19A0000}"/>
    <cellStyle name="Normal 8 12" xfId="315" xr:uid="{00000000-0005-0000-0000-0000D29A0000}"/>
    <cellStyle name="Normal 8 2" xfId="14787" xr:uid="{00000000-0005-0000-0000-0000D39A0000}"/>
    <cellStyle name="Normal 8 3" xfId="14788" xr:uid="{00000000-0005-0000-0000-0000D49A0000}"/>
    <cellStyle name="Normal 8 3 2" xfId="14789" xr:uid="{00000000-0005-0000-0000-0000D59A0000}"/>
    <cellStyle name="Normal 8 3 2 2" xfId="14790" xr:uid="{00000000-0005-0000-0000-0000D69A0000}"/>
    <cellStyle name="Normal 8 3 2 2 2" xfId="14791" xr:uid="{00000000-0005-0000-0000-0000D79A0000}"/>
    <cellStyle name="Normal 8 3 2 2 2 2" xfId="14792" xr:uid="{00000000-0005-0000-0000-0000D89A0000}"/>
    <cellStyle name="Normal 8 3 2 2 2 2 2" xfId="14793" xr:uid="{00000000-0005-0000-0000-0000D99A0000}"/>
    <cellStyle name="Normal 8 3 2 2 2 3" xfId="14794" xr:uid="{00000000-0005-0000-0000-0000DA9A0000}"/>
    <cellStyle name="Normal 8 3 2 2 3" xfId="14795" xr:uid="{00000000-0005-0000-0000-0000DB9A0000}"/>
    <cellStyle name="Normal 8 3 2 2 3 2" xfId="14796" xr:uid="{00000000-0005-0000-0000-0000DC9A0000}"/>
    <cellStyle name="Normal 8 3 2 2 4" xfId="14797" xr:uid="{00000000-0005-0000-0000-0000DD9A0000}"/>
    <cellStyle name="Normal 8 3 2 3" xfId="14798" xr:uid="{00000000-0005-0000-0000-0000DE9A0000}"/>
    <cellStyle name="Normal 8 3 2 3 2" xfId="14799" xr:uid="{00000000-0005-0000-0000-0000DF9A0000}"/>
    <cellStyle name="Normal 8 3 2 3 2 2" xfId="14800" xr:uid="{00000000-0005-0000-0000-0000E09A0000}"/>
    <cellStyle name="Normal 8 3 2 3 3" xfId="14801" xr:uid="{00000000-0005-0000-0000-0000E19A0000}"/>
    <cellStyle name="Normal 8 3 2 4" xfId="14802" xr:uid="{00000000-0005-0000-0000-0000E29A0000}"/>
    <cellStyle name="Normal 8 3 2 4 2" xfId="14803" xr:uid="{00000000-0005-0000-0000-0000E39A0000}"/>
    <cellStyle name="Normal 8 3 2 5" xfId="14804" xr:uid="{00000000-0005-0000-0000-0000E49A0000}"/>
    <cellStyle name="Normal 8 3 3" xfId="14805" xr:uid="{00000000-0005-0000-0000-0000E59A0000}"/>
    <cellStyle name="Normal 8 3 3 2" xfId="14806" xr:uid="{00000000-0005-0000-0000-0000E69A0000}"/>
    <cellStyle name="Normal 8 3 3 2 2" xfId="14807" xr:uid="{00000000-0005-0000-0000-0000E79A0000}"/>
    <cellStyle name="Normal 8 3 3 2 2 2" xfId="14808" xr:uid="{00000000-0005-0000-0000-0000E89A0000}"/>
    <cellStyle name="Normal 8 3 3 2 3" xfId="14809" xr:uid="{00000000-0005-0000-0000-0000E99A0000}"/>
    <cellStyle name="Normal 8 3 3 3" xfId="14810" xr:uid="{00000000-0005-0000-0000-0000EA9A0000}"/>
    <cellStyle name="Normal 8 3 3 3 2" xfId="14811" xr:uid="{00000000-0005-0000-0000-0000EB9A0000}"/>
    <cellStyle name="Normal 8 3 3 4" xfId="14812" xr:uid="{00000000-0005-0000-0000-0000EC9A0000}"/>
    <cellStyle name="Normal 8 3 4" xfId="14813" xr:uid="{00000000-0005-0000-0000-0000ED9A0000}"/>
    <cellStyle name="Normal 8 3 4 2" xfId="14814" xr:uid="{00000000-0005-0000-0000-0000EE9A0000}"/>
    <cellStyle name="Normal 8 3 4 2 2" xfId="14815" xr:uid="{00000000-0005-0000-0000-0000EF9A0000}"/>
    <cellStyle name="Normal 8 3 4 3" xfId="14816" xr:uid="{00000000-0005-0000-0000-0000F09A0000}"/>
    <cellStyle name="Normal 8 3 5" xfId="14817" xr:uid="{00000000-0005-0000-0000-0000F19A0000}"/>
    <cellStyle name="Normal 8 3 5 2" xfId="14818" xr:uid="{00000000-0005-0000-0000-0000F29A0000}"/>
    <cellStyle name="Normal 8 3 6" xfId="14819" xr:uid="{00000000-0005-0000-0000-0000F39A0000}"/>
    <cellStyle name="Normal 8 4" xfId="14820" xr:uid="{00000000-0005-0000-0000-0000F49A0000}"/>
    <cellStyle name="Normal 8 4 2" xfId="14821" xr:uid="{00000000-0005-0000-0000-0000F59A0000}"/>
    <cellStyle name="Normal 8 4 2 2" xfId="14822" xr:uid="{00000000-0005-0000-0000-0000F69A0000}"/>
    <cellStyle name="Normal 8 4 2 2 2" xfId="14823" xr:uid="{00000000-0005-0000-0000-0000F79A0000}"/>
    <cellStyle name="Normal 8 4 2 2 2 2" xfId="14824" xr:uid="{00000000-0005-0000-0000-0000F89A0000}"/>
    <cellStyle name="Normal 8 4 2 2 2 2 2" xfId="14825" xr:uid="{00000000-0005-0000-0000-0000F99A0000}"/>
    <cellStyle name="Normal 8 4 2 2 2 3" xfId="14826" xr:uid="{00000000-0005-0000-0000-0000FA9A0000}"/>
    <cellStyle name="Normal 8 4 2 2 3" xfId="14827" xr:uid="{00000000-0005-0000-0000-0000FB9A0000}"/>
    <cellStyle name="Normal 8 4 2 2 3 2" xfId="14828" xr:uid="{00000000-0005-0000-0000-0000FC9A0000}"/>
    <cellStyle name="Normal 8 4 2 2 4" xfId="14829" xr:uid="{00000000-0005-0000-0000-0000FD9A0000}"/>
    <cellStyle name="Normal 8 4 2 3" xfId="14830" xr:uid="{00000000-0005-0000-0000-0000FE9A0000}"/>
    <cellStyle name="Normal 8 4 2 3 2" xfId="14831" xr:uid="{00000000-0005-0000-0000-0000FF9A0000}"/>
    <cellStyle name="Normal 8 4 2 3 2 2" xfId="14832" xr:uid="{00000000-0005-0000-0000-0000009B0000}"/>
    <cellStyle name="Normal 8 4 2 3 3" xfId="14833" xr:uid="{00000000-0005-0000-0000-0000019B0000}"/>
    <cellStyle name="Normal 8 4 2 4" xfId="14834" xr:uid="{00000000-0005-0000-0000-0000029B0000}"/>
    <cellStyle name="Normal 8 4 2 4 2" xfId="14835" xr:uid="{00000000-0005-0000-0000-0000039B0000}"/>
    <cellStyle name="Normal 8 4 2 5" xfId="14836" xr:uid="{00000000-0005-0000-0000-0000049B0000}"/>
    <cellStyle name="Normal 8 4 3" xfId="14837" xr:uid="{00000000-0005-0000-0000-0000059B0000}"/>
    <cellStyle name="Normal 8 4 3 2" xfId="14838" xr:uid="{00000000-0005-0000-0000-0000069B0000}"/>
    <cellStyle name="Normal 8 4 3 2 2" xfId="14839" xr:uid="{00000000-0005-0000-0000-0000079B0000}"/>
    <cellStyle name="Normal 8 4 3 2 2 2" xfId="14840" xr:uid="{00000000-0005-0000-0000-0000089B0000}"/>
    <cellStyle name="Normal 8 4 3 2 3" xfId="14841" xr:uid="{00000000-0005-0000-0000-0000099B0000}"/>
    <cellStyle name="Normal 8 4 3 3" xfId="14842" xr:uid="{00000000-0005-0000-0000-00000A9B0000}"/>
    <cellStyle name="Normal 8 4 3 3 2" xfId="14843" xr:uid="{00000000-0005-0000-0000-00000B9B0000}"/>
    <cellStyle name="Normal 8 4 3 4" xfId="14844" xr:uid="{00000000-0005-0000-0000-00000C9B0000}"/>
    <cellStyle name="Normal 8 4 4" xfId="14845" xr:uid="{00000000-0005-0000-0000-00000D9B0000}"/>
    <cellStyle name="Normal 8 4 4 2" xfId="14846" xr:uid="{00000000-0005-0000-0000-00000E9B0000}"/>
    <cellStyle name="Normal 8 4 4 2 2" xfId="14847" xr:uid="{00000000-0005-0000-0000-00000F9B0000}"/>
    <cellStyle name="Normal 8 4 4 3" xfId="14848" xr:uid="{00000000-0005-0000-0000-0000109B0000}"/>
    <cellStyle name="Normal 8 4 5" xfId="14849" xr:uid="{00000000-0005-0000-0000-0000119B0000}"/>
    <cellStyle name="Normal 8 4 5 2" xfId="14850" xr:uid="{00000000-0005-0000-0000-0000129B0000}"/>
    <cellStyle name="Normal 8 4 6" xfId="14851" xr:uid="{00000000-0005-0000-0000-0000139B0000}"/>
    <cellStyle name="Normal 8 5" xfId="14852" xr:uid="{00000000-0005-0000-0000-0000149B0000}"/>
    <cellStyle name="Normal 8 5 2" xfId="14853" xr:uid="{00000000-0005-0000-0000-0000159B0000}"/>
    <cellStyle name="Normal 8 5 2 2" xfId="14854" xr:uid="{00000000-0005-0000-0000-0000169B0000}"/>
    <cellStyle name="Normal 8 5 2 2 2" xfId="14855" xr:uid="{00000000-0005-0000-0000-0000179B0000}"/>
    <cellStyle name="Normal 8 5 2 2 2 2" xfId="14856" xr:uid="{00000000-0005-0000-0000-0000189B0000}"/>
    <cellStyle name="Normal 8 5 2 2 2 2 2" xfId="14857" xr:uid="{00000000-0005-0000-0000-0000199B0000}"/>
    <cellStyle name="Normal 8 5 2 2 2 3" xfId="14858" xr:uid="{00000000-0005-0000-0000-00001A9B0000}"/>
    <cellStyle name="Normal 8 5 2 2 3" xfId="14859" xr:uid="{00000000-0005-0000-0000-00001B9B0000}"/>
    <cellStyle name="Normal 8 5 2 2 3 2" xfId="14860" xr:uid="{00000000-0005-0000-0000-00001C9B0000}"/>
    <cellStyle name="Normal 8 5 2 2 4" xfId="14861" xr:uid="{00000000-0005-0000-0000-00001D9B0000}"/>
    <cellStyle name="Normal 8 5 2 3" xfId="14862" xr:uid="{00000000-0005-0000-0000-00001E9B0000}"/>
    <cellStyle name="Normal 8 5 2 3 2" xfId="14863" xr:uid="{00000000-0005-0000-0000-00001F9B0000}"/>
    <cellStyle name="Normal 8 5 2 3 2 2" xfId="14864" xr:uid="{00000000-0005-0000-0000-0000209B0000}"/>
    <cellStyle name="Normal 8 5 2 3 3" xfId="14865" xr:uid="{00000000-0005-0000-0000-0000219B0000}"/>
    <cellStyle name="Normal 8 5 2 4" xfId="14866" xr:uid="{00000000-0005-0000-0000-0000229B0000}"/>
    <cellStyle name="Normal 8 5 2 4 2" xfId="14867" xr:uid="{00000000-0005-0000-0000-0000239B0000}"/>
    <cellStyle name="Normal 8 5 2 5" xfId="14868" xr:uid="{00000000-0005-0000-0000-0000249B0000}"/>
    <cellStyle name="Normal 8 5 3" xfId="14869" xr:uid="{00000000-0005-0000-0000-0000259B0000}"/>
    <cellStyle name="Normal 8 5 3 2" xfId="14870" xr:uid="{00000000-0005-0000-0000-0000269B0000}"/>
    <cellStyle name="Normal 8 5 3 2 2" xfId="14871" xr:uid="{00000000-0005-0000-0000-0000279B0000}"/>
    <cellStyle name="Normal 8 5 3 2 2 2" xfId="14872" xr:uid="{00000000-0005-0000-0000-0000289B0000}"/>
    <cellStyle name="Normal 8 5 3 2 3" xfId="14873" xr:uid="{00000000-0005-0000-0000-0000299B0000}"/>
    <cellStyle name="Normal 8 5 3 3" xfId="14874" xr:uid="{00000000-0005-0000-0000-00002A9B0000}"/>
    <cellStyle name="Normal 8 5 3 3 2" xfId="14875" xr:uid="{00000000-0005-0000-0000-00002B9B0000}"/>
    <cellStyle name="Normal 8 5 3 4" xfId="14876" xr:uid="{00000000-0005-0000-0000-00002C9B0000}"/>
    <cellStyle name="Normal 8 5 4" xfId="14877" xr:uid="{00000000-0005-0000-0000-00002D9B0000}"/>
    <cellStyle name="Normal 8 5 4 2" xfId="14878" xr:uid="{00000000-0005-0000-0000-00002E9B0000}"/>
    <cellStyle name="Normal 8 5 4 2 2" xfId="14879" xr:uid="{00000000-0005-0000-0000-00002F9B0000}"/>
    <cellStyle name="Normal 8 5 4 3" xfId="14880" xr:uid="{00000000-0005-0000-0000-0000309B0000}"/>
    <cellStyle name="Normal 8 5 5" xfId="14881" xr:uid="{00000000-0005-0000-0000-0000319B0000}"/>
    <cellStyle name="Normal 8 5 5 2" xfId="14882" xr:uid="{00000000-0005-0000-0000-0000329B0000}"/>
    <cellStyle name="Normal 8 5 6" xfId="14883" xr:uid="{00000000-0005-0000-0000-0000339B0000}"/>
    <cellStyle name="Normal 8 6" xfId="14884" xr:uid="{00000000-0005-0000-0000-0000349B0000}"/>
    <cellStyle name="Normal 8 6 2" xfId="14885" xr:uid="{00000000-0005-0000-0000-0000359B0000}"/>
    <cellStyle name="Normal 8 6 2 2" xfId="14886" xr:uid="{00000000-0005-0000-0000-0000369B0000}"/>
    <cellStyle name="Normal 8 6 2 2 2" xfId="14887" xr:uid="{00000000-0005-0000-0000-0000379B0000}"/>
    <cellStyle name="Normal 8 6 2 2 2 2" xfId="14888" xr:uid="{00000000-0005-0000-0000-0000389B0000}"/>
    <cellStyle name="Normal 8 6 2 2 2 2 2" xfId="14889" xr:uid="{00000000-0005-0000-0000-0000399B0000}"/>
    <cellStyle name="Normal 8 6 2 2 2 3" xfId="14890" xr:uid="{00000000-0005-0000-0000-00003A9B0000}"/>
    <cellStyle name="Normal 8 6 2 2 3" xfId="14891" xr:uid="{00000000-0005-0000-0000-00003B9B0000}"/>
    <cellStyle name="Normal 8 6 2 2 3 2" xfId="14892" xr:uid="{00000000-0005-0000-0000-00003C9B0000}"/>
    <cellStyle name="Normal 8 6 2 2 4" xfId="14893" xr:uid="{00000000-0005-0000-0000-00003D9B0000}"/>
    <cellStyle name="Normal 8 6 2 3" xfId="14894" xr:uid="{00000000-0005-0000-0000-00003E9B0000}"/>
    <cellStyle name="Normal 8 6 2 3 2" xfId="14895" xr:uid="{00000000-0005-0000-0000-00003F9B0000}"/>
    <cellStyle name="Normal 8 6 2 3 2 2" xfId="14896" xr:uid="{00000000-0005-0000-0000-0000409B0000}"/>
    <cellStyle name="Normal 8 6 2 3 3" xfId="14897" xr:uid="{00000000-0005-0000-0000-0000419B0000}"/>
    <cellStyle name="Normal 8 6 2 4" xfId="14898" xr:uid="{00000000-0005-0000-0000-0000429B0000}"/>
    <cellStyle name="Normal 8 6 2 4 2" xfId="14899" xr:uid="{00000000-0005-0000-0000-0000439B0000}"/>
    <cellStyle name="Normal 8 6 2 5" xfId="14900" xr:uid="{00000000-0005-0000-0000-0000449B0000}"/>
    <cellStyle name="Normal 8 6 3" xfId="14901" xr:uid="{00000000-0005-0000-0000-0000459B0000}"/>
    <cellStyle name="Normal 8 6 3 2" xfId="14902" xr:uid="{00000000-0005-0000-0000-0000469B0000}"/>
    <cellStyle name="Normal 8 6 3 2 2" xfId="14903" xr:uid="{00000000-0005-0000-0000-0000479B0000}"/>
    <cellStyle name="Normal 8 6 3 2 2 2" xfId="14904" xr:uid="{00000000-0005-0000-0000-0000489B0000}"/>
    <cellStyle name="Normal 8 6 3 2 3" xfId="14905" xr:uid="{00000000-0005-0000-0000-0000499B0000}"/>
    <cellStyle name="Normal 8 6 3 3" xfId="14906" xr:uid="{00000000-0005-0000-0000-00004A9B0000}"/>
    <cellStyle name="Normal 8 6 3 3 2" xfId="14907" xr:uid="{00000000-0005-0000-0000-00004B9B0000}"/>
    <cellStyle name="Normal 8 6 3 4" xfId="14908" xr:uid="{00000000-0005-0000-0000-00004C9B0000}"/>
    <cellStyle name="Normal 8 6 4" xfId="14909" xr:uid="{00000000-0005-0000-0000-00004D9B0000}"/>
    <cellStyle name="Normal 8 6 4 2" xfId="14910" xr:uid="{00000000-0005-0000-0000-00004E9B0000}"/>
    <cellStyle name="Normal 8 6 4 2 2" xfId="14911" xr:uid="{00000000-0005-0000-0000-00004F9B0000}"/>
    <cellStyle name="Normal 8 6 4 3" xfId="14912" xr:uid="{00000000-0005-0000-0000-0000509B0000}"/>
    <cellStyle name="Normal 8 6 5" xfId="14913" xr:uid="{00000000-0005-0000-0000-0000519B0000}"/>
    <cellStyle name="Normal 8 6 5 2" xfId="14914" xr:uid="{00000000-0005-0000-0000-0000529B0000}"/>
    <cellStyle name="Normal 8 6 6" xfId="14915" xr:uid="{00000000-0005-0000-0000-0000539B0000}"/>
    <cellStyle name="Normal 8 7" xfId="14916" xr:uid="{00000000-0005-0000-0000-0000549B0000}"/>
    <cellStyle name="Normal 8 7 2" xfId="14917" xr:uid="{00000000-0005-0000-0000-0000559B0000}"/>
    <cellStyle name="Normal 8 7 2 2" xfId="14918" xr:uid="{00000000-0005-0000-0000-0000569B0000}"/>
    <cellStyle name="Normal 8 7 2 2 2" xfId="14919" xr:uid="{00000000-0005-0000-0000-0000579B0000}"/>
    <cellStyle name="Normal 8 7 2 2 2 2" xfId="14920" xr:uid="{00000000-0005-0000-0000-0000589B0000}"/>
    <cellStyle name="Normal 8 7 2 2 3" xfId="14921" xr:uid="{00000000-0005-0000-0000-0000599B0000}"/>
    <cellStyle name="Normal 8 7 2 3" xfId="14922" xr:uid="{00000000-0005-0000-0000-00005A9B0000}"/>
    <cellStyle name="Normal 8 7 2 3 2" xfId="14923" xr:uid="{00000000-0005-0000-0000-00005B9B0000}"/>
    <cellStyle name="Normal 8 7 2 4" xfId="14924" xr:uid="{00000000-0005-0000-0000-00005C9B0000}"/>
    <cellStyle name="Normal 8 7 3" xfId="14925" xr:uid="{00000000-0005-0000-0000-00005D9B0000}"/>
    <cellStyle name="Normal 8 7 3 2" xfId="14926" xr:uid="{00000000-0005-0000-0000-00005E9B0000}"/>
    <cellStyle name="Normal 8 7 3 2 2" xfId="14927" xr:uid="{00000000-0005-0000-0000-00005F9B0000}"/>
    <cellStyle name="Normal 8 7 3 3" xfId="14928" xr:uid="{00000000-0005-0000-0000-0000609B0000}"/>
    <cellStyle name="Normal 8 7 4" xfId="14929" xr:uid="{00000000-0005-0000-0000-0000619B0000}"/>
    <cellStyle name="Normal 8 7 4 2" xfId="14930" xr:uid="{00000000-0005-0000-0000-0000629B0000}"/>
    <cellStyle name="Normal 8 7 5" xfId="14931" xr:uid="{00000000-0005-0000-0000-0000639B0000}"/>
    <cellStyle name="Normal 8 8" xfId="14932" xr:uid="{00000000-0005-0000-0000-0000649B0000}"/>
    <cellStyle name="Normal 8 8 2" xfId="14933" xr:uid="{00000000-0005-0000-0000-0000659B0000}"/>
    <cellStyle name="Normal 8 8 2 2" xfId="14934" xr:uid="{00000000-0005-0000-0000-0000669B0000}"/>
    <cellStyle name="Normal 8 8 2 2 2" xfId="14935" xr:uid="{00000000-0005-0000-0000-0000679B0000}"/>
    <cellStyle name="Normal 8 8 2 3" xfId="14936" xr:uid="{00000000-0005-0000-0000-0000689B0000}"/>
    <cellStyle name="Normal 8 8 3" xfId="14937" xr:uid="{00000000-0005-0000-0000-0000699B0000}"/>
    <cellStyle name="Normal 8 8 3 2" xfId="14938" xr:uid="{00000000-0005-0000-0000-00006A9B0000}"/>
    <cellStyle name="Normal 8 8 4" xfId="14939" xr:uid="{00000000-0005-0000-0000-00006B9B0000}"/>
    <cellStyle name="Normal 8 9" xfId="14940" xr:uid="{00000000-0005-0000-0000-00006C9B0000}"/>
    <cellStyle name="Normal 8 9 2" xfId="14941" xr:uid="{00000000-0005-0000-0000-00006D9B0000}"/>
    <cellStyle name="Normal 8 9 2 2" xfId="14942" xr:uid="{00000000-0005-0000-0000-00006E9B0000}"/>
    <cellStyle name="Normal 8 9 3" xfId="14943" xr:uid="{00000000-0005-0000-0000-00006F9B0000}"/>
    <cellStyle name="Normal 9" xfId="14" xr:uid="{00000000-0005-0000-0000-0000709B0000}"/>
    <cellStyle name="Normal_RECs" xfId="1" xr:uid="{00000000-0005-0000-0000-0000719B0000}"/>
    <cellStyle name="Note" xfId="79" builtinId="10" customBuiltin="1"/>
    <cellStyle name="Note 2" xfId="14944" xr:uid="{00000000-0005-0000-0000-0000739B0000}"/>
    <cellStyle name="Note 2 10" xfId="14945" xr:uid="{00000000-0005-0000-0000-0000749B0000}"/>
    <cellStyle name="Note 2 10 2" xfId="14946" xr:uid="{00000000-0005-0000-0000-0000759B0000}"/>
    <cellStyle name="Note 2 11" xfId="14947" xr:uid="{00000000-0005-0000-0000-0000769B0000}"/>
    <cellStyle name="Note 2 12" xfId="16919" xr:uid="{00000000-0005-0000-0000-0000779B0000}"/>
    <cellStyle name="Note 2 2" xfId="14948" xr:uid="{00000000-0005-0000-0000-0000789B0000}"/>
    <cellStyle name="Note 2 2 10" xfId="14949" xr:uid="{00000000-0005-0000-0000-0000799B0000}"/>
    <cellStyle name="Note 2 2 2" xfId="14950" xr:uid="{00000000-0005-0000-0000-00007A9B0000}"/>
    <cellStyle name="Note 2 2 2 2" xfId="14951" xr:uid="{00000000-0005-0000-0000-00007B9B0000}"/>
    <cellStyle name="Note 2 2 2 2 2" xfId="14952" xr:uid="{00000000-0005-0000-0000-00007C9B0000}"/>
    <cellStyle name="Note 2 2 2 2 2 2" xfId="14953" xr:uid="{00000000-0005-0000-0000-00007D9B0000}"/>
    <cellStyle name="Note 2 2 2 2 2 2 2" xfId="14954" xr:uid="{00000000-0005-0000-0000-00007E9B0000}"/>
    <cellStyle name="Note 2 2 2 2 2 2 2 2" xfId="14955" xr:uid="{00000000-0005-0000-0000-00007F9B0000}"/>
    <cellStyle name="Note 2 2 2 2 2 2 3" xfId="14956" xr:uid="{00000000-0005-0000-0000-0000809B0000}"/>
    <cellStyle name="Note 2 2 2 2 2 3" xfId="14957" xr:uid="{00000000-0005-0000-0000-0000819B0000}"/>
    <cellStyle name="Note 2 2 2 2 2 3 2" xfId="14958" xr:uid="{00000000-0005-0000-0000-0000829B0000}"/>
    <cellStyle name="Note 2 2 2 2 2 4" xfId="14959" xr:uid="{00000000-0005-0000-0000-0000839B0000}"/>
    <cellStyle name="Note 2 2 2 2 3" xfId="14960" xr:uid="{00000000-0005-0000-0000-0000849B0000}"/>
    <cellStyle name="Note 2 2 2 2 3 2" xfId="14961" xr:uid="{00000000-0005-0000-0000-0000859B0000}"/>
    <cellStyle name="Note 2 2 2 2 3 2 2" xfId="14962" xr:uid="{00000000-0005-0000-0000-0000869B0000}"/>
    <cellStyle name="Note 2 2 2 2 3 3" xfId="14963" xr:uid="{00000000-0005-0000-0000-0000879B0000}"/>
    <cellStyle name="Note 2 2 2 2 4" xfId="14964" xr:uid="{00000000-0005-0000-0000-0000889B0000}"/>
    <cellStyle name="Note 2 2 2 2 4 2" xfId="14965" xr:uid="{00000000-0005-0000-0000-0000899B0000}"/>
    <cellStyle name="Note 2 2 2 2 5" xfId="14966" xr:uid="{00000000-0005-0000-0000-00008A9B0000}"/>
    <cellStyle name="Note 2 2 2 3" xfId="14967" xr:uid="{00000000-0005-0000-0000-00008B9B0000}"/>
    <cellStyle name="Note 2 2 2 3 2" xfId="14968" xr:uid="{00000000-0005-0000-0000-00008C9B0000}"/>
    <cellStyle name="Note 2 2 2 3 2 2" xfId="14969" xr:uid="{00000000-0005-0000-0000-00008D9B0000}"/>
    <cellStyle name="Note 2 2 2 3 2 2 2" xfId="14970" xr:uid="{00000000-0005-0000-0000-00008E9B0000}"/>
    <cellStyle name="Note 2 2 2 3 2 3" xfId="14971" xr:uid="{00000000-0005-0000-0000-00008F9B0000}"/>
    <cellStyle name="Note 2 2 2 3 3" xfId="14972" xr:uid="{00000000-0005-0000-0000-0000909B0000}"/>
    <cellStyle name="Note 2 2 2 3 3 2" xfId="14973" xr:uid="{00000000-0005-0000-0000-0000919B0000}"/>
    <cellStyle name="Note 2 2 2 3 4" xfId="14974" xr:uid="{00000000-0005-0000-0000-0000929B0000}"/>
    <cellStyle name="Note 2 2 2 4" xfId="14975" xr:uid="{00000000-0005-0000-0000-0000939B0000}"/>
    <cellStyle name="Note 2 2 2 4 2" xfId="14976" xr:uid="{00000000-0005-0000-0000-0000949B0000}"/>
    <cellStyle name="Note 2 2 2 4 2 2" xfId="14977" xr:uid="{00000000-0005-0000-0000-0000959B0000}"/>
    <cellStyle name="Note 2 2 2 4 3" xfId="14978" xr:uid="{00000000-0005-0000-0000-0000969B0000}"/>
    <cellStyle name="Note 2 2 2 5" xfId="14979" xr:uid="{00000000-0005-0000-0000-0000979B0000}"/>
    <cellStyle name="Note 2 2 2 5 2" xfId="14980" xr:uid="{00000000-0005-0000-0000-0000989B0000}"/>
    <cellStyle name="Note 2 2 2 6" xfId="14981" xr:uid="{00000000-0005-0000-0000-0000999B0000}"/>
    <cellStyle name="Note 2 2 3" xfId="14982" xr:uid="{00000000-0005-0000-0000-00009A9B0000}"/>
    <cellStyle name="Note 2 2 3 2" xfId="14983" xr:uid="{00000000-0005-0000-0000-00009B9B0000}"/>
    <cellStyle name="Note 2 2 3 2 2" xfId="14984" xr:uid="{00000000-0005-0000-0000-00009C9B0000}"/>
    <cellStyle name="Note 2 2 3 2 2 2" xfId="14985" xr:uid="{00000000-0005-0000-0000-00009D9B0000}"/>
    <cellStyle name="Note 2 2 3 2 2 2 2" xfId="14986" xr:uid="{00000000-0005-0000-0000-00009E9B0000}"/>
    <cellStyle name="Note 2 2 3 2 2 2 2 2" xfId="14987" xr:uid="{00000000-0005-0000-0000-00009F9B0000}"/>
    <cellStyle name="Note 2 2 3 2 2 2 3" xfId="14988" xr:uid="{00000000-0005-0000-0000-0000A09B0000}"/>
    <cellStyle name="Note 2 2 3 2 2 3" xfId="14989" xr:uid="{00000000-0005-0000-0000-0000A19B0000}"/>
    <cellStyle name="Note 2 2 3 2 2 3 2" xfId="14990" xr:uid="{00000000-0005-0000-0000-0000A29B0000}"/>
    <cellStyle name="Note 2 2 3 2 2 4" xfId="14991" xr:uid="{00000000-0005-0000-0000-0000A39B0000}"/>
    <cellStyle name="Note 2 2 3 2 3" xfId="14992" xr:uid="{00000000-0005-0000-0000-0000A49B0000}"/>
    <cellStyle name="Note 2 2 3 2 3 2" xfId="14993" xr:uid="{00000000-0005-0000-0000-0000A59B0000}"/>
    <cellStyle name="Note 2 2 3 2 3 2 2" xfId="14994" xr:uid="{00000000-0005-0000-0000-0000A69B0000}"/>
    <cellStyle name="Note 2 2 3 2 3 3" xfId="14995" xr:uid="{00000000-0005-0000-0000-0000A79B0000}"/>
    <cellStyle name="Note 2 2 3 2 4" xfId="14996" xr:uid="{00000000-0005-0000-0000-0000A89B0000}"/>
    <cellStyle name="Note 2 2 3 2 4 2" xfId="14997" xr:uid="{00000000-0005-0000-0000-0000A99B0000}"/>
    <cellStyle name="Note 2 2 3 2 5" xfId="14998" xr:uid="{00000000-0005-0000-0000-0000AA9B0000}"/>
    <cellStyle name="Note 2 2 3 3" xfId="14999" xr:uid="{00000000-0005-0000-0000-0000AB9B0000}"/>
    <cellStyle name="Note 2 2 3 3 2" xfId="15000" xr:uid="{00000000-0005-0000-0000-0000AC9B0000}"/>
    <cellStyle name="Note 2 2 3 3 2 2" xfId="15001" xr:uid="{00000000-0005-0000-0000-0000AD9B0000}"/>
    <cellStyle name="Note 2 2 3 3 2 2 2" xfId="15002" xr:uid="{00000000-0005-0000-0000-0000AE9B0000}"/>
    <cellStyle name="Note 2 2 3 3 2 3" xfId="15003" xr:uid="{00000000-0005-0000-0000-0000AF9B0000}"/>
    <cellStyle name="Note 2 2 3 3 3" xfId="15004" xr:uid="{00000000-0005-0000-0000-0000B09B0000}"/>
    <cellStyle name="Note 2 2 3 3 3 2" xfId="15005" xr:uid="{00000000-0005-0000-0000-0000B19B0000}"/>
    <cellStyle name="Note 2 2 3 3 4" xfId="15006" xr:uid="{00000000-0005-0000-0000-0000B29B0000}"/>
    <cellStyle name="Note 2 2 3 4" xfId="15007" xr:uid="{00000000-0005-0000-0000-0000B39B0000}"/>
    <cellStyle name="Note 2 2 3 4 2" xfId="15008" xr:uid="{00000000-0005-0000-0000-0000B49B0000}"/>
    <cellStyle name="Note 2 2 3 4 2 2" xfId="15009" xr:uid="{00000000-0005-0000-0000-0000B59B0000}"/>
    <cellStyle name="Note 2 2 3 4 3" xfId="15010" xr:uid="{00000000-0005-0000-0000-0000B69B0000}"/>
    <cellStyle name="Note 2 2 3 5" xfId="15011" xr:uid="{00000000-0005-0000-0000-0000B79B0000}"/>
    <cellStyle name="Note 2 2 3 5 2" xfId="15012" xr:uid="{00000000-0005-0000-0000-0000B89B0000}"/>
    <cellStyle name="Note 2 2 3 6" xfId="15013" xr:uid="{00000000-0005-0000-0000-0000B99B0000}"/>
    <cellStyle name="Note 2 2 4" xfId="15014" xr:uid="{00000000-0005-0000-0000-0000BA9B0000}"/>
    <cellStyle name="Note 2 2 4 2" xfId="15015" xr:uid="{00000000-0005-0000-0000-0000BB9B0000}"/>
    <cellStyle name="Note 2 2 4 2 2" xfId="15016" xr:uid="{00000000-0005-0000-0000-0000BC9B0000}"/>
    <cellStyle name="Note 2 2 4 2 2 2" xfId="15017" xr:uid="{00000000-0005-0000-0000-0000BD9B0000}"/>
    <cellStyle name="Note 2 2 4 2 2 2 2" xfId="15018" xr:uid="{00000000-0005-0000-0000-0000BE9B0000}"/>
    <cellStyle name="Note 2 2 4 2 2 2 2 2" xfId="15019" xr:uid="{00000000-0005-0000-0000-0000BF9B0000}"/>
    <cellStyle name="Note 2 2 4 2 2 2 3" xfId="15020" xr:uid="{00000000-0005-0000-0000-0000C09B0000}"/>
    <cellStyle name="Note 2 2 4 2 2 3" xfId="15021" xr:uid="{00000000-0005-0000-0000-0000C19B0000}"/>
    <cellStyle name="Note 2 2 4 2 2 3 2" xfId="15022" xr:uid="{00000000-0005-0000-0000-0000C29B0000}"/>
    <cellStyle name="Note 2 2 4 2 2 4" xfId="15023" xr:uid="{00000000-0005-0000-0000-0000C39B0000}"/>
    <cellStyle name="Note 2 2 4 2 3" xfId="15024" xr:uid="{00000000-0005-0000-0000-0000C49B0000}"/>
    <cellStyle name="Note 2 2 4 2 3 2" xfId="15025" xr:uid="{00000000-0005-0000-0000-0000C59B0000}"/>
    <cellStyle name="Note 2 2 4 2 3 2 2" xfId="15026" xr:uid="{00000000-0005-0000-0000-0000C69B0000}"/>
    <cellStyle name="Note 2 2 4 2 3 3" xfId="15027" xr:uid="{00000000-0005-0000-0000-0000C79B0000}"/>
    <cellStyle name="Note 2 2 4 2 4" xfId="15028" xr:uid="{00000000-0005-0000-0000-0000C89B0000}"/>
    <cellStyle name="Note 2 2 4 2 4 2" xfId="15029" xr:uid="{00000000-0005-0000-0000-0000C99B0000}"/>
    <cellStyle name="Note 2 2 4 2 5" xfId="15030" xr:uid="{00000000-0005-0000-0000-0000CA9B0000}"/>
    <cellStyle name="Note 2 2 4 3" xfId="15031" xr:uid="{00000000-0005-0000-0000-0000CB9B0000}"/>
    <cellStyle name="Note 2 2 4 3 2" xfId="15032" xr:uid="{00000000-0005-0000-0000-0000CC9B0000}"/>
    <cellStyle name="Note 2 2 4 3 2 2" xfId="15033" xr:uid="{00000000-0005-0000-0000-0000CD9B0000}"/>
    <cellStyle name="Note 2 2 4 3 2 2 2" xfId="15034" xr:uid="{00000000-0005-0000-0000-0000CE9B0000}"/>
    <cellStyle name="Note 2 2 4 3 2 3" xfId="15035" xr:uid="{00000000-0005-0000-0000-0000CF9B0000}"/>
    <cellStyle name="Note 2 2 4 3 3" xfId="15036" xr:uid="{00000000-0005-0000-0000-0000D09B0000}"/>
    <cellStyle name="Note 2 2 4 3 3 2" xfId="15037" xr:uid="{00000000-0005-0000-0000-0000D19B0000}"/>
    <cellStyle name="Note 2 2 4 3 4" xfId="15038" xr:uid="{00000000-0005-0000-0000-0000D29B0000}"/>
    <cellStyle name="Note 2 2 4 4" xfId="15039" xr:uid="{00000000-0005-0000-0000-0000D39B0000}"/>
    <cellStyle name="Note 2 2 4 4 2" xfId="15040" xr:uid="{00000000-0005-0000-0000-0000D49B0000}"/>
    <cellStyle name="Note 2 2 4 4 2 2" xfId="15041" xr:uid="{00000000-0005-0000-0000-0000D59B0000}"/>
    <cellStyle name="Note 2 2 4 4 3" xfId="15042" xr:uid="{00000000-0005-0000-0000-0000D69B0000}"/>
    <cellStyle name="Note 2 2 4 5" xfId="15043" xr:uid="{00000000-0005-0000-0000-0000D79B0000}"/>
    <cellStyle name="Note 2 2 4 5 2" xfId="15044" xr:uid="{00000000-0005-0000-0000-0000D89B0000}"/>
    <cellStyle name="Note 2 2 4 6" xfId="15045" xr:uid="{00000000-0005-0000-0000-0000D99B0000}"/>
    <cellStyle name="Note 2 2 5" xfId="15046" xr:uid="{00000000-0005-0000-0000-0000DA9B0000}"/>
    <cellStyle name="Note 2 2 5 2" xfId="15047" xr:uid="{00000000-0005-0000-0000-0000DB9B0000}"/>
    <cellStyle name="Note 2 2 5 2 2" xfId="15048" xr:uid="{00000000-0005-0000-0000-0000DC9B0000}"/>
    <cellStyle name="Note 2 2 5 2 2 2" xfId="15049" xr:uid="{00000000-0005-0000-0000-0000DD9B0000}"/>
    <cellStyle name="Note 2 2 5 2 2 2 2" xfId="15050" xr:uid="{00000000-0005-0000-0000-0000DE9B0000}"/>
    <cellStyle name="Note 2 2 5 2 2 2 2 2" xfId="15051" xr:uid="{00000000-0005-0000-0000-0000DF9B0000}"/>
    <cellStyle name="Note 2 2 5 2 2 2 3" xfId="15052" xr:uid="{00000000-0005-0000-0000-0000E09B0000}"/>
    <cellStyle name="Note 2 2 5 2 2 3" xfId="15053" xr:uid="{00000000-0005-0000-0000-0000E19B0000}"/>
    <cellStyle name="Note 2 2 5 2 2 3 2" xfId="15054" xr:uid="{00000000-0005-0000-0000-0000E29B0000}"/>
    <cellStyle name="Note 2 2 5 2 2 4" xfId="15055" xr:uid="{00000000-0005-0000-0000-0000E39B0000}"/>
    <cellStyle name="Note 2 2 5 2 3" xfId="15056" xr:uid="{00000000-0005-0000-0000-0000E49B0000}"/>
    <cellStyle name="Note 2 2 5 2 3 2" xfId="15057" xr:uid="{00000000-0005-0000-0000-0000E59B0000}"/>
    <cellStyle name="Note 2 2 5 2 3 2 2" xfId="15058" xr:uid="{00000000-0005-0000-0000-0000E69B0000}"/>
    <cellStyle name="Note 2 2 5 2 3 3" xfId="15059" xr:uid="{00000000-0005-0000-0000-0000E79B0000}"/>
    <cellStyle name="Note 2 2 5 2 4" xfId="15060" xr:uid="{00000000-0005-0000-0000-0000E89B0000}"/>
    <cellStyle name="Note 2 2 5 2 4 2" xfId="15061" xr:uid="{00000000-0005-0000-0000-0000E99B0000}"/>
    <cellStyle name="Note 2 2 5 2 5" xfId="15062" xr:uid="{00000000-0005-0000-0000-0000EA9B0000}"/>
    <cellStyle name="Note 2 2 5 3" xfId="15063" xr:uid="{00000000-0005-0000-0000-0000EB9B0000}"/>
    <cellStyle name="Note 2 2 5 3 2" xfId="15064" xr:uid="{00000000-0005-0000-0000-0000EC9B0000}"/>
    <cellStyle name="Note 2 2 5 3 2 2" xfId="15065" xr:uid="{00000000-0005-0000-0000-0000ED9B0000}"/>
    <cellStyle name="Note 2 2 5 3 2 2 2" xfId="15066" xr:uid="{00000000-0005-0000-0000-0000EE9B0000}"/>
    <cellStyle name="Note 2 2 5 3 2 3" xfId="15067" xr:uid="{00000000-0005-0000-0000-0000EF9B0000}"/>
    <cellStyle name="Note 2 2 5 3 3" xfId="15068" xr:uid="{00000000-0005-0000-0000-0000F09B0000}"/>
    <cellStyle name="Note 2 2 5 3 3 2" xfId="15069" xr:uid="{00000000-0005-0000-0000-0000F19B0000}"/>
    <cellStyle name="Note 2 2 5 3 4" xfId="15070" xr:uid="{00000000-0005-0000-0000-0000F29B0000}"/>
    <cellStyle name="Note 2 2 5 4" xfId="15071" xr:uid="{00000000-0005-0000-0000-0000F39B0000}"/>
    <cellStyle name="Note 2 2 5 4 2" xfId="15072" xr:uid="{00000000-0005-0000-0000-0000F49B0000}"/>
    <cellStyle name="Note 2 2 5 4 2 2" xfId="15073" xr:uid="{00000000-0005-0000-0000-0000F59B0000}"/>
    <cellStyle name="Note 2 2 5 4 3" xfId="15074" xr:uid="{00000000-0005-0000-0000-0000F69B0000}"/>
    <cellStyle name="Note 2 2 5 5" xfId="15075" xr:uid="{00000000-0005-0000-0000-0000F79B0000}"/>
    <cellStyle name="Note 2 2 5 5 2" xfId="15076" xr:uid="{00000000-0005-0000-0000-0000F89B0000}"/>
    <cellStyle name="Note 2 2 5 6" xfId="15077" xr:uid="{00000000-0005-0000-0000-0000F99B0000}"/>
    <cellStyle name="Note 2 2 6" xfId="15078" xr:uid="{00000000-0005-0000-0000-0000FA9B0000}"/>
    <cellStyle name="Note 2 2 6 2" xfId="15079" xr:uid="{00000000-0005-0000-0000-0000FB9B0000}"/>
    <cellStyle name="Note 2 2 6 2 2" xfId="15080" xr:uid="{00000000-0005-0000-0000-0000FC9B0000}"/>
    <cellStyle name="Note 2 2 6 2 2 2" xfId="15081" xr:uid="{00000000-0005-0000-0000-0000FD9B0000}"/>
    <cellStyle name="Note 2 2 6 2 2 2 2" xfId="15082" xr:uid="{00000000-0005-0000-0000-0000FE9B0000}"/>
    <cellStyle name="Note 2 2 6 2 2 3" xfId="15083" xr:uid="{00000000-0005-0000-0000-0000FF9B0000}"/>
    <cellStyle name="Note 2 2 6 2 3" xfId="15084" xr:uid="{00000000-0005-0000-0000-0000009C0000}"/>
    <cellStyle name="Note 2 2 6 2 3 2" xfId="15085" xr:uid="{00000000-0005-0000-0000-0000019C0000}"/>
    <cellStyle name="Note 2 2 6 2 4" xfId="15086" xr:uid="{00000000-0005-0000-0000-0000029C0000}"/>
    <cellStyle name="Note 2 2 6 3" xfId="15087" xr:uid="{00000000-0005-0000-0000-0000039C0000}"/>
    <cellStyle name="Note 2 2 6 3 2" xfId="15088" xr:uid="{00000000-0005-0000-0000-0000049C0000}"/>
    <cellStyle name="Note 2 2 6 3 2 2" xfId="15089" xr:uid="{00000000-0005-0000-0000-0000059C0000}"/>
    <cellStyle name="Note 2 2 6 3 3" xfId="15090" xr:uid="{00000000-0005-0000-0000-0000069C0000}"/>
    <cellStyle name="Note 2 2 6 4" xfId="15091" xr:uid="{00000000-0005-0000-0000-0000079C0000}"/>
    <cellStyle name="Note 2 2 6 4 2" xfId="15092" xr:uid="{00000000-0005-0000-0000-0000089C0000}"/>
    <cellStyle name="Note 2 2 6 5" xfId="15093" xr:uid="{00000000-0005-0000-0000-0000099C0000}"/>
    <cellStyle name="Note 2 2 7" xfId="15094" xr:uid="{00000000-0005-0000-0000-00000A9C0000}"/>
    <cellStyle name="Note 2 2 7 2" xfId="15095" xr:uid="{00000000-0005-0000-0000-00000B9C0000}"/>
    <cellStyle name="Note 2 2 7 2 2" xfId="15096" xr:uid="{00000000-0005-0000-0000-00000C9C0000}"/>
    <cellStyle name="Note 2 2 7 2 2 2" xfId="15097" xr:uid="{00000000-0005-0000-0000-00000D9C0000}"/>
    <cellStyle name="Note 2 2 7 2 3" xfId="15098" xr:uid="{00000000-0005-0000-0000-00000E9C0000}"/>
    <cellStyle name="Note 2 2 7 3" xfId="15099" xr:uid="{00000000-0005-0000-0000-00000F9C0000}"/>
    <cellStyle name="Note 2 2 7 3 2" xfId="15100" xr:uid="{00000000-0005-0000-0000-0000109C0000}"/>
    <cellStyle name="Note 2 2 7 4" xfId="15101" xr:uid="{00000000-0005-0000-0000-0000119C0000}"/>
    <cellStyle name="Note 2 2 8" xfId="15102" xr:uid="{00000000-0005-0000-0000-0000129C0000}"/>
    <cellStyle name="Note 2 2 8 2" xfId="15103" xr:uid="{00000000-0005-0000-0000-0000139C0000}"/>
    <cellStyle name="Note 2 2 8 2 2" xfId="15104" xr:uid="{00000000-0005-0000-0000-0000149C0000}"/>
    <cellStyle name="Note 2 2 8 3" xfId="15105" xr:uid="{00000000-0005-0000-0000-0000159C0000}"/>
    <cellStyle name="Note 2 2 9" xfId="15106" xr:uid="{00000000-0005-0000-0000-0000169C0000}"/>
    <cellStyle name="Note 2 2 9 2" xfId="15107" xr:uid="{00000000-0005-0000-0000-0000179C0000}"/>
    <cellStyle name="Note 2 3" xfId="15108" xr:uid="{00000000-0005-0000-0000-0000189C0000}"/>
    <cellStyle name="Note 2 3 2" xfId="15109" xr:uid="{00000000-0005-0000-0000-0000199C0000}"/>
    <cellStyle name="Note 2 3 2 2" xfId="15110" xr:uid="{00000000-0005-0000-0000-00001A9C0000}"/>
    <cellStyle name="Note 2 3 2 2 2" xfId="15111" xr:uid="{00000000-0005-0000-0000-00001B9C0000}"/>
    <cellStyle name="Note 2 3 2 2 2 2" xfId="15112" xr:uid="{00000000-0005-0000-0000-00001C9C0000}"/>
    <cellStyle name="Note 2 3 2 2 2 2 2" xfId="15113" xr:uid="{00000000-0005-0000-0000-00001D9C0000}"/>
    <cellStyle name="Note 2 3 2 2 2 3" xfId="15114" xr:uid="{00000000-0005-0000-0000-00001E9C0000}"/>
    <cellStyle name="Note 2 3 2 2 3" xfId="15115" xr:uid="{00000000-0005-0000-0000-00001F9C0000}"/>
    <cellStyle name="Note 2 3 2 2 3 2" xfId="15116" xr:uid="{00000000-0005-0000-0000-0000209C0000}"/>
    <cellStyle name="Note 2 3 2 2 4" xfId="15117" xr:uid="{00000000-0005-0000-0000-0000219C0000}"/>
    <cellStyle name="Note 2 3 2 3" xfId="15118" xr:uid="{00000000-0005-0000-0000-0000229C0000}"/>
    <cellStyle name="Note 2 3 2 3 2" xfId="15119" xr:uid="{00000000-0005-0000-0000-0000239C0000}"/>
    <cellStyle name="Note 2 3 2 3 2 2" xfId="15120" xr:uid="{00000000-0005-0000-0000-0000249C0000}"/>
    <cellStyle name="Note 2 3 2 3 3" xfId="15121" xr:uid="{00000000-0005-0000-0000-0000259C0000}"/>
    <cellStyle name="Note 2 3 2 4" xfId="15122" xr:uid="{00000000-0005-0000-0000-0000269C0000}"/>
    <cellStyle name="Note 2 3 2 4 2" xfId="15123" xr:uid="{00000000-0005-0000-0000-0000279C0000}"/>
    <cellStyle name="Note 2 3 2 5" xfId="15124" xr:uid="{00000000-0005-0000-0000-0000289C0000}"/>
    <cellStyle name="Note 2 3 3" xfId="15125" xr:uid="{00000000-0005-0000-0000-0000299C0000}"/>
    <cellStyle name="Note 2 3 3 2" xfId="15126" xr:uid="{00000000-0005-0000-0000-00002A9C0000}"/>
    <cellStyle name="Note 2 3 3 2 2" xfId="15127" xr:uid="{00000000-0005-0000-0000-00002B9C0000}"/>
    <cellStyle name="Note 2 3 3 2 2 2" xfId="15128" xr:uid="{00000000-0005-0000-0000-00002C9C0000}"/>
    <cellStyle name="Note 2 3 3 2 3" xfId="15129" xr:uid="{00000000-0005-0000-0000-00002D9C0000}"/>
    <cellStyle name="Note 2 3 3 3" xfId="15130" xr:uid="{00000000-0005-0000-0000-00002E9C0000}"/>
    <cellStyle name="Note 2 3 3 3 2" xfId="15131" xr:uid="{00000000-0005-0000-0000-00002F9C0000}"/>
    <cellStyle name="Note 2 3 3 4" xfId="15132" xr:uid="{00000000-0005-0000-0000-0000309C0000}"/>
    <cellStyle name="Note 2 3 4" xfId="15133" xr:uid="{00000000-0005-0000-0000-0000319C0000}"/>
    <cellStyle name="Note 2 3 4 2" xfId="15134" xr:uid="{00000000-0005-0000-0000-0000329C0000}"/>
    <cellStyle name="Note 2 3 4 2 2" xfId="15135" xr:uid="{00000000-0005-0000-0000-0000339C0000}"/>
    <cellStyle name="Note 2 3 4 3" xfId="15136" xr:uid="{00000000-0005-0000-0000-0000349C0000}"/>
    <cellStyle name="Note 2 3 5" xfId="15137" xr:uid="{00000000-0005-0000-0000-0000359C0000}"/>
    <cellStyle name="Note 2 3 5 2" xfId="15138" xr:uid="{00000000-0005-0000-0000-0000369C0000}"/>
    <cellStyle name="Note 2 3 6" xfId="15139" xr:uid="{00000000-0005-0000-0000-0000379C0000}"/>
    <cellStyle name="Note 2 4" xfId="15140" xr:uid="{00000000-0005-0000-0000-0000389C0000}"/>
    <cellStyle name="Note 2 4 2" xfId="15141" xr:uid="{00000000-0005-0000-0000-0000399C0000}"/>
    <cellStyle name="Note 2 4 2 2" xfId="15142" xr:uid="{00000000-0005-0000-0000-00003A9C0000}"/>
    <cellStyle name="Note 2 4 2 2 2" xfId="15143" xr:uid="{00000000-0005-0000-0000-00003B9C0000}"/>
    <cellStyle name="Note 2 4 2 2 2 2" xfId="15144" xr:uid="{00000000-0005-0000-0000-00003C9C0000}"/>
    <cellStyle name="Note 2 4 2 2 2 2 2" xfId="15145" xr:uid="{00000000-0005-0000-0000-00003D9C0000}"/>
    <cellStyle name="Note 2 4 2 2 2 3" xfId="15146" xr:uid="{00000000-0005-0000-0000-00003E9C0000}"/>
    <cellStyle name="Note 2 4 2 2 3" xfId="15147" xr:uid="{00000000-0005-0000-0000-00003F9C0000}"/>
    <cellStyle name="Note 2 4 2 2 3 2" xfId="15148" xr:uid="{00000000-0005-0000-0000-0000409C0000}"/>
    <cellStyle name="Note 2 4 2 2 4" xfId="15149" xr:uid="{00000000-0005-0000-0000-0000419C0000}"/>
    <cellStyle name="Note 2 4 2 3" xfId="15150" xr:uid="{00000000-0005-0000-0000-0000429C0000}"/>
    <cellStyle name="Note 2 4 2 3 2" xfId="15151" xr:uid="{00000000-0005-0000-0000-0000439C0000}"/>
    <cellStyle name="Note 2 4 2 3 2 2" xfId="15152" xr:uid="{00000000-0005-0000-0000-0000449C0000}"/>
    <cellStyle name="Note 2 4 2 3 3" xfId="15153" xr:uid="{00000000-0005-0000-0000-0000459C0000}"/>
    <cellStyle name="Note 2 4 2 4" xfId="15154" xr:uid="{00000000-0005-0000-0000-0000469C0000}"/>
    <cellStyle name="Note 2 4 2 4 2" xfId="15155" xr:uid="{00000000-0005-0000-0000-0000479C0000}"/>
    <cellStyle name="Note 2 4 2 5" xfId="15156" xr:uid="{00000000-0005-0000-0000-0000489C0000}"/>
    <cellStyle name="Note 2 4 3" xfId="15157" xr:uid="{00000000-0005-0000-0000-0000499C0000}"/>
    <cellStyle name="Note 2 4 3 2" xfId="15158" xr:uid="{00000000-0005-0000-0000-00004A9C0000}"/>
    <cellStyle name="Note 2 4 3 2 2" xfId="15159" xr:uid="{00000000-0005-0000-0000-00004B9C0000}"/>
    <cellStyle name="Note 2 4 3 2 2 2" xfId="15160" xr:uid="{00000000-0005-0000-0000-00004C9C0000}"/>
    <cellStyle name="Note 2 4 3 2 3" xfId="15161" xr:uid="{00000000-0005-0000-0000-00004D9C0000}"/>
    <cellStyle name="Note 2 4 3 3" xfId="15162" xr:uid="{00000000-0005-0000-0000-00004E9C0000}"/>
    <cellStyle name="Note 2 4 3 3 2" xfId="15163" xr:uid="{00000000-0005-0000-0000-00004F9C0000}"/>
    <cellStyle name="Note 2 4 3 4" xfId="15164" xr:uid="{00000000-0005-0000-0000-0000509C0000}"/>
    <cellStyle name="Note 2 4 4" xfId="15165" xr:uid="{00000000-0005-0000-0000-0000519C0000}"/>
    <cellStyle name="Note 2 4 4 2" xfId="15166" xr:uid="{00000000-0005-0000-0000-0000529C0000}"/>
    <cellStyle name="Note 2 4 4 2 2" xfId="15167" xr:uid="{00000000-0005-0000-0000-0000539C0000}"/>
    <cellStyle name="Note 2 4 4 3" xfId="15168" xr:uid="{00000000-0005-0000-0000-0000549C0000}"/>
    <cellStyle name="Note 2 4 5" xfId="15169" xr:uid="{00000000-0005-0000-0000-0000559C0000}"/>
    <cellStyle name="Note 2 4 5 2" xfId="15170" xr:uid="{00000000-0005-0000-0000-0000569C0000}"/>
    <cellStyle name="Note 2 4 6" xfId="15171" xr:uid="{00000000-0005-0000-0000-0000579C0000}"/>
    <cellStyle name="Note 2 5" xfId="15172" xr:uid="{00000000-0005-0000-0000-0000589C0000}"/>
    <cellStyle name="Note 2 5 2" xfId="15173" xr:uid="{00000000-0005-0000-0000-0000599C0000}"/>
    <cellStyle name="Note 2 5 2 2" xfId="15174" xr:uid="{00000000-0005-0000-0000-00005A9C0000}"/>
    <cellStyle name="Note 2 5 2 2 2" xfId="15175" xr:uid="{00000000-0005-0000-0000-00005B9C0000}"/>
    <cellStyle name="Note 2 5 2 2 2 2" xfId="15176" xr:uid="{00000000-0005-0000-0000-00005C9C0000}"/>
    <cellStyle name="Note 2 5 2 2 2 2 2" xfId="15177" xr:uid="{00000000-0005-0000-0000-00005D9C0000}"/>
    <cellStyle name="Note 2 5 2 2 2 3" xfId="15178" xr:uid="{00000000-0005-0000-0000-00005E9C0000}"/>
    <cellStyle name="Note 2 5 2 2 3" xfId="15179" xr:uid="{00000000-0005-0000-0000-00005F9C0000}"/>
    <cellStyle name="Note 2 5 2 2 3 2" xfId="15180" xr:uid="{00000000-0005-0000-0000-0000609C0000}"/>
    <cellStyle name="Note 2 5 2 2 4" xfId="15181" xr:uid="{00000000-0005-0000-0000-0000619C0000}"/>
    <cellStyle name="Note 2 5 2 3" xfId="15182" xr:uid="{00000000-0005-0000-0000-0000629C0000}"/>
    <cellStyle name="Note 2 5 2 3 2" xfId="15183" xr:uid="{00000000-0005-0000-0000-0000639C0000}"/>
    <cellStyle name="Note 2 5 2 3 2 2" xfId="15184" xr:uid="{00000000-0005-0000-0000-0000649C0000}"/>
    <cellStyle name="Note 2 5 2 3 3" xfId="15185" xr:uid="{00000000-0005-0000-0000-0000659C0000}"/>
    <cellStyle name="Note 2 5 2 4" xfId="15186" xr:uid="{00000000-0005-0000-0000-0000669C0000}"/>
    <cellStyle name="Note 2 5 2 4 2" xfId="15187" xr:uid="{00000000-0005-0000-0000-0000679C0000}"/>
    <cellStyle name="Note 2 5 2 5" xfId="15188" xr:uid="{00000000-0005-0000-0000-0000689C0000}"/>
    <cellStyle name="Note 2 5 3" xfId="15189" xr:uid="{00000000-0005-0000-0000-0000699C0000}"/>
    <cellStyle name="Note 2 5 3 2" xfId="15190" xr:uid="{00000000-0005-0000-0000-00006A9C0000}"/>
    <cellStyle name="Note 2 5 3 2 2" xfId="15191" xr:uid="{00000000-0005-0000-0000-00006B9C0000}"/>
    <cellStyle name="Note 2 5 3 2 2 2" xfId="15192" xr:uid="{00000000-0005-0000-0000-00006C9C0000}"/>
    <cellStyle name="Note 2 5 3 2 3" xfId="15193" xr:uid="{00000000-0005-0000-0000-00006D9C0000}"/>
    <cellStyle name="Note 2 5 3 3" xfId="15194" xr:uid="{00000000-0005-0000-0000-00006E9C0000}"/>
    <cellStyle name="Note 2 5 3 3 2" xfId="15195" xr:uid="{00000000-0005-0000-0000-00006F9C0000}"/>
    <cellStyle name="Note 2 5 3 4" xfId="15196" xr:uid="{00000000-0005-0000-0000-0000709C0000}"/>
    <cellStyle name="Note 2 5 4" xfId="15197" xr:uid="{00000000-0005-0000-0000-0000719C0000}"/>
    <cellStyle name="Note 2 5 4 2" xfId="15198" xr:uid="{00000000-0005-0000-0000-0000729C0000}"/>
    <cellStyle name="Note 2 5 4 2 2" xfId="15199" xr:uid="{00000000-0005-0000-0000-0000739C0000}"/>
    <cellStyle name="Note 2 5 4 3" xfId="15200" xr:uid="{00000000-0005-0000-0000-0000749C0000}"/>
    <cellStyle name="Note 2 5 5" xfId="15201" xr:uid="{00000000-0005-0000-0000-0000759C0000}"/>
    <cellStyle name="Note 2 5 5 2" xfId="15202" xr:uid="{00000000-0005-0000-0000-0000769C0000}"/>
    <cellStyle name="Note 2 5 6" xfId="15203" xr:uid="{00000000-0005-0000-0000-0000779C0000}"/>
    <cellStyle name="Note 2 6" xfId="15204" xr:uid="{00000000-0005-0000-0000-0000789C0000}"/>
    <cellStyle name="Note 2 6 2" xfId="15205" xr:uid="{00000000-0005-0000-0000-0000799C0000}"/>
    <cellStyle name="Note 2 6 2 2" xfId="15206" xr:uid="{00000000-0005-0000-0000-00007A9C0000}"/>
    <cellStyle name="Note 2 6 2 2 2" xfId="15207" xr:uid="{00000000-0005-0000-0000-00007B9C0000}"/>
    <cellStyle name="Note 2 6 2 2 2 2" xfId="15208" xr:uid="{00000000-0005-0000-0000-00007C9C0000}"/>
    <cellStyle name="Note 2 6 2 2 2 2 2" xfId="15209" xr:uid="{00000000-0005-0000-0000-00007D9C0000}"/>
    <cellStyle name="Note 2 6 2 2 2 3" xfId="15210" xr:uid="{00000000-0005-0000-0000-00007E9C0000}"/>
    <cellStyle name="Note 2 6 2 2 3" xfId="15211" xr:uid="{00000000-0005-0000-0000-00007F9C0000}"/>
    <cellStyle name="Note 2 6 2 2 3 2" xfId="15212" xr:uid="{00000000-0005-0000-0000-0000809C0000}"/>
    <cellStyle name="Note 2 6 2 2 4" xfId="15213" xr:uid="{00000000-0005-0000-0000-0000819C0000}"/>
    <cellStyle name="Note 2 6 2 3" xfId="15214" xr:uid="{00000000-0005-0000-0000-0000829C0000}"/>
    <cellStyle name="Note 2 6 2 3 2" xfId="15215" xr:uid="{00000000-0005-0000-0000-0000839C0000}"/>
    <cellStyle name="Note 2 6 2 3 2 2" xfId="15216" xr:uid="{00000000-0005-0000-0000-0000849C0000}"/>
    <cellStyle name="Note 2 6 2 3 3" xfId="15217" xr:uid="{00000000-0005-0000-0000-0000859C0000}"/>
    <cellStyle name="Note 2 6 2 4" xfId="15218" xr:uid="{00000000-0005-0000-0000-0000869C0000}"/>
    <cellStyle name="Note 2 6 2 4 2" xfId="15219" xr:uid="{00000000-0005-0000-0000-0000879C0000}"/>
    <cellStyle name="Note 2 6 2 5" xfId="15220" xr:uid="{00000000-0005-0000-0000-0000889C0000}"/>
    <cellStyle name="Note 2 6 3" xfId="15221" xr:uid="{00000000-0005-0000-0000-0000899C0000}"/>
    <cellStyle name="Note 2 6 3 2" xfId="15222" xr:uid="{00000000-0005-0000-0000-00008A9C0000}"/>
    <cellStyle name="Note 2 6 3 2 2" xfId="15223" xr:uid="{00000000-0005-0000-0000-00008B9C0000}"/>
    <cellStyle name="Note 2 6 3 2 2 2" xfId="15224" xr:uid="{00000000-0005-0000-0000-00008C9C0000}"/>
    <cellStyle name="Note 2 6 3 2 3" xfId="15225" xr:uid="{00000000-0005-0000-0000-00008D9C0000}"/>
    <cellStyle name="Note 2 6 3 3" xfId="15226" xr:uid="{00000000-0005-0000-0000-00008E9C0000}"/>
    <cellStyle name="Note 2 6 3 3 2" xfId="15227" xr:uid="{00000000-0005-0000-0000-00008F9C0000}"/>
    <cellStyle name="Note 2 6 3 4" xfId="15228" xr:uid="{00000000-0005-0000-0000-0000909C0000}"/>
    <cellStyle name="Note 2 6 4" xfId="15229" xr:uid="{00000000-0005-0000-0000-0000919C0000}"/>
    <cellStyle name="Note 2 6 4 2" xfId="15230" xr:uid="{00000000-0005-0000-0000-0000929C0000}"/>
    <cellStyle name="Note 2 6 4 2 2" xfId="15231" xr:uid="{00000000-0005-0000-0000-0000939C0000}"/>
    <cellStyle name="Note 2 6 4 3" xfId="15232" xr:uid="{00000000-0005-0000-0000-0000949C0000}"/>
    <cellStyle name="Note 2 6 5" xfId="15233" xr:uid="{00000000-0005-0000-0000-0000959C0000}"/>
    <cellStyle name="Note 2 6 5 2" xfId="15234" xr:uid="{00000000-0005-0000-0000-0000969C0000}"/>
    <cellStyle name="Note 2 6 6" xfId="15235" xr:uid="{00000000-0005-0000-0000-0000979C0000}"/>
    <cellStyle name="Note 2 7" xfId="15236" xr:uid="{00000000-0005-0000-0000-0000989C0000}"/>
    <cellStyle name="Note 2 7 2" xfId="15237" xr:uid="{00000000-0005-0000-0000-0000999C0000}"/>
    <cellStyle name="Note 2 7 2 2" xfId="15238" xr:uid="{00000000-0005-0000-0000-00009A9C0000}"/>
    <cellStyle name="Note 2 7 2 2 2" xfId="15239" xr:uid="{00000000-0005-0000-0000-00009B9C0000}"/>
    <cellStyle name="Note 2 7 2 2 2 2" xfId="15240" xr:uid="{00000000-0005-0000-0000-00009C9C0000}"/>
    <cellStyle name="Note 2 7 2 2 3" xfId="15241" xr:uid="{00000000-0005-0000-0000-00009D9C0000}"/>
    <cellStyle name="Note 2 7 2 3" xfId="15242" xr:uid="{00000000-0005-0000-0000-00009E9C0000}"/>
    <cellStyle name="Note 2 7 2 3 2" xfId="15243" xr:uid="{00000000-0005-0000-0000-00009F9C0000}"/>
    <cellStyle name="Note 2 7 2 4" xfId="15244" xr:uid="{00000000-0005-0000-0000-0000A09C0000}"/>
    <cellStyle name="Note 2 7 3" xfId="15245" xr:uid="{00000000-0005-0000-0000-0000A19C0000}"/>
    <cellStyle name="Note 2 7 3 2" xfId="15246" xr:uid="{00000000-0005-0000-0000-0000A29C0000}"/>
    <cellStyle name="Note 2 7 3 2 2" xfId="15247" xr:uid="{00000000-0005-0000-0000-0000A39C0000}"/>
    <cellStyle name="Note 2 7 3 3" xfId="15248" xr:uid="{00000000-0005-0000-0000-0000A49C0000}"/>
    <cellStyle name="Note 2 7 4" xfId="15249" xr:uid="{00000000-0005-0000-0000-0000A59C0000}"/>
    <cellStyle name="Note 2 7 4 2" xfId="15250" xr:uid="{00000000-0005-0000-0000-0000A69C0000}"/>
    <cellStyle name="Note 2 7 5" xfId="15251" xr:uid="{00000000-0005-0000-0000-0000A79C0000}"/>
    <cellStyle name="Note 2 8" xfId="15252" xr:uid="{00000000-0005-0000-0000-0000A89C0000}"/>
    <cellStyle name="Note 2 8 2" xfId="15253" xr:uid="{00000000-0005-0000-0000-0000A99C0000}"/>
    <cellStyle name="Note 2 8 2 2" xfId="15254" xr:uid="{00000000-0005-0000-0000-0000AA9C0000}"/>
    <cellStyle name="Note 2 8 2 2 2" xfId="15255" xr:uid="{00000000-0005-0000-0000-0000AB9C0000}"/>
    <cellStyle name="Note 2 8 2 3" xfId="15256" xr:uid="{00000000-0005-0000-0000-0000AC9C0000}"/>
    <cellStyle name="Note 2 8 3" xfId="15257" xr:uid="{00000000-0005-0000-0000-0000AD9C0000}"/>
    <cellStyle name="Note 2 8 3 2" xfId="15258" xr:uid="{00000000-0005-0000-0000-0000AE9C0000}"/>
    <cellStyle name="Note 2 8 4" xfId="15259" xr:uid="{00000000-0005-0000-0000-0000AF9C0000}"/>
    <cellStyle name="Note 2 9" xfId="15260" xr:uid="{00000000-0005-0000-0000-0000B09C0000}"/>
    <cellStyle name="Note 2 9 2" xfId="15261" xr:uid="{00000000-0005-0000-0000-0000B19C0000}"/>
    <cellStyle name="Note 2 9 2 2" xfId="15262" xr:uid="{00000000-0005-0000-0000-0000B29C0000}"/>
    <cellStyle name="Note 2 9 3" xfId="15263" xr:uid="{00000000-0005-0000-0000-0000B39C0000}"/>
    <cellStyle name="Note 3" xfId="15264" xr:uid="{00000000-0005-0000-0000-0000B49C0000}"/>
    <cellStyle name="Note 3 10" xfId="15265" xr:uid="{00000000-0005-0000-0000-0000B59C0000}"/>
    <cellStyle name="Note 3 10 2" xfId="15266" xr:uid="{00000000-0005-0000-0000-0000B69C0000}"/>
    <cellStyle name="Note 3 11" xfId="15267" xr:uid="{00000000-0005-0000-0000-0000B79C0000}"/>
    <cellStyle name="Note 3 2" xfId="15268" xr:uid="{00000000-0005-0000-0000-0000B89C0000}"/>
    <cellStyle name="Note 3 2 10" xfId="15269" xr:uid="{00000000-0005-0000-0000-0000B99C0000}"/>
    <cellStyle name="Note 3 2 2" xfId="15270" xr:uid="{00000000-0005-0000-0000-0000BA9C0000}"/>
    <cellStyle name="Note 3 2 2 2" xfId="15271" xr:uid="{00000000-0005-0000-0000-0000BB9C0000}"/>
    <cellStyle name="Note 3 2 2 2 2" xfId="15272" xr:uid="{00000000-0005-0000-0000-0000BC9C0000}"/>
    <cellStyle name="Note 3 2 2 2 2 2" xfId="15273" xr:uid="{00000000-0005-0000-0000-0000BD9C0000}"/>
    <cellStyle name="Note 3 2 2 2 2 2 2" xfId="15274" xr:uid="{00000000-0005-0000-0000-0000BE9C0000}"/>
    <cellStyle name="Note 3 2 2 2 2 2 2 2" xfId="15275" xr:uid="{00000000-0005-0000-0000-0000BF9C0000}"/>
    <cellStyle name="Note 3 2 2 2 2 2 3" xfId="15276" xr:uid="{00000000-0005-0000-0000-0000C09C0000}"/>
    <cellStyle name="Note 3 2 2 2 2 3" xfId="15277" xr:uid="{00000000-0005-0000-0000-0000C19C0000}"/>
    <cellStyle name="Note 3 2 2 2 2 3 2" xfId="15278" xr:uid="{00000000-0005-0000-0000-0000C29C0000}"/>
    <cellStyle name="Note 3 2 2 2 2 4" xfId="15279" xr:uid="{00000000-0005-0000-0000-0000C39C0000}"/>
    <cellStyle name="Note 3 2 2 2 3" xfId="15280" xr:uid="{00000000-0005-0000-0000-0000C49C0000}"/>
    <cellStyle name="Note 3 2 2 2 3 2" xfId="15281" xr:uid="{00000000-0005-0000-0000-0000C59C0000}"/>
    <cellStyle name="Note 3 2 2 2 3 2 2" xfId="15282" xr:uid="{00000000-0005-0000-0000-0000C69C0000}"/>
    <cellStyle name="Note 3 2 2 2 3 3" xfId="15283" xr:uid="{00000000-0005-0000-0000-0000C79C0000}"/>
    <cellStyle name="Note 3 2 2 2 4" xfId="15284" xr:uid="{00000000-0005-0000-0000-0000C89C0000}"/>
    <cellStyle name="Note 3 2 2 2 4 2" xfId="15285" xr:uid="{00000000-0005-0000-0000-0000C99C0000}"/>
    <cellStyle name="Note 3 2 2 2 5" xfId="15286" xr:uid="{00000000-0005-0000-0000-0000CA9C0000}"/>
    <cellStyle name="Note 3 2 2 3" xfId="15287" xr:uid="{00000000-0005-0000-0000-0000CB9C0000}"/>
    <cellStyle name="Note 3 2 2 3 2" xfId="15288" xr:uid="{00000000-0005-0000-0000-0000CC9C0000}"/>
    <cellStyle name="Note 3 2 2 3 2 2" xfId="15289" xr:uid="{00000000-0005-0000-0000-0000CD9C0000}"/>
    <cellStyle name="Note 3 2 2 3 2 2 2" xfId="15290" xr:uid="{00000000-0005-0000-0000-0000CE9C0000}"/>
    <cellStyle name="Note 3 2 2 3 2 3" xfId="15291" xr:uid="{00000000-0005-0000-0000-0000CF9C0000}"/>
    <cellStyle name="Note 3 2 2 3 3" xfId="15292" xr:uid="{00000000-0005-0000-0000-0000D09C0000}"/>
    <cellStyle name="Note 3 2 2 3 3 2" xfId="15293" xr:uid="{00000000-0005-0000-0000-0000D19C0000}"/>
    <cellStyle name="Note 3 2 2 3 4" xfId="15294" xr:uid="{00000000-0005-0000-0000-0000D29C0000}"/>
    <cellStyle name="Note 3 2 2 4" xfId="15295" xr:uid="{00000000-0005-0000-0000-0000D39C0000}"/>
    <cellStyle name="Note 3 2 2 4 2" xfId="15296" xr:uid="{00000000-0005-0000-0000-0000D49C0000}"/>
    <cellStyle name="Note 3 2 2 4 2 2" xfId="15297" xr:uid="{00000000-0005-0000-0000-0000D59C0000}"/>
    <cellStyle name="Note 3 2 2 4 3" xfId="15298" xr:uid="{00000000-0005-0000-0000-0000D69C0000}"/>
    <cellStyle name="Note 3 2 2 5" xfId="15299" xr:uid="{00000000-0005-0000-0000-0000D79C0000}"/>
    <cellStyle name="Note 3 2 2 5 2" xfId="15300" xr:uid="{00000000-0005-0000-0000-0000D89C0000}"/>
    <cellStyle name="Note 3 2 2 6" xfId="15301" xr:uid="{00000000-0005-0000-0000-0000D99C0000}"/>
    <cellStyle name="Note 3 2 3" xfId="15302" xr:uid="{00000000-0005-0000-0000-0000DA9C0000}"/>
    <cellStyle name="Note 3 2 3 2" xfId="15303" xr:uid="{00000000-0005-0000-0000-0000DB9C0000}"/>
    <cellStyle name="Note 3 2 3 2 2" xfId="15304" xr:uid="{00000000-0005-0000-0000-0000DC9C0000}"/>
    <cellStyle name="Note 3 2 3 2 2 2" xfId="15305" xr:uid="{00000000-0005-0000-0000-0000DD9C0000}"/>
    <cellStyle name="Note 3 2 3 2 2 2 2" xfId="15306" xr:uid="{00000000-0005-0000-0000-0000DE9C0000}"/>
    <cellStyle name="Note 3 2 3 2 2 2 2 2" xfId="15307" xr:uid="{00000000-0005-0000-0000-0000DF9C0000}"/>
    <cellStyle name="Note 3 2 3 2 2 2 3" xfId="15308" xr:uid="{00000000-0005-0000-0000-0000E09C0000}"/>
    <cellStyle name="Note 3 2 3 2 2 3" xfId="15309" xr:uid="{00000000-0005-0000-0000-0000E19C0000}"/>
    <cellStyle name="Note 3 2 3 2 2 3 2" xfId="15310" xr:uid="{00000000-0005-0000-0000-0000E29C0000}"/>
    <cellStyle name="Note 3 2 3 2 2 4" xfId="15311" xr:uid="{00000000-0005-0000-0000-0000E39C0000}"/>
    <cellStyle name="Note 3 2 3 2 3" xfId="15312" xr:uid="{00000000-0005-0000-0000-0000E49C0000}"/>
    <cellStyle name="Note 3 2 3 2 3 2" xfId="15313" xr:uid="{00000000-0005-0000-0000-0000E59C0000}"/>
    <cellStyle name="Note 3 2 3 2 3 2 2" xfId="15314" xr:uid="{00000000-0005-0000-0000-0000E69C0000}"/>
    <cellStyle name="Note 3 2 3 2 3 3" xfId="15315" xr:uid="{00000000-0005-0000-0000-0000E79C0000}"/>
    <cellStyle name="Note 3 2 3 2 4" xfId="15316" xr:uid="{00000000-0005-0000-0000-0000E89C0000}"/>
    <cellStyle name="Note 3 2 3 2 4 2" xfId="15317" xr:uid="{00000000-0005-0000-0000-0000E99C0000}"/>
    <cellStyle name="Note 3 2 3 2 5" xfId="15318" xr:uid="{00000000-0005-0000-0000-0000EA9C0000}"/>
    <cellStyle name="Note 3 2 3 3" xfId="15319" xr:uid="{00000000-0005-0000-0000-0000EB9C0000}"/>
    <cellStyle name="Note 3 2 3 3 2" xfId="15320" xr:uid="{00000000-0005-0000-0000-0000EC9C0000}"/>
    <cellStyle name="Note 3 2 3 3 2 2" xfId="15321" xr:uid="{00000000-0005-0000-0000-0000ED9C0000}"/>
    <cellStyle name="Note 3 2 3 3 2 2 2" xfId="15322" xr:uid="{00000000-0005-0000-0000-0000EE9C0000}"/>
    <cellStyle name="Note 3 2 3 3 2 3" xfId="15323" xr:uid="{00000000-0005-0000-0000-0000EF9C0000}"/>
    <cellStyle name="Note 3 2 3 3 3" xfId="15324" xr:uid="{00000000-0005-0000-0000-0000F09C0000}"/>
    <cellStyle name="Note 3 2 3 3 3 2" xfId="15325" xr:uid="{00000000-0005-0000-0000-0000F19C0000}"/>
    <cellStyle name="Note 3 2 3 3 4" xfId="15326" xr:uid="{00000000-0005-0000-0000-0000F29C0000}"/>
    <cellStyle name="Note 3 2 3 4" xfId="15327" xr:uid="{00000000-0005-0000-0000-0000F39C0000}"/>
    <cellStyle name="Note 3 2 3 4 2" xfId="15328" xr:uid="{00000000-0005-0000-0000-0000F49C0000}"/>
    <cellStyle name="Note 3 2 3 4 2 2" xfId="15329" xr:uid="{00000000-0005-0000-0000-0000F59C0000}"/>
    <cellStyle name="Note 3 2 3 4 3" xfId="15330" xr:uid="{00000000-0005-0000-0000-0000F69C0000}"/>
    <cellStyle name="Note 3 2 3 5" xfId="15331" xr:uid="{00000000-0005-0000-0000-0000F79C0000}"/>
    <cellStyle name="Note 3 2 3 5 2" xfId="15332" xr:uid="{00000000-0005-0000-0000-0000F89C0000}"/>
    <cellStyle name="Note 3 2 3 6" xfId="15333" xr:uid="{00000000-0005-0000-0000-0000F99C0000}"/>
    <cellStyle name="Note 3 2 4" xfId="15334" xr:uid="{00000000-0005-0000-0000-0000FA9C0000}"/>
    <cellStyle name="Note 3 2 4 2" xfId="15335" xr:uid="{00000000-0005-0000-0000-0000FB9C0000}"/>
    <cellStyle name="Note 3 2 4 2 2" xfId="15336" xr:uid="{00000000-0005-0000-0000-0000FC9C0000}"/>
    <cellStyle name="Note 3 2 4 2 2 2" xfId="15337" xr:uid="{00000000-0005-0000-0000-0000FD9C0000}"/>
    <cellStyle name="Note 3 2 4 2 2 2 2" xfId="15338" xr:uid="{00000000-0005-0000-0000-0000FE9C0000}"/>
    <cellStyle name="Note 3 2 4 2 2 2 2 2" xfId="15339" xr:uid="{00000000-0005-0000-0000-0000FF9C0000}"/>
    <cellStyle name="Note 3 2 4 2 2 2 3" xfId="15340" xr:uid="{00000000-0005-0000-0000-0000009D0000}"/>
    <cellStyle name="Note 3 2 4 2 2 3" xfId="15341" xr:uid="{00000000-0005-0000-0000-0000019D0000}"/>
    <cellStyle name="Note 3 2 4 2 2 3 2" xfId="15342" xr:uid="{00000000-0005-0000-0000-0000029D0000}"/>
    <cellStyle name="Note 3 2 4 2 2 4" xfId="15343" xr:uid="{00000000-0005-0000-0000-0000039D0000}"/>
    <cellStyle name="Note 3 2 4 2 3" xfId="15344" xr:uid="{00000000-0005-0000-0000-0000049D0000}"/>
    <cellStyle name="Note 3 2 4 2 3 2" xfId="15345" xr:uid="{00000000-0005-0000-0000-0000059D0000}"/>
    <cellStyle name="Note 3 2 4 2 3 2 2" xfId="15346" xr:uid="{00000000-0005-0000-0000-0000069D0000}"/>
    <cellStyle name="Note 3 2 4 2 3 3" xfId="15347" xr:uid="{00000000-0005-0000-0000-0000079D0000}"/>
    <cellStyle name="Note 3 2 4 2 4" xfId="15348" xr:uid="{00000000-0005-0000-0000-0000089D0000}"/>
    <cellStyle name="Note 3 2 4 2 4 2" xfId="15349" xr:uid="{00000000-0005-0000-0000-0000099D0000}"/>
    <cellStyle name="Note 3 2 4 2 5" xfId="15350" xr:uid="{00000000-0005-0000-0000-00000A9D0000}"/>
    <cellStyle name="Note 3 2 4 3" xfId="15351" xr:uid="{00000000-0005-0000-0000-00000B9D0000}"/>
    <cellStyle name="Note 3 2 4 3 2" xfId="15352" xr:uid="{00000000-0005-0000-0000-00000C9D0000}"/>
    <cellStyle name="Note 3 2 4 3 2 2" xfId="15353" xr:uid="{00000000-0005-0000-0000-00000D9D0000}"/>
    <cellStyle name="Note 3 2 4 3 2 2 2" xfId="15354" xr:uid="{00000000-0005-0000-0000-00000E9D0000}"/>
    <cellStyle name="Note 3 2 4 3 2 3" xfId="15355" xr:uid="{00000000-0005-0000-0000-00000F9D0000}"/>
    <cellStyle name="Note 3 2 4 3 3" xfId="15356" xr:uid="{00000000-0005-0000-0000-0000109D0000}"/>
    <cellStyle name="Note 3 2 4 3 3 2" xfId="15357" xr:uid="{00000000-0005-0000-0000-0000119D0000}"/>
    <cellStyle name="Note 3 2 4 3 4" xfId="15358" xr:uid="{00000000-0005-0000-0000-0000129D0000}"/>
    <cellStyle name="Note 3 2 4 4" xfId="15359" xr:uid="{00000000-0005-0000-0000-0000139D0000}"/>
    <cellStyle name="Note 3 2 4 4 2" xfId="15360" xr:uid="{00000000-0005-0000-0000-0000149D0000}"/>
    <cellStyle name="Note 3 2 4 4 2 2" xfId="15361" xr:uid="{00000000-0005-0000-0000-0000159D0000}"/>
    <cellStyle name="Note 3 2 4 4 3" xfId="15362" xr:uid="{00000000-0005-0000-0000-0000169D0000}"/>
    <cellStyle name="Note 3 2 4 5" xfId="15363" xr:uid="{00000000-0005-0000-0000-0000179D0000}"/>
    <cellStyle name="Note 3 2 4 5 2" xfId="15364" xr:uid="{00000000-0005-0000-0000-0000189D0000}"/>
    <cellStyle name="Note 3 2 4 6" xfId="15365" xr:uid="{00000000-0005-0000-0000-0000199D0000}"/>
    <cellStyle name="Note 3 2 5" xfId="15366" xr:uid="{00000000-0005-0000-0000-00001A9D0000}"/>
    <cellStyle name="Note 3 2 5 2" xfId="15367" xr:uid="{00000000-0005-0000-0000-00001B9D0000}"/>
    <cellStyle name="Note 3 2 5 2 2" xfId="15368" xr:uid="{00000000-0005-0000-0000-00001C9D0000}"/>
    <cellStyle name="Note 3 2 5 2 2 2" xfId="15369" xr:uid="{00000000-0005-0000-0000-00001D9D0000}"/>
    <cellStyle name="Note 3 2 5 2 2 2 2" xfId="15370" xr:uid="{00000000-0005-0000-0000-00001E9D0000}"/>
    <cellStyle name="Note 3 2 5 2 2 2 2 2" xfId="15371" xr:uid="{00000000-0005-0000-0000-00001F9D0000}"/>
    <cellStyle name="Note 3 2 5 2 2 2 3" xfId="15372" xr:uid="{00000000-0005-0000-0000-0000209D0000}"/>
    <cellStyle name="Note 3 2 5 2 2 3" xfId="15373" xr:uid="{00000000-0005-0000-0000-0000219D0000}"/>
    <cellStyle name="Note 3 2 5 2 2 3 2" xfId="15374" xr:uid="{00000000-0005-0000-0000-0000229D0000}"/>
    <cellStyle name="Note 3 2 5 2 2 4" xfId="15375" xr:uid="{00000000-0005-0000-0000-0000239D0000}"/>
    <cellStyle name="Note 3 2 5 2 3" xfId="15376" xr:uid="{00000000-0005-0000-0000-0000249D0000}"/>
    <cellStyle name="Note 3 2 5 2 3 2" xfId="15377" xr:uid="{00000000-0005-0000-0000-0000259D0000}"/>
    <cellStyle name="Note 3 2 5 2 3 2 2" xfId="15378" xr:uid="{00000000-0005-0000-0000-0000269D0000}"/>
    <cellStyle name="Note 3 2 5 2 3 3" xfId="15379" xr:uid="{00000000-0005-0000-0000-0000279D0000}"/>
    <cellStyle name="Note 3 2 5 2 4" xfId="15380" xr:uid="{00000000-0005-0000-0000-0000289D0000}"/>
    <cellStyle name="Note 3 2 5 2 4 2" xfId="15381" xr:uid="{00000000-0005-0000-0000-0000299D0000}"/>
    <cellStyle name="Note 3 2 5 2 5" xfId="15382" xr:uid="{00000000-0005-0000-0000-00002A9D0000}"/>
    <cellStyle name="Note 3 2 5 3" xfId="15383" xr:uid="{00000000-0005-0000-0000-00002B9D0000}"/>
    <cellStyle name="Note 3 2 5 3 2" xfId="15384" xr:uid="{00000000-0005-0000-0000-00002C9D0000}"/>
    <cellStyle name="Note 3 2 5 3 2 2" xfId="15385" xr:uid="{00000000-0005-0000-0000-00002D9D0000}"/>
    <cellStyle name="Note 3 2 5 3 2 2 2" xfId="15386" xr:uid="{00000000-0005-0000-0000-00002E9D0000}"/>
    <cellStyle name="Note 3 2 5 3 2 3" xfId="15387" xr:uid="{00000000-0005-0000-0000-00002F9D0000}"/>
    <cellStyle name="Note 3 2 5 3 3" xfId="15388" xr:uid="{00000000-0005-0000-0000-0000309D0000}"/>
    <cellStyle name="Note 3 2 5 3 3 2" xfId="15389" xr:uid="{00000000-0005-0000-0000-0000319D0000}"/>
    <cellStyle name="Note 3 2 5 3 4" xfId="15390" xr:uid="{00000000-0005-0000-0000-0000329D0000}"/>
    <cellStyle name="Note 3 2 5 4" xfId="15391" xr:uid="{00000000-0005-0000-0000-0000339D0000}"/>
    <cellStyle name="Note 3 2 5 4 2" xfId="15392" xr:uid="{00000000-0005-0000-0000-0000349D0000}"/>
    <cellStyle name="Note 3 2 5 4 2 2" xfId="15393" xr:uid="{00000000-0005-0000-0000-0000359D0000}"/>
    <cellStyle name="Note 3 2 5 4 3" xfId="15394" xr:uid="{00000000-0005-0000-0000-0000369D0000}"/>
    <cellStyle name="Note 3 2 5 5" xfId="15395" xr:uid="{00000000-0005-0000-0000-0000379D0000}"/>
    <cellStyle name="Note 3 2 5 5 2" xfId="15396" xr:uid="{00000000-0005-0000-0000-0000389D0000}"/>
    <cellStyle name="Note 3 2 5 6" xfId="15397" xr:uid="{00000000-0005-0000-0000-0000399D0000}"/>
    <cellStyle name="Note 3 2 6" xfId="15398" xr:uid="{00000000-0005-0000-0000-00003A9D0000}"/>
    <cellStyle name="Note 3 2 6 2" xfId="15399" xr:uid="{00000000-0005-0000-0000-00003B9D0000}"/>
    <cellStyle name="Note 3 2 6 2 2" xfId="15400" xr:uid="{00000000-0005-0000-0000-00003C9D0000}"/>
    <cellStyle name="Note 3 2 6 2 2 2" xfId="15401" xr:uid="{00000000-0005-0000-0000-00003D9D0000}"/>
    <cellStyle name="Note 3 2 6 2 2 2 2" xfId="15402" xr:uid="{00000000-0005-0000-0000-00003E9D0000}"/>
    <cellStyle name="Note 3 2 6 2 2 3" xfId="15403" xr:uid="{00000000-0005-0000-0000-00003F9D0000}"/>
    <cellStyle name="Note 3 2 6 2 3" xfId="15404" xr:uid="{00000000-0005-0000-0000-0000409D0000}"/>
    <cellStyle name="Note 3 2 6 2 3 2" xfId="15405" xr:uid="{00000000-0005-0000-0000-0000419D0000}"/>
    <cellStyle name="Note 3 2 6 2 4" xfId="15406" xr:uid="{00000000-0005-0000-0000-0000429D0000}"/>
    <cellStyle name="Note 3 2 6 3" xfId="15407" xr:uid="{00000000-0005-0000-0000-0000439D0000}"/>
    <cellStyle name="Note 3 2 6 3 2" xfId="15408" xr:uid="{00000000-0005-0000-0000-0000449D0000}"/>
    <cellStyle name="Note 3 2 6 3 2 2" xfId="15409" xr:uid="{00000000-0005-0000-0000-0000459D0000}"/>
    <cellStyle name="Note 3 2 6 3 3" xfId="15410" xr:uid="{00000000-0005-0000-0000-0000469D0000}"/>
    <cellStyle name="Note 3 2 6 4" xfId="15411" xr:uid="{00000000-0005-0000-0000-0000479D0000}"/>
    <cellStyle name="Note 3 2 6 4 2" xfId="15412" xr:uid="{00000000-0005-0000-0000-0000489D0000}"/>
    <cellStyle name="Note 3 2 6 5" xfId="15413" xr:uid="{00000000-0005-0000-0000-0000499D0000}"/>
    <cellStyle name="Note 3 2 7" xfId="15414" xr:uid="{00000000-0005-0000-0000-00004A9D0000}"/>
    <cellStyle name="Note 3 2 7 2" xfId="15415" xr:uid="{00000000-0005-0000-0000-00004B9D0000}"/>
    <cellStyle name="Note 3 2 7 2 2" xfId="15416" xr:uid="{00000000-0005-0000-0000-00004C9D0000}"/>
    <cellStyle name="Note 3 2 7 2 2 2" xfId="15417" xr:uid="{00000000-0005-0000-0000-00004D9D0000}"/>
    <cellStyle name="Note 3 2 7 2 3" xfId="15418" xr:uid="{00000000-0005-0000-0000-00004E9D0000}"/>
    <cellStyle name="Note 3 2 7 3" xfId="15419" xr:uid="{00000000-0005-0000-0000-00004F9D0000}"/>
    <cellStyle name="Note 3 2 7 3 2" xfId="15420" xr:uid="{00000000-0005-0000-0000-0000509D0000}"/>
    <cellStyle name="Note 3 2 7 4" xfId="15421" xr:uid="{00000000-0005-0000-0000-0000519D0000}"/>
    <cellStyle name="Note 3 2 8" xfId="15422" xr:uid="{00000000-0005-0000-0000-0000529D0000}"/>
    <cellStyle name="Note 3 2 8 2" xfId="15423" xr:uid="{00000000-0005-0000-0000-0000539D0000}"/>
    <cellStyle name="Note 3 2 8 2 2" xfId="15424" xr:uid="{00000000-0005-0000-0000-0000549D0000}"/>
    <cellStyle name="Note 3 2 8 3" xfId="15425" xr:uid="{00000000-0005-0000-0000-0000559D0000}"/>
    <cellStyle name="Note 3 2 9" xfId="15426" xr:uid="{00000000-0005-0000-0000-0000569D0000}"/>
    <cellStyle name="Note 3 2 9 2" xfId="15427" xr:uid="{00000000-0005-0000-0000-0000579D0000}"/>
    <cellStyle name="Note 3 3" xfId="15428" xr:uid="{00000000-0005-0000-0000-0000589D0000}"/>
    <cellStyle name="Note 3 3 2" xfId="15429" xr:uid="{00000000-0005-0000-0000-0000599D0000}"/>
    <cellStyle name="Note 3 3 2 2" xfId="15430" xr:uid="{00000000-0005-0000-0000-00005A9D0000}"/>
    <cellStyle name="Note 3 3 2 2 2" xfId="15431" xr:uid="{00000000-0005-0000-0000-00005B9D0000}"/>
    <cellStyle name="Note 3 3 2 2 2 2" xfId="15432" xr:uid="{00000000-0005-0000-0000-00005C9D0000}"/>
    <cellStyle name="Note 3 3 2 2 2 2 2" xfId="15433" xr:uid="{00000000-0005-0000-0000-00005D9D0000}"/>
    <cellStyle name="Note 3 3 2 2 2 3" xfId="15434" xr:uid="{00000000-0005-0000-0000-00005E9D0000}"/>
    <cellStyle name="Note 3 3 2 2 3" xfId="15435" xr:uid="{00000000-0005-0000-0000-00005F9D0000}"/>
    <cellStyle name="Note 3 3 2 2 3 2" xfId="15436" xr:uid="{00000000-0005-0000-0000-0000609D0000}"/>
    <cellStyle name="Note 3 3 2 2 4" xfId="15437" xr:uid="{00000000-0005-0000-0000-0000619D0000}"/>
    <cellStyle name="Note 3 3 2 3" xfId="15438" xr:uid="{00000000-0005-0000-0000-0000629D0000}"/>
    <cellStyle name="Note 3 3 2 3 2" xfId="15439" xr:uid="{00000000-0005-0000-0000-0000639D0000}"/>
    <cellStyle name="Note 3 3 2 3 2 2" xfId="15440" xr:uid="{00000000-0005-0000-0000-0000649D0000}"/>
    <cellStyle name="Note 3 3 2 3 3" xfId="15441" xr:uid="{00000000-0005-0000-0000-0000659D0000}"/>
    <cellStyle name="Note 3 3 2 4" xfId="15442" xr:uid="{00000000-0005-0000-0000-0000669D0000}"/>
    <cellStyle name="Note 3 3 2 4 2" xfId="15443" xr:uid="{00000000-0005-0000-0000-0000679D0000}"/>
    <cellStyle name="Note 3 3 2 5" xfId="15444" xr:uid="{00000000-0005-0000-0000-0000689D0000}"/>
    <cellStyle name="Note 3 3 3" xfId="15445" xr:uid="{00000000-0005-0000-0000-0000699D0000}"/>
    <cellStyle name="Note 3 3 3 2" xfId="15446" xr:uid="{00000000-0005-0000-0000-00006A9D0000}"/>
    <cellStyle name="Note 3 3 3 2 2" xfId="15447" xr:uid="{00000000-0005-0000-0000-00006B9D0000}"/>
    <cellStyle name="Note 3 3 3 2 2 2" xfId="15448" xr:uid="{00000000-0005-0000-0000-00006C9D0000}"/>
    <cellStyle name="Note 3 3 3 2 3" xfId="15449" xr:uid="{00000000-0005-0000-0000-00006D9D0000}"/>
    <cellStyle name="Note 3 3 3 3" xfId="15450" xr:uid="{00000000-0005-0000-0000-00006E9D0000}"/>
    <cellStyle name="Note 3 3 3 3 2" xfId="15451" xr:uid="{00000000-0005-0000-0000-00006F9D0000}"/>
    <cellStyle name="Note 3 3 3 4" xfId="15452" xr:uid="{00000000-0005-0000-0000-0000709D0000}"/>
    <cellStyle name="Note 3 3 4" xfId="15453" xr:uid="{00000000-0005-0000-0000-0000719D0000}"/>
    <cellStyle name="Note 3 3 4 2" xfId="15454" xr:uid="{00000000-0005-0000-0000-0000729D0000}"/>
    <cellStyle name="Note 3 3 4 2 2" xfId="15455" xr:uid="{00000000-0005-0000-0000-0000739D0000}"/>
    <cellStyle name="Note 3 3 4 3" xfId="15456" xr:uid="{00000000-0005-0000-0000-0000749D0000}"/>
    <cellStyle name="Note 3 3 5" xfId="15457" xr:uid="{00000000-0005-0000-0000-0000759D0000}"/>
    <cellStyle name="Note 3 3 5 2" xfId="15458" xr:uid="{00000000-0005-0000-0000-0000769D0000}"/>
    <cellStyle name="Note 3 3 6" xfId="15459" xr:uid="{00000000-0005-0000-0000-0000779D0000}"/>
    <cellStyle name="Note 3 4" xfId="15460" xr:uid="{00000000-0005-0000-0000-0000789D0000}"/>
    <cellStyle name="Note 3 4 2" xfId="15461" xr:uid="{00000000-0005-0000-0000-0000799D0000}"/>
    <cellStyle name="Note 3 4 2 2" xfId="15462" xr:uid="{00000000-0005-0000-0000-00007A9D0000}"/>
    <cellStyle name="Note 3 4 2 2 2" xfId="15463" xr:uid="{00000000-0005-0000-0000-00007B9D0000}"/>
    <cellStyle name="Note 3 4 2 2 2 2" xfId="15464" xr:uid="{00000000-0005-0000-0000-00007C9D0000}"/>
    <cellStyle name="Note 3 4 2 2 2 2 2" xfId="15465" xr:uid="{00000000-0005-0000-0000-00007D9D0000}"/>
    <cellStyle name="Note 3 4 2 2 2 3" xfId="15466" xr:uid="{00000000-0005-0000-0000-00007E9D0000}"/>
    <cellStyle name="Note 3 4 2 2 3" xfId="15467" xr:uid="{00000000-0005-0000-0000-00007F9D0000}"/>
    <cellStyle name="Note 3 4 2 2 3 2" xfId="15468" xr:uid="{00000000-0005-0000-0000-0000809D0000}"/>
    <cellStyle name="Note 3 4 2 2 4" xfId="15469" xr:uid="{00000000-0005-0000-0000-0000819D0000}"/>
    <cellStyle name="Note 3 4 2 3" xfId="15470" xr:uid="{00000000-0005-0000-0000-0000829D0000}"/>
    <cellStyle name="Note 3 4 2 3 2" xfId="15471" xr:uid="{00000000-0005-0000-0000-0000839D0000}"/>
    <cellStyle name="Note 3 4 2 3 2 2" xfId="15472" xr:uid="{00000000-0005-0000-0000-0000849D0000}"/>
    <cellStyle name="Note 3 4 2 3 3" xfId="15473" xr:uid="{00000000-0005-0000-0000-0000859D0000}"/>
    <cellStyle name="Note 3 4 2 4" xfId="15474" xr:uid="{00000000-0005-0000-0000-0000869D0000}"/>
    <cellStyle name="Note 3 4 2 4 2" xfId="15475" xr:uid="{00000000-0005-0000-0000-0000879D0000}"/>
    <cellStyle name="Note 3 4 2 5" xfId="15476" xr:uid="{00000000-0005-0000-0000-0000889D0000}"/>
    <cellStyle name="Note 3 4 3" xfId="15477" xr:uid="{00000000-0005-0000-0000-0000899D0000}"/>
    <cellStyle name="Note 3 4 3 2" xfId="15478" xr:uid="{00000000-0005-0000-0000-00008A9D0000}"/>
    <cellStyle name="Note 3 4 3 2 2" xfId="15479" xr:uid="{00000000-0005-0000-0000-00008B9D0000}"/>
    <cellStyle name="Note 3 4 3 2 2 2" xfId="15480" xr:uid="{00000000-0005-0000-0000-00008C9D0000}"/>
    <cellStyle name="Note 3 4 3 2 3" xfId="15481" xr:uid="{00000000-0005-0000-0000-00008D9D0000}"/>
    <cellStyle name="Note 3 4 3 3" xfId="15482" xr:uid="{00000000-0005-0000-0000-00008E9D0000}"/>
    <cellStyle name="Note 3 4 3 3 2" xfId="15483" xr:uid="{00000000-0005-0000-0000-00008F9D0000}"/>
    <cellStyle name="Note 3 4 3 4" xfId="15484" xr:uid="{00000000-0005-0000-0000-0000909D0000}"/>
    <cellStyle name="Note 3 4 4" xfId="15485" xr:uid="{00000000-0005-0000-0000-0000919D0000}"/>
    <cellStyle name="Note 3 4 4 2" xfId="15486" xr:uid="{00000000-0005-0000-0000-0000929D0000}"/>
    <cellStyle name="Note 3 4 4 2 2" xfId="15487" xr:uid="{00000000-0005-0000-0000-0000939D0000}"/>
    <cellStyle name="Note 3 4 4 3" xfId="15488" xr:uid="{00000000-0005-0000-0000-0000949D0000}"/>
    <cellStyle name="Note 3 4 5" xfId="15489" xr:uid="{00000000-0005-0000-0000-0000959D0000}"/>
    <cellStyle name="Note 3 4 5 2" xfId="15490" xr:uid="{00000000-0005-0000-0000-0000969D0000}"/>
    <cellStyle name="Note 3 4 6" xfId="15491" xr:uid="{00000000-0005-0000-0000-0000979D0000}"/>
    <cellStyle name="Note 3 5" xfId="15492" xr:uid="{00000000-0005-0000-0000-0000989D0000}"/>
    <cellStyle name="Note 3 5 2" xfId="15493" xr:uid="{00000000-0005-0000-0000-0000999D0000}"/>
    <cellStyle name="Note 3 5 2 2" xfId="15494" xr:uid="{00000000-0005-0000-0000-00009A9D0000}"/>
    <cellStyle name="Note 3 5 2 2 2" xfId="15495" xr:uid="{00000000-0005-0000-0000-00009B9D0000}"/>
    <cellStyle name="Note 3 5 2 2 2 2" xfId="15496" xr:uid="{00000000-0005-0000-0000-00009C9D0000}"/>
    <cellStyle name="Note 3 5 2 2 2 2 2" xfId="15497" xr:uid="{00000000-0005-0000-0000-00009D9D0000}"/>
    <cellStyle name="Note 3 5 2 2 2 3" xfId="15498" xr:uid="{00000000-0005-0000-0000-00009E9D0000}"/>
    <cellStyle name="Note 3 5 2 2 3" xfId="15499" xr:uid="{00000000-0005-0000-0000-00009F9D0000}"/>
    <cellStyle name="Note 3 5 2 2 3 2" xfId="15500" xr:uid="{00000000-0005-0000-0000-0000A09D0000}"/>
    <cellStyle name="Note 3 5 2 2 4" xfId="15501" xr:uid="{00000000-0005-0000-0000-0000A19D0000}"/>
    <cellStyle name="Note 3 5 2 3" xfId="15502" xr:uid="{00000000-0005-0000-0000-0000A29D0000}"/>
    <cellStyle name="Note 3 5 2 3 2" xfId="15503" xr:uid="{00000000-0005-0000-0000-0000A39D0000}"/>
    <cellStyle name="Note 3 5 2 3 2 2" xfId="15504" xr:uid="{00000000-0005-0000-0000-0000A49D0000}"/>
    <cellStyle name="Note 3 5 2 3 3" xfId="15505" xr:uid="{00000000-0005-0000-0000-0000A59D0000}"/>
    <cellStyle name="Note 3 5 2 4" xfId="15506" xr:uid="{00000000-0005-0000-0000-0000A69D0000}"/>
    <cellStyle name="Note 3 5 2 4 2" xfId="15507" xr:uid="{00000000-0005-0000-0000-0000A79D0000}"/>
    <cellStyle name="Note 3 5 2 5" xfId="15508" xr:uid="{00000000-0005-0000-0000-0000A89D0000}"/>
    <cellStyle name="Note 3 5 3" xfId="15509" xr:uid="{00000000-0005-0000-0000-0000A99D0000}"/>
    <cellStyle name="Note 3 5 3 2" xfId="15510" xr:uid="{00000000-0005-0000-0000-0000AA9D0000}"/>
    <cellStyle name="Note 3 5 3 2 2" xfId="15511" xr:uid="{00000000-0005-0000-0000-0000AB9D0000}"/>
    <cellStyle name="Note 3 5 3 2 2 2" xfId="15512" xr:uid="{00000000-0005-0000-0000-0000AC9D0000}"/>
    <cellStyle name="Note 3 5 3 2 3" xfId="15513" xr:uid="{00000000-0005-0000-0000-0000AD9D0000}"/>
    <cellStyle name="Note 3 5 3 3" xfId="15514" xr:uid="{00000000-0005-0000-0000-0000AE9D0000}"/>
    <cellStyle name="Note 3 5 3 3 2" xfId="15515" xr:uid="{00000000-0005-0000-0000-0000AF9D0000}"/>
    <cellStyle name="Note 3 5 3 4" xfId="15516" xr:uid="{00000000-0005-0000-0000-0000B09D0000}"/>
    <cellStyle name="Note 3 5 4" xfId="15517" xr:uid="{00000000-0005-0000-0000-0000B19D0000}"/>
    <cellStyle name="Note 3 5 4 2" xfId="15518" xr:uid="{00000000-0005-0000-0000-0000B29D0000}"/>
    <cellStyle name="Note 3 5 4 2 2" xfId="15519" xr:uid="{00000000-0005-0000-0000-0000B39D0000}"/>
    <cellStyle name="Note 3 5 4 3" xfId="15520" xr:uid="{00000000-0005-0000-0000-0000B49D0000}"/>
    <cellStyle name="Note 3 5 5" xfId="15521" xr:uid="{00000000-0005-0000-0000-0000B59D0000}"/>
    <cellStyle name="Note 3 5 5 2" xfId="15522" xr:uid="{00000000-0005-0000-0000-0000B69D0000}"/>
    <cellStyle name="Note 3 5 6" xfId="15523" xr:uid="{00000000-0005-0000-0000-0000B79D0000}"/>
    <cellStyle name="Note 3 6" xfId="15524" xr:uid="{00000000-0005-0000-0000-0000B89D0000}"/>
    <cellStyle name="Note 3 6 2" xfId="15525" xr:uid="{00000000-0005-0000-0000-0000B99D0000}"/>
    <cellStyle name="Note 3 6 2 2" xfId="15526" xr:uid="{00000000-0005-0000-0000-0000BA9D0000}"/>
    <cellStyle name="Note 3 6 2 2 2" xfId="15527" xr:uid="{00000000-0005-0000-0000-0000BB9D0000}"/>
    <cellStyle name="Note 3 6 2 2 2 2" xfId="15528" xr:uid="{00000000-0005-0000-0000-0000BC9D0000}"/>
    <cellStyle name="Note 3 6 2 2 2 2 2" xfId="15529" xr:uid="{00000000-0005-0000-0000-0000BD9D0000}"/>
    <cellStyle name="Note 3 6 2 2 2 3" xfId="15530" xr:uid="{00000000-0005-0000-0000-0000BE9D0000}"/>
    <cellStyle name="Note 3 6 2 2 3" xfId="15531" xr:uid="{00000000-0005-0000-0000-0000BF9D0000}"/>
    <cellStyle name="Note 3 6 2 2 3 2" xfId="15532" xr:uid="{00000000-0005-0000-0000-0000C09D0000}"/>
    <cellStyle name="Note 3 6 2 2 4" xfId="15533" xr:uid="{00000000-0005-0000-0000-0000C19D0000}"/>
    <cellStyle name="Note 3 6 2 3" xfId="15534" xr:uid="{00000000-0005-0000-0000-0000C29D0000}"/>
    <cellStyle name="Note 3 6 2 3 2" xfId="15535" xr:uid="{00000000-0005-0000-0000-0000C39D0000}"/>
    <cellStyle name="Note 3 6 2 3 2 2" xfId="15536" xr:uid="{00000000-0005-0000-0000-0000C49D0000}"/>
    <cellStyle name="Note 3 6 2 3 3" xfId="15537" xr:uid="{00000000-0005-0000-0000-0000C59D0000}"/>
    <cellStyle name="Note 3 6 2 4" xfId="15538" xr:uid="{00000000-0005-0000-0000-0000C69D0000}"/>
    <cellStyle name="Note 3 6 2 4 2" xfId="15539" xr:uid="{00000000-0005-0000-0000-0000C79D0000}"/>
    <cellStyle name="Note 3 6 2 5" xfId="15540" xr:uid="{00000000-0005-0000-0000-0000C89D0000}"/>
    <cellStyle name="Note 3 6 3" xfId="15541" xr:uid="{00000000-0005-0000-0000-0000C99D0000}"/>
    <cellStyle name="Note 3 6 3 2" xfId="15542" xr:uid="{00000000-0005-0000-0000-0000CA9D0000}"/>
    <cellStyle name="Note 3 6 3 2 2" xfId="15543" xr:uid="{00000000-0005-0000-0000-0000CB9D0000}"/>
    <cellStyle name="Note 3 6 3 2 2 2" xfId="15544" xr:uid="{00000000-0005-0000-0000-0000CC9D0000}"/>
    <cellStyle name="Note 3 6 3 2 3" xfId="15545" xr:uid="{00000000-0005-0000-0000-0000CD9D0000}"/>
    <cellStyle name="Note 3 6 3 3" xfId="15546" xr:uid="{00000000-0005-0000-0000-0000CE9D0000}"/>
    <cellStyle name="Note 3 6 3 3 2" xfId="15547" xr:uid="{00000000-0005-0000-0000-0000CF9D0000}"/>
    <cellStyle name="Note 3 6 3 4" xfId="15548" xr:uid="{00000000-0005-0000-0000-0000D09D0000}"/>
    <cellStyle name="Note 3 6 4" xfId="15549" xr:uid="{00000000-0005-0000-0000-0000D19D0000}"/>
    <cellStyle name="Note 3 6 4 2" xfId="15550" xr:uid="{00000000-0005-0000-0000-0000D29D0000}"/>
    <cellStyle name="Note 3 6 4 2 2" xfId="15551" xr:uid="{00000000-0005-0000-0000-0000D39D0000}"/>
    <cellStyle name="Note 3 6 4 3" xfId="15552" xr:uid="{00000000-0005-0000-0000-0000D49D0000}"/>
    <cellStyle name="Note 3 6 5" xfId="15553" xr:uid="{00000000-0005-0000-0000-0000D59D0000}"/>
    <cellStyle name="Note 3 6 5 2" xfId="15554" xr:uid="{00000000-0005-0000-0000-0000D69D0000}"/>
    <cellStyle name="Note 3 6 6" xfId="15555" xr:uid="{00000000-0005-0000-0000-0000D79D0000}"/>
    <cellStyle name="Note 3 7" xfId="15556" xr:uid="{00000000-0005-0000-0000-0000D89D0000}"/>
    <cellStyle name="Note 3 7 2" xfId="15557" xr:uid="{00000000-0005-0000-0000-0000D99D0000}"/>
    <cellStyle name="Note 3 7 2 2" xfId="15558" xr:uid="{00000000-0005-0000-0000-0000DA9D0000}"/>
    <cellStyle name="Note 3 7 2 2 2" xfId="15559" xr:uid="{00000000-0005-0000-0000-0000DB9D0000}"/>
    <cellStyle name="Note 3 7 2 2 2 2" xfId="15560" xr:uid="{00000000-0005-0000-0000-0000DC9D0000}"/>
    <cellStyle name="Note 3 7 2 2 3" xfId="15561" xr:uid="{00000000-0005-0000-0000-0000DD9D0000}"/>
    <cellStyle name="Note 3 7 2 3" xfId="15562" xr:uid="{00000000-0005-0000-0000-0000DE9D0000}"/>
    <cellStyle name="Note 3 7 2 3 2" xfId="15563" xr:uid="{00000000-0005-0000-0000-0000DF9D0000}"/>
    <cellStyle name="Note 3 7 2 4" xfId="15564" xr:uid="{00000000-0005-0000-0000-0000E09D0000}"/>
    <cellStyle name="Note 3 7 3" xfId="15565" xr:uid="{00000000-0005-0000-0000-0000E19D0000}"/>
    <cellStyle name="Note 3 7 3 2" xfId="15566" xr:uid="{00000000-0005-0000-0000-0000E29D0000}"/>
    <cellStyle name="Note 3 7 3 2 2" xfId="15567" xr:uid="{00000000-0005-0000-0000-0000E39D0000}"/>
    <cellStyle name="Note 3 7 3 3" xfId="15568" xr:uid="{00000000-0005-0000-0000-0000E49D0000}"/>
    <cellStyle name="Note 3 7 4" xfId="15569" xr:uid="{00000000-0005-0000-0000-0000E59D0000}"/>
    <cellStyle name="Note 3 7 4 2" xfId="15570" xr:uid="{00000000-0005-0000-0000-0000E69D0000}"/>
    <cellStyle name="Note 3 7 5" xfId="15571" xr:uid="{00000000-0005-0000-0000-0000E79D0000}"/>
    <cellStyle name="Note 3 8" xfId="15572" xr:uid="{00000000-0005-0000-0000-0000E89D0000}"/>
    <cellStyle name="Note 3 8 2" xfId="15573" xr:uid="{00000000-0005-0000-0000-0000E99D0000}"/>
    <cellStyle name="Note 3 8 2 2" xfId="15574" xr:uid="{00000000-0005-0000-0000-0000EA9D0000}"/>
    <cellStyle name="Note 3 8 2 2 2" xfId="15575" xr:uid="{00000000-0005-0000-0000-0000EB9D0000}"/>
    <cellStyle name="Note 3 8 2 3" xfId="15576" xr:uid="{00000000-0005-0000-0000-0000EC9D0000}"/>
    <cellStyle name="Note 3 8 3" xfId="15577" xr:uid="{00000000-0005-0000-0000-0000ED9D0000}"/>
    <cellStyle name="Note 3 8 3 2" xfId="15578" xr:uid="{00000000-0005-0000-0000-0000EE9D0000}"/>
    <cellStyle name="Note 3 8 4" xfId="15579" xr:uid="{00000000-0005-0000-0000-0000EF9D0000}"/>
    <cellStyle name="Note 3 9" xfId="15580" xr:uid="{00000000-0005-0000-0000-0000F09D0000}"/>
    <cellStyle name="Note 3 9 2" xfId="15581" xr:uid="{00000000-0005-0000-0000-0000F19D0000}"/>
    <cellStyle name="Note 3 9 2 2" xfId="15582" xr:uid="{00000000-0005-0000-0000-0000F29D0000}"/>
    <cellStyle name="Note 3 9 3" xfId="15583" xr:uid="{00000000-0005-0000-0000-0000F39D0000}"/>
    <cellStyle name="Note 4" xfId="15584" xr:uid="{00000000-0005-0000-0000-0000F49D0000}"/>
    <cellStyle name="Note 4 10" xfId="15585" xr:uid="{00000000-0005-0000-0000-0000F59D0000}"/>
    <cellStyle name="Note 4 10 2" xfId="15586" xr:uid="{00000000-0005-0000-0000-0000F69D0000}"/>
    <cellStyle name="Note 4 11" xfId="15587" xr:uid="{00000000-0005-0000-0000-0000F79D0000}"/>
    <cellStyle name="Note 4 2" xfId="15588" xr:uid="{00000000-0005-0000-0000-0000F89D0000}"/>
    <cellStyle name="Note 4 2 10" xfId="15589" xr:uid="{00000000-0005-0000-0000-0000F99D0000}"/>
    <cellStyle name="Note 4 2 2" xfId="15590" xr:uid="{00000000-0005-0000-0000-0000FA9D0000}"/>
    <cellStyle name="Note 4 2 2 2" xfId="15591" xr:uid="{00000000-0005-0000-0000-0000FB9D0000}"/>
    <cellStyle name="Note 4 2 2 2 2" xfId="15592" xr:uid="{00000000-0005-0000-0000-0000FC9D0000}"/>
    <cellStyle name="Note 4 2 2 2 2 2" xfId="15593" xr:uid="{00000000-0005-0000-0000-0000FD9D0000}"/>
    <cellStyle name="Note 4 2 2 2 2 2 2" xfId="15594" xr:uid="{00000000-0005-0000-0000-0000FE9D0000}"/>
    <cellStyle name="Note 4 2 2 2 2 2 2 2" xfId="15595" xr:uid="{00000000-0005-0000-0000-0000FF9D0000}"/>
    <cellStyle name="Note 4 2 2 2 2 2 3" xfId="15596" xr:uid="{00000000-0005-0000-0000-0000009E0000}"/>
    <cellStyle name="Note 4 2 2 2 2 3" xfId="15597" xr:uid="{00000000-0005-0000-0000-0000019E0000}"/>
    <cellStyle name="Note 4 2 2 2 2 3 2" xfId="15598" xr:uid="{00000000-0005-0000-0000-0000029E0000}"/>
    <cellStyle name="Note 4 2 2 2 2 4" xfId="15599" xr:uid="{00000000-0005-0000-0000-0000039E0000}"/>
    <cellStyle name="Note 4 2 2 2 3" xfId="15600" xr:uid="{00000000-0005-0000-0000-0000049E0000}"/>
    <cellStyle name="Note 4 2 2 2 3 2" xfId="15601" xr:uid="{00000000-0005-0000-0000-0000059E0000}"/>
    <cellStyle name="Note 4 2 2 2 3 2 2" xfId="15602" xr:uid="{00000000-0005-0000-0000-0000069E0000}"/>
    <cellStyle name="Note 4 2 2 2 3 3" xfId="15603" xr:uid="{00000000-0005-0000-0000-0000079E0000}"/>
    <cellStyle name="Note 4 2 2 2 4" xfId="15604" xr:uid="{00000000-0005-0000-0000-0000089E0000}"/>
    <cellStyle name="Note 4 2 2 2 4 2" xfId="15605" xr:uid="{00000000-0005-0000-0000-0000099E0000}"/>
    <cellStyle name="Note 4 2 2 2 5" xfId="15606" xr:uid="{00000000-0005-0000-0000-00000A9E0000}"/>
    <cellStyle name="Note 4 2 2 3" xfId="15607" xr:uid="{00000000-0005-0000-0000-00000B9E0000}"/>
    <cellStyle name="Note 4 2 2 3 2" xfId="15608" xr:uid="{00000000-0005-0000-0000-00000C9E0000}"/>
    <cellStyle name="Note 4 2 2 3 2 2" xfId="15609" xr:uid="{00000000-0005-0000-0000-00000D9E0000}"/>
    <cellStyle name="Note 4 2 2 3 2 2 2" xfId="15610" xr:uid="{00000000-0005-0000-0000-00000E9E0000}"/>
    <cellStyle name="Note 4 2 2 3 2 3" xfId="15611" xr:uid="{00000000-0005-0000-0000-00000F9E0000}"/>
    <cellStyle name="Note 4 2 2 3 3" xfId="15612" xr:uid="{00000000-0005-0000-0000-0000109E0000}"/>
    <cellStyle name="Note 4 2 2 3 3 2" xfId="15613" xr:uid="{00000000-0005-0000-0000-0000119E0000}"/>
    <cellStyle name="Note 4 2 2 3 4" xfId="15614" xr:uid="{00000000-0005-0000-0000-0000129E0000}"/>
    <cellStyle name="Note 4 2 2 4" xfId="15615" xr:uid="{00000000-0005-0000-0000-0000139E0000}"/>
    <cellStyle name="Note 4 2 2 4 2" xfId="15616" xr:uid="{00000000-0005-0000-0000-0000149E0000}"/>
    <cellStyle name="Note 4 2 2 4 2 2" xfId="15617" xr:uid="{00000000-0005-0000-0000-0000159E0000}"/>
    <cellStyle name="Note 4 2 2 4 3" xfId="15618" xr:uid="{00000000-0005-0000-0000-0000169E0000}"/>
    <cellStyle name="Note 4 2 2 5" xfId="15619" xr:uid="{00000000-0005-0000-0000-0000179E0000}"/>
    <cellStyle name="Note 4 2 2 5 2" xfId="15620" xr:uid="{00000000-0005-0000-0000-0000189E0000}"/>
    <cellStyle name="Note 4 2 2 6" xfId="15621" xr:uid="{00000000-0005-0000-0000-0000199E0000}"/>
    <cellStyle name="Note 4 2 3" xfId="15622" xr:uid="{00000000-0005-0000-0000-00001A9E0000}"/>
    <cellStyle name="Note 4 2 3 2" xfId="15623" xr:uid="{00000000-0005-0000-0000-00001B9E0000}"/>
    <cellStyle name="Note 4 2 3 2 2" xfId="15624" xr:uid="{00000000-0005-0000-0000-00001C9E0000}"/>
    <cellStyle name="Note 4 2 3 2 2 2" xfId="15625" xr:uid="{00000000-0005-0000-0000-00001D9E0000}"/>
    <cellStyle name="Note 4 2 3 2 2 2 2" xfId="15626" xr:uid="{00000000-0005-0000-0000-00001E9E0000}"/>
    <cellStyle name="Note 4 2 3 2 2 2 2 2" xfId="15627" xr:uid="{00000000-0005-0000-0000-00001F9E0000}"/>
    <cellStyle name="Note 4 2 3 2 2 2 3" xfId="15628" xr:uid="{00000000-0005-0000-0000-0000209E0000}"/>
    <cellStyle name="Note 4 2 3 2 2 3" xfId="15629" xr:uid="{00000000-0005-0000-0000-0000219E0000}"/>
    <cellStyle name="Note 4 2 3 2 2 3 2" xfId="15630" xr:uid="{00000000-0005-0000-0000-0000229E0000}"/>
    <cellStyle name="Note 4 2 3 2 2 4" xfId="15631" xr:uid="{00000000-0005-0000-0000-0000239E0000}"/>
    <cellStyle name="Note 4 2 3 2 3" xfId="15632" xr:uid="{00000000-0005-0000-0000-0000249E0000}"/>
    <cellStyle name="Note 4 2 3 2 3 2" xfId="15633" xr:uid="{00000000-0005-0000-0000-0000259E0000}"/>
    <cellStyle name="Note 4 2 3 2 3 2 2" xfId="15634" xr:uid="{00000000-0005-0000-0000-0000269E0000}"/>
    <cellStyle name="Note 4 2 3 2 3 3" xfId="15635" xr:uid="{00000000-0005-0000-0000-0000279E0000}"/>
    <cellStyle name="Note 4 2 3 2 4" xfId="15636" xr:uid="{00000000-0005-0000-0000-0000289E0000}"/>
    <cellStyle name="Note 4 2 3 2 4 2" xfId="15637" xr:uid="{00000000-0005-0000-0000-0000299E0000}"/>
    <cellStyle name="Note 4 2 3 2 5" xfId="15638" xr:uid="{00000000-0005-0000-0000-00002A9E0000}"/>
    <cellStyle name="Note 4 2 3 3" xfId="15639" xr:uid="{00000000-0005-0000-0000-00002B9E0000}"/>
    <cellStyle name="Note 4 2 3 3 2" xfId="15640" xr:uid="{00000000-0005-0000-0000-00002C9E0000}"/>
    <cellStyle name="Note 4 2 3 3 2 2" xfId="15641" xr:uid="{00000000-0005-0000-0000-00002D9E0000}"/>
    <cellStyle name="Note 4 2 3 3 2 2 2" xfId="15642" xr:uid="{00000000-0005-0000-0000-00002E9E0000}"/>
    <cellStyle name="Note 4 2 3 3 2 3" xfId="15643" xr:uid="{00000000-0005-0000-0000-00002F9E0000}"/>
    <cellStyle name="Note 4 2 3 3 3" xfId="15644" xr:uid="{00000000-0005-0000-0000-0000309E0000}"/>
    <cellStyle name="Note 4 2 3 3 3 2" xfId="15645" xr:uid="{00000000-0005-0000-0000-0000319E0000}"/>
    <cellStyle name="Note 4 2 3 3 4" xfId="15646" xr:uid="{00000000-0005-0000-0000-0000329E0000}"/>
    <cellStyle name="Note 4 2 3 4" xfId="15647" xr:uid="{00000000-0005-0000-0000-0000339E0000}"/>
    <cellStyle name="Note 4 2 3 4 2" xfId="15648" xr:uid="{00000000-0005-0000-0000-0000349E0000}"/>
    <cellStyle name="Note 4 2 3 4 2 2" xfId="15649" xr:uid="{00000000-0005-0000-0000-0000359E0000}"/>
    <cellStyle name="Note 4 2 3 4 3" xfId="15650" xr:uid="{00000000-0005-0000-0000-0000369E0000}"/>
    <cellStyle name="Note 4 2 3 5" xfId="15651" xr:uid="{00000000-0005-0000-0000-0000379E0000}"/>
    <cellStyle name="Note 4 2 3 5 2" xfId="15652" xr:uid="{00000000-0005-0000-0000-0000389E0000}"/>
    <cellStyle name="Note 4 2 3 6" xfId="15653" xr:uid="{00000000-0005-0000-0000-0000399E0000}"/>
    <cellStyle name="Note 4 2 4" xfId="15654" xr:uid="{00000000-0005-0000-0000-00003A9E0000}"/>
    <cellStyle name="Note 4 2 4 2" xfId="15655" xr:uid="{00000000-0005-0000-0000-00003B9E0000}"/>
    <cellStyle name="Note 4 2 4 2 2" xfId="15656" xr:uid="{00000000-0005-0000-0000-00003C9E0000}"/>
    <cellStyle name="Note 4 2 4 2 2 2" xfId="15657" xr:uid="{00000000-0005-0000-0000-00003D9E0000}"/>
    <cellStyle name="Note 4 2 4 2 2 2 2" xfId="15658" xr:uid="{00000000-0005-0000-0000-00003E9E0000}"/>
    <cellStyle name="Note 4 2 4 2 2 2 2 2" xfId="15659" xr:uid="{00000000-0005-0000-0000-00003F9E0000}"/>
    <cellStyle name="Note 4 2 4 2 2 2 3" xfId="15660" xr:uid="{00000000-0005-0000-0000-0000409E0000}"/>
    <cellStyle name="Note 4 2 4 2 2 3" xfId="15661" xr:uid="{00000000-0005-0000-0000-0000419E0000}"/>
    <cellStyle name="Note 4 2 4 2 2 3 2" xfId="15662" xr:uid="{00000000-0005-0000-0000-0000429E0000}"/>
    <cellStyle name="Note 4 2 4 2 2 4" xfId="15663" xr:uid="{00000000-0005-0000-0000-0000439E0000}"/>
    <cellStyle name="Note 4 2 4 2 3" xfId="15664" xr:uid="{00000000-0005-0000-0000-0000449E0000}"/>
    <cellStyle name="Note 4 2 4 2 3 2" xfId="15665" xr:uid="{00000000-0005-0000-0000-0000459E0000}"/>
    <cellStyle name="Note 4 2 4 2 3 2 2" xfId="15666" xr:uid="{00000000-0005-0000-0000-0000469E0000}"/>
    <cellStyle name="Note 4 2 4 2 3 3" xfId="15667" xr:uid="{00000000-0005-0000-0000-0000479E0000}"/>
    <cellStyle name="Note 4 2 4 2 4" xfId="15668" xr:uid="{00000000-0005-0000-0000-0000489E0000}"/>
    <cellStyle name="Note 4 2 4 2 4 2" xfId="15669" xr:uid="{00000000-0005-0000-0000-0000499E0000}"/>
    <cellStyle name="Note 4 2 4 2 5" xfId="15670" xr:uid="{00000000-0005-0000-0000-00004A9E0000}"/>
    <cellStyle name="Note 4 2 4 3" xfId="15671" xr:uid="{00000000-0005-0000-0000-00004B9E0000}"/>
    <cellStyle name="Note 4 2 4 3 2" xfId="15672" xr:uid="{00000000-0005-0000-0000-00004C9E0000}"/>
    <cellStyle name="Note 4 2 4 3 2 2" xfId="15673" xr:uid="{00000000-0005-0000-0000-00004D9E0000}"/>
    <cellStyle name="Note 4 2 4 3 2 2 2" xfId="15674" xr:uid="{00000000-0005-0000-0000-00004E9E0000}"/>
    <cellStyle name="Note 4 2 4 3 2 3" xfId="15675" xr:uid="{00000000-0005-0000-0000-00004F9E0000}"/>
    <cellStyle name="Note 4 2 4 3 3" xfId="15676" xr:uid="{00000000-0005-0000-0000-0000509E0000}"/>
    <cellStyle name="Note 4 2 4 3 3 2" xfId="15677" xr:uid="{00000000-0005-0000-0000-0000519E0000}"/>
    <cellStyle name="Note 4 2 4 3 4" xfId="15678" xr:uid="{00000000-0005-0000-0000-0000529E0000}"/>
    <cellStyle name="Note 4 2 4 4" xfId="15679" xr:uid="{00000000-0005-0000-0000-0000539E0000}"/>
    <cellStyle name="Note 4 2 4 4 2" xfId="15680" xr:uid="{00000000-0005-0000-0000-0000549E0000}"/>
    <cellStyle name="Note 4 2 4 4 2 2" xfId="15681" xr:uid="{00000000-0005-0000-0000-0000559E0000}"/>
    <cellStyle name="Note 4 2 4 4 3" xfId="15682" xr:uid="{00000000-0005-0000-0000-0000569E0000}"/>
    <cellStyle name="Note 4 2 4 5" xfId="15683" xr:uid="{00000000-0005-0000-0000-0000579E0000}"/>
    <cellStyle name="Note 4 2 4 5 2" xfId="15684" xr:uid="{00000000-0005-0000-0000-0000589E0000}"/>
    <cellStyle name="Note 4 2 4 6" xfId="15685" xr:uid="{00000000-0005-0000-0000-0000599E0000}"/>
    <cellStyle name="Note 4 2 5" xfId="15686" xr:uid="{00000000-0005-0000-0000-00005A9E0000}"/>
    <cellStyle name="Note 4 2 5 2" xfId="15687" xr:uid="{00000000-0005-0000-0000-00005B9E0000}"/>
    <cellStyle name="Note 4 2 5 2 2" xfId="15688" xr:uid="{00000000-0005-0000-0000-00005C9E0000}"/>
    <cellStyle name="Note 4 2 5 2 2 2" xfId="15689" xr:uid="{00000000-0005-0000-0000-00005D9E0000}"/>
    <cellStyle name="Note 4 2 5 2 2 2 2" xfId="15690" xr:uid="{00000000-0005-0000-0000-00005E9E0000}"/>
    <cellStyle name="Note 4 2 5 2 2 2 2 2" xfId="15691" xr:uid="{00000000-0005-0000-0000-00005F9E0000}"/>
    <cellStyle name="Note 4 2 5 2 2 2 3" xfId="15692" xr:uid="{00000000-0005-0000-0000-0000609E0000}"/>
    <cellStyle name="Note 4 2 5 2 2 3" xfId="15693" xr:uid="{00000000-0005-0000-0000-0000619E0000}"/>
    <cellStyle name="Note 4 2 5 2 2 3 2" xfId="15694" xr:uid="{00000000-0005-0000-0000-0000629E0000}"/>
    <cellStyle name="Note 4 2 5 2 2 4" xfId="15695" xr:uid="{00000000-0005-0000-0000-0000639E0000}"/>
    <cellStyle name="Note 4 2 5 2 3" xfId="15696" xr:uid="{00000000-0005-0000-0000-0000649E0000}"/>
    <cellStyle name="Note 4 2 5 2 3 2" xfId="15697" xr:uid="{00000000-0005-0000-0000-0000659E0000}"/>
    <cellStyle name="Note 4 2 5 2 3 2 2" xfId="15698" xr:uid="{00000000-0005-0000-0000-0000669E0000}"/>
    <cellStyle name="Note 4 2 5 2 3 3" xfId="15699" xr:uid="{00000000-0005-0000-0000-0000679E0000}"/>
    <cellStyle name="Note 4 2 5 2 4" xfId="15700" xr:uid="{00000000-0005-0000-0000-0000689E0000}"/>
    <cellStyle name="Note 4 2 5 2 4 2" xfId="15701" xr:uid="{00000000-0005-0000-0000-0000699E0000}"/>
    <cellStyle name="Note 4 2 5 2 5" xfId="15702" xr:uid="{00000000-0005-0000-0000-00006A9E0000}"/>
    <cellStyle name="Note 4 2 5 3" xfId="15703" xr:uid="{00000000-0005-0000-0000-00006B9E0000}"/>
    <cellStyle name="Note 4 2 5 3 2" xfId="15704" xr:uid="{00000000-0005-0000-0000-00006C9E0000}"/>
    <cellStyle name="Note 4 2 5 3 2 2" xfId="15705" xr:uid="{00000000-0005-0000-0000-00006D9E0000}"/>
    <cellStyle name="Note 4 2 5 3 2 2 2" xfId="15706" xr:uid="{00000000-0005-0000-0000-00006E9E0000}"/>
    <cellStyle name="Note 4 2 5 3 2 3" xfId="15707" xr:uid="{00000000-0005-0000-0000-00006F9E0000}"/>
    <cellStyle name="Note 4 2 5 3 3" xfId="15708" xr:uid="{00000000-0005-0000-0000-0000709E0000}"/>
    <cellStyle name="Note 4 2 5 3 3 2" xfId="15709" xr:uid="{00000000-0005-0000-0000-0000719E0000}"/>
    <cellStyle name="Note 4 2 5 3 4" xfId="15710" xr:uid="{00000000-0005-0000-0000-0000729E0000}"/>
    <cellStyle name="Note 4 2 5 4" xfId="15711" xr:uid="{00000000-0005-0000-0000-0000739E0000}"/>
    <cellStyle name="Note 4 2 5 4 2" xfId="15712" xr:uid="{00000000-0005-0000-0000-0000749E0000}"/>
    <cellStyle name="Note 4 2 5 4 2 2" xfId="15713" xr:uid="{00000000-0005-0000-0000-0000759E0000}"/>
    <cellStyle name="Note 4 2 5 4 3" xfId="15714" xr:uid="{00000000-0005-0000-0000-0000769E0000}"/>
    <cellStyle name="Note 4 2 5 5" xfId="15715" xr:uid="{00000000-0005-0000-0000-0000779E0000}"/>
    <cellStyle name="Note 4 2 5 5 2" xfId="15716" xr:uid="{00000000-0005-0000-0000-0000789E0000}"/>
    <cellStyle name="Note 4 2 5 6" xfId="15717" xr:uid="{00000000-0005-0000-0000-0000799E0000}"/>
    <cellStyle name="Note 4 2 6" xfId="15718" xr:uid="{00000000-0005-0000-0000-00007A9E0000}"/>
    <cellStyle name="Note 4 2 6 2" xfId="15719" xr:uid="{00000000-0005-0000-0000-00007B9E0000}"/>
    <cellStyle name="Note 4 2 6 2 2" xfId="15720" xr:uid="{00000000-0005-0000-0000-00007C9E0000}"/>
    <cellStyle name="Note 4 2 6 2 2 2" xfId="15721" xr:uid="{00000000-0005-0000-0000-00007D9E0000}"/>
    <cellStyle name="Note 4 2 6 2 2 2 2" xfId="15722" xr:uid="{00000000-0005-0000-0000-00007E9E0000}"/>
    <cellStyle name="Note 4 2 6 2 2 3" xfId="15723" xr:uid="{00000000-0005-0000-0000-00007F9E0000}"/>
    <cellStyle name="Note 4 2 6 2 3" xfId="15724" xr:uid="{00000000-0005-0000-0000-0000809E0000}"/>
    <cellStyle name="Note 4 2 6 2 3 2" xfId="15725" xr:uid="{00000000-0005-0000-0000-0000819E0000}"/>
    <cellStyle name="Note 4 2 6 2 4" xfId="15726" xr:uid="{00000000-0005-0000-0000-0000829E0000}"/>
    <cellStyle name="Note 4 2 6 3" xfId="15727" xr:uid="{00000000-0005-0000-0000-0000839E0000}"/>
    <cellStyle name="Note 4 2 6 3 2" xfId="15728" xr:uid="{00000000-0005-0000-0000-0000849E0000}"/>
    <cellStyle name="Note 4 2 6 3 2 2" xfId="15729" xr:uid="{00000000-0005-0000-0000-0000859E0000}"/>
    <cellStyle name="Note 4 2 6 3 3" xfId="15730" xr:uid="{00000000-0005-0000-0000-0000869E0000}"/>
    <cellStyle name="Note 4 2 6 4" xfId="15731" xr:uid="{00000000-0005-0000-0000-0000879E0000}"/>
    <cellStyle name="Note 4 2 6 4 2" xfId="15732" xr:uid="{00000000-0005-0000-0000-0000889E0000}"/>
    <cellStyle name="Note 4 2 6 5" xfId="15733" xr:uid="{00000000-0005-0000-0000-0000899E0000}"/>
    <cellStyle name="Note 4 2 7" xfId="15734" xr:uid="{00000000-0005-0000-0000-00008A9E0000}"/>
    <cellStyle name="Note 4 2 7 2" xfId="15735" xr:uid="{00000000-0005-0000-0000-00008B9E0000}"/>
    <cellStyle name="Note 4 2 7 2 2" xfId="15736" xr:uid="{00000000-0005-0000-0000-00008C9E0000}"/>
    <cellStyle name="Note 4 2 7 2 2 2" xfId="15737" xr:uid="{00000000-0005-0000-0000-00008D9E0000}"/>
    <cellStyle name="Note 4 2 7 2 3" xfId="15738" xr:uid="{00000000-0005-0000-0000-00008E9E0000}"/>
    <cellStyle name="Note 4 2 7 3" xfId="15739" xr:uid="{00000000-0005-0000-0000-00008F9E0000}"/>
    <cellStyle name="Note 4 2 7 3 2" xfId="15740" xr:uid="{00000000-0005-0000-0000-0000909E0000}"/>
    <cellStyle name="Note 4 2 7 4" xfId="15741" xr:uid="{00000000-0005-0000-0000-0000919E0000}"/>
    <cellStyle name="Note 4 2 8" xfId="15742" xr:uid="{00000000-0005-0000-0000-0000929E0000}"/>
    <cellStyle name="Note 4 2 8 2" xfId="15743" xr:uid="{00000000-0005-0000-0000-0000939E0000}"/>
    <cellStyle name="Note 4 2 8 2 2" xfId="15744" xr:uid="{00000000-0005-0000-0000-0000949E0000}"/>
    <cellStyle name="Note 4 2 8 3" xfId="15745" xr:uid="{00000000-0005-0000-0000-0000959E0000}"/>
    <cellStyle name="Note 4 2 9" xfId="15746" xr:uid="{00000000-0005-0000-0000-0000969E0000}"/>
    <cellStyle name="Note 4 2 9 2" xfId="15747" xr:uid="{00000000-0005-0000-0000-0000979E0000}"/>
    <cellStyle name="Note 4 3" xfId="15748" xr:uid="{00000000-0005-0000-0000-0000989E0000}"/>
    <cellStyle name="Note 4 3 2" xfId="15749" xr:uid="{00000000-0005-0000-0000-0000999E0000}"/>
    <cellStyle name="Note 4 3 2 2" xfId="15750" xr:uid="{00000000-0005-0000-0000-00009A9E0000}"/>
    <cellStyle name="Note 4 3 2 2 2" xfId="15751" xr:uid="{00000000-0005-0000-0000-00009B9E0000}"/>
    <cellStyle name="Note 4 3 2 2 2 2" xfId="15752" xr:uid="{00000000-0005-0000-0000-00009C9E0000}"/>
    <cellStyle name="Note 4 3 2 2 2 2 2" xfId="15753" xr:uid="{00000000-0005-0000-0000-00009D9E0000}"/>
    <cellStyle name="Note 4 3 2 2 2 3" xfId="15754" xr:uid="{00000000-0005-0000-0000-00009E9E0000}"/>
    <cellStyle name="Note 4 3 2 2 3" xfId="15755" xr:uid="{00000000-0005-0000-0000-00009F9E0000}"/>
    <cellStyle name="Note 4 3 2 2 3 2" xfId="15756" xr:uid="{00000000-0005-0000-0000-0000A09E0000}"/>
    <cellStyle name="Note 4 3 2 2 4" xfId="15757" xr:uid="{00000000-0005-0000-0000-0000A19E0000}"/>
    <cellStyle name="Note 4 3 2 3" xfId="15758" xr:uid="{00000000-0005-0000-0000-0000A29E0000}"/>
    <cellStyle name="Note 4 3 2 3 2" xfId="15759" xr:uid="{00000000-0005-0000-0000-0000A39E0000}"/>
    <cellStyle name="Note 4 3 2 3 2 2" xfId="15760" xr:uid="{00000000-0005-0000-0000-0000A49E0000}"/>
    <cellStyle name="Note 4 3 2 3 3" xfId="15761" xr:uid="{00000000-0005-0000-0000-0000A59E0000}"/>
    <cellStyle name="Note 4 3 2 4" xfId="15762" xr:uid="{00000000-0005-0000-0000-0000A69E0000}"/>
    <cellStyle name="Note 4 3 2 4 2" xfId="15763" xr:uid="{00000000-0005-0000-0000-0000A79E0000}"/>
    <cellStyle name="Note 4 3 2 5" xfId="15764" xr:uid="{00000000-0005-0000-0000-0000A89E0000}"/>
    <cellStyle name="Note 4 3 3" xfId="15765" xr:uid="{00000000-0005-0000-0000-0000A99E0000}"/>
    <cellStyle name="Note 4 3 3 2" xfId="15766" xr:uid="{00000000-0005-0000-0000-0000AA9E0000}"/>
    <cellStyle name="Note 4 3 3 2 2" xfId="15767" xr:uid="{00000000-0005-0000-0000-0000AB9E0000}"/>
    <cellStyle name="Note 4 3 3 2 2 2" xfId="15768" xr:uid="{00000000-0005-0000-0000-0000AC9E0000}"/>
    <cellStyle name="Note 4 3 3 2 3" xfId="15769" xr:uid="{00000000-0005-0000-0000-0000AD9E0000}"/>
    <cellStyle name="Note 4 3 3 3" xfId="15770" xr:uid="{00000000-0005-0000-0000-0000AE9E0000}"/>
    <cellStyle name="Note 4 3 3 3 2" xfId="15771" xr:uid="{00000000-0005-0000-0000-0000AF9E0000}"/>
    <cellStyle name="Note 4 3 3 4" xfId="15772" xr:uid="{00000000-0005-0000-0000-0000B09E0000}"/>
    <cellStyle name="Note 4 3 4" xfId="15773" xr:uid="{00000000-0005-0000-0000-0000B19E0000}"/>
    <cellStyle name="Note 4 3 4 2" xfId="15774" xr:uid="{00000000-0005-0000-0000-0000B29E0000}"/>
    <cellStyle name="Note 4 3 4 2 2" xfId="15775" xr:uid="{00000000-0005-0000-0000-0000B39E0000}"/>
    <cellStyle name="Note 4 3 4 3" xfId="15776" xr:uid="{00000000-0005-0000-0000-0000B49E0000}"/>
    <cellStyle name="Note 4 3 5" xfId="15777" xr:uid="{00000000-0005-0000-0000-0000B59E0000}"/>
    <cellStyle name="Note 4 3 5 2" xfId="15778" xr:uid="{00000000-0005-0000-0000-0000B69E0000}"/>
    <cellStyle name="Note 4 3 6" xfId="15779" xr:uid="{00000000-0005-0000-0000-0000B79E0000}"/>
    <cellStyle name="Note 4 4" xfId="15780" xr:uid="{00000000-0005-0000-0000-0000B89E0000}"/>
    <cellStyle name="Note 4 4 2" xfId="15781" xr:uid="{00000000-0005-0000-0000-0000B99E0000}"/>
    <cellStyle name="Note 4 4 2 2" xfId="15782" xr:uid="{00000000-0005-0000-0000-0000BA9E0000}"/>
    <cellStyle name="Note 4 4 2 2 2" xfId="15783" xr:uid="{00000000-0005-0000-0000-0000BB9E0000}"/>
    <cellStyle name="Note 4 4 2 2 2 2" xfId="15784" xr:uid="{00000000-0005-0000-0000-0000BC9E0000}"/>
    <cellStyle name="Note 4 4 2 2 2 2 2" xfId="15785" xr:uid="{00000000-0005-0000-0000-0000BD9E0000}"/>
    <cellStyle name="Note 4 4 2 2 2 3" xfId="15786" xr:uid="{00000000-0005-0000-0000-0000BE9E0000}"/>
    <cellStyle name="Note 4 4 2 2 3" xfId="15787" xr:uid="{00000000-0005-0000-0000-0000BF9E0000}"/>
    <cellStyle name="Note 4 4 2 2 3 2" xfId="15788" xr:uid="{00000000-0005-0000-0000-0000C09E0000}"/>
    <cellStyle name="Note 4 4 2 2 4" xfId="15789" xr:uid="{00000000-0005-0000-0000-0000C19E0000}"/>
    <cellStyle name="Note 4 4 2 3" xfId="15790" xr:uid="{00000000-0005-0000-0000-0000C29E0000}"/>
    <cellStyle name="Note 4 4 2 3 2" xfId="15791" xr:uid="{00000000-0005-0000-0000-0000C39E0000}"/>
    <cellStyle name="Note 4 4 2 3 2 2" xfId="15792" xr:uid="{00000000-0005-0000-0000-0000C49E0000}"/>
    <cellStyle name="Note 4 4 2 3 3" xfId="15793" xr:uid="{00000000-0005-0000-0000-0000C59E0000}"/>
    <cellStyle name="Note 4 4 2 4" xfId="15794" xr:uid="{00000000-0005-0000-0000-0000C69E0000}"/>
    <cellStyle name="Note 4 4 2 4 2" xfId="15795" xr:uid="{00000000-0005-0000-0000-0000C79E0000}"/>
    <cellStyle name="Note 4 4 2 5" xfId="15796" xr:uid="{00000000-0005-0000-0000-0000C89E0000}"/>
    <cellStyle name="Note 4 4 3" xfId="15797" xr:uid="{00000000-0005-0000-0000-0000C99E0000}"/>
    <cellStyle name="Note 4 4 3 2" xfId="15798" xr:uid="{00000000-0005-0000-0000-0000CA9E0000}"/>
    <cellStyle name="Note 4 4 3 2 2" xfId="15799" xr:uid="{00000000-0005-0000-0000-0000CB9E0000}"/>
    <cellStyle name="Note 4 4 3 2 2 2" xfId="15800" xr:uid="{00000000-0005-0000-0000-0000CC9E0000}"/>
    <cellStyle name="Note 4 4 3 2 3" xfId="15801" xr:uid="{00000000-0005-0000-0000-0000CD9E0000}"/>
    <cellStyle name="Note 4 4 3 3" xfId="15802" xr:uid="{00000000-0005-0000-0000-0000CE9E0000}"/>
    <cellStyle name="Note 4 4 3 3 2" xfId="15803" xr:uid="{00000000-0005-0000-0000-0000CF9E0000}"/>
    <cellStyle name="Note 4 4 3 4" xfId="15804" xr:uid="{00000000-0005-0000-0000-0000D09E0000}"/>
    <cellStyle name="Note 4 4 4" xfId="15805" xr:uid="{00000000-0005-0000-0000-0000D19E0000}"/>
    <cellStyle name="Note 4 4 4 2" xfId="15806" xr:uid="{00000000-0005-0000-0000-0000D29E0000}"/>
    <cellStyle name="Note 4 4 4 2 2" xfId="15807" xr:uid="{00000000-0005-0000-0000-0000D39E0000}"/>
    <cellStyle name="Note 4 4 4 3" xfId="15808" xr:uid="{00000000-0005-0000-0000-0000D49E0000}"/>
    <cellStyle name="Note 4 4 5" xfId="15809" xr:uid="{00000000-0005-0000-0000-0000D59E0000}"/>
    <cellStyle name="Note 4 4 5 2" xfId="15810" xr:uid="{00000000-0005-0000-0000-0000D69E0000}"/>
    <cellStyle name="Note 4 4 6" xfId="15811" xr:uid="{00000000-0005-0000-0000-0000D79E0000}"/>
    <cellStyle name="Note 4 5" xfId="15812" xr:uid="{00000000-0005-0000-0000-0000D89E0000}"/>
    <cellStyle name="Note 4 5 2" xfId="15813" xr:uid="{00000000-0005-0000-0000-0000D99E0000}"/>
    <cellStyle name="Note 4 5 2 2" xfId="15814" xr:uid="{00000000-0005-0000-0000-0000DA9E0000}"/>
    <cellStyle name="Note 4 5 2 2 2" xfId="15815" xr:uid="{00000000-0005-0000-0000-0000DB9E0000}"/>
    <cellStyle name="Note 4 5 2 2 2 2" xfId="15816" xr:uid="{00000000-0005-0000-0000-0000DC9E0000}"/>
    <cellStyle name="Note 4 5 2 2 2 2 2" xfId="15817" xr:uid="{00000000-0005-0000-0000-0000DD9E0000}"/>
    <cellStyle name="Note 4 5 2 2 2 3" xfId="15818" xr:uid="{00000000-0005-0000-0000-0000DE9E0000}"/>
    <cellStyle name="Note 4 5 2 2 3" xfId="15819" xr:uid="{00000000-0005-0000-0000-0000DF9E0000}"/>
    <cellStyle name="Note 4 5 2 2 3 2" xfId="15820" xr:uid="{00000000-0005-0000-0000-0000E09E0000}"/>
    <cellStyle name="Note 4 5 2 2 4" xfId="15821" xr:uid="{00000000-0005-0000-0000-0000E19E0000}"/>
    <cellStyle name="Note 4 5 2 3" xfId="15822" xr:uid="{00000000-0005-0000-0000-0000E29E0000}"/>
    <cellStyle name="Note 4 5 2 3 2" xfId="15823" xr:uid="{00000000-0005-0000-0000-0000E39E0000}"/>
    <cellStyle name="Note 4 5 2 3 2 2" xfId="15824" xr:uid="{00000000-0005-0000-0000-0000E49E0000}"/>
    <cellStyle name="Note 4 5 2 3 3" xfId="15825" xr:uid="{00000000-0005-0000-0000-0000E59E0000}"/>
    <cellStyle name="Note 4 5 2 4" xfId="15826" xr:uid="{00000000-0005-0000-0000-0000E69E0000}"/>
    <cellStyle name="Note 4 5 2 4 2" xfId="15827" xr:uid="{00000000-0005-0000-0000-0000E79E0000}"/>
    <cellStyle name="Note 4 5 2 5" xfId="15828" xr:uid="{00000000-0005-0000-0000-0000E89E0000}"/>
    <cellStyle name="Note 4 5 3" xfId="15829" xr:uid="{00000000-0005-0000-0000-0000E99E0000}"/>
    <cellStyle name="Note 4 5 3 2" xfId="15830" xr:uid="{00000000-0005-0000-0000-0000EA9E0000}"/>
    <cellStyle name="Note 4 5 3 2 2" xfId="15831" xr:uid="{00000000-0005-0000-0000-0000EB9E0000}"/>
    <cellStyle name="Note 4 5 3 2 2 2" xfId="15832" xr:uid="{00000000-0005-0000-0000-0000EC9E0000}"/>
    <cellStyle name="Note 4 5 3 2 3" xfId="15833" xr:uid="{00000000-0005-0000-0000-0000ED9E0000}"/>
    <cellStyle name="Note 4 5 3 3" xfId="15834" xr:uid="{00000000-0005-0000-0000-0000EE9E0000}"/>
    <cellStyle name="Note 4 5 3 3 2" xfId="15835" xr:uid="{00000000-0005-0000-0000-0000EF9E0000}"/>
    <cellStyle name="Note 4 5 3 4" xfId="15836" xr:uid="{00000000-0005-0000-0000-0000F09E0000}"/>
    <cellStyle name="Note 4 5 4" xfId="15837" xr:uid="{00000000-0005-0000-0000-0000F19E0000}"/>
    <cellStyle name="Note 4 5 4 2" xfId="15838" xr:uid="{00000000-0005-0000-0000-0000F29E0000}"/>
    <cellStyle name="Note 4 5 4 2 2" xfId="15839" xr:uid="{00000000-0005-0000-0000-0000F39E0000}"/>
    <cellStyle name="Note 4 5 4 3" xfId="15840" xr:uid="{00000000-0005-0000-0000-0000F49E0000}"/>
    <cellStyle name="Note 4 5 5" xfId="15841" xr:uid="{00000000-0005-0000-0000-0000F59E0000}"/>
    <cellStyle name="Note 4 5 5 2" xfId="15842" xr:uid="{00000000-0005-0000-0000-0000F69E0000}"/>
    <cellStyle name="Note 4 5 6" xfId="15843" xr:uid="{00000000-0005-0000-0000-0000F79E0000}"/>
    <cellStyle name="Note 4 6" xfId="15844" xr:uid="{00000000-0005-0000-0000-0000F89E0000}"/>
    <cellStyle name="Note 4 6 2" xfId="15845" xr:uid="{00000000-0005-0000-0000-0000F99E0000}"/>
    <cellStyle name="Note 4 6 2 2" xfId="15846" xr:uid="{00000000-0005-0000-0000-0000FA9E0000}"/>
    <cellStyle name="Note 4 6 2 2 2" xfId="15847" xr:uid="{00000000-0005-0000-0000-0000FB9E0000}"/>
    <cellStyle name="Note 4 6 2 2 2 2" xfId="15848" xr:uid="{00000000-0005-0000-0000-0000FC9E0000}"/>
    <cellStyle name="Note 4 6 2 2 2 2 2" xfId="15849" xr:uid="{00000000-0005-0000-0000-0000FD9E0000}"/>
    <cellStyle name="Note 4 6 2 2 2 3" xfId="15850" xr:uid="{00000000-0005-0000-0000-0000FE9E0000}"/>
    <cellStyle name="Note 4 6 2 2 3" xfId="15851" xr:uid="{00000000-0005-0000-0000-0000FF9E0000}"/>
    <cellStyle name="Note 4 6 2 2 3 2" xfId="15852" xr:uid="{00000000-0005-0000-0000-0000009F0000}"/>
    <cellStyle name="Note 4 6 2 2 4" xfId="15853" xr:uid="{00000000-0005-0000-0000-0000019F0000}"/>
    <cellStyle name="Note 4 6 2 3" xfId="15854" xr:uid="{00000000-0005-0000-0000-0000029F0000}"/>
    <cellStyle name="Note 4 6 2 3 2" xfId="15855" xr:uid="{00000000-0005-0000-0000-0000039F0000}"/>
    <cellStyle name="Note 4 6 2 3 2 2" xfId="15856" xr:uid="{00000000-0005-0000-0000-0000049F0000}"/>
    <cellStyle name="Note 4 6 2 3 3" xfId="15857" xr:uid="{00000000-0005-0000-0000-0000059F0000}"/>
    <cellStyle name="Note 4 6 2 4" xfId="15858" xr:uid="{00000000-0005-0000-0000-0000069F0000}"/>
    <cellStyle name="Note 4 6 2 4 2" xfId="15859" xr:uid="{00000000-0005-0000-0000-0000079F0000}"/>
    <cellStyle name="Note 4 6 2 5" xfId="15860" xr:uid="{00000000-0005-0000-0000-0000089F0000}"/>
    <cellStyle name="Note 4 6 3" xfId="15861" xr:uid="{00000000-0005-0000-0000-0000099F0000}"/>
    <cellStyle name="Note 4 6 3 2" xfId="15862" xr:uid="{00000000-0005-0000-0000-00000A9F0000}"/>
    <cellStyle name="Note 4 6 3 2 2" xfId="15863" xr:uid="{00000000-0005-0000-0000-00000B9F0000}"/>
    <cellStyle name="Note 4 6 3 2 2 2" xfId="15864" xr:uid="{00000000-0005-0000-0000-00000C9F0000}"/>
    <cellStyle name="Note 4 6 3 2 3" xfId="15865" xr:uid="{00000000-0005-0000-0000-00000D9F0000}"/>
    <cellStyle name="Note 4 6 3 3" xfId="15866" xr:uid="{00000000-0005-0000-0000-00000E9F0000}"/>
    <cellStyle name="Note 4 6 3 3 2" xfId="15867" xr:uid="{00000000-0005-0000-0000-00000F9F0000}"/>
    <cellStyle name="Note 4 6 3 4" xfId="15868" xr:uid="{00000000-0005-0000-0000-0000109F0000}"/>
    <cellStyle name="Note 4 6 4" xfId="15869" xr:uid="{00000000-0005-0000-0000-0000119F0000}"/>
    <cellStyle name="Note 4 6 4 2" xfId="15870" xr:uid="{00000000-0005-0000-0000-0000129F0000}"/>
    <cellStyle name="Note 4 6 4 2 2" xfId="15871" xr:uid="{00000000-0005-0000-0000-0000139F0000}"/>
    <cellStyle name="Note 4 6 4 3" xfId="15872" xr:uid="{00000000-0005-0000-0000-0000149F0000}"/>
    <cellStyle name="Note 4 6 5" xfId="15873" xr:uid="{00000000-0005-0000-0000-0000159F0000}"/>
    <cellStyle name="Note 4 6 5 2" xfId="15874" xr:uid="{00000000-0005-0000-0000-0000169F0000}"/>
    <cellStyle name="Note 4 6 6" xfId="15875" xr:uid="{00000000-0005-0000-0000-0000179F0000}"/>
    <cellStyle name="Note 4 7" xfId="15876" xr:uid="{00000000-0005-0000-0000-0000189F0000}"/>
    <cellStyle name="Note 4 7 2" xfId="15877" xr:uid="{00000000-0005-0000-0000-0000199F0000}"/>
    <cellStyle name="Note 4 7 2 2" xfId="15878" xr:uid="{00000000-0005-0000-0000-00001A9F0000}"/>
    <cellStyle name="Note 4 7 2 2 2" xfId="15879" xr:uid="{00000000-0005-0000-0000-00001B9F0000}"/>
    <cellStyle name="Note 4 7 2 2 2 2" xfId="15880" xr:uid="{00000000-0005-0000-0000-00001C9F0000}"/>
    <cellStyle name="Note 4 7 2 2 3" xfId="15881" xr:uid="{00000000-0005-0000-0000-00001D9F0000}"/>
    <cellStyle name="Note 4 7 2 3" xfId="15882" xr:uid="{00000000-0005-0000-0000-00001E9F0000}"/>
    <cellStyle name="Note 4 7 2 3 2" xfId="15883" xr:uid="{00000000-0005-0000-0000-00001F9F0000}"/>
    <cellStyle name="Note 4 7 2 4" xfId="15884" xr:uid="{00000000-0005-0000-0000-0000209F0000}"/>
    <cellStyle name="Note 4 7 3" xfId="15885" xr:uid="{00000000-0005-0000-0000-0000219F0000}"/>
    <cellStyle name="Note 4 7 3 2" xfId="15886" xr:uid="{00000000-0005-0000-0000-0000229F0000}"/>
    <cellStyle name="Note 4 7 3 2 2" xfId="15887" xr:uid="{00000000-0005-0000-0000-0000239F0000}"/>
    <cellStyle name="Note 4 7 3 3" xfId="15888" xr:uid="{00000000-0005-0000-0000-0000249F0000}"/>
    <cellStyle name="Note 4 7 4" xfId="15889" xr:uid="{00000000-0005-0000-0000-0000259F0000}"/>
    <cellStyle name="Note 4 7 4 2" xfId="15890" xr:uid="{00000000-0005-0000-0000-0000269F0000}"/>
    <cellStyle name="Note 4 7 5" xfId="15891" xr:uid="{00000000-0005-0000-0000-0000279F0000}"/>
    <cellStyle name="Note 4 8" xfId="15892" xr:uid="{00000000-0005-0000-0000-0000289F0000}"/>
    <cellStyle name="Note 4 8 2" xfId="15893" xr:uid="{00000000-0005-0000-0000-0000299F0000}"/>
    <cellStyle name="Note 4 8 2 2" xfId="15894" xr:uid="{00000000-0005-0000-0000-00002A9F0000}"/>
    <cellStyle name="Note 4 8 2 2 2" xfId="15895" xr:uid="{00000000-0005-0000-0000-00002B9F0000}"/>
    <cellStyle name="Note 4 8 2 3" xfId="15896" xr:uid="{00000000-0005-0000-0000-00002C9F0000}"/>
    <cellStyle name="Note 4 8 3" xfId="15897" xr:uid="{00000000-0005-0000-0000-00002D9F0000}"/>
    <cellStyle name="Note 4 8 3 2" xfId="15898" xr:uid="{00000000-0005-0000-0000-00002E9F0000}"/>
    <cellStyle name="Note 4 8 4" xfId="15899" xr:uid="{00000000-0005-0000-0000-00002F9F0000}"/>
    <cellStyle name="Note 4 9" xfId="15900" xr:uid="{00000000-0005-0000-0000-0000309F0000}"/>
    <cellStyle name="Note 4 9 2" xfId="15901" xr:uid="{00000000-0005-0000-0000-0000319F0000}"/>
    <cellStyle name="Note 4 9 2 2" xfId="15902" xr:uid="{00000000-0005-0000-0000-0000329F0000}"/>
    <cellStyle name="Note 4 9 3" xfId="15903" xr:uid="{00000000-0005-0000-0000-0000339F0000}"/>
    <cellStyle name="Note 5" xfId="15904" xr:uid="{00000000-0005-0000-0000-0000349F0000}"/>
    <cellStyle name="Note 5 10" xfId="15905" xr:uid="{00000000-0005-0000-0000-0000359F0000}"/>
    <cellStyle name="Note 5 10 2" xfId="15906" xr:uid="{00000000-0005-0000-0000-0000369F0000}"/>
    <cellStyle name="Note 5 11" xfId="15907" xr:uid="{00000000-0005-0000-0000-0000379F0000}"/>
    <cellStyle name="Note 5 2" xfId="15908" xr:uid="{00000000-0005-0000-0000-0000389F0000}"/>
    <cellStyle name="Note 5 2 10" xfId="15909" xr:uid="{00000000-0005-0000-0000-0000399F0000}"/>
    <cellStyle name="Note 5 2 2" xfId="15910" xr:uid="{00000000-0005-0000-0000-00003A9F0000}"/>
    <cellStyle name="Note 5 2 2 2" xfId="15911" xr:uid="{00000000-0005-0000-0000-00003B9F0000}"/>
    <cellStyle name="Note 5 2 2 2 2" xfId="15912" xr:uid="{00000000-0005-0000-0000-00003C9F0000}"/>
    <cellStyle name="Note 5 2 2 2 2 2" xfId="15913" xr:uid="{00000000-0005-0000-0000-00003D9F0000}"/>
    <cellStyle name="Note 5 2 2 2 2 2 2" xfId="15914" xr:uid="{00000000-0005-0000-0000-00003E9F0000}"/>
    <cellStyle name="Note 5 2 2 2 2 2 2 2" xfId="15915" xr:uid="{00000000-0005-0000-0000-00003F9F0000}"/>
    <cellStyle name="Note 5 2 2 2 2 2 3" xfId="15916" xr:uid="{00000000-0005-0000-0000-0000409F0000}"/>
    <cellStyle name="Note 5 2 2 2 2 3" xfId="15917" xr:uid="{00000000-0005-0000-0000-0000419F0000}"/>
    <cellStyle name="Note 5 2 2 2 2 3 2" xfId="15918" xr:uid="{00000000-0005-0000-0000-0000429F0000}"/>
    <cellStyle name="Note 5 2 2 2 2 4" xfId="15919" xr:uid="{00000000-0005-0000-0000-0000439F0000}"/>
    <cellStyle name="Note 5 2 2 2 3" xfId="15920" xr:uid="{00000000-0005-0000-0000-0000449F0000}"/>
    <cellStyle name="Note 5 2 2 2 3 2" xfId="15921" xr:uid="{00000000-0005-0000-0000-0000459F0000}"/>
    <cellStyle name="Note 5 2 2 2 3 2 2" xfId="15922" xr:uid="{00000000-0005-0000-0000-0000469F0000}"/>
    <cellStyle name="Note 5 2 2 2 3 3" xfId="15923" xr:uid="{00000000-0005-0000-0000-0000479F0000}"/>
    <cellStyle name="Note 5 2 2 2 4" xfId="15924" xr:uid="{00000000-0005-0000-0000-0000489F0000}"/>
    <cellStyle name="Note 5 2 2 2 4 2" xfId="15925" xr:uid="{00000000-0005-0000-0000-0000499F0000}"/>
    <cellStyle name="Note 5 2 2 2 5" xfId="15926" xr:uid="{00000000-0005-0000-0000-00004A9F0000}"/>
    <cellStyle name="Note 5 2 2 3" xfId="15927" xr:uid="{00000000-0005-0000-0000-00004B9F0000}"/>
    <cellStyle name="Note 5 2 2 3 2" xfId="15928" xr:uid="{00000000-0005-0000-0000-00004C9F0000}"/>
    <cellStyle name="Note 5 2 2 3 2 2" xfId="15929" xr:uid="{00000000-0005-0000-0000-00004D9F0000}"/>
    <cellStyle name="Note 5 2 2 3 2 2 2" xfId="15930" xr:uid="{00000000-0005-0000-0000-00004E9F0000}"/>
    <cellStyle name="Note 5 2 2 3 2 3" xfId="15931" xr:uid="{00000000-0005-0000-0000-00004F9F0000}"/>
    <cellStyle name="Note 5 2 2 3 3" xfId="15932" xr:uid="{00000000-0005-0000-0000-0000509F0000}"/>
    <cellStyle name="Note 5 2 2 3 3 2" xfId="15933" xr:uid="{00000000-0005-0000-0000-0000519F0000}"/>
    <cellStyle name="Note 5 2 2 3 4" xfId="15934" xr:uid="{00000000-0005-0000-0000-0000529F0000}"/>
    <cellStyle name="Note 5 2 2 4" xfId="15935" xr:uid="{00000000-0005-0000-0000-0000539F0000}"/>
    <cellStyle name="Note 5 2 2 4 2" xfId="15936" xr:uid="{00000000-0005-0000-0000-0000549F0000}"/>
    <cellStyle name="Note 5 2 2 4 2 2" xfId="15937" xr:uid="{00000000-0005-0000-0000-0000559F0000}"/>
    <cellStyle name="Note 5 2 2 4 3" xfId="15938" xr:uid="{00000000-0005-0000-0000-0000569F0000}"/>
    <cellStyle name="Note 5 2 2 5" xfId="15939" xr:uid="{00000000-0005-0000-0000-0000579F0000}"/>
    <cellStyle name="Note 5 2 2 5 2" xfId="15940" xr:uid="{00000000-0005-0000-0000-0000589F0000}"/>
    <cellStyle name="Note 5 2 2 6" xfId="15941" xr:uid="{00000000-0005-0000-0000-0000599F0000}"/>
    <cellStyle name="Note 5 2 3" xfId="15942" xr:uid="{00000000-0005-0000-0000-00005A9F0000}"/>
    <cellStyle name="Note 5 2 3 2" xfId="15943" xr:uid="{00000000-0005-0000-0000-00005B9F0000}"/>
    <cellStyle name="Note 5 2 3 2 2" xfId="15944" xr:uid="{00000000-0005-0000-0000-00005C9F0000}"/>
    <cellStyle name="Note 5 2 3 2 2 2" xfId="15945" xr:uid="{00000000-0005-0000-0000-00005D9F0000}"/>
    <cellStyle name="Note 5 2 3 2 2 2 2" xfId="15946" xr:uid="{00000000-0005-0000-0000-00005E9F0000}"/>
    <cellStyle name="Note 5 2 3 2 2 2 2 2" xfId="15947" xr:uid="{00000000-0005-0000-0000-00005F9F0000}"/>
    <cellStyle name="Note 5 2 3 2 2 2 3" xfId="15948" xr:uid="{00000000-0005-0000-0000-0000609F0000}"/>
    <cellStyle name="Note 5 2 3 2 2 3" xfId="15949" xr:uid="{00000000-0005-0000-0000-0000619F0000}"/>
    <cellStyle name="Note 5 2 3 2 2 3 2" xfId="15950" xr:uid="{00000000-0005-0000-0000-0000629F0000}"/>
    <cellStyle name="Note 5 2 3 2 2 4" xfId="15951" xr:uid="{00000000-0005-0000-0000-0000639F0000}"/>
    <cellStyle name="Note 5 2 3 2 3" xfId="15952" xr:uid="{00000000-0005-0000-0000-0000649F0000}"/>
    <cellStyle name="Note 5 2 3 2 3 2" xfId="15953" xr:uid="{00000000-0005-0000-0000-0000659F0000}"/>
    <cellStyle name="Note 5 2 3 2 3 2 2" xfId="15954" xr:uid="{00000000-0005-0000-0000-0000669F0000}"/>
    <cellStyle name="Note 5 2 3 2 3 3" xfId="15955" xr:uid="{00000000-0005-0000-0000-0000679F0000}"/>
    <cellStyle name="Note 5 2 3 2 4" xfId="15956" xr:uid="{00000000-0005-0000-0000-0000689F0000}"/>
    <cellStyle name="Note 5 2 3 2 4 2" xfId="15957" xr:uid="{00000000-0005-0000-0000-0000699F0000}"/>
    <cellStyle name="Note 5 2 3 2 5" xfId="15958" xr:uid="{00000000-0005-0000-0000-00006A9F0000}"/>
    <cellStyle name="Note 5 2 3 3" xfId="15959" xr:uid="{00000000-0005-0000-0000-00006B9F0000}"/>
    <cellStyle name="Note 5 2 3 3 2" xfId="15960" xr:uid="{00000000-0005-0000-0000-00006C9F0000}"/>
    <cellStyle name="Note 5 2 3 3 2 2" xfId="15961" xr:uid="{00000000-0005-0000-0000-00006D9F0000}"/>
    <cellStyle name="Note 5 2 3 3 2 2 2" xfId="15962" xr:uid="{00000000-0005-0000-0000-00006E9F0000}"/>
    <cellStyle name="Note 5 2 3 3 2 3" xfId="15963" xr:uid="{00000000-0005-0000-0000-00006F9F0000}"/>
    <cellStyle name="Note 5 2 3 3 3" xfId="15964" xr:uid="{00000000-0005-0000-0000-0000709F0000}"/>
    <cellStyle name="Note 5 2 3 3 3 2" xfId="15965" xr:uid="{00000000-0005-0000-0000-0000719F0000}"/>
    <cellStyle name="Note 5 2 3 3 4" xfId="15966" xr:uid="{00000000-0005-0000-0000-0000729F0000}"/>
    <cellStyle name="Note 5 2 3 4" xfId="15967" xr:uid="{00000000-0005-0000-0000-0000739F0000}"/>
    <cellStyle name="Note 5 2 3 4 2" xfId="15968" xr:uid="{00000000-0005-0000-0000-0000749F0000}"/>
    <cellStyle name="Note 5 2 3 4 2 2" xfId="15969" xr:uid="{00000000-0005-0000-0000-0000759F0000}"/>
    <cellStyle name="Note 5 2 3 4 3" xfId="15970" xr:uid="{00000000-0005-0000-0000-0000769F0000}"/>
    <cellStyle name="Note 5 2 3 5" xfId="15971" xr:uid="{00000000-0005-0000-0000-0000779F0000}"/>
    <cellStyle name="Note 5 2 3 5 2" xfId="15972" xr:uid="{00000000-0005-0000-0000-0000789F0000}"/>
    <cellStyle name="Note 5 2 3 6" xfId="15973" xr:uid="{00000000-0005-0000-0000-0000799F0000}"/>
    <cellStyle name="Note 5 2 4" xfId="15974" xr:uid="{00000000-0005-0000-0000-00007A9F0000}"/>
    <cellStyle name="Note 5 2 4 2" xfId="15975" xr:uid="{00000000-0005-0000-0000-00007B9F0000}"/>
    <cellStyle name="Note 5 2 4 2 2" xfId="15976" xr:uid="{00000000-0005-0000-0000-00007C9F0000}"/>
    <cellStyle name="Note 5 2 4 2 2 2" xfId="15977" xr:uid="{00000000-0005-0000-0000-00007D9F0000}"/>
    <cellStyle name="Note 5 2 4 2 2 2 2" xfId="15978" xr:uid="{00000000-0005-0000-0000-00007E9F0000}"/>
    <cellStyle name="Note 5 2 4 2 2 2 2 2" xfId="15979" xr:uid="{00000000-0005-0000-0000-00007F9F0000}"/>
    <cellStyle name="Note 5 2 4 2 2 2 3" xfId="15980" xr:uid="{00000000-0005-0000-0000-0000809F0000}"/>
    <cellStyle name="Note 5 2 4 2 2 3" xfId="15981" xr:uid="{00000000-0005-0000-0000-0000819F0000}"/>
    <cellStyle name="Note 5 2 4 2 2 3 2" xfId="15982" xr:uid="{00000000-0005-0000-0000-0000829F0000}"/>
    <cellStyle name="Note 5 2 4 2 2 4" xfId="15983" xr:uid="{00000000-0005-0000-0000-0000839F0000}"/>
    <cellStyle name="Note 5 2 4 2 3" xfId="15984" xr:uid="{00000000-0005-0000-0000-0000849F0000}"/>
    <cellStyle name="Note 5 2 4 2 3 2" xfId="15985" xr:uid="{00000000-0005-0000-0000-0000859F0000}"/>
    <cellStyle name="Note 5 2 4 2 3 2 2" xfId="15986" xr:uid="{00000000-0005-0000-0000-0000869F0000}"/>
    <cellStyle name="Note 5 2 4 2 3 3" xfId="15987" xr:uid="{00000000-0005-0000-0000-0000879F0000}"/>
    <cellStyle name="Note 5 2 4 2 4" xfId="15988" xr:uid="{00000000-0005-0000-0000-0000889F0000}"/>
    <cellStyle name="Note 5 2 4 2 4 2" xfId="15989" xr:uid="{00000000-0005-0000-0000-0000899F0000}"/>
    <cellStyle name="Note 5 2 4 2 5" xfId="15990" xr:uid="{00000000-0005-0000-0000-00008A9F0000}"/>
    <cellStyle name="Note 5 2 4 3" xfId="15991" xr:uid="{00000000-0005-0000-0000-00008B9F0000}"/>
    <cellStyle name="Note 5 2 4 3 2" xfId="15992" xr:uid="{00000000-0005-0000-0000-00008C9F0000}"/>
    <cellStyle name="Note 5 2 4 3 2 2" xfId="15993" xr:uid="{00000000-0005-0000-0000-00008D9F0000}"/>
    <cellStyle name="Note 5 2 4 3 2 2 2" xfId="15994" xr:uid="{00000000-0005-0000-0000-00008E9F0000}"/>
    <cellStyle name="Note 5 2 4 3 2 3" xfId="15995" xr:uid="{00000000-0005-0000-0000-00008F9F0000}"/>
    <cellStyle name="Note 5 2 4 3 3" xfId="15996" xr:uid="{00000000-0005-0000-0000-0000909F0000}"/>
    <cellStyle name="Note 5 2 4 3 3 2" xfId="15997" xr:uid="{00000000-0005-0000-0000-0000919F0000}"/>
    <cellStyle name="Note 5 2 4 3 4" xfId="15998" xr:uid="{00000000-0005-0000-0000-0000929F0000}"/>
    <cellStyle name="Note 5 2 4 4" xfId="15999" xr:uid="{00000000-0005-0000-0000-0000939F0000}"/>
    <cellStyle name="Note 5 2 4 4 2" xfId="16000" xr:uid="{00000000-0005-0000-0000-0000949F0000}"/>
    <cellStyle name="Note 5 2 4 4 2 2" xfId="16001" xr:uid="{00000000-0005-0000-0000-0000959F0000}"/>
    <cellStyle name="Note 5 2 4 4 3" xfId="16002" xr:uid="{00000000-0005-0000-0000-0000969F0000}"/>
    <cellStyle name="Note 5 2 4 5" xfId="16003" xr:uid="{00000000-0005-0000-0000-0000979F0000}"/>
    <cellStyle name="Note 5 2 4 5 2" xfId="16004" xr:uid="{00000000-0005-0000-0000-0000989F0000}"/>
    <cellStyle name="Note 5 2 4 6" xfId="16005" xr:uid="{00000000-0005-0000-0000-0000999F0000}"/>
    <cellStyle name="Note 5 2 5" xfId="16006" xr:uid="{00000000-0005-0000-0000-00009A9F0000}"/>
    <cellStyle name="Note 5 2 5 2" xfId="16007" xr:uid="{00000000-0005-0000-0000-00009B9F0000}"/>
    <cellStyle name="Note 5 2 5 2 2" xfId="16008" xr:uid="{00000000-0005-0000-0000-00009C9F0000}"/>
    <cellStyle name="Note 5 2 5 2 2 2" xfId="16009" xr:uid="{00000000-0005-0000-0000-00009D9F0000}"/>
    <cellStyle name="Note 5 2 5 2 2 2 2" xfId="16010" xr:uid="{00000000-0005-0000-0000-00009E9F0000}"/>
    <cellStyle name="Note 5 2 5 2 2 2 2 2" xfId="16011" xr:uid="{00000000-0005-0000-0000-00009F9F0000}"/>
    <cellStyle name="Note 5 2 5 2 2 2 3" xfId="16012" xr:uid="{00000000-0005-0000-0000-0000A09F0000}"/>
    <cellStyle name="Note 5 2 5 2 2 3" xfId="16013" xr:uid="{00000000-0005-0000-0000-0000A19F0000}"/>
    <cellStyle name="Note 5 2 5 2 2 3 2" xfId="16014" xr:uid="{00000000-0005-0000-0000-0000A29F0000}"/>
    <cellStyle name="Note 5 2 5 2 2 4" xfId="16015" xr:uid="{00000000-0005-0000-0000-0000A39F0000}"/>
    <cellStyle name="Note 5 2 5 2 3" xfId="16016" xr:uid="{00000000-0005-0000-0000-0000A49F0000}"/>
    <cellStyle name="Note 5 2 5 2 3 2" xfId="16017" xr:uid="{00000000-0005-0000-0000-0000A59F0000}"/>
    <cellStyle name="Note 5 2 5 2 3 2 2" xfId="16018" xr:uid="{00000000-0005-0000-0000-0000A69F0000}"/>
    <cellStyle name="Note 5 2 5 2 3 3" xfId="16019" xr:uid="{00000000-0005-0000-0000-0000A79F0000}"/>
    <cellStyle name="Note 5 2 5 2 4" xfId="16020" xr:uid="{00000000-0005-0000-0000-0000A89F0000}"/>
    <cellStyle name="Note 5 2 5 2 4 2" xfId="16021" xr:uid="{00000000-0005-0000-0000-0000A99F0000}"/>
    <cellStyle name="Note 5 2 5 2 5" xfId="16022" xr:uid="{00000000-0005-0000-0000-0000AA9F0000}"/>
    <cellStyle name="Note 5 2 5 3" xfId="16023" xr:uid="{00000000-0005-0000-0000-0000AB9F0000}"/>
    <cellStyle name="Note 5 2 5 3 2" xfId="16024" xr:uid="{00000000-0005-0000-0000-0000AC9F0000}"/>
    <cellStyle name="Note 5 2 5 3 2 2" xfId="16025" xr:uid="{00000000-0005-0000-0000-0000AD9F0000}"/>
    <cellStyle name="Note 5 2 5 3 2 2 2" xfId="16026" xr:uid="{00000000-0005-0000-0000-0000AE9F0000}"/>
    <cellStyle name="Note 5 2 5 3 2 3" xfId="16027" xr:uid="{00000000-0005-0000-0000-0000AF9F0000}"/>
    <cellStyle name="Note 5 2 5 3 3" xfId="16028" xr:uid="{00000000-0005-0000-0000-0000B09F0000}"/>
    <cellStyle name="Note 5 2 5 3 3 2" xfId="16029" xr:uid="{00000000-0005-0000-0000-0000B19F0000}"/>
    <cellStyle name="Note 5 2 5 3 4" xfId="16030" xr:uid="{00000000-0005-0000-0000-0000B29F0000}"/>
    <cellStyle name="Note 5 2 5 4" xfId="16031" xr:uid="{00000000-0005-0000-0000-0000B39F0000}"/>
    <cellStyle name="Note 5 2 5 4 2" xfId="16032" xr:uid="{00000000-0005-0000-0000-0000B49F0000}"/>
    <cellStyle name="Note 5 2 5 4 2 2" xfId="16033" xr:uid="{00000000-0005-0000-0000-0000B59F0000}"/>
    <cellStyle name="Note 5 2 5 4 3" xfId="16034" xr:uid="{00000000-0005-0000-0000-0000B69F0000}"/>
    <cellStyle name="Note 5 2 5 5" xfId="16035" xr:uid="{00000000-0005-0000-0000-0000B79F0000}"/>
    <cellStyle name="Note 5 2 5 5 2" xfId="16036" xr:uid="{00000000-0005-0000-0000-0000B89F0000}"/>
    <cellStyle name="Note 5 2 5 6" xfId="16037" xr:uid="{00000000-0005-0000-0000-0000B99F0000}"/>
    <cellStyle name="Note 5 2 6" xfId="16038" xr:uid="{00000000-0005-0000-0000-0000BA9F0000}"/>
    <cellStyle name="Note 5 2 6 2" xfId="16039" xr:uid="{00000000-0005-0000-0000-0000BB9F0000}"/>
    <cellStyle name="Note 5 2 6 2 2" xfId="16040" xr:uid="{00000000-0005-0000-0000-0000BC9F0000}"/>
    <cellStyle name="Note 5 2 6 2 2 2" xfId="16041" xr:uid="{00000000-0005-0000-0000-0000BD9F0000}"/>
    <cellStyle name="Note 5 2 6 2 2 2 2" xfId="16042" xr:uid="{00000000-0005-0000-0000-0000BE9F0000}"/>
    <cellStyle name="Note 5 2 6 2 2 3" xfId="16043" xr:uid="{00000000-0005-0000-0000-0000BF9F0000}"/>
    <cellStyle name="Note 5 2 6 2 3" xfId="16044" xr:uid="{00000000-0005-0000-0000-0000C09F0000}"/>
    <cellStyle name="Note 5 2 6 2 3 2" xfId="16045" xr:uid="{00000000-0005-0000-0000-0000C19F0000}"/>
    <cellStyle name="Note 5 2 6 2 4" xfId="16046" xr:uid="{00000000-0005-0000-0000-0000C29F0000}"/>
    <cellStyle name="Note 5 2 6 3" xfId="16047" xr:uid="{00000000-0005-0000-0000-0000C39F0000}"/>
    <cellStyle name="Note 5 2 6 3 2" xfId="16048" xr:uid="{00000000-0005-0000-0000-0000C49F0000}"/>
    <cellStyle name="Note 5 2 6 3 2 2" xfId="16049" xr:uid="{00000000-0005-0000-0000-0000C59F0000}"/>
    <cellStyle name="Note 5 2 6 3 3" xfId="16050" xr:uid="{00000000-0005-0000-0000-0000C69F0000}"/>
    <cellStyle name="Note 5 2 6 4" xfId="16051" xr:uid="{00000000-0005-0000-0000-0000C79F0000}"/>
    <cellStyle name="Note 5 2 6 4 2" xfId="16052" xr:uid="{00000000-0005-0000-0000-0000C89F0000}"/>
    <cellStyle name="Note 5 2 6 5" xfId="16053" xr:uid="{00000000-0005-0000-0000-0000C99F0000}"/>
    <cellStyle name="Note 5 2 7" xfId="16054" xr:uid="{00000000-0005-0000-0000-0000CA9F0000}"/>
    <cellStyle name="Note 5 2 7 2" xfId="16055" xr:uid="{00000000-0005-0000-0000-0000CB9F0000}"/>
    <cellStyle name="Note 5 2 7 2 2" xfId="16056" xr:uid="{00000000-0005-0000-0000-0000CC9F0000}"/>
    <cellStyle name="Note 5 2 7 2 2 2" xfId="16057" xr:uid="{00000000-0005-0000-0000-0000CD9F0000}"/>
    <cellStyle name="Note 5 2 7 2 3" xfId="16058" xr:uid="{00000000-0005-0000-0000-0000CE9F0000}"/>
    <cellStyle name="Note 5 2 7 3" xfId="16059" xr:uid="{00000000-0005-0000-0000-0000CF9F0000}"/>
    <cellStyle name="Note 5 2 7 3 2" xfId="16060" xr:uid="{00000000-0005-0000-0000-0000D09F0000}"/>
    <cellStyle name="Note 5 2 7 4" xfId="16061" xr:uid="{00000000-0005-0000-0000-0000D19F0000}"/>
    <cellStyle name="Note 5 2 8" xfId="16062" xr:uid="{00000000-0005-0000-0000-0000D29F0000}"/>
    <cellStyle name="Note 5 2 8 2" xfId="16063" xr:uid="{00000000-0005-0000-0000-0000D39F0000}"/>
    <cellStyle name="Note 5 2 8 2 2" xfId="16064" xr:uid="{00000000-0005-0000-0000-0000D49F0000}"/>
    <cellStyle name="Note 5 2 8 3" xfId="16065" xr:uid="{00000000-0005-0000-0000-0000D59F0000}"/>
    <cellStyle name="Note 5 2 9" xfId="16066" xr:uid="{00000000-0005-0000-0000-0000D69F0000}"/>
    <cellStyle name="Note 5 2 9 2" xfId="16067" xr:uid="{00000000-0005-0000-0000-0000D79F0000}"/>
    <cellStyle name="Note 5 3" xfId="16068" xr:uid="{00000000-0005-0000-0000-0000D89F0000}"/>
    <cellStyle name="Note 5 3 2" xfId="16069" xr:uid="{00000000-0005-0000-0000-0000D99F0000}"/>
    <cellStyle name="Note 5 3 2 2" xfId="16070" xr:uid="{00000000-0005-0000-0000-0000DA9F0000}"/>
    <cellStyle name="Note 5 3 2 2 2" xfId="16071" xr:uid="{00000000-0005-0000-0000-0000DB9F0000}"/>
    <cellStyle name="Note 5 3 2 2 2 2" xfId="16072" xr:uid="{00000000-0005-0000-0000-0000DC9F0000}"/>
    <cellStyle name="Note 5 3 2 2 2 2 2" xfId="16073" xr:uid="{00000000-0005-0000-0000-0000DD9F0000}"/>
    <cellStyle name="Note 5 3 2 2 2 3" xfId="16074" xr:uid="{00000000-0005-0000-0000-0000DE9F0000}"/>
    <cellStyle name="Note 5 3 2 2 3" xfId="16075" xr:uid="{00000000-0005-0000-0000-0000DF9F0000}"/>
    <cellStyle name="Note 5 3 2 2 3 2" xfId="16076" xr:uid="{00000000-0005-0000-0000-0000E09F0000}"/>
    <cellStyle name="Note 5 3 2 2 4" xfId="16077" xr:uid="{00000000-0005-0000-0000-0000E19F0000}"/>
    <cellStyle name="Note 5 3 2 3" xfId="16078" xr:uid="{00000000-0005-0000-0000-0000E29F0000}"/>
    <cellStyle name="Note 5 3 2 3 2" xfId="16079" xr:uid="{00000000-0005-0000-0000-0000E39F0000}"/>
    <cellStyle name="Note 5 3 2 3 2 2" xfId="16080" xr:uid="{00000000-0005-0000-0000-0000E49F0000}"/>
    <cellStyle name="Note 5 3 2 3 3" xfId="16081" xr:uid="{00000000-0005-0000-0000-0000E59F0000}"/>
    <cellStyle name="Note 5 3 2 4" xfId="16082" xr:uid="{00000000-0005-0000-0000-0000E69F0000}"/>
    <cellStyle name="Note 5 3 2 4 2" xfId="16083" xr:uid="{00000000-0005-0000-0000-0000E79F0000}"/>
    <cellStyle name="Note 5 3 2 5" xfId="16084" xr:uid="{00000000-0005-0000-0000-0000E89F0000}"/>
    <cellStyle name="Note 5 3 3" xfId="16085" xr:uid="{00000000-0005-0000-0000-0000E99F0000}"/>
    <cellStyle name="Note 5 3 3 2" xfId="16086" xr:uid="{00000000-0005-0000-0000-0000EA9F0000}"/>
    <cellStyle name="Note 5 3 3 2 2" xfId="16087" xr:uid="{00000000-0005-0000-0000-0000EB9F0000}"/>
    <cellStyle name="Note 5 3 3 2 2 2" xfId="16088" xr:uid="{00000000-0005-0000-0000-0000EC9F0000}"/>
    <cellStyle name="Note 5 3 3 2 3" xfId="16089" xr:uid="{00000000-0005-0000-0000-0000ED9F0000}"/>
    <cellStyle name="Note 5 3 3 3" xfId="16090" xr:uid="{00000000-0005-0000-0000-0000EE9F0000}"/>
    <cellStyle name="Note 5 3 3 3 2" xfId="16091" xr:uid="{00000000-0005-0000-0000-0000EF9F0000}"/>
    <cellStyle name="Note 5 3 3 4" xfId="16092" xr:uid="{00000000-0005-0000-0000-0000F09F0000}"/>
    <cellStyle name="Note 5 3 4" xfId="16093" xr:uid="{00000000-0005-0000-0000-0000F19F0000}"/>
    <cellStyle name="Note 5 3 4 2" xfId="16094" xr:uid="{00000000-0005-0000-0000-0000F29F0000}"/>
    <cellStyle name="Note 5 3 4 2 2" xfId="16095" xr:uid="{00000000-0005-0000-0000-0000F39F0000}"/>
    <cellStyle name="Note 5 3 4 3" xfId="16096" xr:uid="{00000000-0005-0000-0000-0000F49F0000}"/>
    <cellStyle name="Note 5 3 5" xfId="16097" xr:uid="{00000000-0005-0000-0000-0000F59F0000}"/>
    <cellStyle name="Note 5 3 5 2" xfId="16098" xr:uid="{00000000-0005-0000-0000-0000F69F0000}"/>
    <cellStyle name="Note 5 3 6" xfId="16099" xr:uid="{00000000-0005-0000-0000-0000F79F0000}"/>
    <cellStyle name="Note 5 4" xfId="16100" xr:uid="{00000000-0005-0000-0000-0000F89F0000}"/>
    <cellStyle name="Note 5 4 2" xfId="16101" xr:uid="{00000000-0005-0000-0000-0000F99F0000}"/>
    <cellStyle name="Note 5 4 2 2" xfId="16102" xr:uid="{00000000-0005-0000-0000-0000FA9F0000}"/>
    <cellStyle name="Note 5 4 2 2 2" xfId="16103" xr:uid="{00000000-0005-0000-0000-0000FB9F0000}"/>
    <cellStyle name="Note 5 4 2 2 2 2" xfId="16104" xr:uid="{00000000-0005-0000-0000-0000FC9F0000}"/>
    <cellStyle name="Note 5 4 2 2 2 2 2" xfId="16105" xr:uid="{00000000-0005-0000-0000-0000FD9F0000}"/>
    <cellStyle name="Note 5 4 2 2 2 3" xfId="16106" xr:uid="{00000000-0005-0000-0000-0000FE9F0000}"/>
    <cellStyle name="Note 5 4 2 2 3" xfId="16107" xr:uid="{00000000-0005-0000-0000-0000FF9F0000}"/>
    <cellStyle name="Note 5 4 2 2 3 2" xfId="16108" xr:uid="{00000000-0005-0000-0000-000000A00000}"/>
    <cellStyle name="Note 5 4 2 2 4" xfId="16109" xr:uid="{00000000-0005-0000-0000-000001A00000}"/>
    <cellStyle name="Note 5 4 2 3" xfId="16110" xr:uid="{00000000-0005-0000-0000-000002A00000}"/>
    <cellStyle name="Note 5 4 2 3 2" xfId="16111" xr:uid="{00000000-0005-0000-0000-000003A00000}"/>
    <cellStyle name="Note 5 4 2 3 2 2" xfId="16112" xr:uid="{00000000-0005-0000-0000-000004A00000}"/>
    <cellStyle name="Note 5 4 2 3 3" xfId="16113" xr:uid="{00000000-0005-0000-0000-000005A00000}"/>
    <cellStyle name="Note 5 4 2 4" xfId="16114" xr:uid="{00000000-0005-0000-0000-000006A00000}"/>
    <cellStyle name="Note 5 4 2 4 2" xfId="16115" xr:uid="{00000000-0005-0000-0000-000007A00000}"/>
    <cellStyle name="Note 5 4 2 5" xfId="16116" xr:uid="{00000000-0005-0000-0000-000008A00000}"/>
    <cellStyle name="Note 5 4 3" xfId="16117" xr:uid="{00000000-0005-0000-0000-000009A00000}"/>
    <cellStyle name="Note 5 4 3 2" xfId="16118" xr:uid="{00000000-0005-0000-0000-00000AA00000}"/>
    <cellStyle name="Note 5 4 3 2 2" xfId="16119" xr:uid="{00000000-0005-0000-0000-00000BA00000}"/>
    <cellStyle name="Note 5 4 3 2 2 2" xfId="16120" xr:uid="{00000000-0005-0000-0000-00000CA00000}"/>
    <cellStyle name="Note 5 4 3 2 3" xfId="16121" xr:uid="{00000000-0005-0000-0000-00000DA00000}"/>
    <cellStyle name="Note 5 4 3 3" xfId="16122" xr:uid="{00000000-0005-0000-0000-00000EA00000}"/>
    <cellStyle name="Note 5 4 3 3 2" xfId="16123" xr:uid="{00000000-0005-0000-0000-00000FA00000}"/>
    <cellStyle name="Note 5 4 3 4" xfId="16124" xr:uid="{00000000-0005-0000-0000-000010A00000}"/>
    <cellStyle name="Note 5 4 4" xfId="16125" xr:uid="{00000000-0005-0000-0000-000011A00000}"/>
    <cellStyle name="Note 5 4 4 2" xfId="16126" xr:uid="{00000000-0005-0000-0000-000012A00000}"/>
    <cellStyle name="Note 5 4 4 2 2" xfId="16127" xr:uid="{00000000-0005-0000-0000-000013A00000}"/>
    <cellStyle name="Note 5 4 4 3" xfId="16128" xr:uid="{00000000-0005-0000-0000-000014A00000}"/>
    <cellStyle name="Note 5 4 5" xfId="16129" xr:uid="{00000000-0005-0000-0000-000015A00000}"/>
    <cellStyle name="Note 5 4 5 2" xfId="16130" xr:uid="{00000000-0005-0000-0000-000016A00000}"/>
    <cellStyle name="Note 5 4 6" xfId="16131" xr:uid="{00000000-0005-0000-0000-000017A00000}"/>
    <cellStyle name="Note 5 5" xfId="16132" xr:uid="{00000000-0005-0000-0000-000018A00000}"/>
    <cellStyle name="Note 5 5 2" xfId="16133" xr:uid="{00000000-0005-0000-0000-000019A00000}"/>
    <cellStyle name="Note 5 5 2 2" xfId="16134" xr:uid="{00000000-0005-0000-0000-00001AA00000}"/>
    <cellStyle name="Note 5 5 2 2 2" xfId="16135" xr:uid="{00000000-0005-0000-0000-00001BA00000}"/>
    <cellStyle name="Note 5 5 2 2 2 2" xfId="16136" xr:uid="{00000000-0005-0000-0000-00001CA00000}"/>
    <cellStyle name="Note 5 5 2 2 2 2 2" xfId="16137" xr:uid="{00000000-0005-0000-0000-00001DA00000}"/>
    <cellStyle name="Note 5 5 2 2 2 3" xfId="16138" xr:uid="{00000000-0005-0000-0000-00001EA00000}"/>
    <cellStyle name="Note 5 5 2 2 3" xfId="16139" xr:uid="{00000000-0005-0000-0000-00001FA00000}"/>
    <cellStyle name="Note 5 5 2 2 3 2" xfId="16140" xr:uid="{00000000-0005-0000-0000-000020A00000}"/>
    <cellStyle name="Note 5 5 2 2 4" xfId="16141" xr:uid="{00000000-0005-0000-0000-000021A00000}"/>
    <cellStyle name="Note 5 5 2 3" xfId="16142" xr:uid="{00000000-0005-0000-0000-000022A00000}"/>
    <cellStyle name="Note 5 5 2 3 2" xfId="16143" xr:uid="{00000000-0005-0000-0000-000023A00000}"/>
    <cellStyle name="Note 5 5 2 3 2 2" xfId="16144" xr:uid="{00000000-0005-0000-0000-000024A00000}"/>
    <cellStyle name="Note 5 5 2 3 3" xfId="16145" xr:uid="{00000000-0005-0000-0000-000025A00000}"/>
    <cellStyle name="Note 5 5 2 4" xfId="16146" xr:uid="{00000000-0005-0000-0000-000026A00000}"/>
    <cellStyle name="Note 5 5 2 4 2" xfId="16147" xr:uid="{00000000-0005-0000-0000-000027A00000}"/>
    <cellStyle name="Note 5 5 2 5" xfId="16148" xr:uid="{00000000-0005-0000-0000-000028A00000}"/>
    <cellStyle name="Note 5 5 3" xfId="16149" xr:uid="{00000000-0005-0000-0000-000029A00000}"/>
    <cellStyle name="Note 5 5 3 2" xfId="16150" xr:uid="{00000000-0005-0000-0000-00002AA00000}"/>
    <cellStyle name="Note 5 5 3 2 2" xfId="16151" xr:uid="{00000000-0005-0000-0000-00002BA00000}"/>
    <cellStyle name="Note 5 5 3 2 2 2" xfId="16152" xr:uid="{00000000-0005-0000-0000-00002CA00000}"/>
    <cellStyle name="Note 5 5 3 2 3" xfId="16153" xr:uid="{00000000-0005-0000-0000-00002DA00000}"/>
    <cellStyle name="Note 5 5 3 3" xfId="16154" xr:uid="{00000000-0005-0000-0000-00002EA00000}"/>
    <cellStyle name="Note 5 5 3 3 2" xfId="16155" xr:uid="{00000000-0005-0000-0000-00002FA00000}"/>
    <cellStyle name="Note 5 5 3 4" xfId="16156" xr:uid="{00000000-0005-0000-0000-000030A00000}"/>
    <cellStyle name="Note 5 5 4" xfId="16157" xr:uid="{00000000-0005-0000-0000-000031A00000}"/>
    <cellStyle name="Note 5 5 4 2" xfId="16158" xr:uid="{00000000-0005-0000-0000-000032A00000}"/>
    <cellStyle name="Note 5 5 4 2 2" xfId="16159" xr:uid="{00000000-0005-0000-0000-000033A00000}"/>
    <cellStyle name="Note 5 5 4 3" xfId="16160" xr:uid="{00000000-0005-0000-0000-000034A00000}"/>
    <cellStyle name="Note 5 5 5" xfId="16161" xr:uid="{00000000-0005-0000-0000-000035A00000}"/>
    <cellStyle name="Note 5 5 5 2" xfId="16162" xr:uid="{00000000-0005-0000-0000-000036A00000}"/>
    <cellStyle name="Note 5 5 6" xfId="16163" xr:uid="{00000000-0005-0000-0000-000037A00000}"/>
    <cellStyle name="Note 5 6" xfId="16164" xr:uid="{00000000-0005-0000-0000-000038A00000}"/>
    <cellStyle name="Note 5 6 2" xfId="16165" xr:uid="{00000000-0005-0000-0000-000039A00000}"/>
    <cellStyle name="Note 5 6 2 2" xfId="16166" xr:uid="{00000000-0005-0000-0000-00003AA00000}"/>
    <cellStyle name="Note 5 6 2 2 2" xfId="16167" xr:uid="{00000000-0005-0000-0000-00003BA00000}"/>
    <cellStyle name="Note 5 6 2 2 2 2" xfId="16168" xr:uid="{00000000-0005-0000-0000-00003CA00000}"/>
    <cellStyle name="Note 5 6 2 2 2 2 2" xfId="16169" xr:uid="{00000000-0005-0000-0000-00003DA00000}"/>
    <cellStyle name="Note 5 6 2 2 2 3" xfId="16170" xr:uid="{00000000-0005-0000-0000-00003EA00000}"/>
    <cellStyle name="Note 5 6 2 2 3" xfId="16171" xr:uid="{00000000-0005-0000-0000-00003FA00000}"/>
    <cellStyle name="Note 5 6 2 2 3 2" xfId="16172" xr:uid="{00000000-0005-0000-0000-000040A00000}"/>
    <cellStyle name="Note 5 6 2 2 4" xfId="16173" xr:uid="{00000000-0005-0000-0000-000041A00000}"/>
    <cellStyle name="Note 5 6 2 3" xfId="16174" xr:uid="{00000000-0005-0000-0000-000042A00000}"/>
    <cellStyle name="Note 5 6 2 3 2" xfId="16175" xr:uid="{00000000-0005-0000-0000-000043A00000}"/>
    <cellStyle name="Note 5 6 2 3 2 2" xfId="16176" xr:uid="{00000000-0005-0000-0000-000044A00000}"/>
    <cellStyle name="Note 5 6 2 3 3" xfId="16177" xr:uid="{00000000-0005-0000-0000-000045A00000}"/>
    <cellStyle name="Note 5 6 2 4" xfId="16178" xr:uid="{00000000-0005-0000-0000-000046A00000}"/>
    <cellStyle name="Note 5 6 2 4 2" xfId="16179" xr:uid="{00000000-0005-0000-0000-000047A00000}"/>
    <cellStyle name="Note 5 6 2 5" xfId="16180" xr:uid="{00000000-0005-0000-0000-000048A00000}"/>
    <cellStyle name="Note 5 6 3" xfId="16181" xr:uid="{00000000-0005-0000-0000-000049A00000}"/>
    <cellStyle name="Note 5 6 3 2" xfId="16182" xr:uid="{00000000-0005-0000-0000-00004AA00000}"/>
    <cellStyle name="Note 5 6 3 2 2" xfId="16183" xr:uid="{00000000-0005-0000-0000-00004BA00000}"/>
    <cellStyle name="Note 5 6 3 2 2 2" xfId="16184" xr:uid="{00000000-0005-0000-0000-00004CA00000}"/>
    <cellStyle name="Note 5 6 3 2 3" xfId="16185" xr:uid="{00000000-0005-0000-0000-00004DA00000}"/>
    <cellStyle name="Note 5 6 3 3" xfId="16186" xr:uid="{00000000-0005-0000-0000-00004EA00000}"/>
    <cellStyle name="Note 5 6 3 3 2" xfId="16187" xr:uid="{00000000-0005-0000-0000-00004FA00000}"/>
    <cellStyle name="Note 5 6 3 4" xfId="16188" xr:uid="{00000000-0005-0000-0000-000050A00000}"/>
    <cellStyle name="Note 5 6 4" xfId="16189" xr:uid="{00000000-0005-0000-0000-000051A00000}"/>
    <cellStyle name="Note 5 6 4 2" xfId="16190" xr:uid="{00000000-0005-0000-0000-000052A00000}"/>
    <cellStyle name="Note 5 6 4 2 2" xfId="16191" xr:uid="{00000000-0005-0000-0000-000053A00000}"/>
    <cellStyle name="Note 5 6 4 3" xfId="16192" xr:uid="{00000000-0005-0000-0000-000054A00000}"/>
    <cellStyle name="Note 5 6 5" xfId="16193" xr:uid="{00000000-0005-0000-0000-000055A00000}"/>
    <cellStyle name="Note 5 6 5 2" xfId="16194" xr:uid="{00000000-0005-0000-0000-000056A00000}"/>
    <cellStyle name="Note 5 6 6" xfId="16195" xr:uid="{00000000-0005-0000-0000-000057A00000}"/>
    <cellStyle name="Note 5 7" xfId="16196" xr:uid="{00000000-0005-0000-0000-000058A00000}"/>
    <cellStyle name="Note 5 7 2" xfId="16197" xr:uid="{00000000-0005-0000-0000-000059A00000}"/>
    <cellStyle name="Note 5 7 2 2" xfId="16198" xr:uid="{00000000-0005-0000-0000-00005AA00000}"/>
    <cellStyle name="Note 5 7 2 2 2" xfId="16199" xr:uid="{00000000-0005-0000-0000-00005BA00000}"/>
    <cellStyle name="Note 5 7 2 2 2 2" xfId="16200" xr:uid="{00000000-0005-0000-0000-00005CA00000}"/>
    <cellStyle name="Note 5 7 2 2 3" xfId="16201" xr:uid="{00000000-0005-0000-0000-00005DA00000}"/>
    <cellStyle name="Note 5 7 2 3" xfId="16202" xr:uid="{00000000-0005-0000-0000-00005EA00000}"/>
    <cellStyle name="Note 5 7 2 3 2" xfId="16203" xr:uid="{00000000-0005-0000-0000-00005FA00000}"/>
    <cellStyle name="Note 5 7 2 4" xfId="16204" xr:uid="{00000000-0005-0000-0000-000060A00000}"/>
    <cellStyle name="Note 5 7 3" xfId="16205" xr:uid="{00000000-0005-0000-0000-000061A00000}"/>
    <cellStyle name="Note 5 7 3 2" xfId="16206" xr:uid="{00000000-0005-0000-0000-000062A00000}"/>
    <cellStyle name="Note 5 7 3 2 2" xfId="16207" xr:uid="{00000000-0005-0000-0000-000063A00000}"/>
    <cellStyle name="Note 5 7 3 3" xfId="16208" xr:uid="{00000000-0005-0000-0000-000064A00000}"/>
    <cellStyle name="Note 5 7 4" xfId="16209" xr:uid="{00000000-0005-0000-0000-000065A00000}"/>
    <cellStyle name="Note 5 7 4 2" xfId="16210" xr:uid="{00000000-0005-0000-0000-000066A00000}"/>
    <cellStyle name="Note 5 7 5" xfId="16211" xr:uid="{00000000-0005-0000-0000-000067A00000}"/>
    <cellStyle name="Note 5 8" xfId="16212" xr:uid="{00000000-0005-0000-0000-000068A00000}"/>
    <cellStyle name="Note 5 8 2" xfId="16213" xr:uid="{00000000-0005-0000-0000-000069A00000}"/>
    <cellStyle name="Note 5 8 2 2" xfId="16214" xr:uid="{00000000-0005-0000-0000-00006AA00000}"/>
    <cellStyle name="Note 5 8 2 2 2" xfId="16215" xr:uid="{00000000-0005-0000-0000-00006BA00000}"/>
    <cellStyle name="Note 5 8 2 3" xfId="16216" xr:uid="{00000000-0005-0000-0000-00006CA00000}"/>
    <cellStyle name="Note 5 8 3" xfId="16217" xr:uid="{00000000-0005-0000-0000-00006DA00000}"/>
    <cellStyle name="Note 5 8 3 2" xfId="16218" xr:uid="{00000000-0005-0000-0000-00006EA00000}"/>
    <cellStyle name="Note 5 8 4" xfId="16219" xr:uid="{00000000-0005-0000-0000-00006FA00000}"/>
    <cellStyle name="Note 5 9" xfId="16220" xr:uid="{00000000-0005-0000-0000-000070A00000}"/>
    <cellStyle name="Note 5 9 2" xfId="16221" xr:uid="{00000000-0005-0000-0000-000071A00000}"/>
    <cellStyle name="Note 5 9 2 2" xfId="16222" xr:uid="{00000000-0005-0000-0000-000072A00000}"/>
    <cellStyle name="Note 5 9 3" xfId="16223" xr:uid="{00000000-0005-0000-0000-000073A00000}"/>
    <cellStyle name="Note 6" xfId="16224" xr:uid="{00000000-0005-0000-0000-000074A00000}"/>
    <cellStyle name="Note 6 10" xfId="16225" xr:uid="{00000000-0005-0000-0000-000075A00000}"/>
    <cellStyle name="Note 6 10 2" xfId="16226" xr:uid="{00000000-0005-0000-0000-000076A00000}"/>
    <cellStyle name="Note 6 11" xfId="16227" xr:uid="{00000000-0005-0000-0000-000077A00000}"/>
    <cellStyle name="Note 6 2" xfId="16228" xr:uid="{00000000-0005-0000-0000-000078A00000}"/>
    <cellStyle name="Note 6 2 10" xfId="16229" xr:uid="{00000000-0005-0000-0000-000079A00000}"/>
    <cellStyle name="Note 6 2 2" xfId="16230" xr:uid="{00000000-0005-0000-0000-00007AA00000}"/>
    <cellStyle name="Note 6 2 2 2" xfId="16231" xr:uid="{00000000-0005-0000-0000-00007BA00000}"/>
    <cellStyle name="Note 6 2 2 2 2" xfId="16232" xr:uid="{00000000-0005-0000-0000-00007CA00000}"/>
    <cellStyle name="Note 6 2 2 2 2 2" xfId="16233" xr:uid="{00000000-0005-0000-0000-00007DA00000}"/>
    <cellStyle name="Note 6 2 2 2 2 2 2" xfId="16234" xr:uid="{00000000-0005-0000-0000-00007EA00000}"/>
    <cellStyle name="Note 6 2 2 2 2 2 2 2" xfId="16235" xr:uid="{00000000-0005-0000-0000-00007FA00000}"/>
    <cellStyle name="Note 6 2 2 2 2 2 3" xfId="16236" xr:uid="{00000000-0005-0000-0000-000080A00000}"/>
    <cellStyle name="Note 6 2 2 2 2 3" xfId="16237" xr:uid="{00000000-0005-0000-0000-000081A00000}"/>
    <cellStyle name="Note 6 2 2 2 2 3 2" xfId="16238" xr:uid="{00000000-0005-0000-0000-000082A00000}"/>
    <cellStyle name="Note 6 2 2 2 2 4" xfId="16239" xr:uid="{00000000-0005-0000-0000-000083A00000}"/>
    <cellStyle name="Note 6 2 2 2 3" xfId="16240" xr:uid="{00000000-0005-0000-0000-000084A00000}"/>
    <cellStyle name="Note 6 2 2 2 3 2" xfId="16241" xr:uid="{00000000-0005-0000-0000-000085A00000}"/>
    <cellStyle name="Note 6 2 2 2 3 2 2" xfId="16242" xr:uid="{00000000-0005-0000-0000-000086A00000}"/>
    <cellStyle name="Note 6 2 2 2 3 3" xfId="16243" xr:uid="{00000000-0005-0000-0000-000087A00000}"/>
    <cellStyle name="Note 6 2 2 2 4" xfId="16244" xr:uid="{00000000-0005-0000-0000-000088A00000}"/>
    <cellStyle name="Note 6 2 2 2 4 2" xfId="16245" xr:uid="{00000000-0005-0000-0000-000089A00000}"/>
    <cellStyle name="Note 6 2 2 2 5" xfId="16246" xr:uid="{00000000-0005-0000-0000-00008AA00000}"/>
    <cellStyle name="Note 6 2 2 3" xfId="16247" xr:uid="{00000000-0005-0000-0000-00008BA00000}"/>
    <cellStyle name="Note 6 2 2 3 2" xfId="16248" xr:uid="{00000000-0005-0000-0000-00008CA00000}"/>
    <cellStyle name="Note 6 2 2 3 2 2" xfId="16249" xr:uid="{00000000-0005-0000-0000-00008DA00000}"/>
    <cellStyle name="Note 6 2 2 3 2 2 2" xfId="16250" xr:uid="{00000000-0005-0000-0000-00008EA00000}"/>
    <cellStyle name="Note 6 2 2 3 2 3" xfId="16251" xr:uid="{00000000-0005-0000-0000-00008FA00000}"/>
    <cellStyle name="Note 6 2 2 3 3" xfId="16252" xr:uid="{00000000-0005-0000-0000-000090A00000}"/>
    <cellStyle name="Note 6 2 2 3 3 2" xfId="16253" xr:uid="{00000000-0005-0000-0000-000091A00000}"/>
    <cellStyle name="Note 6 2 2 3 4" xfId="16254" xr:uid="{00000000-0005-0000-0000-000092A00000}"/>
    <cellStyle name="Note 6 2 2 4" xfId="16255" xr:uid="{00000000-0005-0000-0000-000093A00000}"/>
    <cellStyle name="Note 6 2 2 4 2" xfId="16256" xr:uid="{00000000-0005-0000-0000-000094A00000}"/>
    <cellStyle name="Note 6 2 2 4 2 2" xfId="16257" xr:uid="{00000000-0005-0000-0000-000095A00000}"/>
    <cellStyle name="Note 6 2 2 4 3" xfId="16258" xr:uid="{00000000-0005-0000-0000-000096A00000}"/>
    <cellStyle name="Note 6 2 2 5" xfId="16259" xr:uid="{00000000-0005-0000-0000-000097A00000}"/>
    <cellStyle name="Note 6 2 2 5 2" xfId="16260" xr:uid="{00000000-0005-0000-0000-000098A00000}"/>
    <cellStyle name="Note 6 2 2 6" xfId="16261" xr:uid="{00000000-0005-0000-0000-000099A00000}"/>
    <cellStyle name="Note 6 2 3" xfId="16262" xr:uid="{00000000-0005-0000-0000-00009AA00000}"/>
    <cellStyle name="Note 6 2 3 2" xfId="16263" xr:uid="{00000000-0005-0000-0000-00009BA00000}"/>
    <cellStyle name="Note 6 2 3 2 2" xfId="16264" xr:uid="{00000000-0005-0000-0000-00009CA00000}"/>
    <cellStyle name="Note 6 2 3 2 2 2" xfId="16265" xr:uid="{00000000-0005-0000-0000-00009DA00000}"/>
    <cellStyle name="Note 6 2 3 2 2 2 2" xfId="16266" xr:uid="{00000000-0005-0000-0000-00009EA00000}"/>
    <cellStyle name="Note 6 2 3 2 2 2 2 2" xfId="16267" xr:uid="{00000000-0005-0000-0000-00009FA00000}"/>
    <cellStyle name="Note 6 2 3 2 2 2 3" xfId="16268" xr:uid="{00000000-0005-0000-0000-0000A0A00000}"/>
    <cellStyle name="Note 6 2 3 2 2 3" xfId="16269" xr:uid="{00000000-0005-0000-0000-0000A1A00000}"/>
    <cellStyle name="Note 6 2 3 2 2 3 2" xfId="16270" xr:uid="{00000000-0005-0000-0000-0000A2A00000}"/>
    <cellStyle name="Note 6 2 3 2 2 4" xfId="16271" xr:uid="{00000000-0005-0000-0000-0000A3A00000}"/>
    <cellStyle name="Note 6 2 3 2 3" xfId="16272" xr:uid="{00000000-0005-0000-0000-0000A4A00000}"/>
    <cellStyle name="Note 6 2 3 2 3 2" xfId="16273" xr:uid="{00000000-0005-0000-0000-0000A5A00000}"/>
    <cellStyle name="Note 6 2 3 2 3 2 2" xfId="16274" xr:uid="{00000000-0005-0000-0000-0000A6A00000}"/>
    <cellStyle name="Note 6 2 3 2 3 3" xfId="16275" xr:uid="{00000000-0005-0000-0000-0000A7A00000}"/>
    <cellStyle name="Note 6 2 3 2 4" xfId="16276" xr:uid="{00000000-0005-0000-0000-0000A8A00000}"/>
    <cellStyle name="Note 6 2 3 2 4 2" xfId="16277" xr:uid="{00000000-0005-0000-0000-0000A9A00000}"/>
    <cellStyle name="Note 6 2 3 2 5" xfId="16278" xr:uid="{00000000-0005-0000-0000-0000AAA00000}"/>
    <cellStyle name="Note 6 2 3 3" xfId="16279" xr:uid="{00000000-0005-0000-0000-0000ABA00000}"/>
    <cellStyle name="Note 6 2 3 3 2" xfId="16280" xr:uid="{00000000-0005-0000-0000-0000ACA00000}"/>
    <cellStyle name="Note 6 2 3 3 2 2" xfId="16281" xr:uid="{00000000-0005-0000-0000-0000ADA00000}"/>
    <cellStyle name="Note 6 2 3 3 2 2 2" xfId="16282" xr:uid="{00000000-0005-0000-0000-0000AEA00000}"/>
    <cellStyle name="Note 6 2 3 3 2 3" xfId="16283" xr:uid="{00000000-0005-0000-0000-0000AFA00000}"/>
    <cellStyle name="Note 6 2 3 3 3" xfId="16284" xr:uid="{00000000-0005-0000-0000-0000B0A00000}"/>
    <cellStyle name="Note 6 2 3 3 3 2" xfId="16285" xr:uid="{00000000-0005-0000-0000-0000B1A00000}"/>
    <cellStyle name="Note 6 2 3 3 4" xfId="16286" xr:uid="{00000000-0005-0000-0000-0000B2A00000}"/>
    <cellStyle name="Note 6 2 3 4" xfId="16287" xr:uid="{00000000-0005-0000-0000-0000B3A00000}"/>
    <cellStyle name="Note 6 2 3 4 2" xfId="16288" xr:uid="{00000000-0005-0000-0000-0000B4A00000}"/>
    <cellStyle name="Note 6 2 3 4 2 2" xfId="16289" xr:uid="{00000000-0005-0000-0000-0000B5A00000}"/>
    <cellStyle name="Note 6 2 3 4 3" xfId="16290" xr:uid="{00000000-0005-0000-0000-0000B6A00000}"/>
    <cellStyle name="Note 6 2 3 5" xfId="16291" xr:uid="{00000000-0005-0000-0000-0000B7A00000}"/>
    <cellStyle name="Note 6 2 3 5 2" xfId="16292" xr:uid="{00000000-0005-0000-0000-0000B8A00000}"/>
    <cellStyle name="Note 6 2 3 6" xfId="16293" xr:uid="{00000000-0005-0000-0000-0000B9A00000}"/>
    <cellStyle name="Note 6 2 4" xfId="16294" xr:uid="{00000000-0005-0000-0000-0000BAA00000}"/>
    <cellStyle name="Note 6 2 4 2" xfId="16295" xr:uid="{00000000-0005-0000-0000-0000BBA00000}"/>
    <cellStyle name="Note 6 2 4 2 2" xfId="16296" xr:uid="{00000000-0005-0000-0000-0000BCA00000}"/>
    <cellStyle name="Note 6 2 4 2 2 2" xfId="16297" xr:uid="{00000000-0005-0000-0000-0000BDA00000}"/>
    <cellStyle name="Note 6 2 4 2 2 2 2" xfId="16298" xr:uid="{00000000-0005-0000-0000-0000BEA00000}"/>
    <cellStyle name="Note 6 2 4 2 2 2 2 2" xfId="16299" xr:uid="{00000000-0005-0000-0000-0000BFA00000}"/>
    <cellStyle name="Note 6 2 4 2 2 2 3" xfId="16300" xr:uid="{00000000-0005-0000-0000-0000C0A00000}"/>
    <cellStyle name="Note 6 2 4 2 2 3" xfId="16301" xr:uid="{00000000-0005-0000-0000-0000C1A00000}"/>
    <cellStyle name="Note 6 2 4 2 2 3 2" xfId="16302" xr:uid="{00000000-0005-0000-0000-0000C2A00000}"/>
    <cellStyle name="Note 6 2 4 2 2 4" xfId="16303" xr:uid="{00000000-0005-0000-0000-0000C3A00000}"/>
    <cellStyle name="Note 6 2 4 2 3" xfId="16304" xr:uid="{00000000-0005-0000-0000-0000C4A00000}"/>
    <cellStyle name="Note 6 2 4 2 3 2" xfId="16305" xr:uid="{00000000-0005-0000-0000-0000C5A00000}"/>
    <cellStyle name="Note 6 2 4 2 3 2 2" xfId="16306" xr:uid="{00000000-0005-0000-0000-0000C6A00000}"/>
    <cellStyle name="Note 6 2 4 2 3 3" xfId="16307" xr:uid="{00000000-0005-0000-0000-0000C7A00000}"/>
    <cellStyle name="Note 6 2 4 2 4" xfId="16308" xr:uid="{00000000-0005-0000-0000-0000C8A00000}"/>
    <cellStyle name="Note 6 2 4 2 4 2" xfId="16309" xr:uid="{00000000-0005-0000-0000-0000C9A00000}"/>
    <cellStyle name="Note 6 2 4 2 5" xfId="16310" xr:uid="{00000000-0005-0000-0000-0000CAA00000}"/>
    <cellStyle name="Note 6 2 4 3" xfId="16311" xr:uid="{00000000-0005-0000-0000-0000CBA00000}"/>
    <cellStyle name="Note 6 2 4 3 2" xfId="16312" xr:uid="{00000000-0005-0000-0000-0000CCA00000}"/>
    <cellStyle name="Note 6 2 4 3 2 2" xfId="16313" xr:uid="{00000000-0005-0000-0000-0000CDA00000}"/>
    <cellStyle name="Note 6 2 4 3 2 2 2" xfId="16314" xr:uid="{00000000-0005-0000-0000-0000CEA00000}"/>
    <cellStyle name="Note 6 2 4 3 2 3" xfId="16315" xr:uid="{00000000-0005-0000-0000-0000CFA00000}"/>
    <cellStyle name="Note 6 2 4 3 3" xfId="16316" xr:uid="{00000000-0005-0000-0000-0000D0A00000}"/>
    <cellStyle name="Note 6 2 4 3 3 2" xfId="16317" xr:uid="{00000000-0005-0000-0000-0000D1A00000}"/>
    <cellStyle name="Note 6 2 4 3 4" xfId="16318" xr:uid="{00000000-0005-0000-0000-0000D2A00000}"/>
    <cellStyle name="Note 6 2 4 4" xfId="16319" xr:uid="{00000000-0005-0000-0000-0000D3A00000}"/>
    <cellStyle name="Note 6 2 4 4 2" xfId="16320" xr:uid="{00000000-0005-0000-0000-0000D4A00000}"/>
    <cellStyle name="Note 6 2 4 4 2 2" xfId="16321" xr:uid="{00000000-0005-0000-0000-0000D5A00000}"/>
    <cellStyle name="Note 6 2 4 4 3" xfId="16322" xr:uid="{00000000-0005-0000-0000-0000D6A00000}"/>
    <cellStyle name="Note 6 2 4 5" xfId="16323" xr:uid="{00000000-0005-0000-0000-0000D7A00000}"/>
    <cellStyle name="Note 6 2 4 5 2" xfId="16324" xr:uid="{00000000-0005-0000-0000-0000D8A00000}"/>
    <cellStyle name="Note 6 2 4 6" xfId="16325" xr:uid="{00000000-0005-0000-0000-0000D9A00000}"/>
    <cellStyle name="Note 6 2 5" xfId="16326" xr:uid="{00000000-0005-0000-0000-0000DAA00000}"/>
    <cellStyle name="Note 6 2 5 2" xfId="16327" xr:uid="{00000000-0005-0000-0000-0000DBA00000}"/>
    <cellStyle name="Note 6 2 5 2 2" xfId="16328" xr:uid="{00000000-0005-0000-0000-0000DCA00000}"/>
    <cellStyle name="Note 6 2 5 2 2 2" xfId="16329" xr:uid="{00000000-0005-0000-0000-0000DDA00000}"/>
    <cellStyle name="Note 6 2 5 2 2 2 2" xfId="16330" xr:uid="{00000000-0005-0000-0000-0000DEA00000}"/>
    <cellStyle name="Note 6 2 5 2 2 2 2 2" xfId="16331" xr:uid="{00000000-0005-0000-0000-0000DFA00000}"/>
    <cellStyle name="Note 6 2 5 2 2 2 3" xfId="16332" xr:uid="{00000000-0005-0000-0000-0000E0A00000}"/>
    <cellStyle name="Note 6 2 5 2 2 3" xfId="16333" xr:uid="{00000000-0005-0000-0000-0000E1A00000}"/>
    <cellStyle name="Note 6 2 5 2 2 3 2" xfId="16334" xr:uid="{00000000-0005-0000-0000-0000E2A00000}"/>
    <cellStyle name="Note 6 2 5 2 2 4" xfId="16335" xr:uid="{00000000-0005-0000-0000-0000E3A00000}"/>
    <cellStyle name="Note 6 2 5 2 3" xfId="16336" xr:uid="{00000000-0005-0000-0000-0000E4A00000}"/>
    <cellStyle name="Note 6 2 5 2 3 2" xfId="16337" xr:uid="{00000000-0005-0000-0000-0000E5A00000}"/>
    <cellStyle name="Note 6 2 5 2 3 2 2" xfId="16338" xr:uid="{00000000-0005-0000-0000-0000E6A00000}"/>
    <cellStyle name="Note 6 2 5 2 3 3" xfId="16339" xr:uid="{00000000-0005-0000-0000-0000E7A00000}"/>
    <cellStyle name="Note 6 2 5 2 4" xfId="16340" xr:uid="{00000000-0005-0000-0000-0000E8A00000}"/>
    <cellStyle name="Note 6 2 5 2 4 2" xfId="16341" xr:uid="{00000000-0005-0000-0000-0000E9A00000}"/>
    <cellStyle name="Note 6 2 5 2 5" xfId="16342" xr:uid="{00000000-0005-0000-0000-0000EAA00000}"/>
    <cellStyle name="Note 6 2 5 3" xfId="16343" xr:uid="{00000000-0005-0000-0000-0000EBA00000}"/>
    <cellStyle name="Note 6 2 5 3 2" xfId="16344" xr:uid="{00000000-0005-0000-0000-0000ECA00000}"/>
    <cellStyle name="Note 6 2 5 3 2 2" xfId="16345" xr:uid="{00000000-0005-0000-0000-0000EDA00000}"/>
    <cellStyle name="Note 6 2 5 3 2 2 2" xfId="16346" xr:uid="{00000000-0005-0000-0000-0000EEA00000}"/>
    <cellStyle name="Note 6 2 5 3 2 3" xfId="16347" xr:uid="{00000000-0005-0000-0000-0000EFA00000}"/>
    <cellStyle name="Note 6 2 5 3 3" xfId="16348" xr:uid="{00000000-0005-0000-0000-0000F0A00000}"/>
    <cellStyle name="Note 6 2 5 3 3 2" xfId="16349" xr:uid="{00000000-0005-0000-0000-0000F1A00000}"/>
    <cellStyle name="Note 6 2 5 3 4" xfId="16350" xr:uid="{00000000-0005-0000-0000-0000F2A00000}"/>
    <cellStyle name="Note 6 2 5 4" xfId="16351" xr:uid="{00000000-0005-0000-0000-0000F3A00000}"/>
    <cellStyle name="Note 6 2 5 4 2" xfId="16352" xr:uid="{00000000-0005-0000-0000-0000F4A00000}"/>
    <cellStyle name="Note 6 2 5 4 2 2" xfId="16353" xr:uid="{00000000-0005-0000-0000-0000F5A00000}"/>
    <cellStyle name="Note 6 2 5 4 3" xfId="16354" xr:uid="{00000000-0005-0000-0000-0000F6A00000}"/>
    <cellStyle name="Note 6 2 5 5" xfId="16355" xr:uid="{00000000-0005-0000-0000-0000F7A00000}"/>
    <cellStyle name="Note 6 2 5 5 2" xfId="16356" xr:uid="{00000000-0005-0000-0000-0000F8A00000}"/>
    <cellStyle name="Note 6 2 5 6" xfId="16357" xr:uid="{00000000-0005-0000-0000-0000F9A00000}"/>
    <cellStyle name="Note 6 2 6" xfId="16358" xr:uid="{00000000-0005-0000-0000-0000FAA00000}"/>
    <cellStyle name="Note 6 2 6 2" xfId="16359" xr:uid="{00000000-0005-0000-0000-0000FBA00000}"/>
    <cellStyle name="Note 6 2 6 2 2" xfId="16360" xr:uid="{00000000-0005-0000-0000-0000FCA00000}"/>
    <cellStyle name="Note 6 2 6 2 2 2" xfId="16361" xr:uid="{00000000-0005-0000-0000-0000FDA00000}"/>
    <cellStyle name="Note 6 2 6 2 2 2 2" xfId="16362" xr:uid="{00000000-0005-0000-0000-0000FEA00000}"/>
    <cellStyle name="Note 6 2 6 2 2 3" xfId="16363" xr:uid="{00000000-0005-0000-0000-0000FFA00000}"/>
    <cellStyle name="Note 6 2 6 2 3" xfId="16364" xr:uid="{00000000-0005-0000-0000-000000A10000}"/>
    <cellStyle name="Note 6 2 6 2 3 2" xfId="16365" xr:uid="{00000000-0005-0000-0000-000001A10000}"/>
    <cellStyle name="Note 6 2 6 2 4" xfId="16366" xr:uid="{00000000-0005-0000-0000-000002A10000}"/>
    <cellStyle name="Note 6 2 6 3" xfId="16367" xr:uid="{00000000-0005-0000-0000-000003A10000}"/>
    <cellStyle name="Note 6 2 6 3 2" xfId="16368" xr:uid="{00000000-0005-0000-0000-000004A10000}"/>
    <cellStyle name="Note 6 2 6 3 2 2" xfId="16369" xr:uid="{00000000-0005-0000-0000-000005A10000}"/>
    <cellStyle name="Note 6 2 6 3 3" xfId="16370" xr:uid="{00000000-0005-0000-0000-000006A10000}"/>
    <cellStyle name="Note 6 2 6 4" xfId="16371" xr:uid="{00000000-0005-0000-0000-000007A10000}"/>
    <cellStyle name="Note 6 2 6 4 2" xfId="16372" xr:uid="{00000000-0005-0000-0000-000008A10000}"/>
    <cellStyle name="Note 6 2 6 5" xfId="16373" xr:uid="{00000000-0005-0000-0000-000009A10000}"/>
    <cellStyle name="Note 6 2 7" xfId="16374" xr:uid="{00000000-0005-0000-0000-00000AA10000}"/>
    <cellStyle name="Note 6 2 7 2" xfId="16375" xr:uid="{00000000-0005-0000-0000-00000BA10000}"/>
    <cellStyle name="Note 6 2 7 2 2" xfId="16376" xr:uid="{00000000-0005-0000-0000-00000CA10000}"/>
    <cellStyle name="Note 6 2 7 2 2 2" xfId="16377" xr:uid="{00000000-0005-0000-0000-00000DA10000}"/>
    <cellStyle name="Note 6 2 7 2 3" xfId="16378" xr:uid="{00000000-0005-0000-0000-00000EA10000}"/>
    <cellStyle name="Note 6 2 7 3" xfId="16379" xr:uid="{00000000-0005-0000-0000-00000FA10000}"/>
    <cellStyle name="Note 6 2 7 3 2" xfId="16380" xr:uid="{00000000-0005-0000-0000-000010A10000}"/>
    <cellStyle name="Note 6 2 7 4" xfId="16381" xr:uid="{00000000-0005-0000-0000-000011A10000}"/>
    <cellStyle name="Note 6 2 8" xfId="16382" xr:uid="{00000000-0005-0000-0000-000012A10000}"/>
    <cellStyle name="Note 6 2 8 2" xfId="16383" xr:uid="{00000000-0005-0000-0000-000013A10000}"/>
    <cellStyle name="Note 6 2 8 2 2" xfId="16384" xr:uid="{00000000-0005-0000-0000-000014A10000}"/>
    <cellStyle name="Note 6 2 8 3" xfId="16385" xr:uid="{00000000-0005-0000-0000-000015A10000}"/>
    <cellStyle name="Note 6 2 9" xfId="16386" xr:uid="{00000000-0005-0000-0000-000016A10000}"/>
    <cellStyle name="Note 6 2 9 2" xfId="16387" xr:uid="{00000000-0005-0000-0000-000017A10000}"/>
    <cellStyle name="Note 6 3" xfId="16388" xr:uid="{00000000-0005-0000-0000-000018A10000}"/>
    <cellStyle name="Note 6 3 2" xfId="16389" xr:uid="{00000000-0005-0000-0000-000019A10000}"/>
    <cellStyle name="Note 6 3 2 2" xfId="16390" xr:uid="{00000000-0005-0000-0000-00001AA10000}"/>
    <cellStyle name="Note 6 3 2 2 2" xfId="16391" xr:uid="{00000000-0005-0000-0000-00001BA10000}"/>
    <cellStyle name="Note 6 3 2 2 2 2" xfId="16392" xr:uid="{00000000-0005-0000-0000-00001CA10000}"/>
    <cellStyle name="Note 6 3 2 2 2 2 2" xfId="16393" xr:uid="{00000000-0005-0000-0000-00001DA10000}"/>
    <cellStyle name="Note 6 3 2 2 2 3" xfId="16394" xr:uid="{00000000-0005-0000-0000-00001EA10000}"/>
    <cellStyle name="Note 6 3 2 2 3" xfId="16395" xr:uid="{00000000-0005-0000-0000-00001FA10000}"/>
    <cellStyle name="Note 6 3 2 2 3 2" xfId="16396" xr:uid="{00000000-0005-0000-0000-000020A10000}"/>
    <cellStyle name="Note 6 3 2 2 4" xfId="16397" xr:uid="{00000000-0005-0000-0000-000021A10000}"/>
    <cellStyle name="Note 6 3 2 3" xfId="16398" xr:uid="{00000000-0005-0000-0000-000022A10000}"/>
    <cellStyle name="Note 6 3 2 3 2" xfId="16399" xr:uid="{00000000-0005-0000-0000-000023A10000}"/>
    <cellStyle name="Note 6 3 2 3 2 2" xfId="16400" xr:uid="{00000000-0005-0000-0000-000024A10000}"/>
    <cellStyle name="Note 6 3 2 3 3" xfId="16401" xr:uid="{00000000-0005-0000-0000-000025A10000}"/>
    <cellStyle name="Note 6 3 2 4" xfId="16402" xr:uid="{00000000-0005-0000-0000-000026A10000}"/>
    <cellStyle name="Note 6 3 2 4 2" xfId="16403" xr:uid="{00000000-0005-0000-0000-000027A10000}"/>
    <cellStyle name="Note 6 3 2 5" xfId="16404" xr:uid="{00000000-0005-0000-0000-000028A10000}"/>
    <cellStyle name="Note 6 3 3" xfId="16405" xr:uid="{00000000-0005-0000-0000-000029A10000}"/>
    <cellStyle name="Note 6 3 3 2" xfId="16406" xr:uid="{00000000-0005-0000-0000-00002AA10000}"/>
    <cellStyle name="Note 6 3 3 2 2" xfId="16407" xr:uid="{00000000-0005-0000-0000-00002BA10000}"/>
    <cellStyle name="Note 6 3 3 2 2 2" xfId="16408" xr:uid="{00000000-0005-0000-0000-00002CA10000}"/>
    <cellStyle name="Note 6 3 3 2 3" xfId="16409" xr:uid="{00000000-0005-0000-0000-00002DA10000}"/>
    <cellStyle name="Note 6 3 3 3" xfId="16410" xr:uid="{00000000-0005-0000-0000-00002EA10000}"/>
    <cellStyle name="Note 6 3 3 3 2" xfId="16411" xr:uid="{00000000-0005-0000-0000-00002FA10000}"/>
    <cellStyle name="Note 6 3 3 4" xfId="16412" xr:uid="{00000000-0005-0000-0000-000030A10000}"/>
    <cellStyle name="Note 6 3 4" xfId="16413" xr:uid="{00000000-0005-0000-0000-000031A10000}"/>
    <cellStyle name="Note 6 3 4 2" xfId="16414" xr:uid="{00000000-0005-0000-0000-000032A10000}"/>
    <cellStyle name="Note 6 3 4 2 2" xfId="16415" xr:uid="{00000000-0005-0000-0000-000033A10000}"/>
    <cellStyle name="Note 6 3 4 3" xfId="16416" xr:uid="{00000000-0005-0000-0000-000034A10000}"/>
    <cellStyle name="Note 6 3 5" xfId="16417" xr:uid="{00000000-0005-0000-0000-000035A10000}"/>
    <cellStyle name="Note 6 3 5 2" xfId="16418" xr:uid="{00000000-0005-0000-0000-000036A10000}"/>
    <cellStyle name="Note 6 3 6" xfId="16419" xr:uid="{00000000-0005-0000-0000-000037A10000}"/>
    <cellStyle name="Note 6 4" xfId="16420" xr:uid="{00000000-0005-0000-0000-000038A10000}"/>
    <cellStyle name="Note 6 4 2" xfId="16421" xr:uid="{00000000-0005-0000-0000-000039A10000}"/>
    <cellStyle name="Note 6 4 2 2" xfId="16422" xr:uid="{00000000-0005-0000-0000-00003AA10000}"/>
    <cellStyle name="Note 6 4 2 2 2" xfId="16423" xr:uid="{00000000-0005-0000-0000-00003BA10000}"/>
    <cellStyle name="Note 6 4 2 2 2 2" xfId="16424" xr:uid="{00000000-0005-0000-0000-00003CA10000}"/>
    <cellStyle name="Note 6 4 2 2 2 2 2" xfId="16425" xr:uid="{00000000-0005-0000-0000-00003DA10000}"/>
    <cellStyle name="Note 6 4 2 2 2 3" xfId="16426" xr:uid="{00000000-0005-0000-0000-00003EA10000}"/>
    <cellStyle name="Note 6 4 2 2 3" xfId="16427" xr:uid="{00000000-0005-0000-0000-00003FA10000}"/>
    <cellStyle name="Note 6 4 2 2 3 2" xfId="16428" xr:uid="{00000000-0005-0000-0000-000040A10000}"/>
    <cellStyle name="Note 6 4 2 2 4" xfId="16429" xr:uid="{00000000-0005-0000-0000-000041A10000}"/>
    <cellStyle name="Note 6 4 2 3" xfId="16430" xr:uid="{00000000-0005-0000-0000-000042A10000}"/>
    <cellStyle name="Note 6 4 2 3 2" xfId="16431" xr:uid="{00000000-0005-0000-0000-000043A10000}"/>
    <cellStyle name="Note 6 4 2 3 2 2" xfId="16432" xr:uid="{00000000-0005-0000-0000-000044A10000}"/>
    <cellStyle name="Note 6 4 2 3 3" xfId="16433" xr:uid="{00000000-0005-0000-0000-000045A10000}"/>
    <cellStyle name="Note 6 4 2 4" xfId="16434" xr:uid="{00000000-0005-0000-0000-000046A10000}"/>
    <cellStyle name="Note 6 4 2 4 2" xfId="16435" xr:uid="{00000000-0005-0000-0000-000047A10000}"/>
    <cellStyle name="Note 6 4 2 5" xfId="16436" xr:uid="{00000000-0005-0000-0000-000048A10000}"/>
    <cellStyle name="Note 6 4 3" xfId="16437" xr:uid="{00000000-0005-0000-0000-000049A10000}"/>
    <cellStyle name="Note 6 4 3 2" xfId="16438" xr:uid="{00000000-0005-0000-0000-00004AA10000}"/>
    <cellStyle name="Note 6 4 3 2 2" xfId="16439" xr:uid="{00000000-0005-0000-0000-00004BA10000}"/>
    <cellStyle name="Note 6 4 3 2 2 2" xfId="16440" xr:uid="{00000000-0005-0000-0000-00004CA10000}"/>
    <cellStyle name="Note 6 4 3 2 3" xfId="16441" xr:uid="{00000000-0005-0000-0000-00004DA10000}"/>
    <cellStyle name="Note 6 4 3 3" xfId="16442" xr:uid="{00000000-0005-0000-0000-00004EA10000}"/>
    <cellStyle name="Note 6 4 3 3 2" xfId="16443" xr:uid="{00000000-0005-0000-0000-00004FA10000}"/>
    <cellStyle name="Note 6 4 3 4" xfId="16444" xr:uid="{00000000-0005-0000-0000-000050A10000}"/>
    <cellStyle name="Note 6 4 4" xfId="16445" xr:uid="{00000000-0005-0000-0000-000051A10000}"/>
    <cellStyle name="Note 6 4 4 2" xfId="16446" xr:uid="{00000000-0005-0000-0000-000052A10000}"/>
    <cellStyle name="Note 6 4 4 2 2" xfId="16447" xr:uid="{00000000-0005-0000-0000-000053A10000}"/>
    <cellStyle name="Note 6 4 4 3" xfId="16448" xr:uid="{00000000-0005-0000-0000-000054A10000}"/>
    <cellStyle name="Note 6 4 5" xfId="16449" xr:uid="{00000000-0005-0000-0000-000055A10000}"/>
    <cellStyle name="Note 6 4 5 2" xfId="16450" xr:uid="{00000000-0005-0000-0000-000056A10000}"/>
    <cellStyle name="Note 6 4 6" xfId="16451" xr:uid="{00000000-0005-0000-0000-000057A10000}"/>
    <cellStyle name="Note 6 5" xfId="16452" xr:uid="{00000000-0005-0000-0000-000058A10000}"/>
    <cellStyle name="Note 6 5 2" xfId="16453" xr:uid="{00000000-0005-0000-0000-000059A10000}"/>
    <cellStyle name="Note 6 5 2 2" xfId="16454" xr:uid="{00000000-0005-0000-0000-00005AA10000}"/>
    <cellStyle name="Note 6 5 2 2 2" xfId="16455" xr:uid="{00000000-0005-0000-0000-00005BA10000}"/>
    <cellStyle name="Note 6 5 2 2 2 2" xfId="16456" xr:uid="{00000000-0005-0000-0000-00005CA10000}"/>
    <cellStyle name="Note 6 5 2 2 2 2 2" xfId="16457" xr:uid="{00000000-0005-0000-0000-00005DA10000}"/>
    <cellStyle name="Note 6 5 2 2 2 3" xfId="16458" xr:uid="{00000000-0005-0000-0000-00005EA10000}"/>
    <cellStyle name="Note 6 5 2 2 3" xfId="16459" xr:uid="{00000000-0005-0000-0000-00005FA10000}"/>
    <cellStyle name="Note 6 5 2 2 3 2" xfId="16460" xr:uid="{00000000-0005-0000-0000-000060A10000}"/>
    <cellStyle name="Note 6 5 2 2 4" xfId="16461" xr:uid="{00000000-0005-0000-0000-000061A10000}"/>
    <cellStyle name="Note 6 5 2 3" xfId="16462" xr:uid="{00000000-0005-0000-0000-000062A10000}"/>
    <cellStyle name="Note 6 5 2 3 2" xfId="16463" xr:uid="{00000000-0005-0000-0000-000063A10000}"/>
    <cellStyle name="Note 6 5 2 3 2 2" xfId="16464" xr:uid="{00000000-0005-0000-0000-000064A10000}"/>
    <cellStyle name="Note 6 5 2 3 3" xfId="16465" xr:uid="{00000000-0005-0000-0000-000065A10000}"/>
    <cellStyle name="Note 6 5 2 4" xfId="16466" xr:uid="{00000000-0005-0000-0000-000066A10000}"/>
    <cellStyle name="Note 6 5 2 4 2" xfId="16467" xr:uid="{00000000-0005-0000-0000-000067A10000}"/>
    <cellStyle name="Note 6 5 2 5" xfId="16468" xr:uid="{00000000-0005-0000-0000-000068A10000}"/>
    <cellStyle name="Note 6 5 3" xfId="16469" xr:uid="{00000000-0005-0000-0000-000069A10000}"/>
    <cellStyle name="Note 6 5 3 2" xfId="16470" xr:uid="{00000000-0005-0000-0000-00006AA10000}"/>
    <cellStyle name="Note 6 5 3 2 2" xfId="16471" xr:uid="{00000000-0005-0000-0000-00006BA10000}"/>
    <cellStyle name="Note 6 5 3 2 2 2" xfId="16472" xr:uid="{00000000-0005-0000-0000-00006CA10000}"/>
    <cellStyle name="Note 6 5 3 2 3" xfId="16473" xr:uid="{00000000-0005-0000-0000-00006DA10000}"/>
    <cellStyle name="Note 6 5 3 3" xfId="16474" xr:uid="{00000000-0005-0000-0000-00006EA10000}"/>
    <cellStyle name="Note 6 5 3 3 2" xfId="16475" xr:uid="{00000000-0005-0000-0000-00006FA10000}"/>
    <cellStyle name="Note 6 5 3 4" xfId="16476" xr:uid="{00000000-0005-0000-0000-000070A10000}"/>
    <cellStyle name="Note 6 5 4" xfId="16477" xr:uid="{00000000-0005-0000-0000-000071A10000}"/>
    <cellStyle name="Note 6 5 4 2" xfId="16478" xr:uid="{00000000-0005-0000-0000-000072A10000}"/>
    <cellStyle name="Note 6 5 4 2 2" xfId="16479" xr:uid="{00000000-0005-0000-0000-000073A10000}"/>
    <cellStyle name="Note 6 5 4 3" xfId="16480" xr:uid="{00000000-0005-0000-0000-000074A10000}"/>
    <cellStyle name="Note 6 5 5" xfId="16481" xr:uid="{00000000-0005-0000-0000-000075A10000}"/>
    <cellStyle name="Note 6 5 5 2" xfId="16482" xr:uid="{00000000-0005-0000-0000-000076A10000}"/>
    <cellStyle name="Note 6 5 6" xfId="16483" xr:uid="{00000000-0005-0000-0000-000077A10000}"/>
    <cellStyle name="Note 6 6" xfId="16484" xr:uid="{00000000-0005-0000-0000-000078A10000}"/>
    <cellStyle name="Note 6 6 2" xfId="16485" xr:uid="{00000000-0005-0000-0000-000079A10000}"/>
    <cellStyle name="Note 6 6 2 2" xfId="16486" xr:uid="{00000000-0005-0000-0000-00007AA10000}"/>
    <cellStyle name="Note 6 6 2 2 2" xfId="16487" xr:uid="{00000000-0005-0000-0000-00007BA10000}"/>
    <cellStyle name="Note 6 6 2 2 2 2" xfId="16488" xr:uid="{00000000-0005-0000-0000-00007CA10000}"/>
    <cellStyle name="Note 6 6 2 2 2 2 2" xfId="16489" xr:uid="{00000000-0005-0000-0000-00007DA10000}"/>
    <cellStyle name="Note 6 6 2 2 2 3" xfId="16490" xr:uid="{00000000-0005-0000-0000-00007EA10000}"/>
    <cellStyle name="Note 6 6 2 2 3" xfId="16491" xr:uid="{00000000-0005-0000-0000-00007FA10000}"/>
    <cellStyle name="Note 6 6 2 2 3 2" xfId="16492" xr:uid="{00000000-0005-0000-0000-000080A10000}"/>
    <cellStyle name="Note 6 6 2 2 4" xfId="16493" xr:uid="{00000000-0005-0000-0000-000081A10000}"/>
    <cellStyle name="Note 6 6 2 3" xfId="16494" xr:uid="{00000000-0005-0000-0000-000082A10000}"/>
    <cellStyle name="Note 6 6 2 3 2" xfId="16495" xr:uid="{00000000-0005-0000-0000-000083A10000}"/>
    <cellStyle name="Note 6 6 2 3 2 2" xfId="16496" xr:uid="{00000000-0005-0000-0000-000084A10000}"/>
    <cellStyle name="Note 6 6 2 3 3" xfId="16497" xr:uid="{00000000-0005-0000-0000-000085A10000}"/>
    <cellStyle name="Note 6 6 2 4" xfId="16498" xr:uid="{00000000-0005-0000-0000-000086A10000}"/>
    <cellStyle name="Note 6 6 2 4 2" xfId="16499" xr:uid="{00000000-0005-0000-0000-000087A10000}"/>
    <cellStyle name="Note 6 6 2 5" xfId="16500" xr:uid="{00000000-0005-0000-0000-000088A10000}"/>
    <cellStyle name="Note 6 6 3" xfId="16501" xr:uid="{00000000-0005-0000-0000-000089A10000}"/>
    <cellStyle name="Note 6 6 3 2" xfId="16502" xr:uid="{00000000-0005-0000-0000-00008AA10000}"/>
    <cellStyle name="Note 6 6 3 2 2" xfId="16503" xr:uid="{00000000-0005-0000-0000-00008BA10000}"/>
    <cellStyle name="Note 6 6 3 2 2 2" xfId="16504" xr:uid="{00000000-0005-0000-0000-00008CA10000}"/>
    <cellStyle name="Note 6 6 3 2 3" xfId="16505" xr:uid="{00000000-0005-0000-0000-00008DA10000}"/>
    <cellStyle name="Note 6 6 3 3" xfId="16506" xr:uid="{00000000-0005-0000-0000-00008EA10000}"/>
    <cellStyle name="Note 6 6 3 3 2" xfId="16507" xr:uid="{00000000-0005-0000-0000-00008FA10000}"/>
    <cellStyle name="Note 6 6 3 4" xfId="16508" xr:uid="{00000000-0005-0000-0000-000090A10000}"/>
    <cellStyle name="Note 6 6 4" xfId="16509" xr:uid="{00000000-0005-0000-0000-000091A10000}"/>
    <cellStyle name="Note 6 6 4 2" xfId="16510" xr:uid="{00000000-0005-0000-0000-000092A10000}"/>
    <cellStyle name="Note 6 6 4 2 2" xfId="16511" xr:uid="{00000000-0005-0000-0000-000093A10000}"/>
    <cellStyle name="Note 6 6 4 3" xfId="16512" xr:uid="{00000000-0005-0000-0000-000094A10000}"/>
    <cellStyle name="Note 6 6 5" xfId="16513" xr:uid="{00000000-0005-0000-0000-000095A10000}"/>
    <cellStyle name="Note 6 6 5 2" xfId="16514" xr:uid="{00000000-0005-0000-0000-000096A10000}"/>
    <cellStyle name="Note 6 6 6" xfId="16515" xr:uid="{00000000-0005-0000-0000-000097A10000}"/>
    <cellStyle name="Note 6 7" xfId="16516" xr:uid="{00000000-0005-0000-0000-000098A10000}"/>
    <cellStyle name="Note 6 7 2" xfId="16517" xr:uid="{00000000-0005-0000-0000-000099A10000}"/>
    <cellStyle name="Note 6 7 2 2" xfId="16518" xr:uid="{00000000-0005-0000-0000-00009AA10000}"/>
    <cellStyle name="Note 6 7 2 2 2" xfId="16519" xr:uid="{00000000-0005-0000-0000-00009BA10000}"/>
    <cellStyle name="Note 6 7 2 2 2 2" xfId="16520" xr:uid="{00000000-0005-0000-0000-00009CA10000}"/>
    <cellStyle name="Note 6 7 2 2 3" xfId="16521" xr:uid="{00000000-0005-0000-0000-00009DA10000}"/>
    <cellStyle name="Note 6 7 2 3" xfId="16522" xr:uid="{00000000-0005-0000-0000-00009EA10000}"/>
    <cellStyle name="Note 6 7 2 3 2" xfId="16523" xr:uid="{00000000-0005-0000-0000-00009FA10000}"/>
    <cellStyle name="Note 6 7 2 4" xfId="16524" xr:uid="{00000000-0005-0000-0000-0000A0A10000}"/>
    <cellStyle name="Note 6 7 3" xfId="16525" xr:uid="{00000000-0005-0000-0000-0000A1A10000}"/>
    <cellStyle name="Note 6 7 3 2" xfId="16526" xr:uid="{00000000-0005-0000-0000-0000A2A10000}"/>
    <cellStyle name="Note 6 7 3 2 2" xfId="16527" xr:uid="{00000000-0005-0000-0000-0000A3A10000}"/>
    <cellStyle name="Note 6 7 3 3" xfId="16528" xr:uid="{00000000-0005-0000-0000-0000A4A10000}"/>
    <cellStyle name="Note 6 7 4" xfId="16529" xr:uid="{00000000-0005-0000-0000-0000A5A10000}"/>
    <cellStyle name="Note 6 7 4 2" xfId="16530" xr:uid="{00000000-0005-0000-0000-0000A6A10000}"/>
    <cellStyle name="Note 6 7 5" xfId="16531" xr:uid="{00000000-0005-0000-0000-0000A7A10000}"/>
    <cellStyle name="Note 6 8" xfId="16532" xr:uid="{00000000-0005-0000-0000-0000A8A10000}"/>
    <cellStyle name="Note 6 8 2" xfId="16533" xr:uid="{00000000-0005-0000-0000-0000A9A10000}"/>
    <cellStyle name="Note 6 8 2 2" xfId="16534" xr:uid="{00000000-0005-0000-0000-0000AAA10000}"/>
    <cellStyle name="Note 6 8 2 2 2" xfId="16535" xr:uid="{00000000-0005-0000-0000-0000ABA10000}"/>
    <cellStyle name="Note 6 8 2 3" xfId="16536" xr:uid="{00000000-0005-0000-0000-0000ACA10000}"/>
    <cellStyle name="Note 6 8 3" xfId="16537" xr:uid="{00000000-0005-0000-0000-0000ADA10000}"/>
    <cellStyle name="Note 6 8 3 2" xfId="16538" xr:uid="{00000000-0005-0000-0000-0000AEA10000}"/>
    <cellStyle name="Note 6 8 4" xfId="16539" xr:uid="{00000000-0005-0000-0000-0000AFA10000}"/>
    <cellStyle name="Note 6 9" xfId="16540" xr:uid="{00000000-0005-0000-0000-0000B0A10000}"/>
    <cellStyle name="Note 6 9 2" xfId="16541" xr:uid="{00000000-0005-0000-0000-0000B1A10000}"/>
    <cellStyle name="Note 6 9 2 2" xfId="16542" xr:uid="{00000000-0005-0000-0000-0000B2A10000}"/>
    <cellStyle name="Note 6 9 3" xfId="16543" xr:uid="{00000000-0005-0000-0000-0000B3A10000}"/>
    <cellStyle name="Note 7" xfId="16544" xr:uid="{00000000-0005-0000-0000-0000B4A10000}"/>
    <cellStyle name="Note 7 10" xfId="16545" xr:uid="{00000000-0005-0000-0000-0000B5A10000}"/>
    <cellStyle name="Note 7 10 2" xfId="16546" xr:uid="{00000000-0005-0000-0000-0000B6A10000}"/>
    <cellStyle name="Note 7 11" xfId="16547" xr:uid="{00000000-0005-0000-0000-0000B7A10000}"/>
    <cellStyle name="Note 7 2" xfId="16548" xr:uid="{00000000-0005-0000-0000-0000B8A10000}"/>
    <cellStyle name="Note 7 2 10" xfId="16549" xr:uid="{00000000-0005-0000-0000-0000B9A10000}"/>
    <cellStyle name="Note 7 2 2" xfId="16550" xr:uid="{00000000-0005-0000-0000-0000BAA10000}"/>
    <cellStyle name="Note 7 2 2 2" xfId="16551" xr:uid="{00000000-0005-0000-0000-0000BBA10000}"/>
    <cellStyle name="Note 7 2 2 2 2" xfId="16552" xr:uid="{00000000-0005-0000-0000-0000BCA10000}"/>
    <cellStyle name="Note 7 2 2 2 2 2" xfId="16553" xr:uid="{00000000-0005-0000-0000-0000BDA10000}"/>
    <cellStyle name="Note 7 2 2 2 2 2 2" xfId="16554" xr:uid="{00000000-0005-0000-0000-0000BEA10000}"/>
    <cellStyle name="Note 7 2 2 2 2 2 2 2" xfId="16555" xr:uid="{00000000-0005-0000-0000-0000BFA10000}"/>
    <cellStyle name="Note 7 2 2 2 2 2 3" xfId="16556" xr:uid="{00000000-0005-0000-0000-0000C0A10000}"/>
    <cellStyle name="Note 7 2 2 2 2 3" xfId="16557" xr:uid="{00000000-0005-0000-0000-0000C1A10000}"/>
    <cellStyle name="Note 7 2 2 2 2 3 2" xfId="16558" xr:uid="{00000000-0005-0000-0000-0000C2A10000}"/>
    <cellStyle name="Note 7 2 2 2 2 4" xfId="16559" xr:uid="{00000000-0005-0000-0000-0000C3A10000}"/>
    <cellStyle name="Note 7 2 2 2 3" xfId="16560" xr:uid="{00000000-0005-0000-0000-0000C4A10000}"/>
    <cellStyle name="Note 7 2 2 2 3 2" xfId="16561" xr:uid="{00000000-0005-0000-0000-0000C5A10000}"/>
    <cellStyle name="Note 7 2 2 2 3 2 2" xfId="16562" xr:uid="{00000000-0005-0000-0000-0000C6A10000}"/>
    <cellStyle name="Note 7 2 2 2 3 3" xfId="16563" xr:uid="{00000000-0005-0000-0000-0000C7A10000}"/>
    <cellStyle name="Note 7 2 2 2 4" xfId="16564" xr:uid="{00000000-0005-0000-0000-0000C8A10000}"/>
    <cellStyle name="Note 7 2 2 2 4 2" xfId="16565" xr:uid="{00000000-0005-0000-0000-0000C9A10000}"/>
    <cellStyle name="Note 7 2 2 2 5" xfId="16566" xr:uid="{00000000-0005-0000-0000-0000CAA10000}"/>
    <cellStyle name="Note 7 2 2 3" xfId="16567" xr:uid="{00000000-0005-0000-0000-0000CBA10000}"/>
    <cellStyle name="Note 7 2 2 3 2" xfId="16568" xr:uid="{00000000-0005-0000-0000-0000CCA10000}"/>
    <cellStyle name="Note 7 2 2 3 2 2" xfId="16569" xr:uid="{00000000-0005-0000-0000-0000CDA10000}"/>
    <cellStyle name="Note 7 2 2 3 2 2 2" xfId="16570" xr:uid="{00000000-0005-0000-0000-0000CEA10000}"/>
    <cellStyle name="Note 7 2 2 3 2 3" xfId="16571" xr:uid="{00000000-0005-0000-0000-0000CFA10000}"/>
    <cellStyle name="Note 7 2 2 3 3" xfId="16572" xr:uid="{00000000-0005-0000-0000-0000D0A10000}"/>
    <cellStyle name="Note 7 2 2 3 3 2" xfId="16573" xr:uid="{00000000-0005-0000-0000-0000D1A10000}"/>
    <cellStyle name="Note 7 2 2 3 4" xfId="16574" xr:uid="{00000000-0005-0000-0000-0000D2A10000}"/>
    <cellStyle name="Note 7 2 2 4" xfId="16575" xr:uid="{00000000-0005-0000-0000-0000D3A10000}"/>
    <cellStyle name="Note 7 2 2 4 2" xfId="16576" xr:uid="{00000000-0005-0000-0000-0000D4A10000}"/>
    <cellStyle name="Note 7 2 2 4 2 2" xfId="16577" xr:uid="{00000000-0005-0000-0000-0000D5A10000}"/>
    <cellStyle name="Note 7 2 2 4 3" xfId="16578" xr:uid="{00000000-0005-0000-0000-0000D6A10000}"/>
    <cellStyle name="Note 7 2 2 5" xfId="16579" xr:uid="{00000000-0005-0000-0000-0000D7A10000}"/>
    <cellStyle name="Note 7 2 2 5 2" xfId="16580" xr:uid="{00000000-0005-0000-0000-0000D8A10000}"/>
    <cellStyle name="Note 7 2 2 6" xfId="16581" xr:uid="{00000000-0005-0000-0000-0000D9A10000}"/>
    <cellStyle name="Note 7 2 3" xfId="16582" xr:uid="{00000000-0005-0000-0000-0000DAA10000}"/>
    <cellStyle name="Note 7 2 3 2" xfId="16583" xr:uid="{00000000-0005-0000-0000-0000DBA10000}"/>
    <cellStyle name="Note 7 2 3 2 2" xfId="16584" xr:uid="{00000000-0005-0000-0000-0000DCA10000}"/>
    <cellStyle name="Note 7 2 3 2 2 2" xfId="16585" xr:uid="{00000000-0005-0000-0000-0000DDA10000}"/>
    <cellStyle name="Note 7 2 3 2 2 2 2" xfId="16586" xr:uid="{00000000-0005-0000-0000-0000DEA10000}"/>
    <cellStyle name="Note 7 2 3 2 2 2 2 2" xfId="16587" xr:uid="{00000000-0005-0000-0000-0000DFA10000}"/>
    <cellStyle name="Note 7 2 3 2 2 2 3" xfId="16588" xr:uid="{00000000-0005-0000-0000-0000E0A10000}"/>
    <cellStyle name="Note 7 2 3 2 2 3" xfId="16589" xr:uid="{00000000-0005-0000-0000-0000E1A10000}"/>
    <cellStyle name="Note 7 2 3 2 2 3 2" xfId="16590" xr:uid="{00000000-0005-0000-0000-0000E2A10000}"/>
    <cellStyle name="Note 7 2 3 2 2 4" xfId="16591" xr:uid="{00000000-0005-0000-0000-0000E3A10000}"/>
    <cellStyle name="Note 7 2 3 2 3" xfId="16592" xr:uid="{00000000-0005-0000-0000-0000E4A10000}"/>
    <cellStyle name="Note 7 2 3 2 3 2" xfId="16593" xr:uid="{00000000-0005-0000-0000-0000E5A10000}"/>
    <cellStyle name="Note 7 2 3 2 3 2 2" xfId="16594" xr:uid="{00000000-0005-0000-0000-0000E6A10000}"/>
    <cellStyle name="Note 7 2 3 2 3 3" xfId="16595" xr:uid="{00000000-0005-0000-0000-0000E7A10000}"/>
    <cellStyle name="Note 7 2 3 2 4" xfId="16596" xr:uid="{00000000-0005-0000-0000-0000E8A10000}"/>
    <cellStyle name="Note 7 2 3 2 4 2" xfId="16597" xr:uid="{00000000-0005-0000-0000-0000E9A10000}"/>
    <cellStyle name="Note 7 2 3 2 5" xfId="16598" xr:uid="{00000000-0005-0000-0000-0000EAA10000}"/>
    <cellStyle name="Note 7 2 3 3" xfId="16599" xr:uid="{00000000-0005-0000-0000-0000EBA10000}"/>
    <cellStyle name="Note 7 2 3 3 2" xfId="16600" xr:uid="{00000000-0005-0000-0000-0000ECA10000}"/>
    <cellStyle name="Note 7 2 3 3 2 2" xfId="16601" xr:uid="{00000000-0005-0000-0000-0000EDA10000}"/>
    <cellStyle name="Note 7 2 3 3 2 2 2" xfId="16602" xr:uid="{00000000-0005-0000-0000-0000EEA10000}"/>
    <cellStyle name="Note 7 2 3 3 2 3" xfId="16603" xr:uid="{00000000-0005-0000-0000-0000EFA10000}"/>
    <cellStyle name="Note 7 2 3 3 3" xfId="16604" xr:uid="{00000000-0005-0000-0000-0000F0A10000}"/>
    <cellStyle name="Note 7 2 3 3 3 2" xfId="16605" xr:uid="{00000000-0005-0000-0000-0000F1A10000}"/>
    <cellStyle name="Note 7 2 3 3 4" xfId="16606" xr:uid="{00000000-0005-0000-0000-0000F2A10000}"/>
    <cellStyle name="Note 7 2 3 4" xfId="16607" xr:uid="{00000000-0005-0000-0000-0000F3A10000}"/>
    <cellStyle name="Note 7 2 3 4 2" xfId="16608" xr:uid="{00000000-0005-0000-0000-0000F4A10000}"/>
    <cellStyle name="Note 7 2 3 4 2 2" xfId="16609" xr:uid="{00000000-0005-0000-0000-0000F5A10000}"/>
    <cellStyle name="Note 7 2 3 4 3" xfId="16610" xr:uid="{00000000-0005-0000-0000-0000F6A10000}"/>
    <cellStyle name="Note 7 2 3 5" xfId="16611" xr:uid="{00000000-0005-0000-0000-0000F7A10000}"/>
    <cellStyle name="Note 7 2 3 5 2" xfId="16612" xr:uid="{00000000-0005-0000-0000-0000F8A10000}"/>
    <cellStyle name="Note 7 2 3 6" xfId="16613" xr:uid="{00000000-0005-0000-0000-0000F9A10000}"/>
    <cellStyle name="Note 7 2 4" xfId="16614" xr:uid="{00000000-0005-0000-0000-0000FAA10000}"/>
    <cellStyle name="Note 7 2 4 2" xfId="16615" xr:uid="{00000000-0005-0000-0000-0000FBA10000}"/>
    <cellStyle name="Note 7 2 4 2 2" xfId="16616" xr:uid="{00000000-0005-0000-0000-0000FCA10000}"/>
    <cellStyle name="Note 7 2 4 2 2 2" xfId="16617" xr:uid="{00000000-0005-0000-0000-0000FDA10000}"/>
    <cellStyle name="Note 7 2 4 2 2 2 2" xfId="16618" xr:uid="{00000000-0005-0000-0000-0000FEA10000}"/>
    <cellStyle name="Note 7 2 4 2 2 2 2 2" xfId="16619" xr:uid="{00000000-0005-0000-0000-0000FFA10000}"/>
    <cellStyle name="Note 7 2 4 2 2 2 3" xfId="16620" xr:uid="{00000000-0005-0000-0000-000000A20000}"/>
    <cellStyle name="Note 7 2 4 2 2 3" xfId="16621" xr:uid="{00000000-0005-0000-0000-000001A20000}"/>
    <cellStyle name="Note 7 2 4 2 2 3 2" xfId="16622" xr:uid="{00000000-0005-0000-0000-000002A20000}"/>
    <cellStyle name="Note 7 2 4 2 2 4" xfId="16623" xr:uid="{00000000-0005-0000-0000-000003A20000}"/>
    <cellStyle name="Note 7 2 4 2 3" xfId="16624" xr:uid="{00000000-0005-0000-0000-000004A20000}"/>
    <cellStyle name="Note 7 2 4 2 3 2" xfId="16625" xr:uid="{00000000-0005-0000-0000-000005A20000}"/>
    <cellStyle name="Note 7 2 4 2 3 2 2" xfId="16626" xr:uid="{00000000-0005-0000-0000-000006A20000}"/>
    <cellStyle name="Note 7 2 4 2 3 3" xfId="16627" xr:uid="{00000000-0005-0000-0000-000007A20000}"/>
    <cellStyle name="Note 7 2 4 2 4" xfId="16628" xr:uid="{00000000-0005-0000-0000-000008A20000}"/>
    <cellStyle name="Note 7 2 4 2 4 2" xfId="16629" xr:uid="{00000000-0005-0000-0000-000009A20000}"/>
    <cellStyle name="Note 7 2 4 2 5" xfId="16630" xr:uid="{00000000-0005-0000-0000-00000AA20000}"/>
    <cellStyle name="Note 7 2 4 3" xfId="16631" xr:uid="{00000000-0005-0000-0000-00000BA20000}"/>
    <cellStyle name="Note 7 2 4 3 2" xfId="16632" xr:uid="{00000000-0005-0000-0000-00000CA20000}"/>
    <cellStyle name="Note 7 2 4 3 2 2" xfId="16633" xr:uid="{00000000-0005-0000-0000-00000DA20000}"/>
    <cellStyle name="Note 7 2 4 3 2 2 2" xfId="16634" xr:uid="{00000000-0005-0000-0000-00000EA20000}"/>
    <cellStyle name="Note 7 2 4 3 2 3" xfId="16635" xr:uid="{00000000-0005-0000-0000-00000FA20000}"/>
    <cellStyle name="Note 7 2 4 3 3" xfId="16636" xr:uid="{00000000-0005-0000-0000-000010A20000}"/>
    <cellStyle name="Note 7 2 4 3 3 2" xfId="16637" xr:uid="{00000000-0005-0000-0000-000011A20000}"/>
    <cellStyle name="Note 7 2 4 3 4" xfId="16638" xr:uid="{00000000-0005-0000-0000-000012A20000}"/>
    <cellStyle name="Note 7 2 4 4" xfId="16639" xr:uid="{00000000-0005-0000-0000-000013A20000}"/>
    <cellStyle name="Note 7 2 4 4 2" xfId="16640" xr:uid="{00000000-0005-0000-0000-000014A20000}"/>
    <cellStyle name="Note 7 2 4 4 2 2" xfId="16641" xr:uid="{00000000-0005-0000-0000-000015A20000}"/>
    <cellStyle name="Note 7 2 4 4 3" xfId="16642" xr:uid="{00000000-0005-0000-0000-000016A20000}"/>
    <cellStyle name="Note 7 2 4 5" xfId="16643" xr:uid="{00000000-0005-0000-0000-000017A20000}"/>
    <cellStyle name="Note 7 2 4 5 2" xfId="16644" xr:uid="{00000000-0005-0000-0000-000018A20000}"/>
    <cellStyle name="Note 7 2 4 6" xfId="16645" xr:uid="{00000000-0005-0000-0000-000019A20000}"/>
    <cellStyle name="Note 7 2 5" xfId="16646" xr:uid="{00000000-0005-0000-0000-00001AA20000}"/>
    <cellStyle name="Note 7 2 5 2" xfId="16647" xr:uid="{00000000-0005-0000-0000-00001BA20000}"/>
    <cellStyle name="Note 7 2 5 2 2" xfId="16648" xr:uid="{00000000-0005-0000-0000-00001CA20000}"/>
    <cellStyle name="Note 7 2 5 2 2 2" xfId="16649" xr:uid="{00000000-0005-0000-0000-00001DA20000}"/>
    <cellStyle name="Note 7 2 5 2 2 2 2" xfId="16650" xr:uid="{00000000-0005-0000-0000-00001EA20000}"/>
    <cellStyle name="Note 7 2 5 2 2 2 2 2" xfId="16651" xr:uid="{00000000-0005-0000-0000-00001FA20000}"/>
    <cellStyle name="Note 7 2 5 2 2 2 3" xfId="16652" xr:uid="{00000000-0005-0000-0000-000020A20000}"/>
    <cellStyle name="Note 7 2 5 2 2 3" xfId="16653" xr:uid="{00000000-0005-0000-0000-000021A20000}"/>
    <cellStyle name="Note 7 2 5 2 2 3 2" xfId="16654" xr:uid="{00000000-0005-0000-0000-000022A20000}"/>
    <cellStyle name="Note 7 2 5 2 2 4" xfId="16655" xr:uid="{00000000-0005-0000-0000-000023A20000}"/>
    <cellStyle name="Note 7 2 5 2 3" xfId="16656" xr:uid="{00000000-0005-0000-0000-000024A20000}"/>
    <cellStyle name="Note 7 2 5 2 3 2" xfId="16657" xr:uid="{00000000-0005-0000-0000-000025A20000}"/>
    <cellStyle name="Note 7 2 5 2 3 2 2" xfId="16658" xr:uid="{00000000-0005-0000-0000-000026A20000}"/>
    <cellStyle name="Note 7 2 5 2 3 3" xfId="16659" xr:uid="{00000000-0005-0000-0000-000027A20000}"/>
    <cellStyle name="Note 7 2 5 2 4" xfId="16660" xr:uid="{00000000-0005-0000-0000-000028A20000}"/>
    <cellStyle name="Note 7 2 5 2 4 2" xfId="16661" xr:uid="{00000000-0005-0000-0000-000029A20000}"/>
    <cellStyle name="Note 7 2 5 2 5" xfId="16662" xr:uid="{00000000-0005-0000-0000-00002AA20000}"/>
    <cellStyle name="Note 7 2 5 3" xfId="16663" xr:uid="{00000000-0005-0000-0000-00002BA20000}"/>
    <cellStyle name="Note 7 2 5 3 2" xfId="16664" xr:uid="{00000000-0005-0000-0000-00002CA20000}"/>
    <cellStyle name="Note 7 2 5 3 2 2" xfId="16665" xr:uid="{00000000-0005-0000-0000-00002DA20000}"/>
    <cellStyle name="Note 7 2 5 3 2 2 2" xfId="16666" xr:uid="{00000000-0005-0000-0000-00002EA20000}"/>
    <cellStyle name="Note 7 2 5 3 2 3" xfId="16667" xr:uid="{00000000-0005-0000-0000-00002FA20000}"/>
    <cellStyle name="Note 7 2 5 3 3" xfId="16668" xr:uid="{00000000-0005-0000-0000-000030A20000}"/>
    <cellStyle name="Note 7 2 5 3 3 2" xfId="16669" xr:uid="{00000000-0005-0000-0000-000031A20000}"/>
    <cellStyle name="Note 7 2 5 3 4" xfId="16670" xr:uid="{00000000-0005-0000-0000-000032A20000}"/>
    <cellStyle name="Note 7 2 5 4" xfId="16671" xr:uid="{00000000-0005-0000-0000-000033A20000}"/>
    <cellStyle name="Note 7 2 5 4 2" xfId="16672" xr:uid="{00000000-0005-0000-0000-000034A20000}"/>
    <cellStyle name="Note 7 2 5 4 2 2" xfId="16673" xr:uid="{00000000-0005-0000-0000-000035A20000}"/>
    <cellStyle name="Note 7 2 5 4 3" xfId="16674" xr:uid="{00000000-0005-0000-0000-000036A20000}"/>
    <cellStyle name="Note 7 2 5 5" xfId="16675" xr:uid="{00000000-0005-0000-0000-000037A20000}"/>
    <cellStyle name="Note 7 2 5 5 2" xfId="16676" xr:uid="{00000000-0005-0000-0000-000038A20000}"/>
    <cellStyle name="Note 7 2 5 6" xfId="16677" xr:uid="{00000000-0005-0000-0000-000039A20000}"/>
    <cellStyle name="Note 7 2 6" xfId="16678" xr:uid="{00000000-0005-0000-0000-00003AA20000}"/>
    <cellStyle name="Note 7 2 6 2" xfId="16679" xr:uid="{00000000-0005-0000-0000-00003BA20000}"/>
    <cellStyle name="Note 7 2 6 2 2" xfId="16680" xr:uid="{00000000-0005-0000-0000-00003CA20000}"/>
    <cellStyle name="Note 7 2 6 2 2 2" xfId="16681" xr:uid="{00000000-0005-0000-0000-00003DA20000}"/>
    <cellStyle name="Note 7 2 6 2 2 2 2" xfId="16682" xr:uid="{00000000-0005-0000-0000-00003EA20000}"/>
    <cellStyle name="Note 7 2 6 2 2 3" xfId="16683" xr:uid="{00000000-0005-0000-0000-00003FA20000}"/>
    <cellStyle name="Note 7 2 6 2 3" xfId="16684" xr:uid="{00000000-0005-0000-0000-000040A20000}"/>
    <cellStyle name="Note 7 2 6 2 3 2" xfId="16685" xr:uid="{00000000-0005-0000-0000-000041A20000}"/>
    <cellStyle name="Note 7 2 6 2 4" xfId="16686" xr:uid="{00000000-0005-0000-0000-000042A20000}"/>
    <cellStyle name="Note 7 2 6 3" xfId="16687" xr:uid="{00000000-0005-0000-0000-000043A20000}"/>
    <cellStyle name="Note 7 2 6 3 2" xfId="16688" xr:uid="{00000000-0005-0000-0000-000044A20000}"/>
    <cellStyle name="Note 7 2 6 3 2 2" xfId="16689" xr:uid="{00000000-0005-0000-0000-000045A20000}"/>
    <cellStyle name="Note 7 2 6 3 3" xfId="16690" xr:uid="{00000000-0005-0000-0000-000046A20000}"/>
    <cellStyle name="Note 7 2 6 4" xfId="16691" xr:uid="{00000000-0005-0000-0000-000047A20000}"/>
    <cellStyle name="Note 7 2 6 4 2" xfId="16692" xr:uid="{00000000-0005-0000-0000-000048A20000}"/>
    <cellStyle name="Note 7 2 6 5" xfId="16693" xr:uid="{00000000-0005-0000-0000-000049A20000}"/>
    <cellStyle name="Note 7 2 7" xfId="16694" xr:uid="{00000000-0005-0000-0000-00004AA20000}"/>
    <cellStyle name="Note 7 2 7 2" xfId="16695" xr:uid="{00000000-0005-0000-0000-00004BA20000}"/>
    <cellStyle name="Note 7 2 7 2 2" xfId="16696" xr:uid="{00000000-0005-0000-0000-00004CA20000}"/>
    <cellStyle name="Note 7 2 7 2 2 2" xfId="16697" xr:uid="{00000000-0005-0000-0000-00004DA20000}"/>
    <cellStyle name="Note 7 2 7 2 3" xfId="16698" xr:uid="{00000000-0005-0000-0000-00004EA20000}"/>
    <cellStyle name="Note 7 2 7 3" xfId="16699" xr:uid="{00000000-0005-0000-0000-00004FA20000}"/>
    <cellStyle name="Note 7 2 7 3 2" xfId="16700" xr:uid="{00000000-0005-0000-0000-000050A20000}"/>
    <cellStyle name="Note 7 2 7 4" xfId="16701" xr:uid="{00000000-0005-0000-0000-000051A20000}"/>
    <cellStyle name="Note 7 2 8" xfId="16702" xr:uid="{00000000-0005-0000-0000-000052A20000}"/>
    <cellStyle name="Note 7 2 8 2" xfId="16703" xr:uid="{00000000-0005-0000-0000-000053A20000}"/>
    <cellStyle name="Note 7 2 8 2 2" xfId="16704" xr:uid="{00000000-0005-0000-0000-000054A20000}"/>
    <cellStyle name="Note 7 2 8 3" xfId="16705" xr:uid="{00000000-0005-0000-0000-000055A20000}"/>
    <cellStyle name="Note 7 2 9" xfId="16706" xr:uid="{00000000-0005-0000-0000-000056A20000}"/>
    <cellStyle name="Note 7 2 9 2" xfId="16707" xr:uid="{00000000-0005-0000-0000-000057A20000}"/>
    <cellStyle name="Note 7 3" xfId="16708" xr:uid="{00000000-0005-0000-0000-000058A20000}"/>
    <cellStyle name="Note 7 3 2" xfId="16709" xr:uid="{00000000-0005-0000-0000-000059A20000}"/>
    <cellStyle name="Note 7 3 2 2" xfId="16710" xr:uid="{00000000-0005-0000-0000-00005AA20000}"/>
    <cellStyle name="Note 7 3 2 2 2" xfId="16711" xr:uid="{00000000-0005-0000-0000-00005BA20000}"/>
    <cellStyle name="Note 7 3 2 2 2 2" xfId="16712" xr:uid="{00000000-0005-0000-0000-00005CA20000}"/>
    <cellStyle name="Note 7 3 2 2 2 2 2" xfId="16713" xr:uid="{00000000-0005-0000-0000-00005DA20000}"/>
    <cellStyle name="Note 7 3 2 2 2 3" xfId="16714" xr:uid="{00000000-0005-0000-0000-00005EA20000}"/>
    <cellStyle name="Note 7 3 2 2 3" xfId="16715" xr:uid="{00000000-0005-0000-0000-00005FA20000}"/>
    <cellStyle name="Note 7 3 2 2 3 2" xfId="16716" xr:uid="{00000000-0005-0000-0000-000060A20000}"/>
    <cellStyle name="Note 7 3 2 2 4" xfId="16717" xr:uid="{00000000-0005-0000-0000-000061A20000}"/>
    <cellStyle name="Note 7 3 2 3" xfId="16718" xr:uid="{00000000-0005-0000-0000-000062A20000}"/>
    <cellStyle name="Note 7 3 2 3 2" xfId="16719" xr:uid="{00000000-0005-0000-0000-000063A20000}"/>
    <cellStyle name="Note 7 3 2 3 2 2" xfId="16720" xr:uid="{00000000-0005-0000-0000-000064A20000}"/>
    <cellStyle name="Note 7 3 2 3 3" xfId="16721" xr:uid="{00000000-0005-0000-0000-000065A20000}"/>
    <cellStyle name="Note 7 3 2 4" xfId="16722" xr:uid="{00000000-0005-0000-0000-000066A20000}"/>
    <cellStyle name="Note 7 3 2 4 2" xfId="16723" xr:uid="{00000000-0005-0000-0000-000067A20000}"/>
    <cellStyle name="Note 7 3 2 5" xfId="16724" xr:uid="{00000000-0005-0000-0000-000068A20000}"/>
    <cellStyle name="Note 7 3 3" xfId="16725" xr:uid="{00000000-0005-0000-0000-000069A20000}"/>
    <cellStyle name="Note 7 3 3 2" xfId="16726" xr:uid="{00000000-0005-0000-0000-00006AA20000}"/>
    <cellStyle name="Note 7 3 3 2 2" xfId="16727" xr:uid="{00000000-0005-0000-0000-00006BA20000}"/>
    <cellStyle name="Note 7 3 3 2 2 2" xfId="16728" xr:uid="{00000000-0005-0000-0000-00006CA20000}"/>
    <cellStyle name="Note 7 3 3 2 3" xfId="16729" xr:uid="{00000000-0005-0000-0000-00006DA20000}"/>
    <cellStyle name="Note 7 3 3 3" xfId="16730" xr:uid="{00000000-0005-0000-0000-00006EA20000}"/>
    <cellStyle name="Note 7 3 3 3 2" xfId="16731" xr:uid="{00000000-0005-0000-0000-00006FA20000}"/>
    <cellStyle name="Note 7 3 3 4" xfId="16732" xr:uid="{00000000-0005-0000-0000-000070A20000}"/>
    <cellStyle name="Note 7 3 4" xfId="16733" xr:uid="{00000000-0005-0000-0000-000071A20000}"/>
    <cellStyle name="Note 7 3 4 2" xfId="16734" xr:uid="{00000000-0005-0000-0000-000072A20000}"/>
    <cellStyle name="Note 7 3 4 2 2" xfId="16735" xr:uid="{00000000-0005-0000-0000-000073A20000}"/>
    <cellStyle name="Note 7 3 4 3" xfId="16736" xr:uid="{00000000-0005-0000-0000-000074A20000}"/>
    <cellStyle name="Note 7 3 5" xfId="16737" xr:uid="{00000000-0005-0000-0000-000075A20000}"/>
    <cellStyle name="Note 7 3 5 2" xfId="16738" xr:uid="{00000000-0005-0000-0000-000076A20000}"/>
    <cellStyle name="Note 7 3 6" xfId="16739" xr:uid="{00000000-0005-0000-0000-000077A20000}"/>
    <cellStyle name="Note 7 4" xfId="16740" xr:uid="{00000000-0005-0000-0000-000078A20000}"/>
    <cellStyle name="Note 7 4 2" xfId="16741" xr:uid="{00000000-0005-0000-0000-000079A20000}"/>
    <cellStyle name="Note 7 4 2 2" xfId="16742" xr:uid="{00000000-0005-0000-0000-00007AA20000}"/>
    <cellStyle name="Note 7 4 2 2 2" xfId="16743" xr:uid="{00000000-0005-0000-0000-00007BA20000}"/>
    <cellStyle name="Note 7 4 2 2 2 2" xfId="16744" xr:uid="{00000000-0005-0000-0000-00007CA20000}"/>
    <cellStyle name="Note 7 4 2 2 2 2 2" xfId="16745" xr:uid="{00000000-0005-0000-0000-00007DA20000}"/>
    <cellStyle name="Note 7 4 2 2 2 3" xfId="16746" xr:uid="{00000000-0005-0000-0000-00007EA20000}"/>
    <cellStyle name="Note 7 4 2 2 3" xfId="16747" xr:uid="{00000000-0005-0000-0000-00007FA20000}"/>
    <cellStyle name="Note 7 4 2 2 3 2" xfId="16748" xr:uid="{00000000-0005-0000-0000-000080A20000}"/>
    <cellStyle name="Note 7 4 2 2 4" xfId="16749" xr:uid="{00000000-0005-0000-0000-000081A20000}"/>
    <cellStyle name="Note 7 4 2 3" xfId="16750" xr:uid="{00000000-0005-0000-0000-000082A20000}"/>
    <cellStyle name="Note 7 4 2 3 2" xfId="16751" xr:uid="{00000000-0005-0000-0000-000083A20000}"/>
    <cellStyle name="Note 7 4 2 3 2 2" xfId="16752" xr:uid="{00000000-0005-0000-0000-000084A20000}"/>
    <cellStyle name="Note 7 4 2 3 3" xfId="16753" xr:uid="{00000000-0005-0000-0000-000085A20000}"/>
    <cellStyle name="Note 7 4 2 4" xfId="16754" xr:uid="{00000000-0005-0000-0000-000086A20000}"/>
    <cellStyle name="Note 7 4 2 4 2" xfId="16755" xr:uid="{00000000-0005-0000-0000-000087A20000}"/>
    <cellStyle name="Note 7 4 2 5" xfId="16756" xr:uid="{00000000-0005-0000-0000-000088A20000}"/>
    <cellStyle name="Note 7 4 3" xfId="16757" xr:uid="{00000000-0005-0000-0000-000089A20000}"/>
    <cellStyle name="Note 7 4 3 2" xfId="16758" xr:uid="{00000000-0005-0000-0000-00008AA20000}"/>
    <cellStyle name="Note 7 4 3 2 2" xfId="16759" xr:uid="{00000000-0005-0000-0000-00008BA20000}"/>
    <cellStyle name="Note 7 4 3 2 2 2" xfId="16760" xr:uid="{00000000-0005-0000-0000-00008CA20000}"/>
    <cellStyle name="Note 7 4 3 2 3" xfId="16761" xr:uid="{00000000-0005-0000-0000-00008DA20000}"/>
    <cellStyle name="Note 7 4 3 3" xfId="16762" xr:uid="{00000000-0005-0000-0000-00008EA20000}"/>
    <cellStyle name="Note 7 4 3 3 2" xfId="16763" xr:uid="{00000000-0005-0000-0000-00008FA20000}"/>
    <cellStyle name="Note 7 4 3 4" xfId="16764" xr:uid="{00000000-0005-0000-0000-000090A20000}"/>
    <cellStyle name="Note 7 4 4" xfId="16765" xr:uid="{00000000-0005-0000-0000-000091A20000}"/>
    <cellStyle name="Note 7 4 4 2" xfId="16766" xr:uid="{00000000-0005-0000-0000-000092A20000}"/>
    <cellStyle name="Note 7 4 4 2 2" xfId="16767" xr:uid="{00000000-0005-0000-0000-000093A20000}"/>
    <cellStyle name="Note 7 4 4 3" xfId="16768" xr:uid="{00000000-0005-0000-0000-000094A20000}"/>
    <cellStyle name="Note 7 4 5" xfId="16769" xr:uid="{00000000-0005-0000-0000-000095A20000}"/>
    <cellStyle name="Note 7 4 5 2" xfId="16770" xr:uid="{00000000-0005-0000-0000-000096A20000}"/>
    <cellStyle name="Note 7 4 6" xfId="16771" xr:uid="{00000000-0005-0000-0000-000097A20000}"/>
    <cellStyle name="Note 7 5" xfId="16772" xr:uid="{00000000-0005-0000-0000-000098A20000}"/>
    <cellStyle name="Note 7 5 2" xfId="16773" xr:uid="{00000000-0005-0000-0000-000099A20000}"/>
    <cellStyle name="Note 7 5 2 2" xfId="16774" xr:uid="{00000000-0005-0000-0000-00009AA20000}"/>
    <cellStyle name="Note 7 5 2 2 2" xfId="16775" xr:uid="{00000000-0005-0000-0000-00009BA20000}"/>
    <cellStyle name="Note 7 5 2 2 2 2" xfId="16776" xr:uid="{00000000-0005-0000-0000-00009CA20000}"/>
    <cellStyle name="Note 7 5 2 2 2 2 2" xfId="16777" xr:uid="{00000000-0005-0000-0000-00009DA20000}"/>
    <cellStyle name="Note 7 5 2 2 2 3" xfId="16778" xr:uid="{00000000-0005-0000-0000-00009EA20000}"/>
    <cellStyle name="Note 7 5 2 2 3" xfId="16779" xr:uid="{00000000-0005-0000-0000-00009FA20000}"/>
    <cellStyle name="Note 7 5 2 2 3 2" xfId="16780" xr:uid="{00000000-0005-0000-0000-0000A0A20000}"/>
    <cellStyle name="Note 7 5 2 2 4" xfId="16781" xr:uid="{00000000-0005-0000-0000-0000A1A20000}"/>
    <cellStyle name="Note 7 5 2 3" xfId="16782" xr:uid="{00000000-0005-0000-0000-0000A2A20000}"/>
    <cellStyle name="Note 7 5 2 3 2" xfId="16783" xr:uid="{00000000-0005-0000-0000-0000A3A20000}"/>
    <cellStyle name="Note 7 5 2 3 2 2" xfId="16784" xr:uid="{00000000-0005-0000-0000-0000A4A20000}"/>
    <cellStyle name="Note 7 5 2 3 3" xfId="16785" xr:uid="{00000000-0005-0000-0000-0000A5A20000}"/>
    <cellStyle name="Note 7 5 2 4" xfId="16786" xr:uid="{00000000-0005-0000-0000-0000A6A20000}"/>
    <cellStyle name="Note 7 5 2 4 2" xfId="16787" xr:uid="{00000000-0005-0000-0000-0000A7A20000}"/>
    <cellStyle name="Note 7 5 2 5" xfId="16788" xr:uid="{00000000-0005-0000-0000-0000A8A20000}"/>
    <cellStyle name="Note 7 5 3" xfId="16789" xr:uid="{00000000-0005-0000-0000-0000A9A20000}"/>
    <cellStyle name="Note 7 5 3 2" xfId="16790" xr:uid="{00000000-0005-0000-0000-0000AAA20000}"/>
    <cellStyle name="Note 7 5 3 2 2" xfId="16791" xr:uid="{00000000-0005-0000-0000-0000ABA20000}"/>
    <cellStyle name="Note 7 5 3 2 2 2" xfId="16792" xr:uid="{00000000-0005-0000-0000-0000ACA20000}"/>
    <cellStyle name="Note 7 5 3 2 3" xfId="16793" xr:uid="{00000000-0005-0000-0000-0000ADA20000}"/>
    <cellStyle name="Note 7 5 3 3" xfId="16794" xr:uid="{00000000-0005-0000-0000-0000AEA20000}"/>
    <cellStyle name="Note 7 5 3 3 2" xfId="16795" xr:uid="{00000000-0005-0000-0000-0000AFA20000}"/>
    <cellStyle name="Note 7 5 3 4" xfId="16796" xr:uid="{00000000-0005-0000-0000-0000B0A20000}"/>
    <cellStyle name="Note 7 5 4" xfId="16797" xr:uid="{00000000-0005-0000-0000-0000B1A20000}"/>
    <cellStyle name="Note 7 5 4 2" xfId="16798" xr:uid="{00000000-0005-0000-0000-0000B2A20000}"/>
    <cellStyle name="Note 7 5 4 2 2" xfId="16799" xr:uid="{00000000-0005-0000-0000-0000B3A20000}"/>
    <cellStyle name="Note 7 5 4 3" xfId="16800" xr:uid="{00000000-0005-0000-0000-0000B4A20000}"/>
    <cellStyle name="Note 7 5 5" xfId="16801" xr:uid="{00000000-0005-0000-0000-0000B5A20000}"/>
    <cellStyle name="Note 7 5 5 2" xfId="16802" xr:uid="{00000000-0005-0000-0000-0000B6A20000}"/>
    <cellStyle name="Note 7 5 6" xfId="16803" xr:uid="{00000000-0005-0000-0000-0000B7A20000}"/>
    <cellStyle name="Note 7 6" xfId="16804" xr:uid="{00000000-0005-0000-0000-0000B8A20000}"/>
    <cellStyle name="Note 7 6 2" xfId="16805" xr:uid="{00000000-0005-0000-0000-0000B9A20000}"/>
    <cellStyle name="Note 7 6 2 2" xfId="16806" xr:uid="{00000000-0005-0000-0000-0000BAA20000}"/>
    <cellStyle name="Note 7 6 2 2 2" xfId="16807" xr:uid="{00000000-0005-0000-0000-0000BBA20000}"/>
    <cellStyle name="Note 7 6 2 2 2 2" xfId="16808" xr:uid="{00000000-0005-0000-0000-0000BCA20000}"/>
    <cellStyle name="Note 7 6 2 2 2 2 2" xfId="16809" xr:uid="{00000000-0005-0000-0000-0000BDA20000}"/>
    <cellStyle name="Note 7 6 2 2 2 3" xfId="16810" xr:uid="{00000000-0005-0000-0000-0000BEA20000}"/>
    <cellStyle name="Note 7 6 2 2 3" xfId="16811" xr:uid="{00000000-0005-0000-0000-0000BFA20000}"/>
    <cellStyle name="Note 7 6 2 2 3 2" xfId="16812" xr:uid="{00000000-0005-0000-0000-0000C0A20000}"/>
    <cellStyle name="Note 7 6 2 2 4" xfId="16813" xr:uid="{00000000-0005-0000-0000-0000C1A20000}"/>
    <cellStyle name="Note 7 6 2 3" xfId="16814" xr:uid="{00000000-0005-0000-0000-0000C2A20000}"/>
    <cellStyle name="Note 7 6 2 3 2" xfId="16815" xr:uid="{00000000-0005-0000-0000-0000C3A20000}"/>
    <cellStyle name="Note 7 6 2 3 2 2" xfId="16816" xr:uid="{00000000-0005-0000-0000-0000C4A20000}"/>
    <cellStyle name="Note 7 6 2 3 3" xfId="16817" xr:uid="{00000000-0005-0000-0000-0000C5A20000}"/>
    <cellStyle name="Note 7 6 2 4" xfId="16818" xr:uid="{00000000-0005-0000-0000-0000C6A20000}"/>
    <cellStyle name="Note 7 6 2 4 2" xfId="16819" xr:uid="{00000000-0005-0000-0000-0000C7A20000}"/>
    <cellStyle name="Note 7 6 2 5" xfId="16820" xr:uid="{00000000-0005-0000-0000-0000C8A20000}"/>
    <cellStyle name="Note 7 6 3" xfId="16821" xr:uid="{00000000-0005-0000-0000-0000C9A20000}"/>
    <cellStyle name="Note 7 6 3 2" xfId="16822" xr:uid="{00000000-0005-0000-0000-0000CAA20000}"/>
    <cellStyle name="Note 7 6 3 2 2" xfId="16823" xr:uid="{00000000-0005-0000-0000-0000CBA20000}"/>
    <cellStyle name="Note 7 6 3 2 2 2" xfId="16824" xr:uid="{00000000-0005-0000-0000-0000CCA20000}"/>
    <cellStyle name="Note 7 6 3 2 3" xfId="16825" xr:uid="{00000000-0005-0000-0000-0000CDA20000}"/>
    <cellStyle name="Note 7 6 3 3" xfId="16826" xr:uid="{00000000-0005-0000-0000-0000CEA20000}"/>
    <cellStyle name="Note 7 6 3 3 2" xfId="16827" xr:uid="{00000000-0005-0000-0000-0000CFA20000}"/>
    <cellStyle name="Note 7 6 3 4" xfId="16828" xr:uid="{00000000-0005-0000-0000-0000D0A20000}"/>
    <cellStyle name="Note 7 6 4" xfId="16829" xr:uid="{00000000-0005-0000-0000-0000D1A20000}"/>
    <cellStyle name="Note 7 6 4 2" xfId="16830" xr:uid="{00000000-0005-0000-0000-0000D2A20000}"/>
    <cellStyle name="Note 7 6 4 2 2" xfId="16831" xr:uid="{00000000-0005-0000-0000-0000D3A20000}"/>
    <cellStyle name="Note 7 6 4 3" xfId="16832" xr:uid="{00000000-0005-0000-0000-0000D4A20000}"/>
    <cellStyle name="Note 7 6 5" xfId="16833" xr:uid="{00000000-0005-0000-0000-0000D5A20000}"/>
    <cellStyle name="Note 7 6 5 2" xfId="16834" xr:uid="{00000000-0005-0000-0000-0000D6A20000}"/>
    <cellStyle name="Note 7 6 6" xfId="16835" xr:uid="{00000000-0005-0000-0000-0000D7A20000}"/>
    <cellStyle name="Note 7 7" xfId="16836" xr:uid="{00000000-0005-0000-0000-0000D8A20000}"/>
    <cellStyle name="Note 7 7 2" xfId="16837" xr:uid="{00000000-0005-0000-0000-0000D9A20000}"/>
    <cellStyle name="Note 7 7 2 2" xfId="16838" xr:uid="{00000000-0005-0000-0000-0000DAA20000}"/>
    <cellStyle name="Note 7 7 2 2 2" xfId="16839" xr:uid="{00000000-0005-0000-0000-0000DBA20000}"/>
    <cellStyle name="Note 7 7 2 2 2 2" xfId="16840" xr:uid="{00000000-0005-0000-0000-0000DCA20000}"/>
    <cellStyle name="Note 7 7 2 2 3" xfId="16841" xr:uid="{00000000-0005-0000-0000-0000DDA20000}"/>
    <cellStyle name="Note 7 7 2 3" xfId="16842" xr:uid="{00000000-0005-0000-0000-0000DEA20000}"/>
    <cellStyle name="Note 7 7 2 3 2" xfId="16843" xr:uid="{00000000-0005-0000-0000-0000DFA20000}"/>
    <cellStyle name="Note 7 7 2 4" xfId="16844" xr:uid="{00000000-0005-0000-0000-0000E0A20000}"/>
    <cellStyle name="Note 7 7 3" xfId="16845" xr:uid="{00000000-0005-0000-0000-0000E1A20000}"/>
    <cellStyle name="Note 7 7 3 2" xfId="16846" xr:uid="{00000000-0005-0000-0000-0000E2A20000}"/>
    <cellStyle name="Note 7 7 3 2 2" xfId="16847" xr:uid="{00000000-0005-0000-0000-0000E3A20000}"/>
    <cellStyle name="Note 7 7 3 3" xfId="16848" xr:uid="{00000000-0005-0000-0000-0000E4A20000}"/>
    <cellStyle name="Note 7 7 4" xfId="16849" xr:uid="{00000000-0005-0000-0000-0000E5A20000}"/>
    <cellStyle name="Note 7 7 4 2" xfId="16850" xr:uid="{00000000-0005-0000-0000-0000E6A20000}"/>
    <cellStyle name="Note 7 7 5" xfId="16851" xr:uid="{00000000-0005-0000-0000-0000E7A20000}"/>
    <cellStyle name="Note 7 8" xfId="16852" xr:uid="{00000000-0005-0000-0000-0000E8A20000}"/>
    <cellStyle name="Note 7 8 2" xfId="16853" xr:uid="{00000000-0005-0000-0000-0000E9A20000}"/>
    <cellStyle name="Note 7 8 2 2" xfId="16854" xr:uid="{00000000-0005-0000-0000-0000EAA20000}"/>
    <cellStyle name="Note 7 8 2 2 2" xfId="16855" xr:uid="{00000000-0005-0000-0000-0000EBA20000}"/>
    <cellStyle name="Note 7 8 2 3" xfId="16856" xr:uid="{00000000-0005-0000-0000-0000ECA20000}"/>
    <cellStyle name="Note 7 8 3" xfId="16857" xr:uid="{00000000-0005-0000-0000-0000EDA20000}"/>
    <cellStyle name="Note 7 8 3 2" xfId="16858" xr:uid="{00000000-0005-0000-0000-0000EEA20000}"/>
    <cellStyle name="Note 7 8 4" xfId="16859" xr:uid="{00000000-0005-0000-0000-0000EFA20000}"/>
    <cellStyle name="Note 7 9" xfId="16860" xr:uid="{00000000-0005-0000-0000-0000F0A20000}"/>
    <cellStyle name="Note 7 9 2" xfId="16861" xr:uid="{00000000-0005-0000-0000-0000F1A20000}"/>
    <cellStyle name="Note 7 9 2 2" xfId="16862" xr:uid="{00000000-0005-0000-0000-0000F2A20000}"/>
    <cellStyle name="Note 7 9 3" xfId="16863" xr:uid="{00000000-0005-0000-0000-0000F3A20000}"/>
    <cellStyle name="Note 8" xfId="16864" xr:uid="{00000000-0005-0000-0000-0000F4A20000}"/>
    <cellStyle name="Note 9" xfId="16884" xr:uid="{00000000-0005-0000-0000-0000F5A20000}"/>
    <cellStyle name="Output" xfId="74" builtinId="21" customBuiltin="1"/>
    <cellStyle name="Output 2" xfId="16879" xr:uid="{00000000-0005-0000-0000-0000F7A20000}"/>
    <cellStyle name="Percent 11" xfId="16865" xr:uid="{00000000-0005-0000-0000-0000F8A20000}"/>
    <cellStyle name="Percent 2" xfId="121" xr:uid="{00000000-0005-0000-0000-0000F9A20000}"/>
    <cellStyle name="Percent 2 2" xfId="122" xr:uid="{00000000-0005-0000-0000-0000FAA20000}"/>
    <cellStyle name="Percent 24" xfId="16866" xr:uid="{00000000-0005-0000-0000-0000FBA20000}"/>
    <cellStyle name="Percent 25" xfId="16867" xr:uid="{00000000-0005-0000-0000-0000FCA20000}"/>
    <cellStyle name="Percent 26" xfId="16868" xr:uid="{00000000-0005-0000-0000-0000FDA20000}"/>
    <cellStyle name="Percent 27" xfId="16869" xr:uid="{00000000-0005-0000-0000-0000FEA20000}"/>
    <cellStyle name="Percent 3" xfId="123" xr:uid="{00000000-0005-0000-0000-0000FFA20000}"/>
    <cellStyle name="Percent 3 2" xfId="309" xr:uid="{00000000-0005-0000-0000-000000A30000}"/>
    <cellStyle name="Percent 30" xfId="16870" xr:uid="{00000000-0005-0000-0000-000001A30000}"/>
    <cellStyle name="Percent 31" xfId="16871" xr:uid="{00000000-0005-0000-0000-000002A30000}"/>
    <cellStyle name="Percent 32" xfId="16872" xr:uid="{00000000-0005-0000-0000-000003A30000}"/>
    <cellStyle name="Percent 33" xfId="16873" xr:uid="{00000000-0005-0000-0000-000004A30000}"/>
    <cellStyle name="Percent 4" xfId="124" xr:uid="{00000000-0005-0000-0000-000005A30000}"/>
    <cellStyle name="Text" xfId="65" xr:uid="{00000000-0005-0000-0000-000006A30000}"/>
    <cellStyle name="Title 2" xfId="303" xr:uid="{00000000-0005-0000-0000-000007A30000}"/>
    <cellStyle name="Title 2 2" xfId="16942" xr:uid="{00000000-0005-0000-0000-000008A30000}"/>
    <cellStyle name="Title 3" xfId="293" xr:uid="{00000000-0005-0000-0000-000009A30000}"/>
    <cellStyle name="Total" xfId="81" builtinId="25" customBuiltin="1"/>
    <cellStyle name="Total 2" xfId="16885" xr:uid="{00000000-0005-0000-0000-00000BA30000}"/>
    <cellStyle name="Warning Text" xfId="78" builtinId="11" customBuiltin="1"/>
    <cellStyle name="Warning Text 2" xfId="16883" xr:uid="{00000000-0005-0000-0000-00000DA30000}"/>
    <cellStyle name="wr_10" xfId="41742" xr:uid="{00000000-0005-0000-0000-00000EA30000}"/>
    <cellStyle name="wr_8" xfId="41743" xr:uid="{00000000-0005-0000-0000-00000FA30000}"/>
  </cellStyles>
  <dxfs count="9">
    <dxf>
      <fill>
        <patternFill>
          <bgColor rgb="FFCCFFCC"/>
        </patternFill>
      </fill>
    </dxf>
    <dxf>
      <fill>
        <patternFill>
          <bgColor rgb="FFFF8080"/>
        </patternFill>
      </fill>
    </dxf>
    <dxf>
      <fill>
        <patternFill>
          <bgColor rgb="FFFFFF00"/>
        </patternFill>
      </fill>
    </dxf>
    <dxf>
      <fill>
        <patternFill>
          <bgColor rgb="FFCCFFCC"/>
        </patternFill>
      </fill>
    </dxf>
    <dxf>
      <fill>
        <patternFill>
          <bgColor rgb="FFFF8080"/>
        </patternFill>
      </fill>
    </dxf>
    <dxf>
      <fill>
        <patternFill>
          <bgColor rgb="FFFFFF00"/>
        </patternFill>
      </fill>
    </dxf>
    <dxf>
      <fill>
        <patternFill>
          <bgColor rgb="FFCCFFCC"/>
        </patternFill>
      </fill>
    </dxf>
    <dxf>
      <fill>
        <patternFill>
          <bgColor rgb="FFFF808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F2" t="str">
            <v>Abington</v>
          </cell>
        </row>
        <row r="3">
          <cell r="F3" t="str">
            <v>Acton</v>
          </cell>
        </row>
        <row r="4">
          <cell r="F4" t="str">
            <v>Acushnet</v>
          </cell>
        </row>
        <row r="5">
          <cell r="F5" t="str">
            <v>Adams</v>
          </cell>
        </row>
        <row r="6">
          <cell r="F6" t="str">
            <v>Agawam</v>
          </cell>
        </row>
        <row r="7">
          <cell r="F7" t="str">
            <v>Alford</v>
          </cell>
        </row>
        <row r="8">
          <cell r="F8" t="str">
            <v>Amesbury</v>
          </cell>
        </row>
        <row r="9">
          <cell r="F9" t="str">
            <v>Amherst</v>
          </cell>
        </row>
        <row r="10">
          <cell r="F10" t="str">
            <v>Andover</v>
          </cell>
        </row>
        <row r="11">
          <cell r="F11" t="str">
            <v>Aquinnah</v>
          </cell>
        </row>
        <row r="12">
          <cell r="F12" t="str">
            <v>Arlington</v>
          </cell>
        </row>
        <row r="13">
          <cell r="F13" t="str">
            <v>Ashburnham</v>
          </cell>
        </row>
        <row r="14">
          <cell r="F14" t="str">
            <v>Ashby</v>
          </cell>
        </row>
        <row r="15">
          <cell r="F15" t="str">
            <v>Ashfield</v>
          </cell>
        </row>
        <row r="16">
          <cell r="F16" t="str">
            <v>Ashland</v>
          </cell>
        </row>
        <row r="17">
          <cell r="F17" t="str">
            <v>Athol</v>
          </cell>
        </row>
        <row r="18">
          <cell r="F18" t="str">
            <v>Attleboro</v>
          </cell>
        </row>
        <row r="19">
          <cell r="F19" t="str">
            <v>Auburn</v>
          </cell>
        </row>
        <row r="20">
          <cell r="F20" t="str">
            <v>Avon</v>
          </cell>
        </row>
        <row r="21">
          <cell r="F21" t="str">
            <v>Ayer</v>
          </cell>
        </row>
        <row r="22">
          <cell r="F22" t="str">
            <v>Barnstable</v>
          </cell>
        </row>
        <row r="23">
          <cell r="F23" t="str">
            <v>Barre</v>
          </cell>
        </row>
        <row r="24">
          <cell r="F24" t="str">
            <v>Becket</v>
          </cell>
        </row>
        <row r="25">
          <cell r="F25" t="str">
            <v>Bedford</v>
          </cell>
        </row>
        <row r="26">
          <cell r="F26" t="str">
            <v>Belchertown</v>
          </cell>
        </row>
        <row r="27">
          <cell r="F27" t="str">
            <v>Bellingham</v>
          </cell>
        </row>
        <row r="28">
          <cell r="F28" t="str">
            <v>Belmont</v>
          </cell>
        </row>
        <row r="29">
          <cell r="F29" t="str">
            <v>Berkley</v>
          </cell>
        </row>
        <row r="30">
          <cell r="F30" t="str">
            <v>Berlin</v>
          </cell>
        </row>
        <row r="31">
          <cell r="F31" t="str">
            <v>Bernardston</v>
          </cell>
        </row>
        <row r="32">
          <cell r="F32" t="str">
            <v>Beverly</v>
          </cell>
        </row>
        <row r="33">
          <cell r="F33" t="str">
            <v>Billerica</v>
          </cell>
        </row>
        <row r="34">
          <cell r="F34" t="str">
            <v>Blackstone</v>
          </cell>
        </row>
        <row r="35">
          <cell r="F35" t="str">
            <v>Blandford</v>
          </cell>
        </row>
        <row r="36">
          <cell r="F36" t="str">
            <v>Bolton</v>
          </cell>
        </row>
        <row r="37">
          <cell r="F37" t="str">
            <v>Boston</v>
          </cell>
        </row>
        <row r="38">
          <cell r="F38" t="str">
            <v>Bourne</v>
          </cell>
        </row>
        <row r="39">
          <cell r="F39" t="str">
            <v>Boxborough</v>
          </cell>
        </row>
        <row r="40">
          <cell r="F40" t="str">
            <v>Boxford</v>
          </cell>
        </row>
        <row r="41">
          <cell r="F41" t="str">
            <v>Boylston</v>
          </cell>
        </row>
        <row r="42">
          <cell r="F42" t="str">
            <v>Braintree</v>
          </cell>
        </row>
        <row r="43">
          <cell r="F43" t="str">
            <v>Brewster</v>
          </cell>
        </row>
        <row r="44">
          <cell r="F44" t="str">
            <v>Bridgewater</v>
          </cell>
        </row>
        <row r="45">
          <cell r="F45" t="str">
            <v>Brimfield</v>
          </cell>
        </row>
        <row r="46">
          <cell r="F46" t="str">
            <v>Brockton</v>
          </cell>
        </row>
        <row r="47">
          <cell r="F47" t="str">
            <v>Brookfield</v>
          </cell>
        </row>
        <row r="48">
          <cell r="F48" t="str">
            <v>Brookline</v>
          </cell>
        </row>
        <row r="49">
          <cell r="F49" t="str">
            <v>Buckland</v>
          </cell>
        </row>
        <row r="50">
          <cell r="F50" t="str">
            <v>Burlington</v>
          </cell>
        </row>
        <row r="51">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315"/>
  <sheetViews>
    <sheetView tabSelected="1" zoomScaleNormal="100" workbookViewId="0">
      <pane ySplit="12" topLeftCell="A13" activePane="bottomLeft" state="frozen"/>
      <selection pane="bottomLeft" sqref="A1:G1"/>
    </sheetView>
  </sheetViews>
  <sheetFormatPr defaultColWidth="9.1796875" defaultRowHeight="14.5"/>
  <cols>
    <col min="1" max="2" width="19.81640625" style="1" customWidth="1"/>
    <col min="3" max="3" width="18.54296875" style="6" customWidth="1"/>
    <col min="4" max="4" width="18.54296875" style="1" customWidth="1"/>
    <col min="5" max="5" width="24.54296875" style="27" customWidth="1"/>
    <col min="6" max="6" width="18.54296875" style="6" customWidth="1"/>
    <col min="7" max="7" width="17" style="6" customWidth="1"/>
    <col min="8" max="9" width="24.54296875" style="27" customWidth="1"/>
    <col min="10" max="10" width="17.1796875" style="27" customWidth="1"/>
    <col min="11" max="11" width="17.453125" style="27" customWidth="1"/>
    <col min="12" max="12" width="15.54296875" style="27" customWidth="1"/>
    <col min="13" max="13" width="16.1796875" style="27" customWidth="1"/>
    <col min="14" max="15" width="18.54296875" style="7" customWidth="1"/>
    <col min="16" max="19" width="9.1796875" style="1"/>
    <col min="20" max="20" width="10.453125" style="1" bestFit="1" customWidth="1"/>
    <col min="21" max="16384" width="9.1796875" style="1"/>
  </cols>
  <sheetData>
    <row r="1" spans="1:15" ht="31">
      <c r="A1" s="604" t="s">
        <v>0</v>
      </c>
      <c r="B1" s="604"/>
      <c r="C1" s="604"/>
      <c r="D1" s="604"/>
      <c r="E1" s="604"/>
      <c r="F1" s="604"/>
      <c r="G1" s="604"/>
      <c r="H1" s="23"/>
      <c r="I1" s="24"/>
      <c r="J1" s="24"/>
      <c r="K1" s="24"/>
      <c r="L1" s="24"/>
      <c r="M1" s="24"/>
      <c r="N1" s="2"/>
      <c r="O1" s="2"/>
    </row>
    <row r="2" spans="1:15" s="3" customFormat="1" ht="18.5">
      <c r="A2" s="605" t="s">
        <v>168</v>
      </c>
      <c r="B2" s="605"/>
      <c r="C2" s="605"/>
      <c r="D2" s="605"/>
      <c r="E2" s="605"/>
      <c r="F2" s="605"/>
      <c r="G2" s="605"/>
      <c r="H2" s="26"/>
      <c r="I2" s="25"/>
      <c r="J2" s="25"/>
      <c r="K2" s="25"/>
      <c r="L2" s="25"/>
      <c r="M2" s="25"/>
      <c r="N2" s="4"/>
      <c r="O2" s="4"/>
    </row>
    <row r="3" spans="1:15" s="3" customFormat="1" ht="18.5">
      <c r="A3" s="64"/>
      <c r="B3" s="64"/>
      <c r="C3" s="64"/>
      <c r="D3" s="64"/>
      <c r="E3" s="56"/>
      <c r="F3" s="28"/>
      <c r="G3" s="28"/>
      <c r="H3" s="26"/>
      <c r="I3" s="25"/>
      <c r="J3" s="25"/>
      <c r="K3" s="25"/>
      <c r="L3" s="25"/>
      <c r="M3" s="25"/>
      <c r="N3" s="4"/>
      <c r="O3" s="4"/>
    </row>
    <row r="4" spans="1:15" s="3" customFormat="1" ht="18.5">
      <c r="A4" s="11"/>
      <c r="B4" s="603" t="s">
        <v>1</v>
      </c>
      <c r="C4" s="11"/>
      <c r="D4" s="11"/>
      <c r="E4" s="25"/>
      <c r="F4" s="14"/>
      <c r="G4" s="14"/>
      <c r="H4" s="25"/>
      <c r="I4" s="25"/>
      <c r="J4" s="25"/>
      <c r="K4" s="25"/>
      <c r="L4" s="25"/>
      <c r="M4" s="25"/>
      <c r="N4" s="4"/>
      <c r="O4" s="4"/>
    </row>
    <row r="5" spans="1:15" s="3" customFormat="1" ht="18.75" customHeight="1">
      <c r="B5" s="603"/>
      <c r="C5" s="35"/>
      <c r="D5" s="63" t="s">
        <v>2</v>
      </c>
      <c r="E5" s="57"/>
      <c r="F5" s="63"/>
      <c r="G5" s="13"/>
      <c r="H5" s="25"/>
      <c r="I5" s="25"/>
      <c r="J5" s="25"/>
      <c r="K5" s="25"/>
      <c r="L5" s="25"/>
      <c r="M5" s="25"/>
      <c r="N5" s="4"/>
      <c r="O5" s="4"/>
    </row>
    <row r="6" spans="1:15" s="3" customFormat="1" ht="18.5">
      <c r="B6" s="34" t="s">
        <v>3</v>
      </c>
      <c r="C6" s="34"/>
      <c r="D6" s="5">
        <f>SUMIF(A13:A2008,"*QESS*",G13:G2008)</f>
        <v>66.875</v>
      </c>
      <c r="E6" s="57"/>
      <c r="F6" s="5"/>
      <c r="G6" s="13"/>
      <c r="H6" s="25"/>
      <c r="I6" s="26"/>
      <c r="J6" s="26"/>
      <c r="K6" s="26"/>
      <c r="L6" s="26"/>
      <c r="M6" s="26"/>
      <c r="N6" s="4"/>
      <c r="O6" s="13"/>
    </row>
    <row r="7" spans="1:15" s="3" customFormat="1" ht="18.5">
      <c r="B7" s="34" t="s">
        <v>4</v>
      </c>
      <c r="C7" s="34"/>
      <c r="D7" s="5">
        <f>SUMIF(A13:A2008,"*RPS*",G13:G2008)</f>
        <v>23.830000000000002</v>
      </c>
      <c r="E7" s="57"/>
      <c r="F7" s="5"/>
      <c r="G7" s="13"/>
      <c r="H7" s="25"/>
      <c r="I7" s="26"/>
      <c r="J7" s="26"/>
      <c r="K7" s="26"/>
      <c r="L7" s="26"/>
      <c r="M7" s="26"/>
      <c r="N7" s="4"/>
      <c r="O7" s="13"/>
    </row>
    <row r="8" spans="1:15" s="3" customFormat="1" ht="18.5">
      <c r="B8" s="34" t="s">
        <v>5</v>
      </c>
      <c r="C8" s="34"/>
      <c r="D8" s="5">
        <f>SUMIF(A13:A2008,"*DR*",G13:G2008)</f>
        <v>6.4050000000000002</v>
      </c>
      <c r="E8" s="57"/>
      <c r="F8" s="5"/>
      <c r="G8" s="29"/>
      <c r="H8" s="25"/>
      <c r="I8" s="25"/>
      <c r="J8" s="25"/>
      <c r="K8" s="25"/>
      <c r="L8" s="25"/>
      <c r="M8" s="25"/>
      <c r="N8" s="4"/>
      <c r="O8" s="4"/>
    </row>
    <row r="9" spans="1:15" s="18" customFormat="1" ht="18.5">
      <c r="B9" s="20" t="s">
        <v>6</v>
      </c>
      <c r="C9" s="20"/>
      <c r="D9" s="21">
        <f>SUM(D6:D8)</f>
        <v>97.11</v>
      </c>
      <c r="E9" s="58"/>
      <c r="F9" s="21"/>
      <c r="G9" s="19"/>
      <c r="H9" s="25"/>
      <c r="I9" s="25"/>
      <c r="J9" s="25"/>
      <c r="K9" s="25"/>
      <c r="L9" s="25"/>
      <c r="M9" s="25"/>
      <c r="N9" s="4"/>
      <c r="O9" s="4"/>
    </row>
    <row r="10" spans="1:15" s="3" customFormat="1" ht="18.75" customHeight="1">
      <c r="C10" s="20"/>
      <c r="D10" s="20"/>
      <c r="E10" s="59"/>
      <c r="F10" s="22"/>
      <c r="G10" s="5"/>
      <c r="H10" s="25"/>
      <c r="I10" s="25"/>
      <c r="J10" s="25"/>
      <c r="K10" s="25"/>
      <c r="L10" s="25"/>
      <c r="M10" s="25"/>
      <c r="N10" s="4"/>
      <c r="O10" s="4"/>
    </row>
    <row r="11" spans="1:15" ht="18.5" hidden="1">
      <c r="E11" s="60"/>
      <c r="H11" s="25"/>
      <c r="I11" s="25"/>
      <c r="J11" s="25"/>
      <c r="K11" s="25"/>
      <c r="L11" s="25"/>
      <c r="M11" s="25"/>
      <c r="N11" s="4"/>
      <c r="O11" s="4"/>
    </row>
    <row r="12" spans="1:15" s="17" customFormat="1" ht="38.15" customHeight="1">
      <c r="A12" s="303" t="s">
        <v>7</v>
      </c>
      <c r="B12" s="303" t="s">
        <v>8</v>
      </c>
      <c r="C12" s="303" t="s">
        <v>9</v>
      </c>
      <c r="D12" s="303" t="s">
        <v>10</v>
      </c>
      <c r="E12" s="304" t="s">
        <v>11</v>
      </c>
      <c r="F12" s="303" t="s">
        <v>12</v>
      </c>
      <c r="G12" s="303" t="s">
        <v>13</v>
      </c>
      <c r="H12" s="303" t="s">
        <v>14</v>
      </c>
      <c r="I12" s="303" t="s">
        <v>15</v>
      </c>
      <c r="J12" s="39" t="s">
        <v>16</v>
      </c>
      <c r="K12" s="39" t="s">
        <v>17</v>
      </c>
      <c r="L12" s="39" t="s">
        <v>18</v>
      </c>
      <c r="M12" s="39" t="s">
        <v>19</v>
      </c>
      <c r="N12" s="303" t="s">
        <v>20</v>
      </c>
      <c r="O12" s="303" t="s">
        <v>21</v>
      </c>
    </row>
    <row r="13" spans="1:15">
      <c r="A13" s="37" t="s">
        <v>4</v>
      </c>
      <c r="B13" s="37" t="s">
        <v>22</v>
      </c>
      <c r="C13" s="37">
        <v>12</v>
      </c>
      <c r="D13" s="37" t="s">
        <v>23</v>
      </c>
      <c r="E13" s="62" t="s">
        <v>24</v>
      </c>
      <c r="F13" s="305" t="s">
        <v>25</v>
      </c>
      <c r="G13" s="40">
        <v>4.5999999999999996</v>
      </c>
      <c r="H13" s="37" t="s">
        <v>26</v>
      </c>
      <c r="I13" s="37" t="s">
        <v>26</v>
      </c>
      <c r="J13" s="41" t="s">
        <v>27</v>
      </c>
      <c r="K13" s="41" t="s">
        <v>27</v>
      </c>
      <c r="L13" s="41" t="s">
        <v>27</v>
      </c>
      <c r="M13" s="41" t="s">
        <v>27</v>
      </c>
      <c r="N13" s="38">
        <v>43831</v>
      </c>
      <c r="O13" s="38">
        <v>44194</v>
      </c>
    </row>
    <row r="14" spans="1:15">
      <c r="A14" s="37" t="s">
        <v>3</v>
      </c>
      <c r="B14" s="37" t="s">
        <v>28</v>
      </c>
      <c r="C14" s="37">
        <v>105</v>
      </c>
      <c r="D14" s="37" t="s">
        <v>29</v>
      </c>
      <c r="E14" s="62" t="s">
        <v>30</v>
      </c>
      <c r="F14" s="305" t="s">
        <v>31</v>
      </c>
      <c r="G14" s="40">
        <v>7</v>
      </c>
      <c r="H14" s="37" t="s">
        <v>32</v>
      </c>
      <c r="I14" s="37" t="s">
        <v>32</v>
      </c>
      <c r="J14" s="41" t="s">
        <v>27</v>
      </c>
      <c r="K14" s="41" t="s">
        <v>27</v>
      </c>
      <c r="L14" s="41" t="s">
        <v>27</v>
      </c>
      <c r="M14" s="41" t="s">
        <v>27</v>
      </c>
      <c r="N14" s="38">
        <v>43831</v>
      </c>
      <c r="O14" s="38">
        <v>44194</v>
      </c>
    </row>
    <row r="15" spans="1:15">
      <c r="A15" s="37" t="s">
        <v>3</v>
      </c>
      <c r="B15" s="37" t="s">
        <v>28</v>
      </c>
      <c r="C15" s="37">
        <v>113</v>
      </c>
      <c r="D15" s="37" t="s">
        <v>33</v>
      </c>
      <c r="E15" s="62" t="s">
        <v>34</v>
      </c>
      <c r="F15" s="305" t="s">
        <v>35</v>
      </c>
      <c r="G15" s="40">
        <v>1.6</v>
      </c>
      <c r="H15" s="37" t="s">
        <v>36</v>
      </c>
      <c r="I15" s="37" t="s">
        <v>37</v>
      </c>
      <c r="J15" s="41" t="s">
        <v>27</v>
      </c>
      <c r="K15" s="41" t="s">
        <v>38</v>
      </c>
      <c r="L15" s="41" t="s">
        <v>27</v>
      </c>
      <c r="M15" s="41" t="s">
        <v>27</v>
      </c>
      <c r="N15" s="38">
        <v>43831</v>
      </c>
      <c r="O15" s="38">
        <v>44194</v>
      </c>
    </row>
    <row r="16" spans="1:15">
      <c r="A16" s="37" t="s">
        <v>4</v>
      </c>
      <c r="B16" s="37" t="s">
        <v>39</v>
      </c>
      <c r="C16" s="37">
        <v>112</v>
      </c>
      <c r="D16" s="37" t="s">
        <v>40</v>
      </c>
      <c r="E16" s="62" t="s">
        <v>41</v>
      </c>
      <c r="F16" s="305" t="s">
        <v>42</v>
      </c>
      <c r="G16" s="40">
        <v>1.4</v>
      </c>
      <c r="H16" s="37" t="s">
        <v>36</v>
      </c>
      <c r="I16" s="37" t="s">
        <v>37</v>
      </c>
      <c r="J16" s="41" t="s">
        <v>27</v>
      </c>
      <c r="K16" s="41" t="s">
        <v>27</v>
      </c>
      <c r="L16" s="41" t="s">
        <v>27</v>
      </c>
      <c r="M16" s="41" t="s">
        <v>27</v>
      </c>
      <c r="N16" s="38">
        <v>43831</v>
      </c>
      <c r="O16" s="38">
        <v>44194</v>
      </c>
    </row>
    <row r="17" spans="1:15">
      <c r="A17" s="37" t="s">
        <v>4</v>
      </c>
      <c r="B17" s="37" t="s">
        <v>43</v>
      </c>
      <c r="C17" s="37">
        <v>1</v>
      </c>
      <c r="D17" s="37" t="s">
        <v>44</v>
      </c>
      <c r="E17" s="62" t="s">
        <v>45</v>
      </c>
      <c r="F17" s="305" t="s">
        <v>46</v>
      </c>
      <c r="G17" s="40">
        <v>3.2</v>
      </c>
      <c r="H17" s="37" t="s">
        <v>47</v>
      </c>
      <c r="I17" s="37" t="s">
        <v>48</v>
      </c>
      <c r="J17" s="41" t="s">
        <v>38</v>
      </c>
      <c r="K17" s="41" t="s">
        <v>27</v>
      </c>
      <c r="L17" s="41" t="s">
        <v>27</v>
      </c>
      <c r="M17" s="41" t="s">
        <v>27</v>
      </c>
      <c r="N17" s="38">
        <v>43831</v>
      </c>
      <c r="O17" s="38">
        <v>44175</v>
      </c>
    </row>
    <row r="18" spans="1:15">
      <c r="A18" s="37" t="s">
        <v>3</v>
      </c>
      <c r="B18" s="37" t="s">
        <v>28</v>
      </c>
      <c r="C18" s="37">
        <v>69</v>
      </c>
      <c r="D18" s="37" t="s">
        <v>49</v>
      </c>
      <c r="E18" s="62" t="s">
        <v>50</v>
      </c>
      <c r="F18" s="305" t="s">
        <v>51</v>
      </c>
      <c r="G18" s="40">
        <v>0.3</v>
      </c>
      <c r="H18" s="37" t="s">
        <v>52</v>
      </c>
      <c r="I18" s="37" t="s">
        <v>52</v>
      </c>
      <c r="J18" s="41" t="s">
        <v>27</v>
      </c>
      <c r="K18" s="41" t="s">
        <v>27</v>
      </c>
      <c r="L18" s="41" t="s">
        <v>27</v>
      </c>
      <c r="M18" s="41" t="s">
        <v>27</v>
      </c>
      <c r="N18" s="38">
        <v>43831</v>
      </c>
      <c r="O18" s="38">
        <v>44196</v>
      </c>
    </row>
    <row r="19" spans="1:15">
      <c r="A19" s="37" t="s">
        <v>3</v>
      </c>
      <c r="B19" s="37" t="s">
        <v>28</v>
      </c>
      <c r="C19" s="37">
        <v>54</v>
      </c>
      <c r="D19" s="37" t="s">
        <v>53</v>
      </c>
      <c r="E19" s="62" t="s">
        <v>54</v>
      </c>
      <c r="F19" s="305" t="s">
        <v>55</v>
      </c>
      <c r="G19" s="40">
        <v>1.3</v>
      </c>
      <c r="H19" s="37" t="s">
        <v>26</v>
      </c>
      <c r="I19" s="37" t="s">
        <v>26</v>
      </c>
      <c r="J19" s="41" t="s">
        <v>38</v>
      </c>
      <c r="K19" s="41" t="s">
        <v>27</v>
      </c>
      <c r="L19" s="41" t="s">
        <v>27</v>
      </c>
      <c r="M19" s="41" t="s">
        <v>27</v>
      </c>
      <c r="N19" s="38">
        <v>43831</v>
      </c>
      <c r="O19" s="38">
        <v>44193</v>
      </c>
    </row>
    <row r="20" spans="1:15">
      <c r="A20" s="37" t="s">
        <v>3</v>
      </c>
      <c r="B20" s="37" t="s">
        <v>28</v>
      </c>
      <c r="C20" s="37">
        <v>114</v>
      </c>
      <c r="D20" s="37" t="s">
        <v>56</v>
      </c>
      <c r="E20" s="62" t="s">
        <v>57</v>
      </c>
      <c r="F20" s="305" t="s">
        <v>58</v>
      </c>
      <c r="G20" s="40">
        <v>0.5</v>
      </c>
      <c r="H20" s="37" t="s">
        <v>32</v>
      </c>
      <c r="I20" s="37" t="s">
        <v>32</v>
      </c>
      <c r="J20" s="41" t="s">
        <v>27</v>
      </c>
      <c r="K20" s="41" t="s">
        <v>27</v>
      </c>
      <c r="L20" s="41" t="s">
        <v>27</v>
      </c>
      <c r="M20" s="41" t="s">
        <v>27</v>
      </c>
      <c r="N20" s="38">
        <v>43831</v>
      </c>
      <c r="O20" s="38">
        <v>44194</v>
      </c>
    </row>
    <row r="21" spans="1:15">
      <c r="A21" s="37" t="s">
        <v>3</v>
      </c>
      <c r="B21" s="37" t="s">
        <v>28</v>
      </c>
      <c r="C21" s="37">
        <v>53</v>
      </c>
      <c r="D21" s="37" t="s">
        <v>59</v>
      </c>
      <c r="E21" s="62" t="s">
        <v>60</v>
      </c>
      <c r="F21" s="305" t="s">
        <v>61</v>
      </c>
      <c r="G21" s="40">
        <v>3.3</v>
      </c>
      <c r="H21" s="37" t="s">
        <v>62</v>
      </c>
      <c r="I21" s="37" t="s">
        <v>37</v>
      </c>
      <c r="J21" s="41" t="s">
        <v>27</v>
      </c>
      <c r="K21" s="41" t="s">
        <v>38</v>
      </c>
      <c r="L21" s="41" t="s">
        <v>27</v>
      </c>
      <c r="M21" s="41" t="s">
        <v>27</v>
      </c>
      <c r="N21" s="38">
        <v>43831</v>
      </c>
      <c r="O21" s="38">
        <v>44195</v>
      </c>
    </row>
    <row r="22" spans="1:15">
      <c r="A22" s="37" t="s">
        <v>4</v>
      </c>
      <c r="B22" s="37" t="s">
        <v>43</v>
      </c>
      <c r="C22" s="37">
        <v>104</v>
      </c>
      <c r="D22" s="37" t="s">
        <v>63</v>
      </c>
      <c r="E22" s="62" t="s">
        <v>64</v>
      </c>
      <c r="F22" s="305" t="s">
        <v>65</v>
      </c>
      <c r="G22" s="40">
        <v>0.45</v>
      </c>
      <c r="H22" s="37" t="s">
        <v>52</v>
      </c>
      <c r="I22" s="37" t="s">
        <v>52</v>
      </c>
      <c r="J22" s="41" t="s">
        <v>27</v>
      </c>
      <c r="K22" s="41" t="s">
        <v>27</v>
      </c>
      <c r="L22" s="41" t="s">
        <v>27</v>
      </c>
      <c r="M22" s="41" t="s">
        <v>27</v>
      </c>
      <c r="N22" s="38">
        <v>43831</v>
      </c>
      <c r="O22" s="38">
        <v>44196</v>
      </c>
    </row>
    <row r="23" spans="1:15">
      <c r="A23" s="37" t="s">
        <v>4</v>
      </c>
      <c r="B23" s="37" t="s">
        <v>43</v>
      </c>
      <c r="C23" s="37">
        <v>115</v>
      </c>
      <c r="D23" s="37" t="s">
        <v>66</v>
      </c>
      <c r="E23" s="62" t="s">
        <v>67</v>
      </c>
      <c r="F23" s="305" t="s">
        <v>68</v>
      </c>
      <c r="G23" s="40">
        <v>0.38</v>
      </c>
      <c r="H23" s="37" t="s">
        <v>52</v>
      </c>
      <c r="I23" s="37" t="s">
        <v>52</v>
      </c>
      <c r="J23" s="41" t="s">
        <v>27</v>
      </c>
      <c r="K23" s="41" t="s">
        <v>27</v>
      </c>
      <c r="L23" s="41" t="s">
        <v>27</v>
      </c>
      <c r="M23" s="41" t="s">
        <v>27</v>
      </c>
      <c r="N23" s="38">
        <v>43831</v>
      </c>
      <c r="O23" s="38">
        <v>44196</v>
      </c>
    </row>
    <row r="24" spans="1:15">
      <c r="A24" s="37" t="s">
        <v>5</v>
      </c>
      <c r="B24" s="37" t="s">
        <v>28</v>
      </c>
      <c r="C24" s="37">
        <v>29</v>
      </c>
      <c r="D24" s="37" t="s">
        <v>69</v>
      </c>
      <c r="E24" s="62" t="s">
        <v>70</v>
      </c>
      <c r="F24" s="305" t="s">
        <v>71</v>
      </c>
      <c r="G24" s="40">
        <v>2</v>
      </c>
      <c r="H24" s="37" t="s">
        <v>47</v>
      </c>
      <c r="I24" s="37" t="s">
        <v>48</v>
      </c>
      <c r="J24" s="41" t="s">
        <v>38</v>
      </c>
      <c r="K24" s="41" t="s">
        <v>38</v>
      </c>
      <c r="L24" s="41" t="s">
        <v>27</v>
      </c>
      <c r="M24" s="41" t="s">
        <v>27</v>
      </c>
      <c r="N24" s="38">
        <v>43862</v>
      </c>
      <c r="O24" s="38">
        <v>44194</v>
      </c>
    </row>
    <row r="25" spans="1:15">
      <c r="A25" s="37" t="s">
        <v>5</v>
      </c>
      <c r="B25" s="37" t="s">
        <v>28</v>
      </c>
      <c r="C25" s="37">
        <v>15</v>
      </c>
      <c r="D25" s="37" t="s">
        <v>72</v>
      </c>
      <c r="E25" s="62" t="s">
        <v>73</v>
      </c>
      <c r="F25" s="305" t="s">
        <v>71</v>
      </c>
      <c r="G25" s="40">
        <v>2</v>
      </c>
      <c r="H25" s="37" t="s">
        <v>47</v>
      </c>
      <c r="I25" s="37" t="s">
        <v>48</v>
      </c>
      <c r="J25" s="41" t="s">
        <v>38</v>
      </c>
      <c r="K25" s="41" t="s">
        <v>27</v>
      </c>
      <c r="L25" s="41" t="s">
        <v>27</v>
      </c>
      <c r="M25" s="41" t="s">
        <v>27</v>
      </c>
      <c r="N25" s="38">
        <v>43862</v>
      </c>
      <c r="O25" s="38">
        <v>44194</v>
      </c>
    </row>
    <row r="26" spans="1:15">
      <c r="A26" s="37" t="s">
        <v>4</v>
      </c>
      <c r="B26" s="37" t="s">
        <v>39</v>
      </c>
      <c r="C26" s="37">
        <v>111</v>
      </c>
      <c r="D26" s="37" t="s">
        <v>74</v>
      </c>
      <c r="E26" s="62" t="s">
        <v>75</v>
      </c>
      <c r="F26" s="305" t="s">
        <v>76</v>
      </c>
      <c r="G26" s="40">
        <v>1.9</v>
      </c>
      <c r="H26" s="37" t="s">
        <v>36</v>
      </c>
      <c r="I26" s="37" t="s">
        <v>37</v>
      </c>
      <c r="J26" s="41" t="s">
        <v>27</v>
      </c>
      <c r="K26" s="41" t="s">
        <v>27</v>
      </c>
      <c r="L26" s="41" t="s">
        <v>27</v>
      </c>
      <c r="M26" s="41" t="s">
        <v>27</v>
      </c>
      <c r="N26" s="38">
        <v>43881</v>
      </c>
      <c r="O26" s="38">
        <v>44194</v>
      </c>
    </row>
    <row r="27" spans="1:15">
      <c r="A27" s="37" t="s">
        <v>3</v>
      </c>
      <c r="B27" s="37" t="s">
        <v>28</v>
      </c>
      <c r="C27" s="37">
        <v>93</v>
      </c>
      <c r="D27" s="37" t="s">
        <v>77</v>
      </c>
      <c r="E27" s="62" t="s">
        <v>78</v>
      </c>
      <c r="F27" s="305" t="s">
        <v>79</v>
      </c>
      <c r="G27" s="40">
        <v>3.9</v>
      </c>
      <c r="H27" s="37" t="s">
        <v>80</v>
      </c>
      <c r="I27" s="37" t="s">
        <v>81</v>
      </c>
      <c r="J27" s="41" t="s">
        <v>27</v>
      </c>
      <c r="K27" s="41" t="s">
        <v>38</v>
      </c>
      <c r="L27" s="41" t="s">
        <v>27</v>
      </c>
      <c r="M27" s="41" t="s">
        <v>27</v>
      </c>
      <c r="N27" s="38">
        <v>43966</v>
      </c>
      <c r="O27" s="38">
        <v>44196</v>
      </c>
    </row>
    <row r="28" spans="1:15">
      <c r="A28" s="37" t="s">
        <v>3</v>
      </c>
      <c r="B28" s="37" t="s">
        <v>28</v>
      </c>
      <c r="C28" s="37">
        <v>75</v>
      </c>
      <c r="D28" s="37" t="s">
        <v>82</v>
      </c>
      <c r="E28" s="62" t="s">
        <v>83</v>
      </c>
      <c r="F28" s="305" t="s">
        <v>84</v>
      </c>
      <c r="G28" s="40">
        <v>1</v>
      </c>
      <c r="H28" s="37" t="s">
        <v>85</v>
      </c>
      <c r="I28" s="37" t="s">
        <v>37</v>
      </c>
      <c r="J28" s="41" t="s">
        <v>38</v>
      </c>
      <c r="K28" s="41" t="s">
        <v>38</v>
      </c>
      <c r="L28" s="41" t="s">
        <v>27</v>
      </c>
      <c r="M28" s="41" t="s">
        <v>27</v>
      </c>
      <c r="N28" s="38">
        <v>44053</v>
      </c>
      <c r="O28" s="38">
        <v>44193</v>
      </c>
    </row>
    <row r="29" spans="1:15">
      <c r="A29" s="37" t="s">
        <v>3</v>
      </c>
      <c r="B29" s="37" t="s">
        <v>28</v>
      </c>
      <c r="C29" s="37">
        <v>142</v>
      </c>
      <c r="D29" s="37" t="s">
        <v>86</v>
      </c>
      <c r="E29" s="62" t="s">
        <v>87</v>
      </c>
      <c r="F29" s="305" t="s">
        <v>88</v>
      </c>
      <c r="G29" s="40">
        <v>3.3</v>
      </c>
      <c r="H29" s="37" t="s">
        <v>89</v>
      </c>
      <c r="I29" s="37" t="s">
        <v>37</v>
      </c>
      <c r="J29" s="41" t="s">
        <v>27</v>
      </c>
      <c r="K29" s="41" t="s">
        <v>38</v>
      </c>
      <c r="L29" s="41" t="s">
        <v>27</v>
      </c>
      <c r="M29" s="41" t="s">
        <v>27</v>
      </c>
      <c r="N29" s="38">
        <v>44280</v>
      </c>
      <c r="O29" s="38">
        <v>44280</v>
      </c>
    </row>
    <row r="30" spans="1:15">
      <c r="A30" s="37" t="s">
        <v>3</v>
      </c>
      <c r="B30" s="37" t="s">
        <v>28</v>
      </c>
      <c r="C30" s="37">
        <v>136</v>
      </c>
      <c r="D30" s="37" t="s">
        <v>90</v>
      </c>
      <c r="E30" s="62" t="s">
        <v>91</v>
      </c>
      <c r="F30" s="305" t="s">
        <v>92</v>
      </c>
      <c r="G30" s="40">
        <v>0.5</v>
      </c>
      <c r="H30" s="37" t="s">
        <v>89</v>
      </c>
      <c r="I30" s="37" t="s">
        <v>37</v>
      </c>
      <c r="J30" s="41" t="s">
        <v>27</v>
      </c>
      <c r="K30" s="41" t="s">
        <v>38</v>
      </c>
      <c r="L30" s="41" t="s">
        <v>27</v>
      </c>
      <c r="M30" s="41" t="s">
        <v>27</v>
      </c>
      <c r="N30" s="38">
        <v>44280</v>
      </c>
      <c r="O30" s="38">
        <v>44280</v>
      </c>
    </row>
    <row r="31" spans="1:15">
      <c r="A31" s="37" t="s">
        <v>3</v>
      </c>
      <c r="B31" s="37" t="s">
        <v>28</v>
      </c>
      <c r="C31" s="37">
        <v>149</v>
      </c>
      <c r="D31" s="37" t="s">
        <v>93</v>
      </c>
      <c r="E31" s="62" t="s">
        <v>94</v>
      </c>
      <c r="F31" s="305" t="s">
        <v>95</v>
      </c>
      <c r="G31" s="40">
        <v>2</v>
      </c>
      <c r="H31" s="37" t="s">
        <v>96</v>
      </c>
      <c r="I31" s="37" t="s">
        <v>96</v>
      </c>
      <c r="J31" s="41" t="s">
        <v>27</v>
      </c>
      <c r="K31" s="41" t="s">
        <v>38</v>
      </c>
      <c r="L31" s="41" t="s">
        <v>27</v>
      </c>
      <c r="M31" s="41" t="s">
        <v>27</v>
      </c>
      <c r="N31" s="38">
        <v>44292</v>
      </c>
      <c r="O31" s="38">
        <v>44292</v>
      </c>
    </row>
    <row r="32" spans="1:15">
      <c r="A32" s="37" t="s">
        <v>3</v>
      </c>
      <c r="B32" s="37" t="s">
        <v>28</v>
      </c>
      <c r="C32" s="37">
        <v>144</v>
      </c>
      <c r="D32" s="37" t="s">
        <v>97</v>
      </c>
      <c r="E32" s="62" t="s">
        <v>98</v>
      </c>
      <c r="F32" s="305" t="s">
        <v>99</v>
      </c>
      <c r="G32" s="40">
        <v>2</v>
      </c>
      <c r="H32" s="37" t="s">
        <v>100</v>
      </c>
      <c r="I32" s="37" t="s">
        <v>37</v>
      </c>
      <c r="J32" s="41" t="s">
        <v>27</v>
      </c>
      <c r="K32" s="41" t="s">
        <v>38</v>
      </c>
      <c r="L32" s="41" t="s">
        <v>27</v>
      </c>
      <c r="M32" s="41" t="s">
        <v>27</v>
      </c>
      <c r="N32" s="38">
        <v>44364</v>
      </c>
      <c r="O32" s="38">
        <v>44364</v>
      </c>
    </row>
    <row r="33" spans="1:16">
      <c r="A33" s="37" t="s">
        <v>3</v>
      </c>
      <c r="B33" s="37" t="s">
        <v>28</v>
      </c>
      <c r="C33" s="37">
        <v>182</v>
      </c>
      <c r="D33" s="37" t="s">
        <v>101</v>
      </c>
      <c r="E33" s="62" t="s">
        <v>102</v>
      </c>
      <c r="F33" s="305" t="s">
        <v>103</v>
      </c>
      <c r="G33" s="40">
        <v>2</v>
      </c>
      <c r="H33" s="37" t="s">
        <v>36</v>
      </c>
      <c r="I33" s="37" t="s">
        <v>37</v>
      </c>
      <c r="J33" s="41" t="s">
        <v>27</v>
      </c>
      <c r="K33" s="41" t="s">
        <v>38</v>
      </c>
      <c r="L33" s="41" t="s">
        <v>27</v>
      </c>
      <c r="M33" s="41" t="s">
        <v>27</v>
      </c>
      <c r="N33" s="38">
        <v>44384</v>
      </c>
      <c r="O33" s="38">
        <v>44384</v>
      </c>
    </row>
    <row r="34" spans="1:16">
      <c r="A34" s="37" t="s">
        <v>4</v>
      </c>
      <c r="B34" s="37" t="s">
        <v>39</v>
      </c>
      <c r="C34" s="37">
        <v>183</v>
      </c>
      <c r="D34" s="37" t="s">
        <v>104</v>
      </c>
      <c r="E34" s="62" t="s">
        <v>105</v>
      </c>
      <c r="F34" s="305" t="s">
        <v>106</v>
      </c>
      <c r="G34" s="40">
        <v>5</v>
      </c>
      <c r="H34" s="37" t="s">
        <v>36</v>
      </c>
      <c r="I34" s="37" t="s">
        <v>37</v>
      </c>
      <c r="J34" s="41" t="s">
        <v>27</v>
      </c>
      <c r="K34" s="41" t="s">
        <v>27</v>
      </c>
      <c r="L34" s="41" t="s">
        <v>27</v>
      </c>
      <c r="M34" s="41" t="s">
        <v>27</v>
      </c>
      <c r="N34" s="38">
        <v>44384</v>
      </c>
      <c r="O34" s="38">
        <v>44384</v>
      </c>
    </row>
    <row r="35" spans="1:16">
      <c r="A35" s="37" t="s">
        <v>4</v>
      </c>
      <c r="B35" s="37" t="s">
        <v>39</v>
      </c>
      <c r="C35" s="37">
        <v>184</v>
      </c>
      <c r="D35" s="37" t="s">
        <v>107</v>
      </c>
      <c r="E35" s="62" t="s">
        <v>108</v>
      </c>
      <c r="F35" s="305" t="s">
        <v>42</v>
      </c>
      <c r="G35" s="40">
        <v>1.6</v>
      </c>
      <c r="H35" s="37" t="s">
        <v>36</v>
      </c>
      <c r="I35" s="37" t="s">
        <v>37</v>
      </c>
      <c r="J35" s="41" t="s">
        <v>27</v>
      </c>
      <c r="K35" s="41" t="s">
        <v>27</v>
      </c>
      <c r="L35" s="41" t="s">
        <v>27</v>
      </c>
      <c r="M35" s="41" t="s">
        <v>27</v>
      </c>
      <c r="N35" s="38">
        <v>44384</v>
      </c>
      <c r="O35" s="38">
        <v>44384</v>
      </c>
    </row>
    <row r="36" spans="1:16">
      <c r="A36" s="37" t="s">
        <v>4</v>
      </c>
      <c r="B36" s="37" t="s">
        <v>39</v>
      </c>
      <c r="C36" s="37">
        <v>186</v>
      </c>
      <c r="D36" s="37" t="s">
        <v>109</v>
      </c>
      <c r="E36" s="62" t="s">
        <v>110</v>
      </c>
      <c r="F36" s="305" t="s">
        <v>111</v>
      </c>
      <c r="G36" s="40">
        <v>2.5</v>
      </c>
      <c r="H36" s="37" t="s">
        <v>36</v>
      </c>
      <c r="I36" s="37" t="s">
        <v>37</v>
      </c>
      <c r="J36" s="41" t="s">
        <v>27</v>
      </c>
      <c r="K36" s="41" t="s">
        <v>27</v>
      </c>
      <c r="L36" s="41" t="s">
        <v>27</v>
      </c>
      <c r="M36" s="41" t="s">
        <v>27</v>
      </c>
      <c r="N36" s="38">
        <v>44384</v>
      </c>
      <c r="O36" s="38">
        <v>44384</v>
      </c>
    </row>
    <row r="37" spans="1:16">
      <c r="A37" s="37" t="s">
        <v>4</v>
      </c>
      <c r="B37" s="37" t="s">
        <v>39</v>
      </c>
      <c r="C37" s="37">
        <v>187</v>
      </c>
      <c r="D37" s="37" t="s">
        <v>112</v>
      </c>
      <c r="E37" s="62" t="s">
        <v>113</v>
      </c>
      <c r="F37" s="305" t="s">
        <v>114</v>
      </c>
      <c r="G37" s="40">
        <v>2.8</v>
      </c>
      <c r="H37" s="37" t="s">
        <v>36</v>
      </c>
      <c r="I37" s="37" t="s">
        <v>37</v>
      </c>
      <c r="J37" s="41" t="s">
        <v>27</v>
      </c>
      <c r="K37" s="41" t="s">
        <v>27</v>
      </c>
      <c r="L37" s="41" t="s">
        <v>27</v>
      </c>
      <c r="M37" s="41" t="s">
        <v>27</v>
      </c>
      <c r="N37" s="38">
        <v>44384</v>
      </c>
      <c r="O37" s="38">
        <v>44384</v>
      </c>
    </row>
    <row r="38" spans="1:16">
      <c r="A38" s="37" t="s">
        <v>3</v>
      </c>
      <c r="B38" s="37" t="s">
        <v>115</v>
      </c>
      <c r="C38" s="594" t="s">
        <v>116</v>
      </c>
      <c r="D38" s="37" t="s">
        <v>117</v>
      </c>
      <c r="E38" s="62" t="s">
        <v>118</v>
      </c>
      <c r="F38" s="305" t="s">
        <v>119</v>
      </c>
      <c r="G38" s="40">
        <v>33</v>
      </c>
      <c r="H38" s="37" t="s">
        <v>120</v>
      </c>
      <c r="I38" s="37" t="s">
        <v>121</v>
      </c>
      <c r="J38" s="41" t="s">
        <v>27</v>
      </c>
      <c r="K38" s="41" t="s">
        <v>27</v>
      </c>
      <c r="L38" s="41" t="s">
        <v>27</v>
      </c>
      <c r="M38" s="41" t="s">
        <v>27</v>
      </c>
      <c r="N38" s="38">
        <v>44511</v>
      </c>
      <c r="O38" s="38">
        <v>44511</v>
      </c>
    </row>
    <row r="39" spans="1:16">
      <c r="A39" s="37" t="s">
        <v>5</v>
      </c>
      <c r="B39" s="37" t="s">
        <v>5</v>
      </c>
      <c r="C39" s="594" t="s">
        <v>116</v>
      </c>
      <c r="D39" s="37" t="s">
        <v>122</v>
      </c>
      <c r="E39" s="37" t="s">
        <v>123</v>
      </c>
      <c r="F39" s="305" t="s">
        <v>124</v>
      </c>
      <c r="G39" s="40">
        <v>0.25</v>
      </c>
      <c r="H39" s="37" t="s">
        <v>125</v>
      </c>
      <c r="I39" s="37" t="s">
        <v>125</v>
      </c>
      <c r="J39" s="40" t="s">
        <v>27</v>
      </c>
      <c r="K39" s="40" t="s">
        <v>27</v>
      </c>
      <c r="L39" s="40" t="s">
        <v>27</v>
      </c>
      <c r="M39" s="40" t="s">
        <v>27</v>
      </c>
      <c r="N39" s="38">
        <v>44546</v>
      </c>
      <c r="O39" s="38">
        <v>44546</v>
      </c>
    </row>
    <row r="40" spans="1:16">
      <c r="A40" s="595" t="s">
        <v>133</v>
      </c>
      <c r="B40" s="596" t="s">
        <v>134</v>
      </c>
      <c r="C40" s="602" t="s">
        <v>135</v>
      </c>
      <c r="D40" s="596" t="s">
        <v>136</v>
      </c>
      <c r="E40" s="597" t="s">
        <v>137</v>
      </c>
      <c r="F40" s="305" t="s">
        <v>138</v>
      </c>
      <c r="G40" s="308">
        <v>7.4999999999999997E-2</v>
      </c>
      <c r="H40" s="598" t="s">
        <v>125</v>
      </c>
      <c r="I40" s="598" t="s">
        <v>125</v>
      </c>
      <c r="J40" s="599" t="s">
        <v>27</v>
      </c>
      <c r="K40" s="599" t="s">
        <v>27</v>
      </c>
      <c r="L40" s="599" t="s">
        <v>27</v>
      </c>
      <c r="M40" s="599" t="s">
        <v>27</v>
      </c>
      <c r="N40" s="600">
        <v>44582</v>
      </c>
      <c r="O40" s="601">
        <v>44582</v>
      </c>
    </row>
    <row r="41" spans="1:16">
      <c r="A41" s="596" t="s">
        <v>133</v>
      </c>
      <c r="B41" s="596" t="s">
        <v>134</v>
      </c>
      <c r="C41" s="602" t="s">
        <v>135</v>
      </c>
      <c r="D41" s="596" t="s">
        <v>139</v>
      </c>
      <c r="E41" s="597" t="s">
        <v>140</v>
      </c>
      <c r="F41" s="305" t="s">
        <v>138</v>
      </c>
      <c r="G41" s="308">
        <v>2.5000000000000001E-2</v>
      </c>
      <c r="H41" s="598" t="s">
        <v>125</v>
      </c>
      <c r="I41" s="598" t="s">
        <v>125</v>
      </c>
      <c r="J41" s="599" t="s">
        <v>27</v>
      </c>
      <c r="K41" s="599" t="s">
        <v>27</v>
      </c>
      <c r="L41" s="599" t="s">
        <v>27</v>
      </c>
      <c r="M41" s="599" t="s">
        <v>27</v>
      </c>
      <c r="N41" s="600">
        <v>44582</v>
      </c>
      <c r="O41" s="601">
        <v>44582</v>
      </c>
    </row>
    <row r="42" spans="1:16">
      <c r="A42" s="596" t="s">
        <v>133</v>
      </c>
      <c r="B42" s="596" t="s">
        <v>134</v>
      </c>
      <c r="C42" s="602" t="s">
        <v>135</v>
      </c>
      <c r="D42" s="596" t="s">
        <v>141</v>
      </c>
      <c r="E42" s="597" t="s">
        <v>142</v>
      </c>
      <c r="F42" s="305" t="s">
        <v>143</v>
      </c>
      <c r="G42" s="308">
        <v>0.2</v>
      </c>
      <c r="H42" s="598" t="s">
        <v>125</v>
      </c>
      <c r="I42" s="598" t="s">
        <v>125</v>
      </c>
      <c r="J42" s="599" t="s">
        <v>27</v>
      </c>
      <c r="K42" s="599" t="s">
        <v>27</v>
      </c>
      <c r="L42" s="599" t="s">
        <v>27</v>
      </c>
      <c r="M42" s="599" t="s">
        <v>27</v>
      </c>
      <c r="N42" s="600">
        <v>44582</v>
      </c>
      <c r="O42" s="601">
        <v>44582</v>
      </c>
    </row>
    <row r="43" spans="1:16">
      <c r="A43" s="596" t="s">
        <v>133</v>
      </c>
      <c r="B43" s="596" t="s">
        <v>134</v>
      </c>
      <c r="C43" s="602" t="s">
        <v>135</v>
      </c>
      <c r="D43" s="596" t="s">
        <v>144</v>
      </c>
      <c r="E43" s="597" t="s">
        <v>145</v>
      </c>
      <c r="F43" s="305" t="s">
        <v>143</v>
      </c>
      <c r="G43" s="308">
        <v>0.1</v>
      </c>
      <c r="H43" s="598" t="s">
        <v>125</v>
      </c>
      <c r="I43" s="598" t="s">
        <v>125</v>
      </c>
      <c r="J43" s="599" t="s">
        <v>27</v>
      </c>
      <c r="K43" s="599" t="s">
        <v>27</v>
      </c>
      <c r="L43" s="599" t="s">
        <v>27</v>
      </c>
      <c r="M43" s="599" t="s">
        <v>27</v>
      </c>
      <c r="N43" s="600">
        <v>44582</v>
      </c>
      <c r="O43" s="601">
        <v>44582</v>
      </c>
    </row>
    <row r="44" spans="1:16">
      <c r="A44" s="596" t="s">
        <v>133</v>
      </c>
      <c r="B44" s="596" t="s">
        <v>134</v>
      </c>
      <c r="C44" s="602" t="s">
        <v>135</v>
      </c>
      <c r="D44" s="596" t="s">
        <v>146</v>
      </c>
      <c r="E44" s="597" t="s">
        <v>147</v>
      </c>
      <c r="F44" s="305" t="s">
        <v>31</v>
      </c>
      <c r="G44" s="308">
        <v>0.1</v>
      </c>
      <c r="H44" s="598" t="s">
        <v>125</v>
      </c>
      <c r="I44" s="598" t="s">
        <v>125</v>
      </c>
      <c r="J44" s="599" t="s">
        <v>27</v>
      </c>
      <c r="K44" s="599" t="s">
        <v>27</v>
      </c>
      <c r="L44" s="599" t="s">
        <v>27</v>
      </c>
      <c r="M44" s="599" t="s">
        <v>27</v>
      </c>
      <c r="N44" s="600">
        <v>44582</v>
      </c>
      <c r="O44" s="601">
        <v>44582</v>
      </c>
      <c r="P44" s="12"/>
    </row>
    <row r="45" spans="1:16">
      <c r="A45" s="596" t="s">
        <v>133</v>
      </c>
      <c r="B45" s="596" t="s">
        <v>134</v>
      </c>
      <c r="C45" s="602" t="s">
        <v>135</v>
      </c>
      <c r="D45" s="596" t="s">
        <v>148</v>
      </c>
      <c r="E45" s="597" t="s">
        <v>149</v>
      </c>
      <c r="F45" s="305" t="s">
        <v>150</v>
      </c>
      <c r="G45" s="308">
        <v>0.63</v>
      </c>
      <c r="H45" s="598" t="s">
        <v>125</v>
      </c>
      <c r="I45" s="598" t="s">
        <v>125</v>
      </c>
      <c r="J45" s="599" t="s">
        <v>27</v>
      </c>
      <c r="K45" s="599" t="s">
        <v>27</v>
      </c>
      <c r="L45" s="599" t="s">
        <v>27</v>
      </c>
      <c r="M45" s="599" t="s">
        <v>27</v>
      </c>
      <c r="N45" s="600">
        <v>44582</v>
      </c>
      <c r="O45" s="601">
        <v>44582</v>
      </c>
      <c r="P45" s="12"/>
    </row>
    <row r="46" spans="1:16">
      <c r="A46" s="596" t="s">
        <v>133</v>
      </c>
      <c r="B46" s="596" t="s">
        <v>134</v>
      </c>
      <c r="C46" s="602" t="s">
        <v>151</v>
      </c>
      <c r="D46" s="596" t="s">
        <v>152</v>
      </c>
      <c r="E46" s="597" t="s">
        <v>153</v>
      </c>
      <c r="F46" s="305" t="s">
        <v>154</v>
      </c>
      <c r="G46" s="308">
        <v>0.15</v>
      </c>
      <c r="H46" s="598" t="s">
        <v>125</v>
      </c>
      <c r="I46" s="598" t="s">
        <v>125</v>
      </c>
      <c r="J46" s="599" t="s">
        <v>27</v>
      </c>
      <c r="K46" s="599" t="s">
        <v>27</v>
      </c>
      <c r="L46" s="599" t="s">
        <v>27</v>
      </c>
      <c r="M46" s="599" t="s">
        <v>27</v>
      </c>
      <c r="N46" s="600">
        <v>44582</v>
      </c>
      <c r="O46" s="601">
        <v>44582</v>
      </c>
      <c r="P46" s="12"/>
    </row>
    <row r="47" spans="1:16">
      <c r="A47" s="596" t="s">
        <v>133</v>
      </c>
      <c r="B47" s="596" t="s">
        <v>134</v>
      </c>
      <c r="C47" s="602" t="s">
        <v>135</v>
      </c>
      <c r="D47" s="596" t="s">
        <v>155</v>
      </c>
      <c r="E47" s="597" t="s">
        <v>156</v>
      </c>
      <c r="F47" s="305" t="s">
        <v>157</v>
      </c>
      <c r="G47" s="308">
        <v>0.3</v>
      </c>
      <c r="H47" s="598" t="s">
        <v>125</v>
      </c>
      <c r="I47" s="598" t="s">
        <v>125</v>
      </c>
      <c r="J47" s="599" t="s">
        <v>27</v>
      </c>
      <c r="K47" s="599" t="s">
        <v>27</v>
      </c>
      <c r="L47" s="599" t="s">
        <v>27</v>
      </c>
      <c r="M47" s="599" t="s">
        <v>27</v>
      </c>
      <c r="N47" s="600">
        <v>44582</v>
      </c>
      <c r="O47" s="601">
        <v>44582</v>
      </c>
      <c r="P47" s="12"/>
    </row>
    <row r="48" spans="1:16">
      <c r="A48" s="596" t="s">
        <v>133</v>
      </c>
      <c r="B48" s="596" t="s">
        <v>134</v>
      </c>
      <c r="C48" s="602" t="s">
        <v>135</v>
      </c>
      <c r="D48" s="596" t="s">
        <v>158</v>
      </c>
      <c r="E48" s="597" t="s">
        <v>159</v>
      </c>
      <c r="F48" s="305" t="s">
        <v>160</v>
      </c>
      <c r="G48" s="308">
        <v>0.27500000000000002</v>
      </c>
      <c r="H48" s="598" t="s">
        <v>125</v>
      </c>
      <c r="I48" s="598" t="s">
        <v>125</v>
      </c>
      <c r="J48" s="599" t="s">
        <v>27</v>
      </c>
      <c r="K48" s="599" t="s">
        <v>27</v>
      </c>
      <c r="L48" s="599" t="s">
        <v>27</v>
      </c>
      <c r="M48" s="599" t="s">
        <v>27</v>
      </c>
      <c r="N48" s="600">
        <v>44582</v>
      </c>
      <c r="O48" s="601">
        <v>44582</v>
      </c>
      <c r="P48" s="12"/>
    </row>
    <row r="49" spans="1:16">
      <c r="A49" s="596" t="s">
        <v>133</v>
      </c>
      <c r="B49" s="596" t="s">
        <v>134</v>
      </c>
      <c r="C49" s="602" t="s">
        <v>135</v>
      </c>
      <c r="D49" s="596" t="s">
        <v>161</v>
      </c>
      <c r="E49" s="597" t="s">
        <v>162</v>
      </c>
      <c r="F49" s="305" t="s">
        <v>150</v>
      </c>
      <c r="G49" s="308">
        <v>0.1</v>
      </c>
      <c r="H49" s="598" t="s">
        <v>125</v>
      </c>
      <c r="I49" s="598" t="s">
        <v>125</v>
      </c>
      <c r="J49" s="599" t="s">
        <v>27</v>
      </c>
      <c r="K49" s="599" t="s">
        <v>27</v>
      </c>
      <c r="L49" s="599" t="s">
        <v>27</v>
      </c>
      <c r="M49" s="599" t="s">
        <v>27</v>
      </c>
      <c r="N49" s="600">
        <v>44582</v>
      </c>
      <c r="O49" s="601">
        <v>44582</v>
      </c>
      <c r="P49" s="12"/>
    </row>
    <row r="50" spans="1:16">
      <c r="A50" s="596" t="s">
        <v>5</v>
      </c>
      <c r="B50" s="596" t="s">
        <v>134</v>
      </c>
      <c r="C50" s="602" t="s">
        <v>135</v>
      </c>
      <c r="D50" s="596" t="s">
        <v>163</v>
      </c>
      <c r="E50" s="597" t="s">
        <v>164</v>
      </c>
      <c r="F50" s="305" t="s">
        <v>165</v>
      </c>
      <c r="G50" s="308">
        <v>0.2</v>
      </c>
      <c r="H50" s="598" t="s">
        <v>125</v>
      </c>
      <c r="I50" s="598" t="s">
        <v>125</v>
      </c>
      <c r="J50" s="599" t="s">
        <v>27</v>
      </c>
      <c r="K50" s="599" t="s">
        <v>27</v>
      </c>
      <c r="L50" s="599" t="s">
        <v>27</v>
      </c>
      <c r="M50" s="599" t="s">
        <v>27</v>
      </c>
      <c r="N50" s="600">
        <v>44582</v>
      </c>
      <c r="O50" s="601">
        <v>44582</v>
      </c>
      <c r="P50" s="12"/>
    </row>
    <row r="51" spans="1:16">
      <c r="A51" s="596" t="s">
        <v>3</v>
      </c>
      <c r="B51" s="596" t="s">
        <v>28</v>
      </c>
      <c r="C51" s="602">
        <v>246</v>
      </c>
      <c r="D51" s="596" t="s">
        <v>129</v>
      </c>
      <c r="E51" s="597" t="s">
        <v>166</v>
      </c>
      <c r="F51" s="305" t="s">
        <v>130</v>
      </c>
      <c r="G51" s="308">
        <v>2</v>
      </c>
      <c r="H51" s="598" t="s">
        <v>167</v>
      </c>
      <c r="I51" s="598" t="s">
        <v>167</v>
      </c>
      <c r="J51" s="599" t="s">
        <v>27</v>
      </c>
      <c r="K51" s="599" t="s">
        <v>38</v>
      </c>
      <c r="L51" s="599" t="s">
        <v>27</v>
      </c>
      <c r="M51" s="599" t="s">
        <v>27</v>
      </c>
      <c r="N51" s="600">
        <v>44607</v>
      </c>
      <c r="O51" s="601">
        <v>44607</v>
      </c>
      <c r="P51" s="12"/>
    </row>
    <row r="52" spans="1:16">
      <c r="A52" s="37" t="s">
        <v>3</v>
      </c>
      <c r="B52" s="37" t="s">
        <v>28</v>
      </c>
      <c r="C52" s="37">
        <v>167</v>
      </c>
      <c r="D52" s="37" t="s">
        <v>128</v>
      </c>
      <c r="E52" s="62" t="s">
        <v>131</v>
      </c>
      <c r="F52" s="305" t="s">
        <v>132</v>
      </c>
      <c r="G52" s="40">
        <v>3.1749999999999998</v>
      </c>
      <c r="H52" s="37" t="s">
        <v>80</v>
      </c>
      <c r="I52" s="37" t="s">
        <v>81</v>
      </c>
      <c r="J52" s="41" t="s">
        <v>27</v>
      </c>
      <c r="K52" s="41" t="s">
        <v>38</v>
      </c>
      <c r="L52" s="41" t="s">
        <v>27</v>
      </c>
      <c r="M52" s="41" t="s">
        <v>27</v>
      </c>
      <c r="N52" s="38">
        <v>44620</v>
      </c>
      <c r="O52" s="38">
        <v>44620</v>
      </c>
    </row>
    <row r="53" spans="1:16">
      <c r="A53" s="37"/>
      <c r="B53" s="37"/>
      <c r="C53" s="37"/>
      <c r="D53" s="37"/>
      <c r="E53" s="62"/>
      <c r="F53" s="305"/>
      <c r="G53" s="40"/>
      <c r="H53" s="37"/>
      <c r="I53" s="37"/>
      <c r="J53" s="41"/>
      <c r="K53" s="41"/>
      <c r="L53" s="41"/>
      <c r="M53" s="41"/>
      <c r="N53" s="38"/>
      <c r="O53" s="38"/>
    </row>
    <row r="54" spans="1:16">
      <c r="A54" s="37"/>
      <c r="B54" s="37"/>
      <c r="C54" s="37"/>
      <c r="D54" s="37"/>
      <c r="E54" s="62"/>
      <c r="F54" s="305"/>
      <c r="G54" s="40"/>
      <c r="H54" s="37"/>
      <c r="I54" s="37"/>
      <c r="J54" s="41"/>
      <c r="K54" s="41"/>
      <c r="L54" s="41"/>
      <c r="M54" s="41"/>
      <c r="N54" s="38"/>
      <c r="O54" s="38"/>
    </row>
    <row r="55" spans="1:16">
      <c r="A55" s="306"/>
      <c r="B55" s="306"/>
      <c r="C55" s="306"/>
      <c r="D55" s="306"/>
      <c r="E55" s="307"/>
      <c r="F55" s="305"/>
      <c r="G55" s="308"/>
      <c r="H55" s="309"/>
      <c r="I55" s="309"/>
      <c r="J55" s="309"/>
      <c r="K55" s="309"/>
      <c r="L55" s="309"/>
      <c r="M55" s="309"/>
      <c r="N55" s="310"/>
      <c r="O55" s="311"/>
      <c r="P55" s="12"/>
    </row>
    <row r="56" spans="1:16">
      <c r="A56" s="306"/>
      <c r="B56" s="306"/>
      <c r="C56" s="306"/>
      <c r="D56" s="306"/>
      <c r="E56" s="307"/>
      <c r="F56" s="305"/>
      <c r="G56" s="308"/>
      <c r="H56" s="309"/>
      <c r="I56" s="309"/>
      <c r="J56" s="309"/>
      <c r="K56" s="309"/>
      <c r="L56" s="309"/>
      <c r="M56" s="309"/>
      <c r="N56" s="310"/>
      <c r="O56" s="311"/>
      <c r="P56" s="12"/>
    </row>
    <row r="57" spans="1:16">
      <c r="A57" s="306"/>
      <c r="B57" s="306"/>
      <c r="C57" s="306"/>
      <c r="D57" s="306"/>
      <c r="E57" s="307"/>
      <c r="F57" s="305"/>
      <c r="G57" s="308"/>
      <c r="H57" s="309"/>
      <c r="I57" s="309"/>
      <c r="J57" s="309"/>
      <c r="K57" s="309"/>
      <c r="L57" s="309"/>
      <c r="M57" s="309"/>
      <c r="N57" s="310"/>
      <c r="O57" s="311"/>
      <c r="P57" s="12"/>
    </row>
    <row r="58" spans="1:16">
      <c r="A58" s="306"/>
      <c r="B58" s="306"/>
      <c r="C58" s="306"/>
      <c r="D58" s="306"/>
      <c r="E58" s="307"/>
      <c r="F58" s="305"/>
      <c r="G58" s="308"/>
      <c r="H58" s="309"/>
      <c r="I58" s="309"/>
      <c r="J58" s="309"/>
      <c r="K58" s="309"/>
      <c r="L58" s="309"/>
      <c r="M58" s="309"/>
      <c r="N58" s="310"/>
      <c r="O58" s="311"/>
      <c r="P58" s="12"/>
    </row>
    <row r="59" spans="1:16">
      <c r="A59" s="306"/>
      <c r="B59" s="306"/>
      <c r="C59" s="306"/>
      <c r="D59" s="306"/>
      <c r="E59" s="307"/>
      <c r="F59" s="305"/>
      <c r="G59" s="308"/>
      <c r="H59" s="309"/>
      <c r="I59" s="309"/>
      <c r="J59" s="309"/>
      <c r="K59" s="309"/>
      <c r="L59" s="309"/>
      <c r="M59" s="309"/>
      <c r="N59" s="310"/>
      <c r="O59" s="311"/>
      <c r="P59" s="12"/>
    </row>
    <row r="60" spans="1:16">
      <c r="A60" s="306"/>
      <c r="B60" s="306"/>
      <c r="C60" s="306"/>
      <c r="D60" s="306"/>
      <c r="E60" s="307"/>
      <c r="F60" s="305"/>
      <c r="G60" s="308"/>
      <c r="H60" s="309"/>
      <c r="I60" s="309"/>
      <c r="J60" s="309"/>
      <c r="K60" s="309"/>
      <c r="L60" s="309"/>
      <c r="M60" s="309"/>
      <c r="N60" s="310"/>
      <c r="O60" s="311"/>
      <c r="P60" s="12"/>
    </row>
    <row r="61" spans="1:16">
      <c r="A61" s="306"/>
      <c r="B61" s="306"/>
      <c r="C61" s="306"/>
      <c r="D61" s="306"/>
      <c r="E61" s="307"/>
      <c r="F61" s="305"/>
      <c r="G61" s="308"/>
      <c r="H61" s="309"/>
      <c r="I61" s="309"/>
      <c r="J61" s="309"/>
      <c r="K61" s="309"/>
      <c r="L61" s="309"/>
      <c r="M61" s="309"/>
      <c r="N61" s="310"/>
      <c r="O61" s="311"/>
      <c r="P61" s="12"/>
    </row>
    <row r="62" spans="1:16">
      <c r="A62" s="306"/>
      <c r="B62" s="306"/>
      <c r="C62" s="306"/>
      <c r="D62" s="306"/>
      <c r="E62" s="307"/>
      <c r="F62" s="305"/>
      <c r="G62" s="308"/>
      <c r="H62" s="309"/>
      <c r="I62" s="309"/>
      <c r="J62" s="309"/>
      <c r="K62" s="309"/>
      <c r="L62" s="309"/>
      <c r="M62" s="309"/>
      <c r="N62" s="310"/>
      <c r="O62" s="311"/>
      <c r="P62" s="12"/>
    </row>
    <row r="63" spans="1:16">
      <c r="A63" s="306"/>
      <c r="B63" s="306"/>
      <c r="C63" s="306"/>
      <c r="D63" s="306"/>
      <c r="E63" s="307"/>
      <c r="F63" s="305"/>
      <c r="G63" s="308"/>
      <c r="H63" s="309"/>
      <c r="I63" s="309"/>
      <c r="J63" s="309"/>
      <c r="K63" s="309"/>
      <c r="L63" s="309"/>
      <c r="M63" s="309"/>
      <c r="N63" s="310"/>
      <c r="O63" s="311"/>
      <c r="P63" s="12"/>
    </row>
    <row r="64" spans="1:16">
      <c r="A64" s="306"/>
      <c r="B64" s="306"/>
      <c r="C64" s="306"/>
      <c r="D64" s="306"/>
      <c r="E64" s="307"/>
      <c r="F64" s="305"/>
      <c r="G64" s="308"/>
      <c r="H64" s="309"/>
      <c r="I64" s="309"/>
      <c r="J64" s="309"/>
      <c r="K64" s="309"/>
      <c r="L64" s="309"/>
      <c r="M64" s="309"/>
      <c r="N64" s="310"/>
      <c r="O64" s="311"/>
      <c r="P64" s="12"/>
    </row>
    <row r="65" spans="1:16">
      <c r="A65" s="306"/>
      <c r="B65" s="306"/>
      <c r="C65" s="306"/>
      <c r="D65" s="306"/>
      <c r="E65" s="307"/>
      <c r="F65" s="305"/>
      <c r="G65" s="308"/>
      <c r="H65" s="309"/>
      <c r="I65" s="309"/>
      <c r="J65" s="309"/>
      <c r="K65" s="309"/>
      <c r="L65" s="309"/>
      <c r="M65" s="309"/>
      <c r="N65" s="310"/>
      <c r="O65" s="311"/>
      <c r="P65" s="12"/>
    </row>
    <row r="66" spans="1:16">
      <c r="A66" s="306"/>
      <c r="B66" s="306"/>
      <c r="C66" s="306"/>
      <c r="D66" s="306"/>
      <c r="E66" s="307"/>
      <c r="F66" s="305"/>
      <c r="G66" s="308"/>
      <c r="H66" s="309"/>
      <c r="I66" s="309"/>
      <c r="J66" s="309"/>
      <c r="K66" s="309"/>
      <c r="L66" s="309"/>
      <c r="M66" s="309"/>
      <c r="N66" s="310"/>
      <c r="O66" s="311"/>
      <c r="P66" s="12"/>
    </row>
    <row r="67" spans="1:16">
      <c r="A67" s="306"/>
      <c r="B67" s="306"/>
      <c r="C67" s="306"/>
      <c r="D67" s="306"/>
      <c r="E67" s="307"/>
      <c r="F67" s="305"/>
      <c r="G67" s="308"/>
      <c r="H67" s="309"/>
      <c r="I67" s="309"/>
      <c r="J67" s="309"/>
      <c r="K67" s="309"/>
      <c r="L67" s="309"/>
      <c r="M67" s="309"/>
      <c r="N67" s="310"/>
      <c r="O67" s="311"/>
      <c r="P67" s="12"/>
    </row>
    <row r="68" spans="1:16">
      <c r="A68" s="306"/>
      <c r="B68" s="306"/>
      <c r="C68" s="306"/>
      <c r="D68" s="306"/>
      <c r="E68" s="307"/>
      <c r="F68" s="305"/>
      <c r="G68" s="308"/>
      <c r="H68" s="309"/>
      <c r="I68" s="309"/>
      <c r="J68" s="309"/>
      <c r="K68" s="309"/>
      <c r="L68" s="309"/>
      <c r="M68" s="309"/>
      <c r="N68" s="310"/>
      <c r="O68" s="311"/>
      <c r="P68" s="12"/>
    </row>
    <row r="69" spans="1:16">
      <c r="A69" s="306"/>
      <c r="B69" s="306"/>
      <c r="C69" s="306"/>
      <c r="D69" s="306"/>
      <c r="E69" s="307"/>
      <c r="F69" s="305"/>
      <c r="G69" s="308"/>
      <c r="H69" s="309"/>
      <c r="I69" s="309"/>
      <c r="J69" s="309"/>
      <c r="K69" s="309"/>
      <c r="L69" s="309"/>
      <c r="M69" s="309"/>
      <c r="N69" s="310"/>
      <c r="O69" s="311"/>
      <c r="P69" s="12"/>
    </row>
    <row r="70" spans="1:16">
      <c r="A70" s="306"/>
      <c r="B70" s="306"/>
      <c r="C70" s="306"/>
      <c r="D70" s="306"/>
      <c r="E70" s="307"/>
      <c r="F70" s="305"/>
      <c r="G70" s="308"/>
      <c r="H70" s="309"/>
      <c r="I70" s="309"/>
      <c r="J70" s="309"/>
      <c r="K70" s="309"/>
      <c r="L70" s="309"/>
      <c r="M70" s="309"/>
      <c r="N70" s="310"/>
      <c r="O70" s="311"/>
      <c r="P70" s="12"/>
    </row>
    <row r="71" spans="1:16">
      <c r="A71" s="306"/>
      <c r="B71" s="306"/>
      <c r="C71" s="306"/>
      <c r="D71" s="306"/>
      <c r="E71" s="307"/>
      <c r="F71" s="305"/>
      <c r="G71" s="308"/>
      <c r="H71" s="309"/>
      <c r="I71" s="309"/>
      <c r="J71" s="309"/>
      <c r="K71" s="309"/>
      <c r="L71" s="309"/>
      <c r="M71" s="309"/>
      <c r="N71" s="310"/>
      <c r="O71" s="311"/>
      <c r="P71" s="12"/>
    </row>
    <row r="72" spans="1:16">
      <c r="A72" s="306"/>
      <c r="B72" s="306"/>
      <c r="C72" s="306"/>
      <c r="D72" s="306"/>
      <c r="E72" s="307"/>
      <c r="F72" s="305"/>
      <c r="G72" s="308"/>
      <c r="H72" s="309"/>
      <c r="I72" s="309"/>
      <c r="J72" s="309"/>
      <c r="K72" s="309"/>
      <c r="L72" s="309"/>
      <c r="M72" s="309"/>
      <c r="N72" s="310"/>
      <c r="O72" s="311"/>
      <c r="P72" s="12"/>
    </row>
    <row r="73" spans="1:16">
      <c r="A73" s="306"/>
      <c r="B73" s="306"/>
      <c r="C73" s="306"/>
      <c r="D73" s="306"/>
      <c r="E73" s="307"/>
      <c r="F73" s="305"/>
      <c r="G73" s="308"/>
      <c r="H73" s="309"/>
      <c r="I73" s="309"/>
      <c r="J73" s="309"/>
      <c r="K73" s="309"/>
      <c r="L73" s="309"/>
      <c r="M73" s="309"/>
      <c r="N73" s="310"/>
      <c r="O73" s="311"/>
      <c r="P73" s="12"/>
    </row>
    <row r="74" spans="1:16">
      <c r="A74" s="306"/>
      <c r="B74" s="306"/>
      <c r="C74" s="306"/>
      <c r="D74" s="306"/>
      <c r="E74" s="307"/>
      <c r="F74" s="305"/>
      <c r="G74" s="308"/>
      <c r="H74" s="309"/>
      <c r="I74" s="309"/>
      <c r="J74" s="309"/>
      <c r="K74" s="309"/>
      <c r="L74" s="309"/>
      <c r="M74" s="309"/>
      <c r="N74" s="310"/>
      <c r="O74" s="311"/>
      <c r="P74" s="12"/>
    </row>
    <row r="75" spans="1:16">
      <c r="A75" s="306"/>
      <c r="B75" s="306"/>
      <c r="C75" s="306"/>
      <c r="D75" s="306"/>
      <c r="E75" s="307"/>
      <c r="F75" s="305"/>
      <c r="G75" s="308"/>
      <c r="H75" s="309"/>
      <c r="I75" s="309"/>
      <c r="J75" s="309"/>
      <c r="K75" s="309"/>
      <c r="L75" s="309"/>
      <c r="M75" s="309"/>
      <c r="N75" s="310"/>
      <c r="O75" s="311"/>
      <c r="P75" s="12"/>
    </row>
    <row r="76" spans="1:16">
      <c r="A76" s="306"/>
      <c r="B76" s="306"/>
      <c r="C76" s="306"/>
      <c r="D76" s="306"/>
      <c r="E76" s="307"/>
      <c r="F76" s="305"/>
      <c r="G76" s="308"/>
      <c r="H76" s="309"/>
      <c r="I76" s="309"/>
      <c r="J76" s="309"/>
      <c r="K76" s="309"/>
      <c r="L76" s="309"/>
      <c r="M76" s="309"/>
      <c r="N76" s="310"/>
      <c r="O76" s="311"/>
      <c r="P76" s="12"/>
    </row>
    <row r="77" spans="1:16">
      <c r="A77" s="306"/>
      <c r="B77" s="306"/>
      <c r="C77" s="306"/>
      <c r="D77" s="306"/>
      <c r="E77" s="307"/>
      <c r="F77" s="305"/>
      <c r="G77" s="308"/>
      <c r="H77" s="309"/>
      <c r="I77" s="309"/>
      <c r="J77" s="309"/>
      <c r="K77" s="309"/>
      <c r="L77" s="309"/>
      <c r="M77" s="309"/>
      <c r="N77" s="310"/>
      <c r="O77" s="311"/>
      <c r="P77" s="12"/>
    </row>
    <row r="78" spans="1:16">
      <c r="A78" s="306"/>
      <c r="B78" s="306"/>
      <c r="C78" s="306"/>
      <c r="D78" s="306"/>
      <c r="E78" s="307"/>
      <c r="F78" s="305"/>
      <c r="G78" s="308"/>
      <c r="H78" s="309"/>
      <c r="I78" s="309"/>
      <c r="J78" s="309"/>
      <c r="K78" s="309"/>
      <c r="L78" s="309"/>
      <c r="M78" s="309"/>
      <c r="N78" s="310"/>
      <c r="O78" s="311"/>
      <c r="P78" s="12"/>
    </row>
    <row r="79" spans="1:16">
      <c r="A79" s="306"/>
      <c r="B79" s="306"/>
      <c r="C79" s="306"/>
      <c r="D79" s="306"/>
      <c r="E79" s="307"/>
      <c r="F79" s="305"/>
      <c r="G79" s="308"/>
      <c r="H79" s="309"/>
      <c r="I79" s="309"/>
      <c r="J79" s="309"/>
      <c r="K79" s="309"/>
      <c r="L79" s="309"/>
      <c r="M79" s="309"/>
      <c r="N79" s="310"/>
      <c r="O79" s="311"/>
      <c r="P79" s="12"/>
    </row>
    <row r="80" spans="1:16">
      <c r="A80" s="306"/>
      <c r="B80" s="306"/>
      <c r="C80" s="306"/>
      <c r="D80" s="306"/>
      <c r="E80" s="307"/>
      <c r="F80" s="305"/>
      <c r="G80" s="308"/>
      <c r="H80" s="309"/>
      <c r="I80" s="309"/>
      <c r="J80" s="309"/>
      <c r="K80" s="309"/>
      <c r="L80" s="309"/>
      <c r="M80" s="309"/>
      <c r="N80" s="310"/>
      <c r="O80" s="311"/>
      <c r="P80" s="12"/>
    </row>
    <row r="81" spans="1:16">
      <c r="A81" s="306"/>
      <c r="B81" s="306"/>
      <c r="C81" s="306"/>
      <c r="D81" s="306"/>
      <c r="E81" s="307"/>
      <c r="F81" s="305"/>
      <c r="G81" s="308"/>
      <c r="H81" s="309"/>
      <c r="I81" s="309"/>
      <c r="J81" s="309"/>
      <c r="K81" s="309"/>
      <c r="L81" s="309"/>
      <c r="M81" s="309"/>
      <c r="N81" s="310"/>
      <c r="O81" s="311"/>
      <c r="P81" s="12"/>
    </row>
    <row r="82" spans="1:16">
      <c r="A82" s="306"/>
      <c r="B82" s="306"/>
      <c r="C82" s="306"/>
      <c r="D82" s="306"/>
      <c r="E82" s="307"/>
      <c r="F82" s="305"/>
      <c r="G82" s="308"/>
      <c r="H82" s="309"/>
      <c r="I82" s="309"/>
      <c r="J82" s="309"/>
      <c r="K82" s="309"/>
      <c r="L82" s="309"/>
      <c r="M82" s="309"/>
      <c r="N82" s="310"/>
      <c r="O82" s="311"/>
      <c r="P82" s="12"/>
    </row>
    <row r="83" spans="1:16">
      <c r="A83" s="306"/>
      <c r="B83" s="306"/>
      <c r="C83" s="306"/>
      <c r="D83" s="306"/>
      <c r="E83" s="307"/>
      <c r="F83" s="305"/>
      <c r="G83" s="308"/>
      <c r="H83" s="309"/>
      <c r="I83" s="309"/>
      <c r="J83" s="309"/>
      <c r="K83" s="309"/>
      <c r="L83" s="309"/>
      <c r="M83" s="309"/>
      <c r="N83" s="310"/>
      <c r="O83" s="311"/>
      <c r="P83" s="12"/>
    </row>
    <row r="84" spans="1:16">
      <c r="A84" s="306"/>
      <c r="B84" s="306"/>
      <c r="C84" s="306"/>
      <c r="D84" s="306"/>
      <c r="E84" s="307"/>
      <c r="F84" s="305"/>
      <c r="G84" s="308"/>
      <c r="H84" s="309"/>
      <c r="I84" s="309"/>
      <c r="J84" s="309"/>
      <c r="K84" s="309"/>
      <c r="L84" s="309"/>
      <c r="M84" s="309"/>
      <c r="N84" s="310"/>
      <c r="O84" s="311"/>
      <c r="P84" s="12"/>
    </row>
    <row r="85" spans="1:16">
      <c r="A85" s="306"/>
      <c r="B85" s="306"/>
      <c r="C85" s="306"/>
      <c r="D85" s="306"/>
      <c r="E85" s="307"/>
      <c r="F85" s="305"/>
      <c r="G85" s="308"/>
      <c r="H85" s="309"/>
      <c r="I85" s="309"/>
      <c r="J85" s="309"/>
      <c r="K85" s="309"/>
      <c r="L85" s="309"/>
      <c r="M85" s="309"/>
      <c r="N85" s="310"/>
      <c r="O85" s="311"/>
      <c r="P85" s="12"/>
    </row>
    <row r="86" spans="1:16">
      <c r="A86" s="306"/>
      <c r="B86" s="306"/>
      <c r="C86" s="306"/>
      <c r="D86" s="306"/>
      <c r="E86" s="307"/>
      <c r="F86" s="305"/>
      <c r="G86" s="308"/>
      <c r="H86" s="309"/>
      <c r="I86" s="309"/>
      <c r="J86" s="309"/>
      <c r="K86" s="309"/>
      <c r="L86" s="309"/>
      <c r="M86" s="309"/>
      <c r="N86" s="310"/>
      <c r="O86" s="311"/>
      <c r="P86" s="12"/>
    </row>
    <row r="87" spans="1:16">
      <c r="A87" s="306"/>
      <c r="B87" s="306"/>
      <c r="C87" s="306"/>
      <c r="D87" s="306"/>
      <c r="E87" s="307"/>
      <c r="F87" s="305"/>
      <c r="G87" s="308"/>
      <c r="H87" s="309"/>
      <c r="I87" s="309"/>
      <c r="J87" s="309"/>
      <c r="K87" s="309"/>
      <c r="L87" s="309"/>
      <c r="M87" s="309"/>
      <c r="N87" s="310"/>
      <c r="O87" s="311"/>
      <c r="P87" s="12"/>
    </row>
    <row r="88" spans="1:16">
      <c r="A88" s="306"/>
      <c r="B88" s="306"/>
      <c r="C88" s="306"/>
      <c r="D88" s="306"/>
      <c r="E88" s="307"/>
      <c r="F88" s="305"/>
      <c r="G88" s="308"/>
      <c r="H88" s="309"/>
      <c r="I88" s="309"/>
      <c r="J88" s="309"/>
      <c r="K88" s="309"/>
      <c r="L88" s="309"/>
      <c r="M88" s="309"/>
      <c r="N88" s="310"/>
      <c r="O88" s="311"/>
      <c r="P88" s="12"/>
    </row>
    <row r="89" spans="1:16">
      <c r="A89" s="306"/>
      <c r="B89" s="306"/>
      <c r="C89" s="306"/>
      <c r="D89" s="306"/>
      <c r="E89" s="307"/>
      <c r="F89" s="305"/>
      <c r="G89" s="308"/>
      <c r="H89" s="309"/>
      <c r="I89" s="309"/>
      <c r="J89" s="309"/>
      <c r="K89" s="309"/>
      <c r="L89" s="309"/>
      <c r="M89" s="309"/>
      <c r="N89" s="310"/>
      <c r="O89" s="311"/>
      <c r="P89" s="12"/>
    </row>
    <row r="90" spans="1:16">
      <c r="A90" s="306"/>
      <c r="B90" s="306"/>
      <c r="C90" s="306"/>
      <c r="D90" s="306"/>
      <c r="E90" s="307"/>
      <c r="F90" s="305"/>
      <c r="G90" s="308"/>
      <c r="H90" s="309"/>
      <c r="I90" s="309"/>
      <c r="J90" s="309"/>
      <c r="K90" s="309"/>
      <c r="L90" s="309"/>
      <c r="M90" s="309"/>
      <c r="N90" s="310"/>
      <c r="O90" s="311"/>
      <c r="P90" s="12"/>
    </row>
    <row r="91" spans="1:16">
      <c r="A91" s="306"/>
      <c r="B91" s="306"/>
      <c r="C91" s="306"/>
      <c r="D91" s="306"/>
      <c r="E91" s="307"/>
      <c r="F91" s="305"/>
      <c r="G91" s="308"/>
      <c r="H91" s="309"/>
      <c r="I91" s="309"/>
      <c r="J91" s="309"/>
      <c r="K91" s="309"/>
      <c r="L91" s="309"/>
      <c r="M91" s="309"/>
      <c r="N91" s="310"/>
      <c r="O91" s="311"/>
      <c r="P91" s="12"/>
    </row>
    <row r="92" spans="1:16">
      <c r="A92" s="306"/>
      <c r="B92" s="306"/>
      <c r="C92" s="306"/>
      <c r="D92" s="306"/>
      <c r="E92" s="307"/>
      <c r="F92" s="305"/>
      <c r="G92" s="308"/>
      <c r="H92" s="309"/>
      <c r="I92" s="309"/>
      <c r="J92" s="309"/>
      <c r="K92" s="309"/>
      <c r="L92" s="309"/>
      <c r="M92" s="309"/>
      <c r="N92" s="310"/>
      <c r="O92" s="311"/>
      <c r="P92" s="12"/>
    </row>
    <row r="93" spans="1:16">
      <c r="A93" s="306"/>
      <c r="B93" s="306"/>
      <c r="C93" s="306"/>
      <c r="D93" s="306"/>
      <c r="E93" s="307"/>
      <c r="F93" s="305"/>
      <c r="G93" s="308"/>
      <c r="H93" s="309"/>
      <c r="I93" s="309"/>
      <c r="J93" s="309"/>
      <c r="K93" s="309"/>
      <c r="L93" s="309"/>
      <c r="M93" s="309"/>
      <c r="N93" s="310"/>
      <c r="O93" s="311"/>
      <c r="P93" s="12"/>
    </row>
    <row r="94" spans="1:16">
      <c r="A94" s="306"/>
      <c r="B94" s="306"/>
      <c r="C94" s="306"/>
      <c r="D94" s="306"/>
      <c r="E94" s="307"/>
      <c r="F94" s="305"/>
      <c r="G94" s="308"/>
      <c r="H94" s="309"/>
      <c r="I94" s="309"/>
      <c r="J94" s="309"/>
      <c r="K94" s="309"/>
      <c r="L94" s="309"/>
      <c r="M94" s="309"/>
      <c r="N94" s="310"/>
      <c r="O94" s="311"/>
      <c r="P94" s="12"/>
    </row>
    <row r="95" spans="1:16">
      <c r="A95" s="306"/>
      <c r="B95" s="306"/>
      <c r="C95" s="306"/>
      <c r="D95" s="306"/>
      <c r="E95" s="307"/>
      <c r="F95" s="305"/>
      <c r="G95" s="308"/>
      <c r="H95" s="309"/>
      <c r="I95" s="309"/>
      <c r="J95" s="309"/>
      <c r="K95" s="309"/>
      <c r="L95" s="309"/>
      <c r="M95" s="309"/>
      <c r="N95" s="310"/>
      <c r="O95" s="311"/>
      <c r="P95" s="12"/>
    </row>
    <row r="96" spans="1:16">
      <c r="A96" s="306"/>
      <c r="B96" s="306"/>
      <c r="C96" s="306"/>
      <c r="D96" s="306"/>
      <c r="E96" s="307"/>
      <c r="F96" s="305"/>
      <c r="G96" s="308"/>
      <c r="H96" s="309"/>
      <c r="I96" s="309"/>
      <c r="J96" s="309"/>
      <c r="K96" s="309"/>
      <c r="L96" s="309"/>
      <c r="M96" s="309"/>
      <c r="N96" s="310"/>
      <c r="O96" s="311"/>
      <c r="P96" s="12"/>
    </row>
    <row r="97" spans="1:16">
      <c r="A97" s="306"/>
      <c r="B97" s="306"/>
      <c r="C97" s="306"/>
      <c r="D97" s="306"/>
      <c r="E97" s="307"/>
      <c r="F97" s="305"/>
      <c r="G97" s="308"/>
      <c r="H97" s="309"/>
      <c r="I97" s="309"/>
      <c r="J97" s="309"/>
      <c r="K97" s="309"/>
      <c r="L97" s="309"/>
      <c r="M97" s="309"/>
      <c r="N97" s="310"/>
      <c r="O97" s="311"/>
      <c r="P97" s="12"/>
    </row>
    <row r="98" spans="1:16">
      <c r="A98" s="306"/>
      <c r="B98" s="306"/>
      <c r="C98" s="306"/>
      <c r="D98" s="306"/>
      <c r="E98" s="307"/>
      <c r="F98" s="305"/>
      <c r="G98" s="308"/>
      <c r="H98" s="309"/>
      <c r="I98" s="309"/>
      <c r="J98" s="309"/>
      <c r="K98" s="309"/>
      <c r="L98" s="309"/>
      <c r="M98" s="309"/>
      <c r="N98" s="310"/>
      <c r="O98" s="311"/>
      <c r="P98" s="12"/>
    </row>
    <row r="99" spans="1:16">
      <c r="A99" s="306"/>
      <c r="B99" s="306"/>
      <c r="C99" s="306"/>
      <c r="D99" s="306"/>
      <c r="E99" s="307"/>
      <c r="F99" s="305"/>
      <c r="G99" s="308"/>
      <c r="H99" s="309"/>
      <c r="I99" s="309"/>
      <c r="J99" s="309"/>
      <c r="K99" s="309"/>
      <c r="L99" s="309"/>
      <c r="M99" s="309"/>
      <c r="N99" s="310"/>
      <c r="O99" s="311"/>
      <c r="P99" s="12"/>
    </row>
    <row r="100" spans="1:16">
      <c r="A100" s="306"/>
      <c r="B100" s="306"/>
      <c r="C100" s="306"/>
      <c r="D100" s="306"/>
      <c r="E100" s="307"/>
      <c r="F100" s="305"/>
      <c r="G100" s="308"/>
      <c r="H100" s="309"/>
      <c r="I100" s="309"/>
      <c r="J100" s="309"/>
      <c r="K100" s="309"/>
      <c r="L100" s="309"/>
      <c r="M100" s="309"/>
      <c r="N100" s="310"/>
      <c r="O100" s="311"/>
      <c r="P100" s="12"/>
    </row>
    <row r="101" spans="1:16">
      <c r="A101" s="306"/>
      <c r="B101" s="306"/>
      <c r="C101" s="306"/>
      <c r="D101" s="306"/>
      <c r="E101" s="307"/>
      <c r="F101" s="305"/>
      <c r="G101" s="308"/>
      <c r="H101" s="309"/>
      <c r="I101" s="309"/>
      <c r="J101" s="309"/>
      <c r="K101" s="309"/>
      <c r="L101" s="309"/>
      <c r="M101" s="309"/>
      <c r="N101" s="310"/>
      <c r="O101" s="311"/>
      <c r="P101" s="12"/>
    </row>
    <row r="102" spans="1:16">
      <c r="A102" s="306"/>
      <c r="B102" s="306"/>
      <c r="C102" s="306"/>
      <c r="D102" s="306"/>
      <c r="E102" s="307"/>
      <c r="F102" s="305"/>
      <c r="G102" s="308"/>
      <c r="H102" s="309"/>
      <c r="I102" s="309"/>
      <c r="J102" s="309"/>
      <c r="K102" s="309"/>
      <c r="L102" s="309"/>
      <c r="M102" s="309"/>
      <c r="N102" s="310"/>
      <c r="O102" s="311"/>
      <c r="P102" s="12"/>
    </row>
    <row r="103" spans="1:16">
      <c r="A103" s="306"/>
      <c r="B103" s="306"/>
      <c r="C103" s="306"/>
      <c r="D103" s="306"/>
      <c r="E103" s="307"/>
      <c r="F103" s="305"/>
      <c r="G103" s="308"/>
      <c r="H103" s="309"/>
      <c r="I103" s="309"/>
      <c r="J103" s="309"/>
      <c r="K103" s="309"/>
      <c r="L103" s="309"/>
      <c r="M103" s="309"/>
      <c r="N103" s="310"/>
      <c r="O103" s="311"/>
      <c r="P103" s="12"/>
    </row>
    <row r="104" spans="1:16">
      <c r="A104" s="306"/>
      <c r="B104" s="306"/>
      <c r="C104" s="306"/>
      <c r="D104" s="306"/>
      <c r="E104" s="307"/>
      <c r="F104" s="305"/>
      <c r="G104" s="308"/>
      <c r="H104" s="309"/>
      <c r="I104" s="309"/>
      <c r="J104" s="309"/>
      <c r="K104" s="309"/>
      <c r="L104" s="309"/>
      <c r="M104" s="309"/>
      <c r="N104" s="310"/>
      <c r="O104" s="311"/>
      <c r="P104" s="12"/>
    </row>
    <row r="105" spans="1:16">
      <c r="A105" s="306"/>
      <c r="B105" s="306"/>
      <c r="C105" s="306"/>
      <c r="D105" s="306"/>
      <c r="E105" s="307"/>
      <c r="F105" s="305"/>
      <c r="G105" s="308"/>
      <c r="H105" s="309"/>
      <c r="I105" s="309"/>
      <c r="J105" s="309"/>
      <c r="K105" s="309"/>
      <c r="L105" s="309"/>
      <c r="M105" s="309"/>
      <c r="N105" s="310"/>
      <c r="O105" s="311"/>
      <c r="P105" s="12"/>
    </row>
    <row r="106" spans="1:16">
      <c r="A106" s="306"/>
      <c r="B106" s="306"/>
      <c r="C106" s="306"/>
      <c r="D106" s="306"/>
      <c r="E106" s="307"/>
      <c r="F106" s="305"/>
      <c r="G106" s="308"/>
      <c r="H106" s="309"/>
      <c r="I106" s="309"/>
      <c r="J106" s="309"/>
      <c r="K106" s="309"/>
      <c r="L106" s="309"/>
      <c r="M106" s="309"/>
      <c r="N106" s="310"/>
      <c r="O106" s="311"/>
      <c r="P106" s="12"/>
    </row>
    <row r="107" spans="1:16">
      <c r="A107" s="306"/>
      <c r="B107" s="306"/>
      <c r="C107" s="306"/>
      <c r="D107" s="306"/>
      <c r="E107" s="307"/>
      <c r="F107" s="305"/>
      <c r="G107" s="308"/>
      <c r="H107" s="309"/>
      <c r="I107" s="309"/>
      <c r="J107" s="309"/>
      <c r="K107" s="309"/>
      <c r="L107" s="309"/>
      <c r="M107" s="309"/>
      <c r="N107" s="310"/>
      <c r="O107" s="311"/>
      <c r="P107" s="12"/>
    </row>
    <row r="108" spans="1:16">
      <c r="A108" s="306"/>
      <c r="B108" s="306"/>
      <c r="C108" s="306"/>
      <c r="D108" s="306"/>
      <c r="E108" s="307"/>
      <c r="F108" s="305"/>
      <c r="G108" s="308"/>
      <c r="H108" s="309"/>
      <c r="I108" s="309"/>
      <c r="J108" s="309"/>
      <c r="K108" s="309"/>
      <c r="L108" s="309"/>
      <c r="M108" s="309"/>
      <c r="N108" s="310"/>
      <c r="O108" s="311"/>
    </row>
    <row r="109" spans="1:16">
      <c r="A109" s="306"/>
      <c r="B109" s="306"/>
      <c r="C109" s="306"/>
      <c r="D109" s="306"/>
      <c r="E109" s="307"/>
      <c r="F109" s="305"/>
      <c r="G109" s="308"/>
      <c r="H109" s="309"/>
      <c r="I109" s="309"/>
      <c r="J109" s="309"/>
      <c r="K109" s="309"/>
      <c r="L109" s="309"/>
      <c r="M109" s="309"/>
      <c r="N109" s="310"/>
      <c r="O109" s="311"/>
    </row>
    <row r="110" spans="1:16">
      <c r="A110" s="306"/>
      <c r="B110" s="306"/>
      <c r="C110" s="306"/>
      <c r="D110" s="306"/>
      <c r="E110" s="307"/>
      <c r="F110" s="305"/>
      <c r="G110" s="308"/>
      <c r="H110" s="309"/>
      <c r="I110" s="309"/>
      <c r="J110" s="309"/>
      <c r="K110" s="309"/>
      <c r="L110" s="309"/>
      <c r="M110" s="309"/>
      <c r="N110" s="310"/>
      <c r="O110" s="311"/>
    </row>
    <row r="111" spans="1:16">
      <c r="A111" s="306"/>
      <c r="B111" s="306"/>
      <c r="C111" s="306"/>
      <c r="D111" s="306"/>
      <c r="E111" s="307"/>
      <c r="F111" s="305"/>
      <c r="G111" s="308"/>
      <c r="H111" s="309"/>
      <c r="I111" s="309"/>
      <c r="J111" s="309"/>
      <c r="K111" s="309"/>
      <c r="L111" s="309"/>
      <c r="M111" s="309"/>
      <c r="N111" s="310"/>
      <c r="O111" s="311"/>
    </row>
    <row r="112" spans="1:16">
      <c r="A112" s="306"/>
      <c r="B112" s="306"/>
      <c r="C112" s="306"/>
      <c r="D112" s="306"/>
      <c r="E112" s="307"/>
      <c r="F112" s="305"/>
      <c r="G112" s="308"/>
      <c r="H112" s="309"/>
      <c r="I112" s="309"/>
      <c r="J112" s="309"/>
      <c r="K112" s="309"/>
      <c r="L112" s="309"/>
      <c r="M112" s="309"/>
      <c r="N112" s="310"/>
      <c r="O112" s="311"/>
    </row>
    <row r="113" spans="1:15">
      <c r="A113" s="306"/>
      <c r="B113" s="306"/>
      <c r="C113" s="306"/>
      <c r="D113" s="306"/>
      <c r="E113" s="307"/>
      <c r="F113" s="305"/>
      <c r="G113" s="308"/>
      <c r="H113" s="309"/>
      <c r="I113" s="309"/>
      <c r="J113" s="309"/>
      <c r="K113" s="309"/>
      <c r="L113" s="309"/>
      <c r="M113" s="309"/>
      <c r="N113" s="310"/>
      <c r="O113" s="311"/>
    </row>
    <row r="114" spans="1:15">
      <c r="A114" s="306"/>
      <c r="B114" s="306"/>
      <c r="C114" s="306"/>
      <c r="D114" s="306"/>
      <c r="E114" s="307"/>
      <c r="F114" s="305"/>
      <c r="G114" s="308"/>
      <c r="H114" s="309"/>
      <c r="I114" s="309"/>
      <c r="J114" s="309"/>
      <c r="K114" s="309"/>
      <c r="L114" s="309"/>
      <c r="M114" s="309"/>
      <c r="N114" s="310"/>
      <c r="O114" s="311"/>
    </row>
    <row r="115" spans="1:15">
      <c r="A115" s="306"/>
      <c r="B115" s="306"/>
      <c r="C115" s="306"/>
      <c r="D115" s="306"/>
      <c r="E115" s="307"/>
      <c r="F115" s="305"/>
      <c r="G115" s="308"/>
      <c r="H115" s="309"/>
      <c r="I115" s="309"/>
      <c r="J115" s="309"/>
      <c r="K115" s="309"/>
      <c r="L115" s="309"/>
      <c r="M115" s="309"/>
      <c r="N115" s="310"/>
      <c r="O115" s="311"/>
    </row>
    <row r="116" spans="1:15">
      <c r="A116" s="306"/>
      <c r="B116" s="306"/>
      <c r="C116" s="306"/>
      <c r="D116" s="306"/>
      <c r="E116" s="307"/>
      <c r="F116" s="305"/>
      <c r="G116" s="308"/>
      <c r="H116" s="309"/>
      <c r="I116" s="309"/>
      <c r="J116" s="309"/>
      <c r="K116" s="309"/>
      <c r="L116" s="309"/>
      <c r="M116" s="309"/>
      <c r="N116" s="310"/>
      <c r="O116" s="311"/>
    </row>
    <row r="117" spans="1:15">
      <c r="A117" s="306"/>
      <c r="B117" s="306"/>
      <c r="C117" s="306"/>
      <c r="D117" s="306"/>
      <c r="E117" s="307"/>
      <c r="F117" s="305"/>
      <c r="G117" s="308"/>
      <c r="H117" s="309"/>
      <c r="I117" s="309"/>
      <c r="J117" s="309"/>
      <c r="K117" s="309"/>
      <c r="L117" s="309"/>
      <c r="M117" s="309"/>
      <c r="N117" s="310"/>
      <c r="O117" s="311"/>
    </row>
    <row r="118" spans="1:15">
      <c r="A118" s="306"/>
      <c r="B118" s="306"/>
      <c r="C118" s="306"/>
      <c r="D118" s="306"/>
      <c r="E118" s="307"/>
      <c r="F118" s="305"/>
      <c r="G118" s="308"/>
      <c r="H118" s="309"/>
      <c r="I118" s="309"/>
      <c r="J118" s="309"/>
      <c r="K118" s="309"/>
      <c r="L118" s="309"/>
      <c r="M118" s="309"/>
      <c r="N118" s="310"/>
      <c r="O118" s="311"/>
    </row>
    <row r="119" spans="1:15">
      <c r="A119" s="306"/>
      <c r="B119" s="306"/>
      <c r="C119" s="306"/>
      <c r="D119" s="306"/>
      <c r="E119" s="307"/>
      <c r="F119" s="305"/>
      <c r="G119" s="308"/>
      <c r="H119" s="309"/>
      <c r="I119" s="309"/>
      <c r="J119" s="309"/>
      <c r="K119" s="309"/>
      <c r="L119" s="309"/>
      <c r="M119" s="309"/>
      <c r="N119" s="310"/>
      <c r="O119" s="311"/>
    </row>
    <row r="120" spans="1:15">
      <c r="A120" s="306"/>
      <c r="B120" s="306"/>
      <c r="C120" s="306"/>
      <c r="D120" s="306"/>
      <c r="E120" s="307"/>
      <c r="F120" s="305"/>
      <c r="G120" s="308"/>
      <c r="H120" s="309"/>
      <c r="I120" s="309"/>
      <c r="J120" s="309"/>
      <c r="K120" s="309"/>
      <c r="L120" s="309"/>
      <c r="M120" s="309"/>
      <c r="N120" s="310"/>
      <c r="O120" s="311"/>
    </row>
    <row r="121" spans="1:15">
      <c r="A121" s="306"/>
      <c r="B121" s="306"/>
      <c r="C121" s="306"/>
      <c r="D121" s="306"/>
      <c r="E121" s="307"/>
      <c r="F121" s="305"/>
      <c r="G121" s="308"/>
      <c r="H121" s="309"/>
      <c r="I121" s="309"/>
      <c r="J121" s="309"/>
      <c r="K121" s="309"/>
      <c r="L121" s="309"/>
      <c r="M121" s="309"/>
      <c r="N121" s="310"/>
      <c r="O121" s="311"/>
    </row>
    <row r="122" spans="1:15">
      <c r="A122" s="306"/>
      <c r="B122" s="306"/>
      <c r="C122" s="306"/>
      <c r="D122" s="306"/>
      <c r="E122" s="307"/>
      <c r="F122" s="305"/>
      <c r="G122" s="308"/>
      <c r="H122" s="309"/>
      <c r="I122" s="309"/>
      <c r="J122" s="309"/>
      <c r="K122" s="309"/>
      <c r="L122" s="309"/>
      <c r="M122" s="309"/>
      <c r="N122" s="310"/>
      <c r="O122" s="311"/>
    </row>
    <row r="123" spans="1:15">
      <c r="A123" s="306"/>
      <c r="B123" s="306"/>
      <c r="C123" s="306"/>
      <c r="D123" s="306"/>
      <c r="E123" s="307"/>
      <c r="F123" s="305"/>
      <c r="G123" s="308"/>
      <c r="H123" s="309"/>
      <c r="I123" s="309"/>
      <c r="J123" s="309"/>
      <c r="K123" s="309"/>
      <c r="L123" s="309"/>
      <c r="M123" s="309"/>
      <c r="N123" s="310"/>
      <c r="O123" s="311"/>
    </row>
    <row r="124" spans="1:15">
      <c r="A124" s="306"/>
      <c r="B124" s="306"/>
      <c r="C124" s="306"/>
      <c r="D124" s="306"/>
      <c r="E124" s="307"/>
      <c r="F124" s="305"/>
      <c r="G124" s="308"/>
      <c r="H124" s="309"/>
      <c r="I124" s="309"/>
      <c r="J124" s="309"/>
      <c r="K124" s="309"/>
      <c r="L124" s="309"/>
      <c r="M124" s="309"/>
      <c r="N124" s="310"/>
      <c r="O124" s="311"/>
    </row>
    <row r="125" spans="1:15">
      <c r="A125" s="306"/>
      <c r="B125" s="306"/>
      <c r="C125" s="306"/>
      <c r="D125" s="306"/>
      <c r="E125" s="307"/>
      <c r="F125" s="305"/>
      <c r="G125" s="308"/>
      <c r="H125" s="309"/>
      <c r="I125" s="309"/>
      <c r="J125" s="309"/>
      <c r="K125" s="309"/>
      <c r="L125" s="309"/>
      <c r="M125" s="309"/>
      <c r="N125" s="310"/>
      <c r="O125" s="311"/>
    </row>
    <row r="126" spans="1:15">
      <c r="A126" s="306"/>
      <c r="B126" s="306"/>
      <c r="C126" s="306"/>
      <c r="D126" s="306"/>
      <c r="E126" s="307"/>
      <c r="F126" s="305"/>
      <c r="G126" s="308"/>
      <c r="H126" s="309"/>
      <c r="I126" s="309"/>
      <c r="J126" s="309"/>
      <c r="K126" s="309"/>
      <c r="L126" s="309"/>
      <c r="M126" s="309"/>
      <c r="N126" s="310"/>
      <c r="O126" s="311"/>
    </row>
    <row r="127" spans="1:15">
      <c r="A127" s="306"/>
      <c r="B127" s="306"/>
      <c r="C127" s="306"/>
      <c r="D127" s="306"/>
      <c r="E127" s="307"/>
      <c r="F127" s="305"/>
      <c r="G127" s="308"/>
      <c r="H127" s="309"/>
      <c r="I127" s="309"/>
      <c r="J127" s="309"/>
      <c r="K127" s="309"/>
      <c r="L127" s="309"/>
      <c r="M127" s="309"/>
      <c r="N127" s="310"/>
      <c r="O127" s="311"/>
    </row>
    <row r="128" spans="1:15">
      <c r="A128" s="306"/>
      <c r="B128" s="306"/>
      <c r="C128" s="306"/>
      <c r="D128" s="306"/>
      <c r="E128" s="307"/>
      <c r="F128" s="305"/>
      <c r="G128" s="308"/>
      <c r="H128" s="309"/>
      <c r="I128" s="309"/>
      <c r="J128" s="309"/>
      <c r="K128" s="309"/>
      <c r="L128" s="309"/>
      <c r="M128" s="309"/>
      <c r="N128" s="310"/>
      <c r="O128" s="311"/>
    </row>
    <row r="129" spans="1:15">
      <c r="A129" s="306"/>
      <c r="B129" s="306"/>
      <c r="C129" s="306"/>
      <c r="D129" s="306"/>
      <c r="E129" s="307"/>
      <c r="F129" s="305"/>
      <c r="G129" s="308"/>
      <c r="H129" s="309"/>
      <c r="I129" s="309"/>
      <c r="J129" s="309"/>
      <c r="K129" s="309"/>
      <c r="L129" s="309"/>
      <c r="M129" s="309"/>
      <c r="N129" s="310"/>
      <c r="O129" s="311"/>
    </row>
    <row r="130" spans="1:15">
      <c r="A130" s="306"/>
      <c r="B130" s="306"/>
      <c r="C130" s="306"/>
      <c r="D130" s="306"/>
      <c r="E130" s="307"/>
      <c r="F130" s="305"/>
      <c r="G130" s="308"/>
      <c r="H130" s="309"/>
      <c r="I130" s="309"/>
      <c r="J130" s="309"/>
      <c r="K130" s="309"/>
      <c r="L130" s="309"/>
      <c r="M130" s="309"/>
      <c r="N130" s="310"/>
      <c r="O130" s="311"/>
    </row>
    <row r="131" spans="1:15">
      <c r="A131" s="306"/>
      <c r="B131" s="306"/>
      <c r="C131" s="306"/>
      <c r="D131" s="306"/>
      <c r="E131" s="307"/>
      <c r="F131" s="305"/>
      <c r="G131" s="308"/>
      <c r="H131" s="309"/>
      <c r="I131" s="309"/>
      <c r="J131" s="309"/>
      <c r="K131" s="309"/>
      <c r="L131" s="309"/>
      <c r="M131" s="309"/>
      <c r="N131" s="310"/>
      <c r="O131" s="311"/>
    </row>
    <row r="132" spans="1:15">
      <c r="A132" s="306"/>
      <c r="B132" s="306"/>
      <c r="C132" s="306"/>
      <c r="D132" s="306"/>
      <c r="E132" s="307"/>
      <c r="F132" s="305"/>
      <c r="G132" s="308"/>
      <c r="H132" s="309"/>
      <c r="I132" s="309"/>
      <c r="J132" s="309"/>
      <c r="K132" s="309"/>
      <c r="L132" s="309"/>
      <c r="M132" s="309"/>
      <c r="N132" s="310"/>
      <c r="O132" s="311"/>
    </row>
    <row r="133" spans="1:15">
      <c r="A133" s="306"/>
      <c r="B133" s="306"/>
      <c r="C133" s="306"/>
      <c r="D133" s="306"/>
      <c r="E133" s="307"/>
      <c r="F133" s="305"/>
      <c r="G133" s="308"/>
      <c r="H133" s="309"/>
      <c r="I133" s="309"/>
      <c r="J133" s="309"/>
      <c r="K133" s="309"/>
      <c r="L133" s="309"/>
      <c r="M133" s="309"/>
      <c r="N133" s="310"/>
      <c r="O133" s="311"/>
    </row>
    <row r="134" spans="1:15">
      <c r="A134" s="306"/>
      <c r="B134" s="306"/>
      <c r="C134" s="306"/>
      <c r="D134" s="306"/>
      <c r="E134" s="307"/>
      <c r="F134" s="305"/>
      <c r="G134" s="308"/>
      <c r="H134" s="309"/>
      <c r="I134" s="309"/>
      <c r="J134" s="309"/>
      <c r="K134" s="309"/>
      <c r="L134" s="309"/>
      <c r="M134" s="309"/>
      <c r="N134" s="310"/>
      <c r="O134" s="311"/>
    </row>
    <row r="135" spans="1:15">
      <c r="A135" s="306"/>
      <c r="B135" s="306"/>
      <c r="C135" s="306"/>
      <c r="D135" s="306"/>
      <c r="E135" s="307"/>
      <c r="F135" s="305"/>
      <c r="G135" s="308"/>
      <c r="H135" s="309"/>
      <c r="I135" s="309"/>
      <c r="J135" s="309"/>
      <c r="K135" s="309"/>
      <c r="L135" s="309"/>
      <c r="M135" s="309"/>
      <c r="N135" s="310"/>
      <c r="O135" s="311"/>
    </row>
    <row r="136" spans="1:15">
      <c r="A136" s="306"/>
      <c r="B136" s="306"/>
      <c r="C136" s="306"/>
      <c r="D136" s="306"/>
      <c r="E136" s="307"/>
      <c r="F136" s="305"/>
      <c r="G136" s="308"/>
      <c r="H136" s="309"/>
      <c r="I136" s="309"/>
      <c r="J136" s="309"/>
      <c r="K136" s="309"/>
      <c r="L136" s="309"/>
      <c r="M136" s="309"/>
      <c r="N136" s="310"/>
      <c r="O136" s="311"/>
    </row>
    <row r="137" spans="1:15">
      <c r="A137" s="306"/>
      <c r="B137" s="306"/>
      <c r="C137" s="306"/>
      <c r="D137" s="306"/>
      <c r="E137" s="307"/>
      <c r="F137" s="305"/>
      <c r="G137" s="308"/>
      <c r="H137" s="309"/>
      <c r="I137" s="309"/>
      <c r="J137" s="309"/>
      <c r="K137" s="309"/>
      <c r="L137" s="309"/>
      <c r="M137" s="309"/>
      <c r="N137" s="310"/>
      <c r="O137" s="311"/>
    </row>
    <row r="138" spans="1:15">
      <c r="A138" s="306"/>
      <c r="B138" s="306"/>
      <c r="C138" s="306"/>
      <c r="D138" s="306"/>
      <c r="E138" s="307"/>
      <c r="F138" s="305"/>
      <c r="G138" s="308"/>
      <c r="H138" s="309"/>
      <c r="I138" s="309"/>
      <c r="J138" s="309"/>
      <c r="K138" s="309"/>
      <c r="L138" s="309"/>
      <c r="M138" s="309"/>
      <c r="N138" s="310"/>
      <c r="O138" s="311"/>
    </row>
    <row r="139" spans="1:15">
      <c r="A139" s="306"/>
      <c r="B139" s="306"/>
      <c r="C139" s="306"/>
      <c r="D139" s="306"/>
      <c r="E139" s="307"/>
      <c r="F139" s="305"/>
      <c r="G139" s="308"/>
      <c r="H139" s="309"/>
      <c r="I139" s="309"/>
      <c r="J139" s="309"/>
      <c r="K139" s="309"/>
      <c r="L139" s="309"/>
      <c r="M139" s="309"/>
      <c r="N139" s="310"/>
      <c r="O139" s="311"/>
    </row>
    <row r="140" spans="1:15">
      <c r="A140" s="306"/>
      <c r="B140" s="306"/>
      <c r="C140" s="306"/>
      <c r="D140" s="306"/>
      <c r="E140" s="307"/>
      <c r="F140" s="305"/>
      <c r="G140" s="308"/>
      <c r="H140" s="309"/>
      <c r="I140" s="309"/>
      <c r="J140" s="309"/>
      <c r="K140" s="309"/>
      <c r="L140" s="309"/>
      <c r="M140" s="309"/>
      <c r="N140" s="310"/>
      <c r="O140" s="311"/>
    </row>
    <row r="141" spans="1:15">
      <c r="A141" s="306"/>
      <c r="B141" s="306"/>
      <c r="C141" s="306"/>
      <c r="D141" s="306"/>
      <c r="E141" s="307"/>
      <c r="F141" s="305"/>
      <c r="G141" s="308"/>
      <c r="H141" s="309"/>
      <c r="I141" s="309"/>
      <c r="J141" s="309"/>
      <c r="K141" s="309"/>
      <c r="L141" s="309"/>
      <c r="M141" s="309"/>
      <c r="N141" s="310"/>
      <c r="O141" s="311"/>
    </row>
    <row r="142" spans="1:15">
      <c r="A142" s="306"/>
      <c r="B142" s="306"/>
      <c r="C142" s="306"/>
      <c r="D142" s="306"/>
      <c r="E142" s="307"/>
      <c r="F142" s="305"/>
      <c r="G142" s="308"/>
      <c r="H142" s="309"/>
      <c r="I142" s="309"/>
      <c r="J142" s="309"/>
      <c r="K142" s="309"/>
      <c r="L142" s="309"/>
      <c r="M142" s="309"/>
      <c r="N142" s="310"/>
      <c r="O142" s="311"/>
    </row>
    <row r="143" spans="1:15">
      <c r="A143" s="306"/>
      <c r="B143" s="306"/>
      <c r="C143" s="306"/>
      <c r="D143" s="306"/>
      <c r="E143" s="307"/>
      <c r="F143" s="305"/>
      <c r="G143" s="308"/>
      <c r="H143" s="309"/>
      <c r="I143" s="309"/>
      <c r="J143" s="309"/>
      <c r="K143" s="309"/>
      <c r="L143" s="309"/>
      <c r="M143" s="309"/>
      <c r="N143" s="310"/>
      <c r="O143" s="311"/>
    </row>
    <row r="144" spans="1:15">
      <c r="A144" s="306"/>
      <c r="B144" s="306"/>
      <c r="C144" s="306"/>
      <c r="D144" s="306"/>
      <c r="E144" s="307"/>
      <c r="F144" s="305"/>
      <c r="G144" s="308"/>
      <c r="H144" s="309"/>
      <c r="I144" s="309"/>
      <c r="J144" s="309"/>
      <c r="K144" s="309"/>
      <c r="L144" s="309"/>
      <c r="M144" s="309"/>
      <c r="N144" s="310"/>
      <c r="O144" s="311"/>
    </row>
    <row r="145" spans="1:15">
      <c r="A145" s="306"/>
      <c r="B145" s="306"/>
      <c r="C145" s="306"/>
      <c r="D145" s="306"/>
      <c r="E145" s="307"/>
      <c r="F145" s="305"/>
      <c r="G145" s="308"/>
      <c r="H145" s="309"/>
      <c r="I145" s="309"/>
      <c r="J145" s="309"/>
      <c r="K145" s="309"/>
      <c r="L145" s="309"/>
      <c r="M145" s="309"/>
      <c r="N145" s="310"/>
      <c r="O145" s="311"/>
    </row>
    <row r="146" spans="1:15">
      <c r="A146" s="306"/>
      <c r="B146" s="306"/>
      <c r="C146" s="306"/>
      <c r="D146" s="306"/>
      <c r="E146" s="307"/>
      <c r="F146" s="305"/>
      <c r="G146" s="308"/>
      <c r="H146" s="309"/>
      <c r="I146" s="309"/>
      <c r="J146" s="309"/>
      <c r="K146" s="309"/>
      <c r="L146" s="309"/>
      <c r="M146" s="309"/>
      <c r="N146" s="310"/>
      <c r="O146" s="311"/>
    </row>
    <row r="147" spans="1:15">
      <c r="A147" s="306"/>
      <c r="B147" s="306"/>
      <c r="C147" s="306"/>
      <c r="D147" s="306"/>
      <c r="E147" s="307"/>
      <c r="F147" s="305"/>
      <c r="G147" s="308"/>
      <c r="H147" s="309"/>
      <c r="I147" s="309"/>
      <c r="J147" s="309"/>
      <c r="K147" s="309"/>
      <c r="L147" s="309"/>
      <c r="M147" s="309"/>
      <c r="N147" s="310"/>
      <c r="O147" s="311"/>
    </row>
    <row r="148" spans="1:15">
      <c r="A148" s="306"/>
      <c r="B148" s="306"/>
      <c r="C148" s="306"/>
      <c r="D148" s="306"/>
      <c r="E148" s="307"/>
      <c r="F148" s="305"/>
      <c r="G148" s="308"/>
      <c r="H148" s="309"/>
      <c r="I148" s="309"/>
      <c r="J148" s="309"/>
      <c r="K148" s="309"/>
      <c r="L148" s="309"/>
      <c r="M148" s="309"/>
      <c r="N148" s="310"/>
      <c r="O148" s="311"/>
    </row>
    <row r="149" spans="1:15">
      <c r="A149" s="306"/>
      <c r="B149" s="306"/>
      <c r="C149" s="306"/>
      <c r="D149" s="306"/>
      <c r="E149" s="307"/>
      <c r="F149" s="305"/>
      <c r="G149" s="308"/>
      <c r="H149" s="309"/>
      <c r="I149" s="309"/>
      <c r="J149" s="309"/>
      <c r="K149" s="309"/>
      <c r="L149" s="309"/>
      <c r="M149" s="309"/>
      <c r="N149" s="310"/>
      <c r="O149" s="311"/>
    </row>
    <row r="150" spans="1:15">
      <c r="A150" s="306"/>
      <c r="B150" s="306"/>
      <c r="C150" s="306"/>
      <c r="D150" s="306"/>
      <c r="E150" s="307"/>
      <c r="F150" s="305"/>
      <c r="G150" s="308"/>
      <c r="H150" s="309"/>
      <c r="I150" s="309"/>
      <c r="J150" s="309"/>
      <c r="K150" s="309"/>
      <c r="L150" s="309"/>
      <c r="M150" s="309"/>
      <c r="N150" s="310"/>
      <c r="O150" s="311"/>
    </row>
    <row r="151" spans="1:15">
      <c r="A151" s="306"/>
      <c r="B151" s="306"/>
      <c r="C151" s="306"/>
      <c r="D151" s="306"/>
      <c r="E151" s="307"/>
      <c r="F151" s="305"/>
      <c r="G151" s="308"/>
      <c r="H151" s="309"/>
      <c r="I151" s="309"/>
      <c r="J151" s="309"/>
      <c r="K151" s="309"/>
      <c r="L151" s="309"/>
      <c r="M151" s="309"/>
      <c r="N151" s="310"/>
      <c r="O151" s="311"/>
    </row>
    <row r="152" spans="1:15">
      <c r="A152" s="306"/>
      <c r="B152" s="306"/>
      <c r="C152" s="306"/>
      <c r="D152" s="306"/>
      <c r="E152" s="307"/>
      <c r="F152" s="305"/>
      <c r="G152" s="308"/>
      <c r="H152" s="309"/>
      <c r="I152" s="309"/>
      <c r="J152" s="309"/>
      <c r="K152" s="309"/>
      <c r="L152" s="309"/>
      <c r="M152" s="309"/>
      <c r="N152" s="310"/>
      <c r="O152" s="311"/>
    </row>
    <row r="153" spans="1:15">
      <c r="A153" s="306"/>
      <c r="B153" s="306"/>
      <c r="C153" s="306"/>
      <c r="D153" s="306"/>
      <c r="E153" s="307"/>
      <c r="F153" s="305"/>
      <c r="G153" s="308"/>
      <c r="H153" s="309"/>
      <c r="I153" s="309"/>
      <c r="J153" s="309"/>
      <c r="K153" s="309"/>
      <c r="L153" s="309"/>
      <c r="M153" s="309"/>
      <c r="N153" s="310"/>
      <c r="O153" s="311"/>
    </row>
    <row r="154" spans="1:15">
      <c r="A154" s="306"/>
      <c r="B154" s="306"/>
      <c r="C154" s="306"/>
      <c r="D154" s="306"/>
      <c r="E154" s="307"/>
      <c r="F154" s="305"/>
      <c r="G154" s="308"/>
      <c r="H154" s="309"/>
      <c r="I154" s="309"/>
      <c r="J154" s="309"/>
      <c r="K154" s="309"/>
      <c r="L154" s="309"/>
      <c r="M154" s="309"/>
      <c r="N154" s="310"/>
      <c r="O154" s="311"/>
    </row>
    <row r="155" spans="1:15">
      <c r="A155" s="306"/>
      <c r="B155" s="306"/>
      <c r="C155" s="306"/>
      <c r="D155" s="306"/>
      <c r="E155" s="307"/>
      <c r="F155" s="305"/>
      <c r="G155" s="308"/>
      <c r="H155" s="309"/>
      <c r="I155" s="309"/>
      <c r="J155" s="309"/>
      <c r="K155" s="309"/>
      <c r="L155" s="309"/>
      <c r="M155" s="309"/>
      <c r="N155" s="310"/>
      <c r="O155" s="311"/>
    </row>
    <row r="156" spans="1:15">
      <c r="A156" s="306"/>
      <c r="B156" s="306"/>
      <c r="C156" s="306"/>
      <c r="D156" s="306"/>
      <c r="E156" s="307"/>
      <c r="F156" s="305"/>
      <c r="G156" s="308"/>
      <c r="H156" s="309"/>
      <c r="I156" s="309"/>
      <c r="J156" s="309"/>
      <c r="K156" s="309"/>
      <c r="L156" s="309"/>
      <c r="M156" s="309"/>
      <c r="N156" s="310"/>
      <c r="O156" s="311"/>
    </row>
    <row r="157" spans="1:15">
      <c r="A157" s="306"/>
      <c r="B157" s="306"/>
      <c r="C157" s="306"/>
      <c r="D157" s="306"/>
      <c r="E157" s="307"/>
      <c r="F157" s="305"/>
      <c r="G157" s="308"/>
      <c r="H157" s="309"/>
      <c r="I157" s="309"/>
      <c r="J157" s="309"/>
      <c r="K157" s="309"/>
      <c r="L157" s="309"/>
      <c r="M157" s="309"/>
      <c r="N157" s="310"/>
      <c r="O157" s="311"/>
    </row>
    <row r="158" spans="1:15">
      <c r="A158" s="306"/>
      <c r="B158" s="306"/>
      <c r="C158" s="306"/>
      <c r="D158" s="306"/>
      <c r="E158" s="307"/>
      <c r="F158" s="305"/>
      <c r="G158" s="308"/>
      <c r="H158" s="309"/>
      <c r="I158" s="309"/>
      <c r="J158" s="309"/>
      <c r="K158" s="309"/>
      <c r="L158" s="309"/>
      <c r="M158" s="309"/>
      <c r="N158" s="310"/>
      <c r="O158" s="311"/>
    </row>
    <row r="159" spans="1:15">
      <c r="A159" s="306"/>
      <c r="B159" s="306"/>
      <c r="C159" s="306"/>
      <c r="D159" s="306"/>
      <c r="E159" s="307"/>
      <c r="F159" s="305"/>
      <c r="G159" s="308"/>
      <c r="H159" s="309"/>
      <c r="I159" s="309"/>
      <c r="J159" s="309"/>
      <c r="K159" s="309"/>
      <c r="L159" s="309"/>
      <c r="M159" s="309"/>
      <c r="N159" s="310"/>
      <c r="O159" s="311"/>
    </row>
    <row r="160" spans="1:15">
      <c r="A160" s="306"/>
      <c r="B160" s="306"/>
      <c r="C160" s="306"/>
      <c r="D160" s="306"/>
      <c r="E160" s="307"/>
      <c r="F160" s="305"/>
      <c r="G160" s="308"/>
      <c r="H160" s="309"/>
      <c r="I160" s="309"/>
      <c r="J160" s="309"/>
      <c r="K160" s="309"/>
      <c r="L160" s="309"/>
      <c r="M160" s="309"/>
      <c r="N160" s="310"/>
      <c r="O160" s="311"/>
    </row>
    <row r="161" spans="1:15">
      <c r="A161" s="306"/>
      <c r="B161" s="306"/>
      <c r="C161" s="306"/>
      <c r="D161" s="306"/>
      <c r="E161" s="307"/>
      <c r="F161" s="305"/>
      <c r="G161" s="308"/>
      <c r="H161" s="309"/>
      <c r="I161" s="309"/>
      <c r="J161" s="309"/>
      <c r="K161" s="309"/>
      <c r="L161" s="309"/>
      <c r="M161" s="309"/>
      <c r="N161" s="310"/>
      <c r="O161" s="311"/>
    </row>
    <row r="162" spans="1:15">
      <c r="A162" s="306"/>
      <c r="B162" s="306"/>
      <c r="C162" s="306"/>
      <c r="D162" s="306"/>
      <c r="E162" s="307"/>
      <c r="F162" s="305"/>
      <c r="G162" s="308"/>
      <c r="H162" s="309"/>
      <c r="I162" s="309"/>
      <c r="J162" s="309"/>
      <c r="K162" s="309"/>
      <c r="L162" s="309"/>
      <c r="M162" s="309"/>
      <c r="N162" s="310"/>
      <c r="O162" s="311"/>
    </row>
    <row r="163" spans="1:15">
      <c r="A163" s="306"/>
      <c r="B163" s="306"/>
      <c r="C163" s="306"/>
      <c r="D163" s="306"/>
      <c r="E163" s="307"/>
      <c r="F163" s="305"/>
      <c r="G163" s="308"/>
      <c r="H163" s="309"/>
      <c r="I163" s="309"/>
      <c r="J163" s="309"/>
      <c r="K163" s="309"/>
      <c r="L163" s="309"/>
      <c r="M163" s="309"/>
      <c r="N163" s="310"/>
      <c r="O163" s="311"/>
    </row>
    <row r="164" spans="1:15">
      <c r="A164" s="306"/>
      <c r="B164" s="306"/>
      <c r="C164" s="306"/>
      <c r="D164" s="306"/>
      <c r="E164" s="307"/>
      <c r="F164" s="305"/>
      <c r="G164" s="308"/>
      <c r="H164" s="309"/>
      <c r="I164" s="309"/>
      <c r="J164" s="309"/>
      <c r="K164" s="309"/>
      <c r="L164" s="309"/>
      <c r="M164" s="309"/>
      <c r="N164" s="310"/>
      <c r="O164" s="311"/>
    </row>
    <row r="165" spans="1:15">
      <c r="A165" s="306"/>
      <c r="B165" s="306"/>
      <c r="C165" s="306"/>
      <c r="D165" s="306"/>
      <c r="E165" s="307"/>
      <c r="F165" s="305"/>
      <c r="G165" s="308"/>
      <c r="H165" s="309"/>
      <c r="I165" s="309"/>
      <c r="J165" s="309"/>
      <c r="K165" s="309"/>
      <c r="L165" s="309"/>
      <c r="M165" s="309"/>
      <c r="N165" s="310"/>
      <c r="O165" s="311"/>
    </row>
    <row r="166" spans="1:15">
      <c r="A166" s="306"/>
      <c r="B166" s="306"/>
      <c r="C166" s="306"/>
      <c r="D166" s="306"/>
      <c r="E166" s="307"/>
      <c r="F166" s="305"/>
      <c r="G166" s="308"/>
      <c r="H166" s="309"/>
      <c r="I166" s="309"/>
      <c r="J166" s="309"/>
      <c r="K166" s="309"/>
      <c r="L166" s="309"/>
      <c r="M166" s="309"/>
      <c r="N166" s="310"/>
      <c r="O166" s="311"/>
    </row>
    <row r="167" spans="1:15">
      <c r="A167" s="306"/>
      <c r="B167" s="306"/>
      <c r="C167" s="306"/>
      <c r="D167" s="306"/>
      <c r="E167" s="307"/>
      <c r="F167" s="305"/>
      <c r="G167" s="308"/>
      <c r="H167" s="309"/>
      <c r="I167" s="309"/>
      <c r="J167" s="309"/>
      <c r="K167" s="309"/>
      <c r="L167" s="309"/>
      <c r="M167" s="309"/>
      <c r="N167" s="310"/>
      <c r="O167" s="311"/>
    </row>
    <row r="168" spans="1:15">
      <c r="A168" s="306"/>
      <c r="B168" s="306"/>
      <c r="C168" s="306"/>
      <c r="D168" s="306"/>
      <c r="E168" s="307"/>
      <c r="F168" s="305"/>
      <c r="G168" s="308"/>
      <c r="H168" s="309"/>
      <c r="I168" s="309"/>
      <c r="J168" s="309"/>
      <c r="K168" s="309"/>
      <c r="L168" s="309"/>
      <c r="M168" s="309"/>
      <c r="N168" s="310"/>
      <c r="O168" s="311"/>
    </row>
    <row r="169" spans="1:15">
      <c r="A169" s="306"/>
      <c r="B169" s="306"/>
      <c r="C169" s="306"/>
      <c r="D169" s="306"/>
      <c r="E169" s="307"/>
      <c r="F169" s="305"/>
      <c r="G169" s="308"/>
      <c r="H169" s="309"/>
      <c r="I169" s="309"/>
      <c r="J169" s="309"/>
      <c r="K169" s="309"/>
      <c r="L169" s="309"/>
      <c r="M169" s="309"/>
      <c r="N169" s="310"/>
      <c r="O169" s="311"/>
    </row>
    <row r="170" spans="1:15">
      <c r="A170" s="306"/>
      <c r="B170" s="306"/>
      <c r="C170" s="306"/>
      <c r="D170" s="306"/>
      <c r="E170" s="307"/>
      <c r="F170" s="305"/>
      <c r="G170" s="308"/>
      <c r="H170" s="309"/>
      <c r="I170" s="309"/>
      <c r="J170" s="309"/>
      <c r="K170" s="309"/>
      <c r="L170" s="309"/>
      <c r="M170" s="309"/>
      <c r="N170" s="310"/>
      <c r="O170" s="311"/>
    </row>
    <row r="171" spans="1:15">
      <c r="A171" s="312"/>
      <c r="B171" s="312"/>
      <c r="C171" s="313"/>
      <c r="D171" s="306"/>
      <c r="E171" s="307"/>
      <c r="F171" s="313"/>
      <c r="G171" s="314"/>
      <c r="H171" s="315"/>
      <c r="I171" s="316"/>
      <c r="J171" s="316"/>
      <c r="K171" s="316"/>
      <c r="L171" s="316"/>
      <c r="M171" s="316"/>
      <c r="N171" s="317"/>
      <c r="O171" s="318"/>
    </row>
    <row r="172" spans="1:15">
      <c r="A172" s="306"/>
      <c r="B172" s="306"/>
      <c r="C172" s="306"/>
      <c r="D172" s="306"/>
      <c r="E172" s="307"/>
      <c r="F172" s="319"/>
      <c r="G172" s="306"/>
      <c r="H172" s="309"/>
      <c r="I172" s="320"/>
      <c r="J172" s="320"/>
      <c r="K172" s="320"/>
      <c r="L172" s="320"/>
      <c r="M172" s="320"/>
      <c r="N172" s="321"/>
      <c r="O172" s="311"/>
    </row>
    <row r="173" spans="1:15">
      <c r="A173" s="306"/>
      <c r="B173" s="306"/>
      <c r="C173" s="306"/>
      <c r="D173" s="306"/>
      <c r="E173" s="307"/>
      <c r="F173" s="306"/>
      <c r="G173" s="306"/>
      <c r="H173" s="322"/>
      <c r="I173" s="322"/>
      <c r="J173" s="322"/>
      <c r="K173" s="322"/>
      <c r="L173" s="322"/>
      <c r="M173" s="322"/>
      <c r="N173" s="311"/>
      <c r="O173" s="311"/>
    </row>
    <row r="174" spans="1:15">
      <c r="A174" s="323"/>
      <c r="B174" s="323"/>
      <c r="C174" s="323"/>
      <c r="D174" s="306"/>
      <c r="E174" s="307"/>
      <c r="F174" s="324"/>
      <c r="G174" s="324"/>
      <c r="H174" s="325"/>
      <c r="I174" s="322"/>
      <c r="J174" s="322"/>
      <c r="K174" s="322"/>
      <c r="L174" s="322"/>
      <c r="M174" s="322"/>
      <c r="N174" s="310"/>
      <c r="O174" s="311"/>
    </row>
    <row r="175" spans="1:15">
      <c r="A175" s="312"/>
      <c r="B175" s="312"/>
      <c r="C175" s="312"/>
      <c r="D175" s="306"/>
      <c r="E175" s="307"/>
      <c r="F175" s="313"/>
      <c r="G175" s="313"/>
      <c r="H175" s="316"/>
      <c r="I175" s="326"/>
      <c r="J175" s="326"/>
      <c r="K175" s="326"/>
      <c r="L175" s="326"/>
      <c r="M175" s="326"/>
      <c r="N175" s="327"/>
      <c r="O175" s="327"/>
    </row>
    <row r="176" spans="1:15">
      <c r="A176" s="328"/>
      <c r="B176" s="328"/>
      <c r="C176" s="313"/>
      <c r="D176" s="306"/>
      <c r="E176" s="307"/>
      <c r="F176" s="314"/>
      <c r="G176" s="306"/>
      <c r="H176" s="322"/>
      <c r="I176" s="329"/>
      <c r="J176" s="329"/>
      <c r="K176" s="329"/>
      <c r="L176" s="329"/>
      <c r="M176" s="329"/>
      <c r="N176" s="330"/>
      <c r="O176" s="318"/>
    </row>
    <row r="177" spans="1:15">
      <c r="A177" s="328"/>
      <c r="B177" s="328"/>
      <c r="C177" s="328"/>
      <c r="D177" s="306"/>
      <c r="E177" s="307"/>
      <c r="F177" s="314"/>
      <c r="G177" s="314"/>
      <c r="H177" s="315"/>
      <c r="I177" s="329"/>
      <c r="J177" s="329"/>
      <c r="K177" s="329"/>
      <c r="L177" s="329"/>
      <c r="M177" s="329"/>
      <c r="N177" s="330"/>
      <c r="O177" s="318"/>
    </row>
    <row r="178" spans="1:15">
      <c r="A178" s="312"/>
      <c r="B178" s="312"/>
      <c r="C178" s="313"/>
      <c r="D178" s="306"/>
      <c r="E178" s="307"/>
      <c r="F178" s="313"/>
      <c r="G178" s="314"/>
      <c r="H178" s="331"/>
      <c r="I178" s="326"/>
      <c r="J178" s="326"/>
      <c r="K178" s="326"/>
      <c r="L178" s="326"/>
      <c r="M178" s="326"/>
      <c r="N178" s="327"/>
      <c r="O178" s="318"/>
    </row>
    <row r="179" spans="1:15">
      <c r="A179" s="313"/>
      <c r="B179" s="313"/>
      <c r="C179" s="313"/>
      <c r="D179" s="306"/>
      <c r="E179" s="307"/>
      <c r="F179" s="313"/>
      <c r="G179" s="332"/>
      <c r="H179" s="316"/>
      <c r="I179" s="316"/>
      <c r="J179" s="316"/>
      <c r="K179" s="316"/>
      <c r="L179" s="316"/>
      <c r="M179" s="316"/>
      <c r="N179" s="317"/>
      <c r="O179" s="317"/>
    </row>
    <row r="180" spans="1:15">
      <c r="A180" s="314"/>
      <c r="B180" s="314"/>
      <c r="C180" s="314"/>
      <c r="D180" s="306"/>
      <c r="E180" s="307"/>
      <c r="F180" s="333"/>
      <c r="G180" s="333"/>
      <c r="H180" s="334"/>
      <c r="I180" s="315"/>
      <c r="J180" s="315"/>
      <c r="K180" s="315"/>
      <c r="L180" s="315"/>
      <c r="M180" s="315"/>
      <c r="N180" s="335"/>
      <c r="O180" s="318"/>
    </row>
    <row r="181" spans="1:15">
      <c r="A181" s="328"/>
      <c r="B181" s="328"/>
      <c r="C181" s="313"/>
      <c r="D181" s="306"/>
      <c r="E181" s="307"/>
      <c r="F181" s="314"/>
      <c r="G181" s="314"/>
      <c r="H181" s="334"/>
      <c r="I181" s="329"/>
      <c r="J181" s="329"/>
      <c r="K181" s="329"/>
      <c r="L181" s="329"/>
      <c r="M181" s="329"/>
      <c r="N181" s="318"/>
      <c r="O181" s="318"/>
    </row>
    <row r="182" spans="1:15">
      <c r="A182" s="328"/>
      <c r="B182" s="328"/>
      <c r="C182" s="313"/>
      <c r="D182" s="306"/>
      <c r="E182" s="307"/>
      <c r="F182" s="314"/>
      <c r="G182" s="314"/>
      <c r="H182" s="334"/>
      <c r="I182" s="329"/>
      <c r="J182" s="329"/>
      <c r="K182" s="329"/>
      <c r="L182" s="329"/>
      <c r="M182" s="329"/>
      <c r="N182" s="318"/>
      <c r="O182" s="318"/>
    </row>
    <row r="183" spans="1:15">
      <c r="A183" s="313"/>
      <c r="B183" s="313"/>
      <c r="C183" s="313"/>
      <c r="D183" s="306"/>
      <c r="E183" s="307"/>
      <c r="F183" s="313"/>
      <c r="G183" s="332"/>
      <c r="H183" s="316"/>
      <c r="I183" s="316"/>
      <c r="J183" s="316"/>
      <c r="K183" s="316"/>
      <c r="L183" s="316"/>
      <c r="M183" s="316"/>
      <c r="N183" s="317"/>
      <c r="O183" s="317"/>
    </row>
    <row r="184" spans="1:15">
      <c r="A184" s="314"/>
      <c r="B184" s="314"/>
      <c r="C184" s="314"/>
      <c r="D184" s="306"/>
      <c r="E184" s="307"/>
      <c r="F184" s="333"/>
      <c r="G184" s="333"/>
      <c r="H184" s="334"/>
      <c r="I184" s="315"/>
      <c r="J184" s="315"/>
      <c r="K184" s="315"/>
      <c r="L184" s="315"/>
      <c r="M184" s="315"/>
      <c r="N184" s="335"/>
      <c r="O184" s="318"/>
    </row>
    <row r="185" spans="1:15">
      <c r="A185" s="313"/>
      <c r="B185" s="313"/>
      <c r="C185" s="313"/>
      <c r="D185" s="306"/>
      <c r="E185" s="307"/>
      <c r="F185" s="313"/>
      <c r="G185" s="332"/>
      <c r="H185" s="316"/>
      <c r="I185" s="316"/>
      <c r="J185" s="316"/>
      <c r="K185" s="316"/>
      <c r="L185" s="316"/>
      <c r="M185" s="316"/>
      <c r="N185" s="317"/>
      <c r="O185" s="317"/>
    </row>
    <row r="186" spans="1:15">
      <c r="A186" s="314"/>
      <c r="B186" s="314"/>
      <c r="C186" s="314"/>
      <c r="D186" s="306"/>
      <c r="E186" s="307"/>
      <c r="F186" s="333"/>
      <c r="G186" s="333"/>
      <c r="H186" s="334"/>
      <c r="I186" s="315"/>
      <c r="J186" s="315"/>
      <c r="K186" s="315"/>
      <c r="L186" s="315"/>
      <c r="M186" s="315"/>
      <c r="N186" s="335"/>
      <c r="O186" s="318"/>
    </row>
    <row r="187" spans="1:15">
      <c r="A187" s="314"/>
      <c r="B187" s="314"/>
      <c r="C187" s="314"/>
      <c r="D187" s="306"/>
      <c r="E187" s="307"/>
      <c r="F187" s="333"/>
      <c r="G187" s="333"/>
      <c r="H187" s="334"/>
      <c r="I187" s="315"/>
      <c r="J187" s="315"/>
      <c r="K187" s="315"/>
      <c r="L187" s="315"/>
      <c r="M187" s="315"/>
      <c r="N187" s="335"/>
      <c r="O187" s="318"/>
    </row>
    <row r="188" spans="1:15">
      <c r="A188" s="314"/>
      <c r="B188" s="314"/>
      <c r="C188" s="314"/>
      <c r="D188" s="306"/>
      <c r="E188" s="307"/>
      <c r="F188" s="333"/>
      <c r="G188" s="333"/>
      <c r="H188" s="334"/>
      <c r="I188" s="315"/>
      <c r="J188" s="315"/>
      <c r="K188" s="315"/>
      <c r="L188" s="315"/>
      <c r="M188" s="315"/>
      <c r="N188" s="335"/>
      <c r="O188" s="318"/>
    </row>
    <row r="189" spans="1:15">
      <c r="A189" s="314"/>
      <c r="B189" s="314"/>
      <c r="C189" s="314"/>
      <c r="D189" s="306"/>
      <c r="E189" s="307"/>
      <c r="F189" s="333"/>
      <c r="G189" s="333"/>
      <c r="H189" s="334"/>
      <c r="I189" s="315"/>
      <c r="J189" s="315"/>
      <c r="K189" s="315"/>
      <c r="L189" s="315"/>
      <c r="M189" s="315"/>
      <c r="N189" s="335"/>
      <c r="O189" s="318"/>
    </row>
    <row r="190" spans="1:15">
      <c r="A190" s="314"/>
      <c r="B190" s="314"/>
      <c r="C190" s="314"/>
      <c r="D190" s="306"/>
      <c r="E190" s="307"/>
      <c r="F190" s="333"/>
      <c r="G190" s="333"/>
      <c r="H190" s="334"/>
      <c r="I190" s="315"/>
      <c r="J190" s="315"/>
      <c r="K190" s="315"/>
      <c r="L190" s="315"/>
      <c r="M190" s="315"/>
      <c r="N190" s="335"/>
      <c r="O190" s="318"/>
    </row>
    <row r="191" spans="1:15">
      <c r="A191" s="313"/>
      <c r="B191" s="313"/>
      <c r="C191" s="313"/>
      <c r="D191" s="306"/>
      <c r="E191" s="307"/>
      <c r="F191" s="313"/>
      <c r="G191" s="332"/>
      <c r="H191" s="316"/>
      <c r="I191" s="316"/>
      <c r="J191" s="316"/>
      <c r="K191" s="316"/>
      <c r="L191" s="316"/>
      <c r="M191" s="316"/>
      <c r="N191" s="317"/>
      <c r="O191" s="317"/>
    </row>
    <row r="192" spans="1:15">
      <c r="A192" s="314"/>
      <c r="B192" s="314"/>
      <c r="C192" s="314"/>
      <c r="D192" s="306"/>
      <c r="E192" s="307"/>
      <c r="F192" s="333"/>
      <c r="G192" s="333"/>
      <c r="H192" s="334"/>
      <c r="I192" s="315"/>
      <c r="J192" s="315"/>
      <c r="K192" s="315"/>
      <c r="L192" s="315"/>
      <c r="M192" s="315"/>
      <c r="N192" s="335"/>
      <c r="O192" s="318"/>
    </row>
    <row r="193" spans="1:15">
      <c r="A193" s="314"/>
      <c r="B193" s="314"/>
      <c r="C193" s="314"/>
      <c r="D193" s="306"/>
      <c r="E193" s="307"/>
      <c r="F193" s="333"/>
      <c r="G193" s="333"/>
      <c r="H193" s="334"/>
      <c r="I193" s="315"/>
      <c r="J193" s="315"/>
      <c r="K193" s="315"/>
      <c r="L193" s="315"/>
      <c r="M193" s="315"/>
      <c r="N193" s="335"/>
      <c r="O193" s="318"/>
    </row>
    <row r="194" spans="1:15">
      <c r="A194" s="313"/>
      <c r="B194" s="313"/>
      <c r="C194" s="313"/>
      <c r="D194" s="306"/>
      <c r="E194" s="307"/>
      <c r="F194" s="313"/>
      <c r="G194" s="332"/>
      <c r="H194" s="316"/>
      <c r="I194" s="316"/>
      <c r="J194" s="316"/>
      <c r="K194" s="316"/>
      <c r="L194" s="316"/>
      <c r="M194" s="316"/>
      <c r="N194" s="317"/>
      <c r="O194" s="317"/>
    </row>
    <row r="195" spans="1:15">
      <c r="A195" s="314"/>
      <c r="B195" s="314"/>
      <c r="C195" s="314"/>
      <c r="D195" s="306"/>
      <c r="E195" s="307"/>
      <c r="F195" s="333"/>
      <c r="G195" s="333"/>
      <c r="H195" s="334"/>
      <c r="I195" s="315"/>
      <c r="J195" s="315"/>
      <c r="K195" s="315"/>
      <c r="L195" s="315"/>
      <c r="M195" s="315"/>
      <c r="N195" s="335"/>
      <c r="O195" s="318"/>
    </row>
    <row r="196" spans="1:15">
      <c r="A196" s="313"/>
      <c r="B196" s="313"/>
      <c r="C196" s="313"/>
      <c r="D196" s="306"/>
      <c r="E196" s="307"/>
      <c r="F196" s="313"/>
      <c r="G196" s="332"/>
      <c r="H196" s="316"/>
      <c r="I196" s="316"/>
      <c r="J196" s="316"/>
      <c r="K196" s="316"/>
      <c r="L196" s="316"/>
      <c r="M196" s="316"/>
      <c r="N196" s="317"/>
      <c r="O196" s="317"/>
    </row>
    <row r="197" spans="1:15">
      <c r="A197" s="314"/>
      <c r="B197" s="314"/>
      <c r="C197" s="314"/>
      <c r="D197" s="306"/>
      <c r="E197" s="307"/>
      <c r="F197" s="333"/>
      <c r="G197" s="333"/>
      <c r="H197" s="334"/>
      <c r="I197" s="315"/>
      <c r="J197" s="315"/>
      <c r="K197" s="315"/>
      <c r="L197" s="315"/>
      <c r="M197" s="315"/>
      <c r="N197" s="335"/>
      <c r="O197" s="318"/>
    </row>
    <row r="198" spans="1:15">
      <c r="A198" s="314"/>
      <c r="B198" s="314"/>
      <c r="C198" s="314"/>
      <c r="D198" s="306"/>
      <c r="E198" s="307"/>
      <c r="F198" s="333"/>
      <c r="G198" s="333"/>
      <c r="H198" s="334"/>
      <c r="I198" s="315"/>
      <c r="J198" s="315"/>
      <c r="K198" s="315"/>
      <c r="L198" s="315"/>
      <c r="M198" s="315"/>
      <c r="N198" s="335"/>
      <c r="O198" s="318"/>
    </row>
    <row r="199" spans="1:15">
      <c r="A199" s="314"/>
      <c r="B199" s="314"/>
      <c r="C199" s="314"/>
      <c r="D199" s="306"/>
      <c r="E199" s="307"/>
      <c r="F199" s="333"/>
      <c r="G199" s="333"/>
      <c r="H199" s="334"/>
      <c r="I199" s="315"/>
      <c r="J199" s="315"/>
      <c r="K199" s="315"/>
      <c r="L199" s="315"/>
      <c r="M199" s="315"/>
      <c r="N199" s="335"/>
      <c r="O199" s="318"/>
    </row>
    <row r="200" spans="1:15">
      <c r="A200" s="314"/>
      <c r="B200" s="314"/>
      <c r="C200" s="314"/>
      <c r="D200" s="306"/>
      <c r="E200" s="307"/>
      <c r="F200" s="333"/>
      <c r="G200" s="333"/>
      <c r="H200" s="334"/>
      <c r="I200" s="315"/>
      <c r="J200" s="315"/>
      <c r="K200" s="315"/>
      <c r="L200" s="315"/>
      <c r="M200" s="315"/>
      <c r="N200" s="335"/>
      <c r="O200" s="318"/>
    </row>
    <row r="201" spans="1:15">
      <c r="A201" s="313"/>
      <c r="B201" s="313"/>
      <c r="C201" s="313"/>
      <c r="D201" s="306"/>
      <c r="E201" s="307"/>
      <c r="F201" s="313"/>
      <c r="G201" s="332"/>
      <c r="H201" s="316"/>
      <c r="I201" s="316"/>
      <c r="J201" s="316"/>
      <c r="K201" s="316"/>
      <c r="L201" s="316"/>
      <c r="M201" s="316"/>
      <c r="N201" s="317"/>
      <c r="O201" s="317"/>
    </row>
    <row r="202" spans="1:15">
      <c r="A202" s="313"/>
      <c r="B202" s="313"/>
      <c r="C202" s="313"/>
      <c r="D202" s="306"/>
      <c r="E202" s="307"/>
      <c r="F202" s="313"/>
      <c r="G202" s="332"/>
      <c r="H202" s="316"/>
      <c r="I202" s="316"/>
      <c r="J202" s="316"/>
      <c r="K202" s="316"/>
      <c r="L202" s="316"/>
      <c r="M202" s="316"/>
      <c r="N202" s="317"/>
      <c r="O202" s="317"/>
    </row>
    <row r="203" spans="1:15">
      <c r="A203" s="312"/>
      <c r="B203" s="312"/>
      <c r="C203" s="312"/>
      <c r="D203" s="306"/>
      <c r="E203" s="307"/>
      <c r="F203" s="313"/>
      <c r="G203" s="313"/>
      <c r="H203" s="316"/>
      <c r="I203" s="326"/>
      <c r="J203" s="326"/>
      <c r="K203" s="326"/>
      <c r="L203" s="326"/>
      <c r="M203" s="326"/>
      <c r="N203" s="327"/>
      <c r="O203" s="327"/>
    </row>
    <row r="204" spans="1:15">
      <c r="A204" s="336"/>
      <c r="B204" s="336"/>
      <c r="C204" s="336"/>
      <c r="D204" s="306"/>
      <c r="E204" s="307"/>
      <c r="F204" s="336"/>
      <c r="G204" s="337"/>
      <c r="H204" s="322"/>
      <c r="I204" s="32"/>
      <c r="J204" s="32"/>
      <c r="K204" s="32"/>
      <c r="L204" s="32"/>
      <c r="M204" s="32"/>
      <c r="N204" s="311"/>
      <c r="O204" s="311"/>
    </row>
    <row r="205" spans="1:15">
      <c r="A205" s="313"/>
      <c r="B205" s="313"/>
      <c r="C205" s="313"/>
      <c r="D205" s="306"/>
      <c r="E205" s="307"/>
      <c r="F205" s="313"/>
      <c r="G205" s="332"/>
      <c r="H205" s="316"/>
      <c r="I205" s="316"/>
      <c r="J205" s="316"/>
      <c r="K205" s="316"/>
      <c r="L205" s="316"/>
      <c r="M205" s="316"/>
      <c r="N205" s="317"/>
      <c r="O205" s="317"/>
    </row>
    <row r="206" spans="1:15">
      <c r="A206" s="312"/>
      <c r="B206" s="312"/>
      <c r="C206" s="312"/>
      <c r="D206" s="306"/>
      <c r="E206" s="307"/>
      <c r="F206" s="313"/>
      <c r="G206" s="313"/>
      <c r="H206" s="316"/>
      <c r="I206" s="329"/>
      <c r="J206" s="329"/>
      <c r="K206" s="329"/>
      <c r="L206" s="329"/>
      <c r="M206" s="329"/>
      <c r="N206" s="327"/>
      <c r="O206" s="327"/>
    </row>
    <row r="207" spans="1:15">
      <c r="A207" s="313"/>
      <c r="B207" s="313"/>
      <c r="C207" s="313"/>
      <c r="D207" s="306"/>
      <c r="E207" s="307"/>
      <c r="F207" s="313"/>
      <c r="G207" s="332"/>
      <c r="H207" s="316"/>
      <c r="I207" s="316"/>
      <c r="J207" s="316"/>
      <c r="K207" s="316"/>
      <c r="L207" s="316"/>
      <c r="M207" s="316"/>
      <c r="N207" s="317"/>
      <c r="O207" s="317"/>
    </row>
    <row r="208" spans="1:15">
      <c r="A208" s="312"/>
      <c r="B208" s="312"/>
      <c r="C208" s="312"/>
      <c r="D208" s="306"/>
      <c r="E208" s="307"/>
      <c r="F208" s="313"/>
      <c r="G208" s="313"/>
      <c r="H208" s="316"/>
      <c r="I208" s="326"/>
      <c r="J208" s="326"/>
      <c r="K208" s="326"/>
      <c r="L208" s="326"/>
      <c r="M208" s="326"/>
      <c r="N208" s="327"/>
      <c r="O208" s="327"/>
    </row>
    <row r="209" spans="1:15">
      <c r="A209" s="312"/>
      <c r="B209" s="312"/>
      <c r="C209" s="312"/>
      <c r="D209" s="306"/>
      <c r="E209" s="307"/>
      <c r="F209" s="313"/>
      <c r="G209" s="313"/>
      <c r="H209" s="316"/>
      <c r="I209" s="326"/>
      <c r="J209" s="326"/>
      <c r="K209" s="326"/>
      <c r="L209" s="326"/>
      <c r="M209" s="326"/>
      <c r="N209" s="327"/>
      <c r="O209" s="327"/>
    </row>
    <row r="210" spans="1:15">
      <c r="A210" s="313"/>
      <c r="B210" s="313"/>
      <c r="C210" s="313"/>
      <c r="D210" s="306"/>
      <c r="E210" s="307"/>
      <c r="F210" s="313"/>
      <c r="G210" s="332"/>
      <c r="H210" s="316"/>
      <c r="I210" s="316"/>
      <c r="J210" s="316"/>
      <c r="K210" s="316"/>
      <c r="L210" s="316"/>
      <c r="M210" s="316"/>
      <c r="N210" s="317"/>
      <c r="O210" s="317"/>
    </row>
    <row r="211" spans="1:15">
      <c r="A211" s="313"/>
      <c r="B211" s="313"/>
      <c r="C211" s="313"/>
      <c r="D211" s="306"/>
      <c r="E211" s="307"/>
      <c r="F211" s="313"/>
      <c r="G211" s="313"/>
      <c r="H211" s="316"/>
      <c r="I211" s="326"/>
      <c r="J211" s="326"/>
      <c r="K211" s="326"/>
      <c r="L211" s="326"/>
      <c r="M211" s="326"/>
      <c r="N211" s="327"/>
      <c r="O211" s="327"/>
    </row>
    <row r="212" spans="1:15">
      <c r="A212" s="312"/>
      <c r="B212" s="312"/>
      <c r="C212" s="312"/>
      <c r="D212" s="306"/>
      <c r="E212" s="307"/>
      <c r="F212" s="313"/>
      <c r="G212" s="313"/>
      <c r="H212" s="316"/>
      <c r="I212" s="326"/>
      <c r="J212" s="326"/>
      <c r="K212" s="326"/>
      <c r="L212" s="326"/>
      <c r="M212" s="326"/>
      <c r="N212" s="327"/>
      <c r="O212" s="327"/>
    </row>
    <row r="213" spans="1:15">
      <c r="A213" s="312"/>
      <c r="B213" s="312"/>
      <c r="C213" s="312"/>
      <c r="D213" s="306"/>
      <c r="E213" s="307"/>
      <c r="F213" s="312"/>
      <c r="G213" s="313"/>
      <c r="H213" s="338"/>
      <c r="I213" s="338"/>
      <c r="J213" s="338"/>
      <c r="K213" s="338"/>
      <c r="L213" s="338"/>
      <c r="M213" s="338"/>
      <c r="N213" s="318"/>
      <c r="O213" s="327"/>
    </row>
    <row r="214" spans="1:15">
      <c r="A214" s="312"/>
      <c r="B214" s="312"/>
      <c r="C214" s="312"/>
      <c r="D214" s="306"/>
      <c r="E214" s="307"/>
      <c r="F214" s="313"/>
      <c r="G214" s="313"/>
      <c r="H214" s="316"/>
      <c r="I214" s="326"/>
      <c r="J214" s="326"/>
      <c r="K214" s="326"/>
      <c r="L214" s="326"/>
      <c r="M214" s="326"/>
      <c r="N214" s="327"/>
      <c r="O214" s="327"/>
    </row>
    <row r="215" spans="1:15">
      <c r="A215" s="312"/>
      <c r="B215" s="312"/>
      <c r="C215" s="312"/>
      <c r="D215" s="306"/>
      <c r="E215" s="307"/>
      <c r="F215" s="313"/>
      <c r="G215" s="313"/>
      <c r="H215" s="316"/>
      <c r="I215" s="316"/>
      <c r="J215" s="316"/>
      <c r="K215" s="316"/>
      <c r="L215" s="316"/>
      <c r="M215" s="316"/>
      <c r="N215" s="327"/>
      <c r="O215" s="327"/>
    </row>
    <row r="216" spans="1:15">
      <c r="A216" s="312"/>
      <c r="B216" s="312"/>
      <c r="C216" s="312"/>
      <c r="D216" s="306"/>
      <c r="E216" s="307"/>
      <c r="F216" s="313"/>
      <c r="G216" s="313"/>
      <c r="H216" s="316"/>
      <c r="I216" s="316"/>
      <c r="J216" s="316"/>
      <c r="K216" s="316"/>
      <c r="L216" s="316"/>
      <c r="M216" s="316"/>
      <c r="N216" s="327"/>
      <c r="O216" s="327"/>
    </row>
    <row r="217" spans="1:15">
      <c r="A217" s="312"/>
      <c r="B217" s="312"/>
      <c r="C217" s="312"/>
      <c r="D217" s="306"/>
      <c r="E217" s="307"/>
      <c r="F217" s="313"/>
      <c r="G217" s="313"/>
      <c r="H217" s="316"/>
      <c r="I217" s="316"/>
      <c r="J217" s="316"/>
      <c r="K217" s="316"/>
      <c r="L217" s="316"/>
      <c r="M217" s="316"/>
      <c r="N217" s="327"/>
      <c r="O217" s="327"/>
    </row>
    <row r="218" spans="1:15">
      <c r="A218" s="339"/>
      <c r="B218" s="339"/>
      <c r="C218" s="339"/>
      <c r="D218" s="306"/>
      <c r="E218" s="307"/>
      <c r="F218" s="336"/>
      <c r="G218" s="337"/>
      <c r="H218" s="322"/>
      <c r="I218" s="322"/>
      <c r="J218" s="322"/>
      <c r="K218" s="322"/>
      <c r="L218" s="322"/>
      <c r="M218" s="322"/>
      <c r="N218" s="311"/>
      <c r="O218" s="311"/>
    </row>
    <row r="219" spans="1:15">
      <c r="A219" s="339"/>
      <c r="B219" s="339"/>
      <c r="C219" s="339"/>
      <c r="D219" s="306"/>
      <c r="E219" s="307"/>
      <c r="F219" s="336"/>
      <c r="G219" s="337"/>
      <c r="H219" s="322"/>
      <c r="I219" s="322"/>
      <c r="J219" s="322"/>
      <c r="K219" s="322"/>
      <c r="L219" s="322"/>
      <c r="M219" s="322"/>
      <c r="N219" s="311"/>
      <c r="O219" s="311"/>
    </row>
    <row r="220" spans="1:15">
      <c r="A220" s="339"/>
      <c r="B220" s="339"/>
      <c r="C220" s="339"/>
      <c r="D220" s="306"/>
      <c r="E220" s="307"/>
      <c r="F220" s="336"/>
      <c r="G220" s="337"/>
      <c r="H220" s="322"/>
      <c r="I220" s="322"/>
      <c r="J220" s="322"/>
      <c r="K220" s="322"/>
      <c r="L220" s="322"/>
      <c r="M220" s="322"/>
      <c r="N220" s="311"/>
      <c r="O220" s="311"/>
    </row>
    <row r="221" spans="1:15">
      <c r="A221" s="339"/>
      <c r="B221" s="339"/>
      <c r="C221" s="339"/>
      <c r="D221" s="306"/>
      <c r="E221" s="307"/>
      <c r="F221" s="336"/>
      <c r="G221" s="337"/>
      <c r="H221" s="322"/>
      <c r="I221" s="322"/>
      <c r="J221" s="322"/>
      <c r="K221" s="322"/>
      <c r="L221" s="322"/>
      <c r="M221" s="322"/>
      <c r="N221" s="311"/>
      <c r="O221" s="311"/>
    </row>
    <row r="222" spans="1:15">
      <c r="A222" s="339"/>
      <c r="B222" s="339"/>
      <c r="C222" s="339"/>
      <c r="D222" s="306"/>
      <c r="E222" s="307"/>
      <c r="F222" s="336"/>
      <c r="G222" s="337"/>
      <c r="H222" s="322"/>
      <c r="I222" s="322"/>
      <c r="J222" s="322"/>
      <c r="K222" s="322"/>
      <c r="L222" s="322"/>
      <c r="M222" s="322"/>
      <c r="N222" s="311"/>
      <c r="O222" s="311"/>
    </row>
    <row r="223" spans="1:15">
      <c r="A223" s="339"/>
      <c r="B223" s="339"/>
      <c r="C223" s="339"/>
      <c r="D223" s="306"/>
      <c r="E223" s="307"/>
      <c r="F223" s="336"/>
      <c r="G223" s="337"/>
      <c r="H223" s="322"/>
      <c r="I223" s="322"/>
      <c r="J223" s="322"/>
      <c r="K223" s="322"/>
      <c r="L223" s="322"/>
      <c r="M223" s="322"/>
      <c r="N223" s="311"/>
      <c r="O223" s="311"/>
    </row>
    <row r="224" spans="1:15">
      <c r="A224" s="339"/>
      <c r="B224" s="339"/>
      <c r="C224" s="339"/>
      <c r="D224" s="306"/>
      <c r="E224" s="307"/>
      <c r="F224" s="336"/>
      <c r="G224" s="337"/>
      <c r="H224" s="322"/>
      <c r="I224" s="322"/>
      <c r="J224" s="322"/>
      <c r="K224" s="322"/>
      <c r="L224" s="322"/>
      <c r="M224" s="322"/>
      <c r="N224" s="311"/>
      <c r="O224" s="311"/>
    </row>
    <row r="225" spans="1:15">
      <c r="A225" s="306"/>
      <c r="B225" s="306"/>
      <c r="C225" s="306"/>
      <c r="D225" s="306"/>
      <c r="E225" s="307"/>
      <c r="F225" s="306"/>
      <c r="G225" s="306"/>
      <c r="H225" s="322"/>
      <c r="I225" s="322"/>
      <c r="J225" s="322"/>
      <c r="K225" s="322"/>
      <c r="L225" s="322"/>
      <c r="M225" s="322"/>
      <c r="N225" s="311"/>
      <c r="O225" s="311"/>
    </row>
    <row r="226" spans="1:15">
      <c r="A226" s="340"/>
      <c r="B226" s="340"/>
      <c r="C226" s="340"/>
      <c r="D226" s="306"/>
      <c r="E226" s="307"/>
      <c r="F226" s="306"/>
      <c r="G226" s="306"/>
      <c r="H226" s="322"/>
      <c r="I226" s="341"/>
      <c r="J226" s="341"/>
      <c r="K226" s="341"/>
      <c r="L226" s="341"/>
      <c r="M226" s="341"/>
      <c r="N226" s="342"/>
      <c r="O226" s="311"/>
    </row>
    <row r="227" spans="1:15">
      <c r="A227" s="328"/>
      <c r="B227" s="328"/>
      <c r="C227" s="313"/>
      <c r="D227" s="306"/>
      <c r="E227" s="307"/>
      <c r="F227" s="328"/>
      <c r="G227" s="306"/>
      <c r="H227" s="322"/>
      <c r="I227" s="343"/>
      <c r="J227" s="343"/>
      <c r="K227" s="343"/>
      <c r="L227" s="343"/>
      <c r="M227" s="343"/>
      <c r="N227" s="318"/>
      <c r="O227" s="318"/>
    </row>
    <row r="228" spans="1:15">
      <c r="A228" s="328"/>
      <c r="B228" s="328"/>
      <c r="C228" s="313"/>
      <c r="D228" s="306"/>
      <c r="E228" s="307"/>
      <c r="F228" s="328"/>
      <c r="G228" s="306"/>
      <c r="H228" s="322"/>
      <c r="I228" s="343"/>
      <c r="J228" s="343"/>
      <c r="K228" s="343"/>
      <c r="L228" s="343"/>
      <c r="M228" s="343"/>
      <c r="N228" s="318"/>
      <c r="O228" s="318"/>
    </row>
    <row r="229" spans="1:15">
      <c r="A229" s="328"/>
      <c r="B229" s="328"/>
      <c r="C229" s="313"/>
      <c r="D229" s="306"/>
      <c r="E229" s="307"/>
      <c r="F229" s="328"/>
      <c r="G229" s="306"/>
      <c r="H229" s="322"/>
      <c r="I229" s="343"/>
      <c r="J229" s="343"/>
      <c r="K229" s="343"/>
      <c r="L229" s="343"/>
      <c r="M229" s="343"/>
      <c r="N229" s="318"/>
      <c r="O229" s="318"/>
    </row>
    <row r="230" spans="1:15">
      <c r="A230" s="328"/>
      <c r="B230" s="328"/>
      <c r="C230" s="313"/>
      <c r="D230" s="306"/>
      <c r="E230" s="307"/>
      <c r="F230" s="313"/>
      <c r="G230" s="306"/>
      <c r="H230" s="322"/>
      <c r="I230" s="316"/>
      <c r="J230" s="316"/>
      <c r="K230" s="316"/>
      <c r="L230" s="316"/>
      <c r="M230" s="316"/>
      <c r="N230" s="317"/>
      <c r="O230" s="318"/>
    </row>
    <row r="231" spans="1:15">
      <c r="A231" s="328"/>
      <c r="B231" s="328"/>
      <c r="C231" s="313"/>
      <c r="D231" s="306"/>
      <c r="E231" s="307"/>
      <c r="F231" s="313"/>
      <c r="G231" s="306"/>
      <c r="H231" s="322"/>
      <c r="I231" s="316"/>
      <c r="J231" s="316"/>
      <c r="K231" s="316"/>
      <c r="L231" s="316"/>
      <c r="M231" s="316"/>
      <c r="N231" s="317"/>
      <c r="O231" s="318"/>
    </row>
    <row r="232" spans="1:15">
      <c r="A232" s="328"/>
      <c r="B232" s="328"/>
      <c r="C232" s="313"/>
      <c r="D232" s="306"/>
      <c r="E232" s="307"/>
      <c r="F232" s="314"/>
      <c r="G232" s="306"/>
      <c r="H232" s="322"/>
      <c r="I232" s="315"/>
      <c r="J232" s="315"/>
      <c r="K232" s="315"/>
      <c r="L232" s="315"/>
      <c r="M232" s="315"/>
      <c r="N232" s="318"/>
      <c r="O232" s="318"/>
    </row>
    <row r="233" spans="1:15">
      <c r="A233" s="328"/>
      <c r="B233" s="328"/>
      <c r="C233" s="313"/>
      <c r="D233" s="306"/>
      <c r="E233" s="307"/>
      <c r="F233" s="314"/>
      <c r="G233" s="306"/>
      <c r="H233" s="322"/>
      <c r="I233" s="315"/>
      <c r="J233" s="315"/>
      <c r="K233" s="315"/>
      <c r="L233" s="315"/>
      <c r="M233" s="315"/>
      <c r="N233" s="318"/>
      <c r="O233" s="318"/>
    </row>
    <row r="234" spans="1:15">
      <c r="A234" s="328"/>
      <c r="B234" s="328"/>
      <c r="C234" s="313"/>
      <c r="D234" s="306"/>
      <c r="E234" s="307"/>
      <c r="F234" s="314"/>
      <c r="G234" s="306"/>
      <c r="H234" s="322"/>
      <c r="I234" s="315"/>
      <c r="J234" s="315"/>
      <c r="K234" s="315"/>
      <c r="L234" s="315"/>
      <c r="M234" s="315"/>
      <c r="N234" s="318"/>
      <c r="O234" s="318"/>
    </row>
    <row r="235" spans="1:15">
      <c r="A235" s="328"/>
      <c r="B235" s="328"/>
      <c r="C235" s="313"/>
      <c r="D235" s="306"/>
      <c r="E235" s="307"/>
      <c r="F235" s="314"/>
      <c r="G235" s="306"/>
      <c r="H235" s="322"/>
      <c r="I235" s="316"/>
      <c r="J235" s="316"/>
      <c r="K235" s="316"/>
      <c r="L235" s="316"/>
      <c r="M235" s="316"/>
      <c r="N235" s="318"/>
      <c r="O235" s="318"/>
    </row>
    <row r="236" spans="1:15">
      <c r="A236" s="328"/>
      <c r="B236" s="328"/>
      <c r="C236" s="313"/>
      <c r="D236" s="306"/>
      <c r="E236" s="307"/>
      <c r="F236" s="314"/>
      <c r="G236" s="306"/>
      <c r="H236" s="322"/>
      <c r="I236" s="315"/>
      <c r="J236" s="315"/>
      <c r="K236" s="315"/>
      <c r="L236" s="315"/>
      <c r="M236" s="315"/>
      <c r="N236" s="318"/>
      <c r="O236" s="318"/>
    </row>
    <row r="237" spans="1:15">
      <c r="A237" s="328"/>
      <c r="B237" s="328"/>
      <c r="C237" s="313"/>
      <c r="D237" s="306"/>
      <c r="E237" s="307"/>
      <c r="F237" s="314"/>
      <c r="G237" s="306"/>
      <c r="H237" s="322"/>
      <c r="I237" s="315"/>
      <c r="J237" s="315"/>
      <c r="K237" s="315"/>
      <c r="L237" s="315"/>
      <c r="M237" s="315"/>
      <c r="N237" s="318"/>
      <c r="O237" s="318"/>
    </row>
    <row r="238" spans="1:15">
      <c r="A238" s="328"/>
      <c r="B238" s="328"/>
      <c r="C238" s="313"/>
      <c r="D238" s="306"/>
      <c r="E238" s="307"/>
      <c r="F238" s="314"/>
      <c r="G238" s="306"/>
      <c r="H238" s="322"/>
      <c r="I238" s="315"/>
      <c r="J238" s="315"/>
      <c r="K238" s="315"/>
      <c r="L238" s="315"/>
      <c r="M238" s="315"/>
      <c r="N238" s="318"/>
      <c r="O238" s="318"/>
    </row>
    <row r="239" spans="1:15">
      <c r="A239" s="328"/>
      <c r="B239" s="328"/>
      <c r="C239" s="313"/>
      <c r="D239" s="306"/>
      <c r="E239" s="307"/>
      <c r="F239" s="314"/>
      <c r="G239" s="306"/>
      <c r="H239" s="322"/>
      <c r="I239" s="315"/>
      <c r="J239" s="315"/>
      <c r="K239" s="315"/>
      <c r="L239" s="315"/>
      <c r="M239" s="315"/>
      <c r="N239" s="318"/>
      <c r="O239" s="318"/>
    </row>
    <row r="240" spans="1:15">
      <c r="A240" s="328"/>
      <c r="B240" s="328"/>
      <c r="C240" s="313"/>
      <c r="D240" s="306"/>
      <c r="E240" s="307"/>
      <c r="F240" s="314"/>
      <c r="G240" s="306"/>
      <c r="H240" s="322"/>
      <c r="I240" s="315"/>
      <c r="J240" s="315"/>
      <c r="K240" s="315"/>
      <c r="L240" s="315"/>
      <c r="M240" s="315"/>
      <c r="N240" s="318"/>
      <c r="O240" s="318"/>
    </row>
    <row r="241" spans="1:15">
      <c r="A241" s="328"/>
      <c r="B241" s="328"/>
      <c r="C241" s="313"/>
      <c r="D241" s="306"/>
      <c r="E241" s="307"/>
      <c r="F241" s="314"/>
      <c r="G241" s="306"/>
      <c r="H241" s="322"/>
      <c r="I241" s="315"/>
      <c r="J241" s="315"/>
      <c r="K241" s="315"/>
      <c r="L241" s="315"/>
      <c r="M241" s="315"/>
      <c r="N241" s="318"/>
      <c r="O241" s="318"/>
    </row>
    <row r="242" spans="1:15">
      <c r="A242" s="328"/>
      <c r="B242" s="328"/>
      <c r="C242" s="313"/>
      <c r="D242" s="306"/>
      <c r="E242" s="307"/>
      <c r="F242" s="314"/>
      <c r="G242" s="306"/>
      <c r="H242" s="322"/>
      <c r="I242" s="315"/>
      <c r="J242" s="315"/>
      <c r="K242" s="315"/>
      <c r="L242" s="315"/>
      <c r="M242" s="315"/>
      <c r="N242" s="318"/>
      <c r="O242" s="318"/>
    </row>
    <row r="243" spans="1:15">
      <c r="A243" s="328"/>
      <c r="B243" s="328"/>
      <c r="C243" s="313"/>
      <c r="D243" s="306"/>
      <c r="E243" s="307"/>
      <c r="F243" s="314"/>
      <c r="G243" s="306"/>
      <c r="H243" s="322"/>
      <c r="I243" s="315"/>
      <c r="J243" s="315"/>
      <c r="K243" s="315"/>
      <c r="L243" s="315"/>
      <c r="M243" s="315"/>
      <c r="N243" s="318"/>
      <c r="O243" s="318"/>
    </row>
    <row r="244" spans="1:15">
      <c r="A244" s="328"/>
      <c r="B244" s="328"/>
      <c r="C244" s="313"/>
      <c r="D244" s="306"/>
      <c r="E244" s="307"/>
      <c r="F244" s="314"/>
      <c r="G244" s="306"/>
      <c r="H244" s="322"/>
      <c r="I244" s="315"/>
      <c r="J244" s="315"/>
      <c r="K244" s="315"/>
      <c r="L244" s="315"/>
      <c r="M244" s="315"/>
      <c r="N244" s="318"/>
      <c r="O244" s="318"/>
    </row>
    <row r="245" spans="1:15">
      <c r="A245" s="328"/>
      <c r="B245" s="328"/>
      <c r="C245" s="313"/>
      <c r="D245" s="306"/>
      <c r="E245" s="307"/>
      <c r="F245" s="314"/>
      <c r="G245" s="306"/>
      <c r="H245" s="322"/>
      <c r="I245" s="315"/>
      <c r="J245" s="315"/>
      <c r="K245" s="315"/>
      <c r="L245" s="315"/>
      <c r="M245" s="315"/>
      <c r="N245" s="318"/>
      <c r="O245" s="318"/>
    </row>
    <row r="246" spans="1:15">
      <c r="A246" s="328"/>
      <c r="B246" s="328"/>
      <c r="C246" s="313"/>
      <c r="D246" s="306"/>
      <c r="E246" s="307"/>
      <c r="F246" s="314"/>
      <c r="G246" s="306"/>
      <c r="H246" s="322"/>
      <c r="I246" s="315"/>
      <c r="J246" s="315"/>
      <c r="K246" s="315"/>
      <c r="L246" s="315"/>
      <c r="M246" s="315"/>
      <c r="N246" s="318"/>
      <c r="O246" s="318"/>
    </row>
    <row r="247" spans="1:15">
      <c r="A247" s="328"/>
      <c r="B247" s="328"/>
      <c r="C247" s="313"/>
      <c r="D247" s="306"/>
      <c r="E247" s="307"/>
      <c r="F247" s="314"/>
      <c r="G247" s="306"/>
      <c r="H247" s="322"/>
      <c r="I247" s="315"/>
      <c r="J247" s="315"/>
      <c r="K247" s="315"/>
      <c r="L247" s="315"/>
      <c r="M247" s="315"/>
      <c r="N247" s="318"/>
      <c r="O247" s="318"/>
    </row>
    <row r="248" spans="1:15">
      <c r="A248" s="328"/>
      <c r="B248" s="328"/>
      <c r="C248" s="313"/>
      <c r="D248" s="306"/>
      <c r="E248" s="307"/>
      <c r="F248" s="314"/>
      <c r="G248" s="306"/>
      <c r="H248" s="322"/>
      <c r="I248" s="315"/>
      <c r="J248" s="315"/>
      <c r="K248" s="315"/>
      <c r="L248" s="315"/>
      <c r="M248" s="315"/>
      <c r="N248" s="318"/>
      <c r="O248" s="318"/>
    </row>
    <row r="249" spans="1:15">
      <c r="A249" s="328"/>
      <c r="B249" s="328"/>
      <c r="C249" s="313"/>
      <c r="D249" s="306"/>
      <c r="E249" s="307"/>
      <c r="F249" s="314"/>
      <c r="G249" s="306"/>
      <c r="H249" s="322"/>
      <c r="I249" s="315"/>
      <c r="J249" s="315"/>
      <c r="K249" s="315"/>
      <c r="L249" s="315"/>
      <c r="M249" s="315"/>
      <c r="N249" s="318"/>
      <c r="O249" s="318"/>
    </row>
    <row r="250" spans="1:15">
      <c r="A250" s="328"/>
      <c r="B250" s="328"/>
      <c r="C250" s="313"/>
      <c r="D250" s="306"/>
      <c r="E250" s="307"/>
      <c r="F250" s="344"/>
      <c r="G250" s="306"/>
      <c r="H250" s="322"/>
      <c r="I250" s="345"/>
      <c r="J250" s="345"/>
      <c r="K250" s="345"/>
      <c r="L250" s="345"/>
      <c r="M250" s="345"/>
      <c r="N250" s="346"/>
      <c r="O250" s="318"/>
    </row>
    <row r="251" spans="1:15">
      <c r="A251" s="328"/>
      <c r="B251" s="328"/>
      <c r="C251" s="313"/>
      <c r="D251" s="306"/>
      <c r="E251" s="307"/>
      <c r="F251" s="328"/>
      <c r="G251" s="306"/>
      <c r="H251" s="322"/>
      <c r="I251" s="343"/>
      <c r="J251" s="343"/>
      <c r="K251" s="343"/>
      <c r="L251" s="343"/>
      <c r="M251" s="343"/>
      <c r="N251" s="318"/>
      <c r="O251" s="318"/>
    </row>
    <row r="252" spans="1:15">
      <c r="A252" s="328"/>
      <c r="B252" s="328"/>
      <c r="C252" s="313"/>
      <c r="D252" s="306"/>
      <c r="E252" s="307"/>
      <c r="F252" s="347"/>
      <c r="G252" s="306"/>
      <c r="H252" s="322"/>
      <c r="I252" s="345"/>
      <c r="J252" s="345"/>
      <c r="K252" s="345"/>
      <c r="L252" s="345"/>
      <c r="M252" s="345"/>
      <c r="N252" s="346"/>
      <c r="O252" s="318"/>
    </row>
    <row r="253" spans="1:15">
      <c r="A253" s="328"/>
      <c r="B253" s="328"/>
      <c r="C253" s="348"/>
      <c r="D253" s="306"/>
      <c r="E253" s="307"/>
      <c r="F253" s="314"/>
      <c r="G253" s="314"/>
      <c r="H253" s="322"/>
      <c r="I253" s="329"/>
      <c r="J253" s="329"/>
      <c r="K253" s="329"/>
      <c r="L253" s="329"/>
      <c r="M253" s="329"/>
      <c r="N253" s="317"/>
      <c r="O253" s="318"/>
    </row>
    <row r="254" spans="1:15">
      <c r="A254" s="328"/>
      <c r="B254" s="328"/>
      <c r="C254" s="313"/>
      <c r="D254" s="306"/>
      <c r="E254" s="307"/>
      <c r="F254" s="328"/>
      <c r="G254" s="306"/>
      <c r="H254" s="322"/>
      <c r="I254" s="343"/>
      <c r="J254" s="343"/>
      <c r="K254" s="343"/>
      <c r="L254" s="343"/>
      <c r="M254" s="343"/>
      <c r="N254" s="318"/>
      <c r="O254" s="318"/>
    </row>
    <row r="255" spans="1:15">
      <c r="A255" s="328"/>
      <c r="B255" s="328"/>
      <c r="C255" s="313"/>
      <c r="D255" s="306"/>
      <c r="E255" s="307"/>
      <c r="F255" s="328"/>
      <c r="G255" s="306"/>
      <c r="H255" s="322"/>
      <c r="I255" s="343"/>
      <c r="J255" s="343"/>
      <c r="K255" s="343"/>
      <c r="L255" s="343"/>
      <c r="M255" s="343"/>
      <c r="N255" s="318"/>
      <c r="O255" s="318"/>
    </row>
    <row r="256" spans="1:15">
      <c r="A256" s="328"/>
      <c r="B256" s="328"/>
      <c r="C256" s="313"/>
      <c r="D256" s="306"/>
      <c r="E256" s="307"/>
      <c r="F256" s="328"/>
      <c r="G256" s="306"/>
      <c r="H256" s="322"/>
      <c r="I256" s="343"/>
      <c r="J256" s="343"/>
      <c r="K256" s="343"/>
      <c r="L256" s="343"/>
      <c r="M256" s="343"/>
      <c r="N256" s="318"/>
      <c r="O256" s="318"/>
    </row>
    <row r="257" spans="1:15">
      <c r="A257" s="328"/>
      <c r="B257" s="328"/>
      <c r="C257" s="313"/>
      <c r="D257" s="306"/>
      <c r="E257" s="307"/>
      <c r="F257" s="328"/>
      <c r="G257" s="306"/>
      <c r="H257" s="322"/>
      <c r="I257" s="343"/>
      <c r="J257" s="343"/>
      <c r="K257" s="343"/>
      <c r="L257" s="343"/>
      <c r="M257" s="343"/>
      <c r="N257" s="318"/>
      <c r="O257" s="318"/>
    </row>
    <row r="258" spans="1:15">
      <c r="A258" s="328"/>
      <c r="B258" s="328"/>
      <c r="C258" s="313"/>
      <c r="D258" s="306"/>
      <c r="E258" s="307"/>
      <c r="F258" s="328"/>
      <c r="G258" s="306"/>
      <c r="H258" s="322"/>
      <c r="I258" s="343"/>
      <c r="J258" s="343"/>
      <c r="K258" s="343"/>
      <c r="L258" s="343"/>
      <c r="M258" s="343"/>
      <c r="N258" s="318"/>
      <c r="O258" s="318"/>
    </row>
    <row r="259" spans="1:15">
      <c r="A259" s="328"/>
      <c r="B259" s="328"/>
      <c r="C259" s="313"/>
      <c r="D259" s="306"/>
      <c r="E259" s="307"/>
      <c r="F259" s="349"/>
      <c r="G259" s="306"/>
      <c r="H259" s="322"/>
      <c r="I259" s="350"/>
      <c r="J259" s="350"/>
      <c r="K259" s="350"/>
      <c r="L259" s="350"/>
      <c r="M259" s="350"/>
      <c r="N259" s="318"/>
      <c r="O259" s="318"/>
    </row>
    <row r="260" spans="1:15">
      <c r="A260" s="328"/>
      <c r="B260" s="328"/>
      <c r="C260" s="313"/>
      <c r="D260" s="306"/>
      <c r="E260" s="307"/>
      <c r="F260" s="328"/>
      <c r="G260" s="306"/>
      <c r="H260" s="322"/>
      <c r="I260" s="343"/>
      <c r="J260" s="343"/>
      <c r="K260" s="343"/>
      <c r="L260" s="343"/>
      <c r="M260" s="343"/>
      <c r="N260" s="318"/>
      <c r="O260" s="318"/>
    </row>
    <row r="261" spans="1:15">
      <c r="A261" s="328"/>
      <c r="B261" s="328"/>
      <c r="C261" s="313"/>
      <c r="D261" s="306"/>
      <c r="E261" s="307"/>
      <c r="F261" s="328"/>
      <c r="G261" s="306"/>
      <c r="H261" s="322"/>
      <c r="I261" s="338"/>
      <c r="J261" s="338"/>
      <c r="K261" s="338"/>
      <c r="L261" s="338"/>
      <c r="M261" s="338"/>
      <c r="N261" s="318"/>
      <c r="O261" s="318"/>
    </row>
    <row r="262" spans="1:15">
      <c r="A262" s="328"/>
      <c r="B262" s="328"/>
      <c r="C262" s="313"/>
      <c r="D262" s="306"/>
      <c r="E262" s="307"/>
      <c r="F262" s="349"/>
      <c r="G262" s="306"/>
      <c r="H262" s="322"/>
      <c r="I262" s="350"/>
      <c r="J262" s="350"/>
      <c r="K262" s="350"/>
      <c r="L262" s="350"/>
      <c r="M262" s="350"/>
      <c r="N262" s="318"/>
      <c r="O262" s="318"/>
    </row>
    <row r="263" spans="1:15">
      <c r="A263" s="328"/>
      <c r="B263" s="328"/>
      <c r="C263" s="313"/>
      <c r="D263" s="306"/>
      <c r="E263" s="307"/>
      <c r="F263" s="328"/>
      <c r="G263" s="306"/>
      <c r="H263" s="322"/>
      <c r="I263" s="343"/>
      <c r="J263" s="343"/>
      <c r="K263" s="343"/>
      <c r="L263" s="343"/>
      <c r="M263" s="343"/>
      <c r="N263" s="318"/>
      <c r="O263" s="318"/>
    </row>
    <row r="264" spans="1:15">
      <c r="A264" s="328"/>
      <c r="B264" s="328"/>
      <c r="C264" s="313"/>
      <c r="D264" s="306"/>
      <c r="E264" s="307"/>
      <c r="F264" s="349"/>
      <c r="G264" s="306"/>
      <c r="H264" s="322"/>
      <c r="I264" s="350"/>
      <c r="J264" s="350"/>
      <c r="K264" s="350"/>
      <c r="L264" s="350"/>
      <c r="M264" s="350"/>
      <c r="N264" s="318"/>
      <c r="O264" s="318"/>
    </row>
    <row r="265" spans="1:15">
      <c r="A265" s="328"/>
      <c r="B265" s="328"/>
      <c r="C265" s="313"/>
      <c r="D265" s="306"/>
      <c r="E265" s="307"/>
      <c r="F265" s="349"/>
      <c r="G265" s="306"/>
      <c r="H265" s="322"/>
      <c r="I265" s="315"/>
      <c r="J265" s="315"/>
      <c r="K265" s="315"/>
      <c r="L265" s="315"/>
      <c r="M265" s="315"/>
      <c r="N265" s="318"/>
      <c r="O265" s="318"/>
    </row>
    <row r="266" spans="1:15">
      <c r="A266" s="328"/>
      <c r="B266" s="328"/>
      <c r="C266" s="313"/>
      <c r="D266" s="306"/>
      <c r="E266" s="307"/>
      <c r="F266" s="349"/>
      <c r="G266" s="306"/>
      <c r="H266" s="322"/>
      <c r="I266" s="350"/>
      <c r="J266" s="350"/>
      <c r="K266" s="350"/>
      <c r="L266" s="350"/>
      <c r="M266" s="350"/>
      <c r="N266" s="318"/>
      <c r="O266" s="318"/>
    </row>
    <row r="267" spans="1:15">
      <c r="A267" s="328"/>
      <c r="B267" s="328"/>
      <c r="C267" s="313"/>
      <c r="D267" s="306"/>
      <c r="E267" s="307"/>
      <c r="F267" s="349"/>
      <c r="G267" s="306"/>
      <c r="H267" s="322"/>
      <c r="I267" s="316"/>
      <c r="J267" s="316"/>
      <c r="K267" s="316"/>
      <c r="L267" s="316"/>
      <c r="M267" s="316"/>
      <c r="N267" s="318"/>
      <c r="O267" s="318"/>
    </row>
    <row r="268" spans="1:15">
      <c r="A268" s="328"/>
      <c r="B268" s="328"/>
      <c r="C268" s="313"/>
      <c r="D268" s="306"/>
      <c r="E268" s="307"/>
      <c r="F268" s="328"/>
      <c r="G268" s="306"/>
      <c r="H268" s="322"/>
      <c r="I268" s="343"/>
      <c r="J268" s="343"/>
      <c r="K268" s="343"/>
      <c r="L268" s="343"/>
      <c r="M268" s="343"/>
      <c r="N268" s="318"/>
      <c r="O268" s="318"/>
    </row>
    <row r="269" spans="1:15">
      <c r="A269" s="328"/>
      <c r="B269" s="328"/>
      <c r="C269" s="313"/>
      <c r="D269" s="306"/>
      <c r="E269" s="307"/>
      <c r="F269" s="328"/>
      <c r="G269" s="306"/>
      <c r="H269" s="322"/>
      <c r="I269" s="343"/>
      <c r="J269" s="343"/>
      <c r="K269" s="343"/>
      <c r="L269" s="343"/>
      <c r="M269" s="343"/>
      <c r="N269" s="318"/>
      <c r="O269" s="318"/>
    </row>
    <row r="270" spans="1:15">
      <c r="A270" s="328"/>
      <c r="B270" s="328"/>
      <c r="C270" s="313"/>
      <c r="D270" s="306"/>
      <c r="E270" s="307"/>
      <c r="F270" s="344"/>
      <c r="G270" s="306"/>
      <c r="H270" s="322"/>
      <c r="I270" s="345"/>
      <c r="J270" s="345"/>
      <c r="K270" s="345"/>
      <c r="L270" s="345"/>
      <c r="M270" s="345"/>
      <c r="N270" s="346"/>
      <c r="O270" s="318"/>
    </row>
    <row r="271" spans="1:15">
      <c r="A271" s="328"/>
      <c r="B271" s="328"/>
      <c r="C271" s="313"/>
      <c r="D271" s="306"/>
      <c r="E271" s="307"/>
      <c r="F271" s="349"/>
      <c r="G271" s="306"/>
      <c r="H271" s="322"/>
      <c r="I271" s="350"/>
      <c r="J271" s="350"/>
      <c r="K271" s="350"/>
      <c r="L271" s="350"/>
      <c r="M271" s="350"/>
      <c r="N271" s="318"/>
      <c r="O271" s="318"/>
    </row>
    <row r="272" spans="1:15">
      <c r="A272" s="328"/>
      <c r="B272" s="328"/>
      <c r="C272" s="313"/>
      <c r="D272" s="306"/>
      <c r="E272" s="307"/>
      <c r="F272" s="328"/>
      <c r="G272" s="306"/>
      <c r="H272" s="322"/>
      <c r="I272" s="343"/>
      <c r="J272" s="343"/>
      <c r="K272" s="343"/>
      <c r="L272" s="343"/>
      <c r="M272" s="343"/>
      <c r="N272" s="318"/>
      <c r="O272" s="318"/>
    </row>
    <row r="273" spans="1:15">
      <c r="A273" s="328"/>
      <c r="B273" s="328"/>
      <c r="C273" s="313"/>
      <c r="D273" s="306"/>
      <c r="E273" s="307"/>
      <c r="F273" s="344"/>
      <c r="G273" s="306"/>
      <c r="H273" s="322"/>
      <c r="I273" s="345"/>
      <c r="J273" s="345"/>
      <c r="K273" s="345"/>
      <c r="L273" s="345"/>
      <c r="M273" s="345"/>
      <c r="N273" s="346"/>
      <c r="O273" s="318"/>
    </row>
    <row r="274" spans="1:15">
      <c r="A274" s="328"/>
      <c r="B274" s="328"/>
      <c r="C274" s="313"/>
      <c r="D274" s="306"/>
      <c r="E274" s="307"/>
      <c r="F274" s="344"/>
      <c r="G274" s="306"/>
      <c r="H274" s="322"/>
      <c r="I274" s="345"/>
      <c r="J274" s="345"/>
      <c r="K274" s="345"/>
      <c r="L274" s="345"/>
      <c r="M274" s="345"/>
      <c r="N274" s="346"/>
      <c r="O274" s="318"/>
    </row>
    <row r="275" spans="1:15">
      <c r="A275" s="328"/>
      <c r="B275" s="328"/>
      <c r="C275" s="313"/>
      <c r="D275" s="306"/>
      <c r="E275" s="307"/>
      <c r="F275" s="328"/>
      <c r="G275" s="306"/>
      <c r="H275" s="322"/>
      <c r="I275" s="315"/>
      <c r="J275" s="315"/>
      <c r="K275" s="315"/>
      <c r="L275" s="315"/>
      <c r="M275" s="315"/>
      <c r="N275" s="318"/>
      <c r="O275" s="318"/>
    </row>
    <row r="276" spans="1:15">
      <c r="A276" s="328"/>
      <c r="B276" s="328"/>
      <c r="C276" s="313"/>
      <c r="D276" s="306"/>
      <c r="E276" s="307"/>
      <c r="F276" s="328"/>
      <c r="G276" s="306"/>
      <c r="H276" s="322"/>
      <c r="I276" s="343"/>
      <c r="J276" s="343"/>
      <c r="K276" s="343"/>
      <c r="L276" s="343"/>
      <c r="M276" s="343"/>
      <c r="N276" s="318"/>
      <c r="O276" s="318"/>
    </row>
    <row r="277" spans="1:15">
      <c r="A277" s="328"/>
      <c r="B277" s="328"/>
      <c r="C277" s="313"/>
      <c r="D277" s="306"/>
      <c r="E277" s="307"/>
      <c r="F277" s="328"/>
      <c r="G277" s="306"/>
      <c r="H277" s="322"/>
      <c r="I277" s="343"/>
      <c r="J277" s="343"/>
      <c r="K277" s="343"/>
      <c r="L277" s="343"/>
      <c r="M277" s="343"/>
      <c r="N277" s="318"/>
      <c r="O277" s="318"/>
    </row>
    <row r="278" spans="1:15">
      <c r="A278" s="328"/>
      <c r="B278" s="328"/>
      <c r="C278" s="313"/>
      <c r="D278" s="306"/>
      <c r="E278" s="307"/>
      <c r="F278" s="328"/>
      <c r="G278" s="306"/>
      <c r="H278" s="322"/>
      <c r="I278" s="343"/>
      <c r="J278" s="343"/>
      <c r="K278" s="343"/>
      <c r="L278" s="343"/>
      <c r="M278" s="343"/>
      <c r="N278" s="318"/>
      <c r="O278" s="318"/>
    </row>
    <row r="279" spans="1:15">
      <c r="A279" s="328"/>
      <c r="B279" s="328"/>
      <c r="C279" s="313"/>
      <c r="D279" s="306"/>
      <c r="E279" s="307"/>
      <c r="F279" s="351"/>
      <c r="G279" s="306"/>
      <c r="H279" s="322"/>
      <c r="I279" s="345"/>
      <c r="J279" s="345"/>
      <c r="K279" s="345"/>
      <c r="L279" s="345"/>
      <c r="M279" s="345"/>
      <c r="N279" s="346"/>
      <c r="O279" s="318"/>
    </row>
    <row r="280" spans="1:15">
      <c r="A280" s="328"/>
      <c r="B280" s="328"/>
      <c r="C280" s="313"/>
      <c r="D280" s="306"/>
      <c r="E280" s="307"/>
      <c r="F280" s="351"/>
      <c r="G280" s="306"/>
      <c r="H280" s="322"/>
      <c r="I280" s="345"/>
      <c r="J280" s="345"/>
      <c r="K280" s="345"/>
      <c r="L280" s="345"/>
      <c r="M280" s="345"/>
      <c r="N280" s="346"/>
      <c r="O280" s="318"/>
    </row>
    <row r="281" spans="1:15">
      <c r="A281" s="328"/>
      <c r="B281" s="328"/>
      <c r="C281" s="313"/>
      <c r="D281" s="306"/>
      <c r="E281" s="307"/>
      <c r="F281" s="351"/>
      <c r="G281" s="306"/>
      <c r="H281" s="322"/>
      <c r="I281" s="345"/>
      <c r="J281" s="345"/>
      <c r="K281" s="345"/>
      <c r="L281" s="345"/>
      <c r="M281" s="345"/>
      <c r="N281" s="346"/>
      <c r="O281" s="318"/>
    </row>
    <row r="282" spans="1:15">
      <c r="A282" s="328"/>
      <c r="B282" s="328"/>
      <c r="C282" s="313"/>
      <c r="D282" s="306"/>
      <c r="E282" s="307"/>
      <c r="F282" s="352"/>
      <c r="G282" s="306"/>
      <c r="H282" s="322"/>
      <c r="I282" s="345"/>
      <c r="J282" s="345"/>
      <c r="K282" s="345"/>
      <c r="L282" s="345"/>
      <c r="M282" s="345"/>
      <c r="N282" s="346"/>
      <c r="O282" s="318"/>
    </row>
    <row r="283" spans="1:15">
      <c r="A283" s="328"/>
      <c r="B283" s="328"/>
      <c r="C283" s="313"/>
      <c r="D283" s="306"/>
      <c r="E283" s="307"/>
      <c r="F283" s="353"/>
      <c r="G283" s="306"/>
      <c r="H283" s="322"/>
      <c r="I283" s="345"/>
      <c r="J283" s="345"/>
      <c r="K283" s="345"/>
      <c r="L283" s="345"/>
      <c r="M283" s="345"/>
      <c r="N283" s="346"/>
      <c r="O283" s="318"/>
    </row>
    <row r="284" spans="1:15">
      <c r="A284" s="328"/>
      <c r="B284" s="328"/>
      <c r="C284" s="313"/>
      <c r="D284" s="306"/>
      <c r="E284" s="307"/>
      <c r="F284" s="328"/>
      <c r="G284" s="306"/>
      <c r="H284" s="322"/>
      <c r="I284" s="343"/>
      <c r="J284" s="343"/>
      <c r="K284" s="343"/>
      <c r="L284" s="343"/>
      <c r="M284" s="343"/>
      <c r="N284" s="318"/>
      <c r="O284" s="318"/>
    </row>
    <row r="285" spans="1:15">
      <c r="A285" s="328"/>
      <c r="B285" s="328"/>
      <c r="C285" s="313"/>
      <c r="D285" s="306"/>
      <c r="E285" s="307"/>
      <c r="F285" s="328"/>
      <c r="G285" s="306"/>
      <c r="H285" s="322"/>
      <c r="I285" s="343"/>
      <c r="J285" s="343"/>
      <c r="K285" s="343"/>
      <c r="L285" s="343"/>
      <c r="M285" s="343"/>
      <c r="N285" s="318"/>
      <c r="O285" s="318"/>
    </row>
    <row r="286" spans="1:15">
      <c r="A286" s="328"/>
      <c r="B286" s="328"/>
      <c r="C286" s="313"/>
      <c r="D286" s="306"/>
      <c r="E286" s="307"/>
      <c r="F286" s="349"/>
      <c r="G286" s="306"/>
      <c r="H286" s="322"/>
      <c r="I286" s="350"/>
      <c r="J286" s="350"/>
      <c r="K286" s="350"/>
      <c r="L286" s="350"/>
      <c r="M286" s="350"/>
      <c r="N286" s="318"/>
      <c r="O286" s="318"/>
    </row>
    <row r="287" spans="1:15">
      <c r="A287" s="328"/>
      <c r="B287" s="328"/>
      <c r="C287" s="313"/>
      <c r="D287" s="306"/>
      <c r="E287" s="307"/>
      <c r="F287" s="351"/>
      <c r="G287" s="306"/>
      <c r="H287" s="322"/>
      <c r="I287" s="345"/>
      <c r="J287" s="345"/>
      <c r="K287" s="345"/>
      <c r="L287" s="345"/>
      <c r="M287" s="345"/>
      <c r="N287" s="346"/>
      <c r="O287" s="318"/>
    </row>
    <row r="288" spans="1:15">
      <c r="A288" s="328"/>
      <c r="B288" s="328"/>
      <c r="C288" s="313"/>
      <c r="D288" s="306"/>
      <c r="E288" s="307"/>
      <c r="F288" s="351"/>
      <c r="G288" s="306"/>
      <c r="H288" s="322"/>
      <c r="I288" s="345"/>
      <c r="J288" s="345"/>
      <c r="K288" s="345"/>
      <c r="L288" s="345"/>
      <c r="M288" s="345"/>
      <c r="N288" s="346"/>
      <c r="O288" s="318"/>
    </row>
    <row r="289" spans="1:15">
      <c r="A289" s="328"/>
      <c r="B289" s="328"/>
      <c r="C289" s="313"/>
      <c r="D289" s="306"/>
      <c r="E289" s="307"/>
      <c r="F289" s="354"/>
      <c r="G289" s="306"/>
      <c r="H289" s="322"/>
      <c r="I289" s="345"/>
      <c r="J289" s="345"/>
      <c r="K289" s="345"/>
      <c r="L289" s="345"/>
      <c r="M289" s="345"/>
      <c r="N289" s="346"/>
      <c r="O289" s="318"/>
    </row>
    <row r="290" spans="1:15">
      <c r="A290" s="328"/>
      <c r="B290" s="328"/>
      <c r="C290" s="313"/>
      <c r="D290" s="306"/>
      <c r="E290" s="307"/>
      <c r="F290" s="328"/>
      <c r="G290" s="306"/>
      <c r="H290" s="322"/>
      <c r="I290" s="343"/>
      <c r="J290" s="343"/>
      <c r="K290" s="343"/>
      <c r="L290" s="343"/>
      <c r="M290" s="343"/>
      <c r="N290" s="318"/>
      <c r="O290" s="318"/>
    </row>
    <row r="291" spans="1:15">
      <c r="A291" s="328"/>
      <c r="B291" s="328"/>
      <c r="C291" s="313"/>
      <c r="D291" s="306"/>
      <c r="E291" s="307"/>
      <c r="F291" s="328"/>
      <c r="G291" s="306"/>
      <c r="H291" s="322"/>
      <c r="I291" s="343"/>
      <c r="J291" s="343"/>
      <c r="K291" s="343"/>
      <c r="L291" s="343"/>
      <c r="M291" s="343"/>
      <c r="N291" s="318"/>
      <c r="O291" s="318"/>
    </row>
    <row r="292" spans="1:15">
      <c r="A292" s="328"/>
      <c r="B292" s="328"/>
      <c r="C292" s="313"/>
      <c r="D292" s="306"/>
      <c r="E292" s="307"/>
      <c r="F292" s="328"/>
      <c r="G292" s="306"/>
      <c r="H292" s="322"/>
      <c r="I292" s="343"/>
      <c r="J292" s="343"/>
      <c r="K292" s="343"/>
      <c r="L292" s="343"/>
      <c r="M292" s="343"/>
      <c r="N292" s="318"/>
      <c r="O292" s="318"/>
    </row>
    <row r="293" spans="1:15">
      <c r="A293" s="328"/>
      <c r="B293" s="328"/>
      <c r="C293" s="313"/>
      <c r="D293" s="306"/>
      <c r="E293" s="307"/>
      <c r="F293" s="328"/>
      <c r="G293" s="306"/>
      <c r="H293" s="322"/>
      <c r="I293" s="343"/>
      <c r="J293" s="343"/>
      <c r="K293" s="343"/>
      <c r="L293" s="343"/>
      <c r="M293" s="343"/>
      <c r="N293" s="318"/>
      <c r="O293" s="318"/>
    </row>
    <row r="294" spans="1:15">
      <c r="A294" s="328"/>
      <c r="B294" s="328"/>
      <c r="C294" s="313"/>
      <c r="D294" s="306"/>
      <c r="E294" s="307"/>
      <c r="F294" s="328"/>
      <c r="G294" s="306"/>
      <c r="H294" s="322"/>
      <c r="I294" s="343"/>
      <c r="J294" s="343"/>
      <c r="K294" s="343"/>
      <c r="L294" s="343"/>
      <c r="M294" s="343"/>
      <c r="N294" s="318"/>
      <c r="O294" s="318"/>
    </row>
    <row r="295" spans="1:15">
      <c r="A295" s="328"/>
      <c r="B295" s="328"/>
      <c r="C295" s="313"/>
      <c r="D295" s="306"/>
      <c r="E295" s="307"/>
      <c r="F295" s="349"/>
      <c r="G295" s="306"/>
      <c r="H295" s="322"/>
      <c r="I295" s="350"/>
      <c r="J295" s="350"/>
      <c r="K295" s="350"/>
      <c r="L295" s="350"/>
      <c r="M295" s="350"/>
      <c r="N295" s="318"/>
      <c r="O295" s="318"/>
    </row>
    <row r="296" spans="1:15">
      <c r="A296" s="328"/>
      <c r="B296" s="328"/>
      <c r="C296" s="313"/>
      <c r="D296" s="306"/>
      <c r="E296" s="307"/>
      <c r="F296" s="312"/>
      <c r="G296" s="306"/>
      <c r="H296" s="322"/>
      <c r="I296" s="343"/>
      <c r="J296" s="343"/>
      <c r="K296" s="343"/>
      <c r="L296" s="343"/>
      <c r="M296" s="343"/>
      <c r="N296" s="327"/>
      <c r="O296" s="318"/>
    </row>
    <row r="297" spans="1:15">
      <c r="A297" s="328"/>
      <c r="B297" s="328"/>
      <c r="C297" s="313"/>
      <c r="D297" s="306"/>
      <c r="E297" s="307"/>
      <c r="F297" s="351"/>
      <c r="G297" s="306"/>
      <c r="H297" s="322"/>
      <c r="I297" s="345"/>
      <c r="J297" s="345"/>
      <c r="K297" s="345"/>
      <c r="L297" s="345"/>
      <c r="M297" s="345"/>
      <c r="N297" s="346"/>
      <c r="O297" s="318"/>
    </row>
    <row r="298" spans="1:15">
      <c r="A298" s="328"/>
      <c r="B298" s="328"/>
      <c r="C298" s="313"/>
      <c r="D298" s="306"/>
      <c r="E298" s="307"/>
      <c r="F298" s="351"/>
      <c r="G298" s="306"/>
      <c r="H298" s="322"/>
      <c r="I298" s="345"/>
      <c r="J298" s="345"/>
      <c r="K298" s="345"/>
      <c r="L298" s="345"/>
      <c r="M298" s="345"/>
      <c r="N298" s="346"/>
      <c r="O298" s="318"/>
    </row>
    <row r="299" spans="1:15">
      <c r="A299" s="328"/>
      <c r="B299" s="328"/>
      <c r="C299" s="313"/>
      <c r="D299" s="306"/>
      <c r="E299" s="307"/>
      <c r="F299" s="349"/>
      <c r="G299" s="306"/>
      <c r="H299" s="322"/>
      <c r="I299" s="315"/>
      <c r="J299" s="315"/>
      <c r="K299" s="315"/>
      <c r="L299" s="315"/>
      <c r="M299" s="315"/>
      <c r="N299" s="318"/>
      <c r="O299" s="318"/>
    </row>
    <row r="300" spans="1:15">
      <c r="A300" s="328"/>
      <c r="B300" s="328"/>
      <c r="C300" s="313"/>
      <c r="D300" s="306"/>
      <c r="E300" s="307"/>
      <c r="F300" s="328"/>
      <c r="G300" s="306"/>
      <c r="H300" s="322"/>
      <c r="I300" s="343"/>
      <c r="J300" s="343"/>
      <c r="K300" s="343"/>
      <c r="L300" s="343"/>
      <c r="M300" s="343"/>
      <c r="N300" s="318"/>
      <c r="O300" s="318"/>
    </row>
    <row r="301" spans="1:15">
      <c r="A301" s="328"/>
      <c r="B301" s="328"/>
      <c r="C301" s="313"/>
      <c r="D301" s="306"/>
      <c r="E301" s="307"/>
      <c r="F301" s="354"/>
      <c r="G301" s="306"/>
      <c r="H301" s="322"/>
      <c r="I301" s="345"/>
      <c r="J301" s="345"/>
      <c r="K301" s="345"/>
      <c r="L301" s="345"/>
      <c r="M301" s="345"/>
      <c r="N301" s="346"/>
      <c r="O301" s="318"/>
    </row>
    <row r="302" spans="1:15">
      <c r="A302" s="328"/>
      <c r="B302" s="328"/>
      <c r="C302" s="313"/>
      <c r="D302" s="306"/>
      <c r="E302" s="307"/>
      <c r="F302" s="349"/>
      <c r="G302" s="306"/>
      <c r="H302" s="322"/>
      <c r="I302" s="350"/>
      <c r="J302" s="350"/>
      <c r="K302" s="350"/>
      <c r="L302" s="350"/>
      <c r="M302" s="350"/>
      <c r="N302" s="318"/>
      <c r="O302" s="318"/>
    </row>
    <row r="303" spans="1:15">
      <c r="A303" s="328"/>
      <c r="B303" s="328"/>
      <c r="C303" s="313"/>
      <c r="D303" s="306"/>
      <c r="E303" s="307"/>
      <c r="F303" s="328"/>
      <c r="G303" s="306"/>
      <c r="H303" s="322"/>
      <c r="I303" s="343"/>
      <c r="J303" s="343"/>
      <c r="K303" s="343"/>
      <c r="L303" s="343"/>
      <c r="M303" s="343"/>
      <c r="N303" s="318"/>
      <c r="O303" s="318"/>
    </row>
    <row r="304" spans="1:15">
      <c r="A304" s="328"/>
      <c r="B304" s="328"/>
      <c r="C304" s="313"/>
      <c r="D304" s="306"/>
      <c r="E304" s="307"/>
      <c r="F304" s="328"/>
      <c r="G304" s="306"/>
      <c r="H304" s="322"/>
      <c r="I304" s="315"/>
      <c r="J304" s="315"/>
      <c r="K304" s="315"/>
      <c r="L304" s="315"/>
      <c r="M304" s="315"/>
      <c r="N304" s="318"/>
      <c r="O304" s="318"/>
    </row>
    <row r="305" spans="1:15">
      <c r="A305" s="328"/>
      <c r="B305" s="328"/>
      <c r="C305" s="313"/>
      <c r="D305" s="306"/>
      <c r="E305" s="307"/>
      <c r="F305" s="328"/>
      <c r="G305" s="306"/>
      <c r="H305" s="322"/>
      <c r="I305" s="343"/>
      <c r="J305" s="343"/>
      <c r="K305" s="343"/>
      <c r="L305" s="343"/>
      <c r="M305" s="343"/>
      <c r="N305" s="318"/>
      <c r="O305" s="318"/>
    </row>
    <row r="306" spans="1:15">
      <c r="A306" s="328"/>
      <c r="B306" s="328"/>
      <c r="C306" s="313"/>
      <c r="D306" s="306"/>
      <c r="E306" s="307"/>
      <c r="F306" s="351"/>
      <c r="G306" s="306"/>
      <c r="H306" s="322"/>
      <c r="I306" s="345"/>
      <c r="J306" s="345"/>
      <c r="K306" s="345"/>
      <c r="L306" s="345"/>
      <c r="M306" s="345"/>
      <c r="N306" s="346"/>
      <c r="O306" s="318"/>
    </row>
    <row r="307" spans="1:15">
      <c r="A307" s="328"/>
      <c r="B307" s="328"/>
      <c r="C307" s="313"/>
      <c r="D307" s="306"/>
      <c r="E307" s="307"/>
      <c r="F307" s="351"/>
      <c r="G307" s="306"/>
      <c r="H307" s="322"/>
      <c r="I307" s="345"/>
      <c r="J307" s="345"/>
      <c r="K307" s="345"/>
      <c r="L307" s="345"/>
      <c r="M307" s="345"/>
      <c r="N307" s="346"/>
      <c r="O307" s="318"/>
    </row>
    <row r="308" spans="1:15">
      <c r="A308" s="328"/>
      <c r="B308" s="328"/>
      <c r="C308" s="313"/>
      <c r="D308" s="306"/>
      <c r="E308" s="307"/>
      <c r="F308" s="351"/>
      <c r="G308" s="306"/>
      <c r="H308" s="322"/>
      <c r="I308" s="345"/>
      <c r="J308" s="345"/>
      <c r="K308" s="345"/>
      <c r="L308" s="345"/>
      <c r="M308" s="345"/>
      <c r="N308" s="346"/>
      <c r="O308" s="318"/>
    </row>
    <row r="309" spans="1:15">
      <c r="A309" s="328"/>
      <c r="B309" s="328"/>
      <c r="C309" s="313"/>
      <c r="D309" s="306"/>
      <c r="E309" s="307"/>
      <c r="F309" s="351"/>
      <c r="G309" s="306"/>
      <c r="H309" s="322"/>
      <c r="I309" s="345"/>
      <c r="J309" s="345"/>
      <c r="K309" s="345"/>
      <c r="L309" s="345"/>
      <c r="M309" s="345"/>
      <c r="N309" s="346"/>
      <c r="O309" s="318"/>
    </row>
    <row r="310" spans="1:15">
      <c r="A310" s="328"/>
      <c r="B310" s="328"/>
      <c r="C310" s="313"/>
      <c r="D310" s="306"/>
      <c r="E310" s="307"/>
      <c r="F310" s="328"/>
      <c r="G310" s="306"/>
      <c r="H310" s="322"/>
      <c r="I310" s="350"/>
      <c r="J310" s="350"/>
      <c r="K310" s="350"/>
      <c r="L310" s="350"/>
      <c r="M310" s="350"/>
      <c r="N310" s="318"/>
      <c r="O310" s="318"/>
    </row>
    <row r="311" spans="1:15">
      <c r="A311" s="328"/>
      <c r="B311" s="328"/>
      <c r="C311" s="313"/>
      <c r="D311" s="306"/>
      <c r="E311" s="307"/>
      <c r="F311" s="351"/>
      <c r="G311" s="306"/>
      <c r="H311" s="322"/>
      <c r="I311" s="345"/>
      <c r="J311" s="345"/>
      <c r="K311" s="345"/>
      <c r="L311" s="345"/>
      <c r="M311" s="345"/>
      <c r="N311" s="346"/>
      <c r="O311" s="318"/>
    </row>
    <row r="312" spans="1:15">
      <c r="A312" s="328"/>
      <c r="B312" s="328"/>
      <c r="C312" s="313"/>
      <c r="D312" s="306"/>
      <c r="E312" s="307"/>
      <c r="F312" s="328"/>
      <c r="G312" s="306"/>
      <c r="H312" s="322"/>
      <c r="I312" s="343"/>
      <c r="J312" s="343"/>
      <c r="K312" s="343"/>
      <c r="L312" s="343"/>
      <c r="M312" s="343"/>
      <c r="N312" s="318"/>
      <c r="O312" s="318"/>
    </row>
    <row r="313" spans="1:15">
      <c r="A313" s="328"/>
      <c r="B313" s="328"/>
      <c r="C313" s="313"/>
      <c r="D313" s="306"/>
      <c r="E313" s="307"/>
      <c r="F313" s="328"/>
      <c r="G313" s="306"/>
      <c r="H313" s="322"/>
      <c r="I313" s="343"/>
      <c r="J313" s="343"/>
      <c r="K313" s="343"/>
      <c r="L313" s="343"/>
      <c r="M313" s="343"/>
      <c r="N313" s="318"/>
      <c r="O313" s="318"/>
    </row>
    <row r="314" spans="1:15">
      <c r="A314" s="328"/>
      <c r="B314" s="328"/>
      <c r="C314" s="313"/>
      <c r="D314" s="306"/>
      <c r="E314" s="307"/>
      <c r="F314" s="328"/>
      <c r="G314" s="306"/>
      <c r="H314" s="322"/>
      <c r="I314" s="343"/>
      <c r="J314" s="343"/>
      <c r="K314" s="343"/>
      <c r="L314" s="343"/>
      <c r="M314" s="343"/>
      <c r="N314" s="318"/>
      <c r="O314" s="318"/>
    </row>
    <row r="315" spans="1:15">
      <c r="A315" s="328"/>
      <c r="B315" s="328"/>
      <c r="C315" s="313"/>
      <c r="D315" s="306"/>
      <c r="E315" s="307"/>
      <c r="F315" s="328"/>
      <c r="G315" s="306"/>
      <c r="H315" s="322"/>
      <c r="I315" s="343"/>
      <c r="J315" s="343"/>
      <c r="K315" s="343"/>
      <c r="L315" s="343"/>
      <c r="M315" s="343"/>
      <c r="N315" s="318"/>
      <c r="O315" s="318"/>
    </row>
    <row r="316" spans="1:15">
      <c r="A316" s="328"/>
      <c r="B316" s="328"/>
      <c r="C316" s="313"/>
      <c r="D316" s="306"/>
      <c r="E316" s="307"/>
      <c r="F316" s="328"/>
      <c r="G316" s="306"/>
      <c r="H316" s="322"/>
      <c r="I316" s="343"/>
      <c r="J316" s="343"/>
      <c r="K316" s="343"/>
      <c r="L316" s="343"/>
      <c r="M316" s="343"/>
      <c r="N316" s="318"/>
      <c r="O316" s="318"/>
    </row>
    <row r="317" spans="1:15">
      <c r="A317" s="328"/>
      <c r="B317" s="328"/>
      <c r="C317" s="313"/>
      <c r="D317" s="306"/>
      <c r="E317" s="307"/>
      <c r="F317" s="328"/>
      <c r="G317" s="306"/>
      <c r="H317" s="322"/>
      <c r="I317" s="338"/>
      <c r="J317" s="338"/>
      <c r="K317" s="338"/>
      <c r="L317" s="338"/>
      <c r="M317" s="338"/>
      <c r="N317" s="318"/>
      <c r="O317" s="318"/>
    </row>
    <row r="318" spans="1:15">
      <c r="A318" s="328"/>
      <c r="B318" s="328"/>
      <c r="C318" s="313"/>
      <c r="D318" s="306"/>
      <c r="E318" s="307"/>
      <c r="F318" s="328"/>
      <c r="G318" s="306"/>
      <c r="H318" s="322"/>
      <c r="I318" s="343"/>
      <c r="J318" s="343"/>
      <c r="K318" s="343"/>
      <c r="L318" s="343"/>
      <c r="M318" s="343"/>
      <c r="N318" s="318"/>
      <c r="O318" s="318"/>
    </row>
    <row r="319" spans="1:15">
      <c r="A319" s="328"/>
      <c r="B319" s="328"/>
      <c r="C319" s="313"/>
      <c r="D319" s="306"/>
      <c r="E319" s="307"/>
      <c r="F319" s="328"/>
      <c r="G319" s="306"/>
      <c r="H319" s="322"/>
      <c r="I319" s="343"/>
      <c r="J319" s="343"/>
      <c r="K319" s="343"/>
      <c r="L319" s="343"/>
      <c r="M319" s="343"/>
      <c r="N319" s="318"/>
      <c r="O319" s="318"/>
    </row>
    <row r="320" spans="1:15">
      <c r="A320" s="328"/>
      <c r="B320" s="328"/>
      <c r="C320" s="313"/>
      <c r="D320" s="306"/>
      <c r="E320" s="307"/>
      <c r="F320" s="328"/>
      <c r="G320" s="306"/>
      <c r="H320" s="322"/>
      <c r="I320" s="343"/>
      <c r="J320" s="343"/>
      <c r="K320" s="343"/>
      <c r="L320" s="343"/>
      <c r="M320" s="343"/>
      <c r="N320" s="318"/>
      <c r="O320" s="318"/>
    </row>
    <row r="321" spans="1:15">
      <c r="A321" s="328"/>
      <c r="B321" s="328"/>
      <c r="C321" s="313"/>
      <c r="D321" s="306"/>
      <c r="E321" s="307"/>
      <c r="F321" s="353"/>
      <c r="G321" s="306"/>
      <c r="H321" s="322"/>
      <c r="I321" s="345"/>
      <c r="J321" s="345"/>
      <c r="K321" s="345"/>
      <c r="L321" s="345"/>
      <c r="M321" s="345"/>
      <c r="N321" s="346"/>
      <c r="O321" s="318"/>
    </row>
    <row r="322" spans="1:15">
      <c r="A322" s="328"/>
      <c r="B322" s="328"/>
      <c r="C322" s="313"/>
      <c r="D322" s="306"/>
      <c r="E322" s="307"/>
      <c r="F322" s="312"/>
      <c r="G322" s="306"/>
      <c r="H322" s="322"/>
      <c r="I322" s="343"/>
      <c r="J322" s="343"/>
      <c r="K322" s="343"/>
      <c r="L322" s="343"/>
      <c r="M322" s="343"/>
      <c r="N322" s="327"/>
      <c r="O322" s="318"/>
    </row>
    <row r="323" spans="1:15">
      <c r="A323" s="328"/>
      <c r="B323" s="328"/>
      <c r="C323" s="313"/>
      <c r="D323" s="306"/>
      <c r="E323" s="307"/>
      <c r="F323" s="328"/>
      <c r="G323" s="306"/>
      <c r="H323" s="322"/>
      <c r="I323" s="343"/>
      <c r="J323" s="343"/>
      <c r="K323" s="343"/>
      <c r="L323" s="343"/>
      <c r="M323" s="343"/>
      <c r="N323" s="318"/>
      <c r="O323" s="318"/>
    </row>
    <row r="324" spans="1:15">
      <c r="A324" s="328"/>
      <c r="B324" s="328"/>
      <c r="C324" s="313"/>
      <c r="D324" s="306"/>
      <c r="E324" s="307"/>
      <c r="F324" s="328"/>
      <c r="G324" s="306"/>
      <c r="H324" s="322"/>
      <c r="I324" s="343"/>
      <c r="J324" s="343"/>
      <c r="K324" s="343"/>
      <c r="L324" s="343"/>
      <c r="M324" s="343"/>
      <c r="N324" s="318"/>
      <c r="O324" s="318"/>
    </row>
    <row r="325" spans="1:15">
      <c r="A325" s="328"/>
      <c r="B325" s="328"/>
      <c r="C325" s="313"/>
      <c r="D325" s="306"/>
      <c r="E325" s="307"/>
      <c r="F325" s="328"/>
      <c r="G325" s="306"/>
      <c r="H325" s="322"/>
      <c r="I325" s="343"/>
      <c r="J325" s="343"/>
      <c r="K325" s="343"/>
      <c r="L325" s="343"/>
      <c r="M325" s="343"/>
      <c r="N325" s="318"/>
      <c r="O325" s="318"/>
    </row>
    <row r="326" spans="1:15">
      <c r="A326" s="328"/>
      <c r="B326" s="328"/>
      <c r="C326" s="313"/>
      <c r="D326" s="306"/>
      <c r="E326" s="307"/>
      <c r="F326" s="328"/>
      <c r="G326" s="306"/>
      <c r="H326" s="322"/>
      <c r="I326" s="343"/>
      <c r="J326" s="343"/>
      <c r="K326" s="343"/>
      <c r="L326" s="343"/>
      <c r="M326" s="343"/>
      <c r="N326" s="318"/>
      <c r="O326" s="318"/>
    </row>
    <row r="327" spans="1:15">
      <c r="A327" s="328"/>
      <c r="B327" s="328"/>
      <c r="C327" s="313"/>
      <c r="D327" s="306"/>
      <c r="E327" s="307"/>
      <c r="F327" s="328"/>
      <c r="G327" s="306"/>
      <c r="H327" s="322"/>
      <c r="I327" s="343"/>
      <c r="J327" s="343"/>
      <c r="K327" s="343"/>
      <c r="L327" s="343"/>
      <c r="M327" s="343"/>
      <c r="N327" s="318"/>
      <c r="O327" s="318"/>
    </row>
    <row r="328" spans="1:15">
      <c r="A328" s="328"/>
      <c r="B328" s="328"/>
      <c r="C328" s="313"/>
      <c r="D328" s="306"/>
      <c r="E328" s="307"/>
      <c r="F328" s="328"/>
      <c r="G328" s="306"/>
      <c r="H328" s="322"/>
      <c r="I328" s="343"/>
      <c r="J328" s="343"/>
      <c r="K328" s="343"/>
      <c r="L328" s="343"/>
      <c r="M328" s="343"/>
      <c r="N328" s="318"/>
      <c r="O328" s="318"/>
    </row>
    <row r="329" spans="1:15">
      <c r="A329" s="328"/>
      <c r="B329" s="328"/>
      <c r="C329" s="313"/>
      <c r="D329" s="306"/>
      <c r="E329" s="307"/>
      <c r="F329" s="328"/>
      <c r="G329" s="306"/>
      <c r="H329" s="322"/>
      <c r="I329" s="343"/>
      <c r="J329" s="343"/>
      <c r="K329" s="343"/>
      <c r="L329" s="343"/>
      <c r="M329" s="343"/>
      <c r="N329" s="318"/>
      <c r="O329" s="318"/>
    </row>
    <row r="330" spans="1:15">
      <c r="A330" s="328"/>
      <c r="B330" s="328"/>
      <c r="C330" s="313"/>
      <c r="D330" s="306"/>
      <c r="E330" s="307"/>
      <c r="F330" s="349"/>
      <c r="G330" s="306"/>
      <c r="H330" s="322"/>
      <c r="I330" s="350"/>
      <c r="J330" s="350"/>
      <c r="K330" s="350"/>
      <c r="L330" s="350"/>
      <c r="M330" s="350"/>
      <c r="N330" s="318"/>
      <c r="O330" s="318"/>
    </row>
    <row r="331" spans="1:15">
      <c r="A331" s="328"/>
      <c r="B331" s="328"/>
      <c r="C331" s="313"/>
      <c r="D331" s="306"/>
      <c r="E331" s="307"/>
      <c r="F331" s="313"/>
      <c r="G331" s="306"/>
      <c r="H331" s="322"/>
      <c r="I331" s="326"/>
      <c r="J331" s="326"/>
      <c r="K331" s="326"/>
      <c r="L331" s="326"/>
      <c r="M331" s="326"/>
      <c r="N331" s="317"/>
      <c r="O331" s="318"/>
    </row>
    <row r="332" spans="1:15">
      <c r="A332" s="328"/>
      <c r="B332" s="328"/>
      <c r="C332" s="313"/>
      <c r="D332" s="306"/>
      <c r="E332" s="307"/>
      <c r="F332" s="344"/>
      <c r="G332" s="306"/>
      <c r="H332" s="322"/>
      <c r="I332" s="345"/>
      <c r="J332" s="345"/>
      <c r="K332" s="345"/>
      <c r="L332" s="345"/>
      <c r="M332" s="345"/>
      <c r="N332" s="346"/>
      <c r="O332" s="318"/>
    </row>
    <row r="333" spans="1:15">
      <c r="A333" s="328"/>
      <c r="B333" s="328"/>
      <c r="C333" s="313"/>
      <c r="D333" s="306"/>
      <c r="E333" s="307"/>
      <c r="F333" s="344"/>
      <c r="G333" s="306"/>
      <c r="H333" s="322"/>
      <c r="I333" s="345"/>
      <c r="J333" s="345"/>
      <c r="K333" s="345"/>
      <c r="L333" s="345"/>
      <c r="M333" s="345"/>
      <c r="N333" s="346"/>
      <c r="O333" s="318"/>
    </row>
    <row r="334" spans="1:15">
      <c r="A334" s="328"/>
      <c r="B334" s="328"/>
      <c r="C334" s="313"/>
      <c r="D334" s="306"/>
      <c r="E334" s="307"/>
      <c r="F334" s="344"/>
      <c r="G334" s="306"/>
      <c r="H334" s="322"/>
      <c r="I334" s="345"/>
      <c r="J334" s="345"/>
      <c r="K334" s="345"/>
      <c r="L334" s="345"/>
      <c r="M334" s="345"/>
      <c r="N334" s="346"/>
      <c r="O334" s="318"/>
    </row>
    <row r="335" spans="1:15">
      <c r="A335" s="328"/>
      <c r="B335" s="328"/>
      <c r="C335" s="313"/>
      <c r="D335" s="306"/>
      <c r="E335" s="307"/>
      <c r="F335" s="328"/>
      <c r="G335" s="306"/>
      <c r="H335" s="322"/>
      <c r="I335" s="343"/>
      <c r="J335" s="343"/>
      <c r="K335" s="343"/>
      <c r="L335" s="343"/>
      <c r="M335" s="343"/>
      <c r="N335" s="318"/>
      <c r="O335" s="318"/>
    </row>
    <row r="336" spans="1:15">
      <c r="A336" s="328"/>
      <c r="B336" s="328"/>
      <c r="C336" s="313"/>
      <c r="D336" s="306"/>
      <c r="E336" s="307"/>
      <c r="F336" s="328"/>
      <c r="G336" s="306"/>
      <c r="H336" s="322"/>
      <c r="I336" s="343"/>
      <c r="J336" s="343"/>
      <c r="K336" s="343"/>
      <c r="L336" s="343"/>
      <c r="M336" s="343"/>
      <c r="N336" s="318"/>
      <c r="O336" s="318"/>
    </row>
    <row r="337" spans="1:15">
      <c r="A337" s="328"/>
      <c r="B337" s="328"/>
      <c r="C337" s="313"/>
      <c r="D337" s="306"/>
      <c r="E337" s="307"/>
      <c r="F337" s="328"/>
      <c r="G337" s="306"/>
      <c r="H337" s="322"/>
      <c r="I337" s="338"/>
      <c r="J337" s="338"/>
      <c r="K337" s="338"/>
      <c r="L337" s="338"/>
      <c r="M337" s="338"/>
      <c r="N337" s="318"/>
      <c r="O337" s="318"/>
    </row>
    <row r="338" spans="1:15">
      <c r="A338" s="328"/>
      <c r="B338" s="328"/>
      <c r="C338" s="313"/>
      <c r="D338" s="306"/>
      <c r="E338" s="307"/>
      <c r="F338" s="328"/>
      <c r="G338" s="306"/>
      <c r="H338" s="322"/>
      <c r="I338" s="343"/>
      <c r="J338" s="343"/>
      <c r="K338" s="343"/>
      <c r="L338" s="343"/>
      <c r="M338" s="343"/>
      <c r="N338" s="318"/>
      <c r="O338" s="318"/>
    </row>
    <row r="339" spans="1:15">
      <c r="A339" s="328"/>
      <c r="B339" s="328"/>
      <c r="C339" s="313"/>
      <c r="D339" s="306"/>
      <c r="E339" s="307"/>
      <c r="F339" s="328"/>
      <c r="G339" s="306"/>
      <c r="H339" s="322"/>
      <c r="I339" s="343"/>
      <c r="J339" s="343"/>
      <c r="K339" s="343"/>
      <c r="L339" s="343"/>
      <c r="M339" s="343"/>
      <c r="N339" s="318"/>
      <c r="O339" s="318"/>
    </row>
    <row r="340" spans="1:15">
      <c r="A340" s="328"/>
      <c r="B340" s="328"/>
      <c r="C340" s="313"/>
      <c r="D340" s="306"/>
      <c r="E340" s="307"/>
      <c r="F340" s="328"/>
      <c r="G340" s="306"/>
      <c r="H340" s="322"/>
      <c r="I340" s="343"/>
      <c r="J340" s="343"/>
      <c r="K340" s="343"/>
      <c r="L340" s="343"/>
      <c r="M340" s="343"/>
      <c r="N340" s="318"/>
      <c r="O340" s="318"/>
    </row>
    <row r="341" spans="1:15">
      <c r="A341" s="328"/>
      <c r="B341" s="328"/>
      <c r="C341" s="313"/>
      <c r="D341" s="306"/>
      <c r="E341" s="307"/>
      <c r="F341" s="353"/>
      <c r="G341" s="306"/>
      <c r="H341" s="322"/>
      <c r="I341" s="345"/>
      <c r="J341" s="345"/>
      <c r="K341" s="345"/>
      <c r="L341" s="345"/>
      <c r="M341" s="345"/>
      <c r="N341" s="346"/>
      <c r="O341" s="318"/>
    </row>
    <row r="342" spans="1:15">
      <c r="A342" s="328"/>
      <c r="B342" s="328"/>
      <c r="C342" s="313"/>
      <c r="D342" s="306"/>
      <c r="E342" s="307"/>
      <c r="F342" s="351"/>
      <c r="G342" s="306"/>
      <c r="H342" s="322"/>
      <c r="I342" s="345"/>
      <c r="J342" s="345"/>
      <c r="K342" s="345"/>
      <c r="L342" s="345"/>
      <c r="M342" s="345"/>
      <c r="N342" s="346"/>
      <c r="O342" s="318"/>
    </row>
    <row r="343" spans="1:15">
      <c r="A343" s="328"/>
      <c r="B343" s="328"/>
      <c r="C343" s="313"/>
      <c r="D343" s="306"/>
      <c r="E343" s="307"/>
      <c r="F343" s="351"/>
      <c r="G343" s="306"/>
      <c r="H343" s="322"/>
      <c r="I343" s="345"/>
      <c r="J343" s="345"/>
      <c r="K343" s="345"/>
      <c r="L343" s="345"/>
      <c r="M343" s="345"/>
      <c r="N343" s="346"/>
      <c r="O343" s="318"/>
    </row>
    <row r="344" spans="1:15">
      <c r="A344" s="328"/>
      <c r="B344" s="328"/>
      <c r="C344" s="313"/>
      <c r="D344" s="306"/>
      <c r="E344" s="307"/>
      <c r="F344" s="344"/>
      <c r="G344" s="306"/>
      <c r="H344" s="322"/>
      <c r="I344" s="345"/>
      <c r="J344" s="345"/>
      <c r="K344" s="345"/>
      <c r="L344" s="345"/>
      <c r="M344" s="345"/>
      <c r="N344" s="346"/>
      <c r="O344" s="318"/>
    </row>
    <row r="345" spans="1:15">
      <c r="A345" s="328"/>
      <c r="B345" s="328"/>
      <c r="C345" s="313"/>
      <c r="D345" s="306"/>
      <c r="E345" s="307"/>
      <c r="F345" s="337"/>
      <c r="G345" s="314"/>
      <c r="H345" s="334"/>
      <c r="I345" s="334"/>
      <c r="J345" s="334"/>
      <c r="K345" s="334"/>
      <c r="L345" s="334"/>
      <c r="M345" s="334"/>
      <c r="N345" s="355"/>
      <c r="O345" s="318"/>
    </row>
    <row r="346" spans="1:15">
      <c r="A346" s="328"/>
      <c r="B346" s="328"/>
      <c r="C346" s="313"/>
      <c r="D346" s="306"/>
      <c r="E346" s="307"/>
      <c r="F346" s="356"/>
      <c r="G346" s="306"/>
      <c r="H346" s="322"/>
      <c r="I346" s="345"/>
      <c r="J346" s="345"/>
      <c r="K346" s="345"/>
      <c r="L346" s="345"/>
      <c r="M346" s="345"/>
      <c r="N346" s="346"/>
      <c r="O346" s="318"/>
    </row>
    <row r="347" spans="1:15">
      <c r="A347" s="328"/>
      <c r="B347" s="328"/>
      <c r="C347" s="313"/>
      <c r="D347" s="306"/>
      <c r="E347" s="307"/>
      <c r="F347" s="349"/>
      <c r="G347" s="306"/>
      <c r="H347" s="322"/>
      <c r="I347" s="315"/>
      <c r="J347" s="315"/>
      <c r="K347" s="315"/>
      <c r="L347" s="315"/>
      <c r="M347" s="315"/>
      <c r="N347" s="318"/>
      <c r="O347" s="318"/>
    </row>
    <row r="348" spans="1:15">
      <c r="A348" s="328"/>
      <c r="B348" s="328"/>
      <c r="C348" s="313"/>
      <c r="D348" s="306"/>
      <c r="E348" s="307"/>
      <c r="F348" s="328"/>
      <c r="G348" s="306"/>
      <c r="H348" s="322"/>
      <c r="I348" s="343"/>
      <c r="J348" s="343"/>
      <c r="K348" s="343"/>
      <c r="L348" s="343"/>
      <c r="M348" s="343"/>
      <c r="N348" s="318"/>
      <c r="O348" s="318"/>
    </row>
    <row r="349" spans="1:15">
      <c r="A349" s="328"/>
      <c r="B349" s="328"/>
      <c r="C349" s="313"/>
      <c r="D349" s="306"/>
      <c r="E349" s="307"/>
      <c r="F349" s="344"/>
      <c r="G349" s="306"/>
      <c r="H349" s="322"/>
      <c r="I349" s="345"/>
      <c r="J349" s="345"/>
      <c r="K349" s="345"/>
      <c r="L349" s="345"/>
      <c r="M349" s="345"/>
      <c r="N349" s="346"/>
      <c r="O349" s="318"/>
    </row>
    <row r="350" spans="1:15">
      <c r="A350" s="328"/>
      <c r="B350" s="328"/>
      <c r="C350" s="313"/>
      <c r="D350" s="306"/>
      <c r="E350" s="307"/>
      <c r="F350" s="344"/>
      <c r="G350" s="306"/>
      <c r="H350" s="322"/>
      <c r="I350" s="345"/>
      <c r="J350" s="345"/>
      <c r="K350" s="345"/>
      <c r="L350" s="345"/>
      <c r="M350" s="345"/>
      <c r="N350" s="346"/>
      <c r="O350" s="318"/>
    </row>
    <row r="351" spans="1:15">
      <c r="A351" s="328"/>
      <c r="B351" s="328"/>
      <c r="C351" s="313"/>
      <c r="D351" s="306"/>
      <c r="E351" s="307"/>
      <c r="F351" s="344"/>
      <c r="G351" s="306"/>
      <c r="H351" s="322"/>
      <c r="I351" s="345"/>
      <c r="J351" s="345"/>
      <c r="K351" s="345"/>
      <c r="L351" s="345"/>
      <c r="M351" s="345"/>
      <c r="N351" s="346"/>
      <c r="O351" s="318"/>
    </row>
    <row r="352" spans="1:15">
      <c r="A352" s="328"/>
      <c r="B352" s="328"/>
      <c r="C352" s="313"/>
      <c r="D352" s="306"/>
      <c r="E352" s="307"/>
      <c r="F352" s="344"/>
      <c r="G352" s="306"/>
      <c r="H352" s="322"/>
      <c r="I352" s="345"/>
      <c r="J352" s="345"/>
      <c r="K352" s="345"/>
      <c r="L352" s="345"/>
      <c r="M352" s="345"/>
      <c r="N352" s="346"/>
      <c r="O352" s="318"/>
    </row>
    <row r="353" spans="1:15">
      <c r="A353" s="328"/>
      <c r="B353" s="328"/>
      <c r="C353" s="313"/>
      <c r="D353" s="306"/>
      <c r="E353" s="307"/>
      <c r="F353" s="356"/>
      <c r="G353" s="306"/>
      <c r="H353" s="322"/>
      <c r="I353" s="345"/>
      <c r="J353" s="345"/>
      <c r="K353" s="345"/>
      <c r="L353" s="345"/>
      <c r="M353" s="345"/>
      <c r="N353" s="346"/>
      <c r="O353" s="318"/>
    </row>
    <row r="354" spans="1:15">
      <c r="A354" s="328"/>
      <c r="B354" s="328"/>
      <c r="C354" s="313"/>
      <c r="D354" s="306"/>
      <c r="E354" s="307"/>
      <c r="F354" s="356"/>
      <c r="G354" s="306"/>
      <c r="H354" s="322"/>
      <c r="I354" s="345"/>
      <c r="J354" s="345"/>
      <c r="K354" s="345"/>
      <c r="L354" s="345"/>
      <c r="M354" s="345"/>
      <c r="N354" s="346"/>
      <c r="O354" s="318"/>
    </row>
    <row r="355" spans="1:15">
      <c r="A355" s="328"/>
      <c r="B355" s="328"/>
      <c r="C355" s="313"/>
      <c r="D355" s="306"/>
      <c r="E355" s="307"/>
      <c r="F355" s="356"/>
      <c r="G355" s="306"/>
      <c r="H355" s="322"/>
      <c r="I355" s="345"/>
      <c r="J355" s="345"/>
      <c r="K355" s="345"/>
      <c r="L355" s="345"/>
      <c r="M355" s="345"/>
      <c r="N355" s="346"/>
      <c r="O355" s="318"/>
    </row>
    <row r="356" spans="1:15">
      <c r="A356" s="328"/>
      <c r="B356" s="328"/>
      <c r="C356" s="313"/>
      <c r="D356" s="306"/>
      <c r="E356" s="307"/>
      <c r="F356" s="356"/>
      <c r="G356" s="306"/>
      <c r="H356" s="322"/>
      <c r="I356" s="345"/>
      <c r="J356" s="345"/>
      <c r="K356" s="345"/>
      <c r="L356" s="345"/>
      <c r="M356" s="345"/>
      <c r="N356" s="346"/>
      <c r="O356" s="318"/>
    </row>
    <row r="357" spans="1:15">
      <c r="A357" s="328"/>
      <c r="B357" s="328"/>
      <c r="C357" s="313"/>
      <c r="D357" s="306"/>
      <c r="E357" s="307"/>
      <c r="F357" s="356"/>
      <c r="G357" s="306"/>
      <c r="H357" s="322"/>
      <c r="I357" s="345"/>
      <c r="J357" s="345"/>
      <c r="K357" s="345"/>
      <c r="L357" s="345"/>
      <c r="M357" s="345"/>
      <c r="N357" s="346"/>
      <c r="O357" s="318"/>
    </row>
    <row r="358" spans="1:15">
      <c r="A358" s="328"/>
      <c r="B358" s="328"/>
      <c r="C358" s="313"/>
      <c r="D358" s="306"/>
      <c r="E358" s="307"/>
      <c r="F358" s="356"/>
      <c r="G358" s="306"/>
      <c r="H358" s="322"/>
      <c r="I358" s="345"/>
      <c r="J358" s="345"/>
      <c r="K358" s="345"/>
      <c r="L358" s="345"/>
      <c r="M358" s="345"/>
      <c r="N358" s="346"/>
      <c r="O358" s="318"/>
    </row>
    <row r="359" spans="1:15">
      <c r="A359" s="328"/>
      <c r="B359" s="328"/>
      <c r="C359" s="313"/>
      <c r="D359" s="306"/>
      <c r="E359" s="307"/>
      <c r="F359" s="357"/>
      <c r="G359" s="306"/>
      <c r="H359" s="322"/>
      <c r="I359" s="358"/>
      <c r="J359" s="358"/>
      <c r="K359" s="358"/>
      <c r="L359" s="358"/>
      <c r="M359" s="358"/>
      <c r="N359" s="318"/>
      <c r="O359" s="318"/>
    </row>
    <row r="360" spans="1:15">
      <c r="A360" s="328"/>
      <c r="B360" s="328"/>
      <c r="C360" s="313"/>
      <c r="D360" s="306"/>
      <c r="E360" s="307"/>
      <c r="F360" s="359"/>
      <c r="G360" s="306"/>
      <c r="H360" s="322"/>
      <c r="I360" s="345"/>
      <c r="J360" s="345"/>
      <c r="K360" s="345"/>
      <c r="L360" s="345"/>
      <c r="M360" s="345"/>
      <c r="N360" s="346"/>
      <c r="O360" s="318"/>
    </row>
    <row r="361" spans="1:15">
      <c r="A361" s="328"/>
      <c r="B361" s="328"/>
      <c r="C361" s="313"/>
      <c r="D361" s="306"/>
      <c r="E361" s="307"/>
      <c r="F361" s="312"/>
      <c r="G361" s="306"/>
      <c r="H361" s="322"/>
      <c r="I361" s="315"/>
      <c r="J361" s="315"/>
      <c r="K361" s="315"/>
      <c r="L361" s="315"/>
      <c r="M361" s="315"/>
      <c r="N361" s="327"/>
      <c r="O361" s="318"/>
    </row>
    <row r="362" spans="1:15">
      <c r="A362" s="328"/>
      <c r="B362" s="328"/>
      <c r="C362" s="313"/>
      <c r="D362" s="306"/>
      <c r="E362" s="307"/>
      <c r="F362" s="328"/>
      <c r="G362" s="306"/>
      <c r="H362" s="322"/>
      <c r="I362" s="343"/>
      <c r="J362" s="343"/>
      <c r="K362" s="343"/>
      <c r="L362" s="343"/>
      <c r="M362" s="343"/>
      <c r="N362" s="318"/>
      <c r="O362" s="318"/>
    </row>
    <row r="363" spans="1:15">
      <c r="A363" s="328"/>
      <c r="B363" s="328"/>
      <c r="C363" s="313"/>
      <c r="D363" s="306"/>
      <c r="E363" s="307"/>
      <c r="F363" s="328"/>
      <c r="G363" s="306"/>
      <c r="H363" s="322"/>
      <c r="I363" s="343"/>
      <c r="J363" s="343"/>
      <c r="K363" s="343"/>
      <c r="L363" s="343"/>
      <c r="M363" s="343"/>
      <c r="N363" s="318"/>
      <c r="O363" s="318"/>
    </row>
    <row r="364" spans="1:15">
      <c r="A364" s="328"/>
      <c r="B364" s="328"/>
      <c r="C364" s="313"/>
      <c r="D364" s="306"/>
      <c r="E364" s="307"/>
      <c r="F364" s="328"/>
      <c r="G364" s="306"/>
      <c r="H364" s="322"/>
      <c r="I364" s="343"/>
      <c r="J364" s="343"/>
      <c r="K364" s="343"/>
      <c r="L364" s="343"/>
      <c r="M364" s="343"/>
      <c r="N364" s="318"/>
      <c r="O364" s="318"/>
    </row>
    <row r="365" spans="1:15">
      <c r="A365" s="328"/>
      <c r="B365" s="328"/>
      <c r="C365" s="313"/>
      <c r="D365" s="306"/>
      <c r="E365" s="307"/>
      <c r="F365" s="314"/>
      <c r="G365" s="306"/>
      <c r="H365" s="322"/>
      <c r="I365" s="315"/>
      <c r="J365" s="315"/>
      <c r="K365" s="315"/>
      <c r="L365" s="315"/>
      <c r="M365" s="315"/>
      <c r="N365" s="318"/>
      <c r="O365" s="318"/>
    </row>
    <row r="366" spans="1:15">
      <c r="A366" s="328"/>
      <c r="B366" s="328"/>
      <c r="C366" s="313"/>
      <c r="D366" s="306"/>
      <c r="E366" s="307"/>
      <c r="F366" s="328"/>
      <c r="G366" s="306"/>
      <c r="H366" s="322"/>
      <c r="I366" s="343"/>
      <c r="J366" s="343"/>
      <c r="K366" s="343"/>
      <c r="L366" s="343"/>
      <c r="M366" s="343"/>
      <c r="N366" s="318"/>
      <c r="O366" s="318"/>
    </row>
    <row r="367" spans="1:15">
      <c r="A367" s="328"/>
      <c r="B367" s="328"/>
      <c r="C367" s="313"/>
      <c r="D367" s="306"/>
      <c r="E367" s="307"/>
      <c r="F367" s="344"/>
      <c r="G367" s="306"/>
      <c r="H367" s="322"/>
      <c r="I367" s="345"/>
      <c r="J367" s="345"/>
      <c r="K367" s="345"/>
      <c r="L367" s="345"/>
      <c r="M367" s="345"/>
      <c r="N367" s="346"/>
      <c r="O367" s="318"/>
    </row>
    <row r="368" spans="1:15">
      <c r="A368" s="328"/>
      <c r="B368" s="328"/>
      <c r="C368" s="313"/>
      <c r="D368" s="306"/>
      <c r="E368" s="307"/>
      <c r="F368" s="328"/>
      <c r="G368" s="306"/>
      <c r="H368" s="322"/>
      <c r="I368" s="343"/>
      <c r="J368" s="343"/>
      <c r="K368" s="343"/>
      <c r="L368" s="343"/>
      <c r="M368" s="343"/>
      <c r="N368" s="318"/>
      <c r="O368" s="318"/>
    </row>
    <row r="369" spans="1:15">
      <c r="A369" s="328"/>
      <c r="B369" s="328"/>
      <c r="C369" s="313"/>
      <c r="D369" s="306"/>
      <c r="E369" s="307"/>
      <c r="F369" s="328"/>
      <c r="G369" s="306"/>
      <c r="H369" s="322"/>
      <c r="I369" s="343"/>
      <c r="J369" s="343"/>
      <c r="K369" s="343"/>
      <c r="L369" s="343"/>
      <c r="M369" s="343"/>
      <c r="N369" s="318"/>
      <c r="O369" s="318"/>
    </row>
    <row r="370" spans="1:15">
      <c r="A370" s="328"/>
      <c r="B370" s="328"/>
      <c r="C370" s="313"/>
      <c r="D370" s="306"/>
      <c r="E370" s="307"/>
      <c r="F370" s="328"/>
      <c r="G370" s="306"/>
      <c r="H370" s="322"/>
      <c r="I370" s="343"/>
      <c r="J370" s="343"/>
      <c r="K370" s="343"/>
      <c r="L370" s="343"/>
      <c r="M370" s="343"/>
      <c r="N370" s="318"/>
      <c r="O370" s="318"/>
    </row>
    <row r="371" spans="1:15">
      <c r="A371" s="328"/>
      <c r="B371" s="328"/>
      <c r="C371" s="313"/>
      <c r="D371" s="306"/>
      <c r="E371" s="307"/>
      <c r="F371" s="328"/>
      <c r="G371" s="306"/>
      <c r="H371" s="322"/>
      <c r="I371" s="343"/>
      <c r="J371" s="343"/>
      <c r="K371" s="343"/>
      <c r="L371" s="343"/>
      <c r="M371" s="343"/>
      <c r="N371" s="318"/>
      <c r="O371" s="318"/>
    </row>
    <row r="372" spans="1:15">
      <c r="A372" s="328"/>
      <c r="B372" s="328"/>
      <c r="C372" s="328"/>
      <c r="D372" s="306"/>
      <c r="E372" s="307"/>
      <c r="F372" s="314"/>
      <c r="G372" s="314"/>
      <c r="H372" s="315"/>
      <c r="I372" s="315"/>
      <c r="J372" s="315"/>
      <c r="K372" s="315"/>
      <c r="L372" s="315"/>
      <c r="M372" s="315"/>
      <c r="N372" s="330"/>
      <c r="O372" s="318"/>
    </row>
    <row r="373" spans="1:15">
      <c r="A373" s="328"/>
      <c r="B373" s="328"/>
      <c r="C373" s="313"/>
      <c r="D373" s="306"/>
      <c r="E373" s="307"/>
      <c r="F373" s="357"/>
      <c r="G373" s="306"/>
      <c r="H373" s="322"/>
      <c r="I373" s="358"/>
      <c r="J373" s="358"/>
      <c r="K373" s="358"/>
      <c r="L373" s="358"/>
      <c r="M373" s="358"/>
      <c r="N373" s="318"/>
      <c r="O373" s="318"/>
    </row>
    <row r="374" spans="1:15">
      <c r="A374" s="328"/>
      <c r="B374" s="328"/>
      <c r="C374" s="313"/>
      <c r="D374" s="306"/>
      <c r="E374" s="307"/>
      <c r="F374" s="328"/>
      <c r="G374" s="306"/>
      <c r="H374" s="322"/>
      <c r="I374" s="343"/>
      <c r="J374" s="343"/>
      <c r="K374" s="343"/>
      <c r="L374" s="343"/>
      <c r="M374" s="343"/>
      <c r="N374" s="318"/>
      <c r="O374" s="318"/>
    </row>
    <row r="375" spans="1:15">
      <c r="A375" s="328"/>
      <c r="B375" s="328"/>
      <c r="C375" s="313"/>
      <c r="D375" s="306"/>
      <c r="E375" s="307"/>
      <c r="F375" s="328"/>
      <c r="G375" s="306"/>
      <c r="H375" s="322"/>
      <c r="I375" s="343"/>
      <c r="J375" s="343"/>
      <c r="K375" s="343"/>
      <c r="L375" s="343"/>
      <c r="M375" s="343"/>
      <c r="N375" s="318"/>
      <c r="O375" s="318"/>
    </row>
    <row r="376" spans="1:15">
      <c r="A376" s="328"/>
      <c r="B376" s="328"/>
      <c r="C376" s="313"/>
      <c r="D376" s="306"/>
      <c r="E376" s="307"/>
      <c r="F376" s="328"/>
      <c r="G376" s="306"/>
      <c r="H376" s="322"/>
      <c r="I376" s="343"/>
      <c r="J376" s="343"/>
      <c r="K376" s="343"/>
      <c r="L376" s="343"/>
      <c r="M376" s="343"/>
      <c r="N376" s="318"/>
      <c r="O376" s="318"/>
    </row>
    <row r="377" spans="1:15">
      <c r="A377" s="328"/>
      <c r="B377" s="328"/>
      <c r="C377" s="313"/>
      <c r="D377" s="306"/>
      <c r="E377" s="307"/>
      <c r="F377" s="328"/>
      <c r="G377" s="306"/>
      <c r="H377" s="322"/>
      <c r="I377" s="338"/>
      <c r="J377" s="338"/>
      <c r="K377" s="338"/>
      <c r="L377" s="338"/>
      <c r="M377" s="338"/>
      <c r="N377" s="318"/>
      <c r="O377" s="318"/>
    </row>
    <row r="378" spans="1:15">
      <c r="A378" s="328"/>
      <c r="B378" s="328"/>
      <c r="C378" s="313"/>
      <c r="D378" s="306"/>
      <c r="E378" s="307"/>
      <c r="F378" s="349"/>
      <c r="G378" s="306"/>
      <c r="H378" s="322"/>
      <c r="I378" s="350"/>
      <c r="J378" s="350"/>
      <c r="K378" s="350"/>
      <c r="L378" s="350"/>
      <c r="M378" s="350"/>
      <c r="N378" s="318"/>
      <c r="O378" s="318"/>
    </row>
    <row r="379" spans="1:15">
      <c r="A379" s="328"/>
      <c r="B379" s="328"/>
      <c r="C379" s="313"/>
      <c r="D379" s="306"/>
      <c r="E379" s="307"/>
      <c r="F379" s="349"/>
      <c r="G379" s="306"/>
      <c r="H379" s="322"/>
      <c r="I379" s="345"/>
      <c r="J379" s="345"/>
      <c r="K379" s="345"/>
      <c r="L379" s="345"/>
      <c r="M379" s="345"/>
      <c r="N379" s="318"/>
      <c r="O379" s="318"/>
    </row>
    <row r="380" spans="1:15">
      <c r="A380" s="328"/>
      <c r="B380" s="328"/>
      <c r="C380" s="313"/>
      <c r="D380" s="306"/>
      <c r="E380" s="307"/>
      <c r="F380" s="356"/>
      <c r="G380" s="306"/>
      <c r="H380" s="322"/>
      <c r="I380" s="345"/>
      <c r="J380" s="345"/>
      <c r="K380" s="345"/>
      <c r="L380" s="345"/>
      <c r="M380" s="345"/>
      <c r="N380" s="346"/>
      <c r="O380" s="318"/>
    </row>
    <row r="381" spans="1:15">
      <c r="A381" s="328"/>
      <c r="B381" s="328"/>
      <c r="C381" s="313"/>
      <c r="D381" s="306"/>
      <c r="E381" s="307"/>
      <c r="F381" s="344"/>
      <c r="G381" s="306"/>
      <c r="H381" s="322"/>
      <c r="I381" s="345"/>
      <c r="J381" s="345"/>
      <c r="K381" s="345"/>
      <c r="L381" s="345"/>
      <c r="M381" s="345"/>
      <c r="N381" s="346"/>
      <c r="O381" s="318"/>
    </row>
    <row r="382" spans="1:15">
      <c r="A382" s="328"/>
      <c r="B382" s="328"/>
      <c r="C382" s="313"/>
      <c r="D382" s="306"/>
      <c r="E382" s="307"/>
      <c r="F382" s="349"/>
      <c r="G382" s="306"/>
      <c r="H382" s="322"/>
      <c r="I382" s="350"/>
      <c r="J382" s="350"/>
      <c r="K382" s="350"/>
      <c r="L382" s="350"/>
      <c r="M382" s="350"/>
      <c r="N382" s="318"/>
      <c r="O382" s="318"/>
    </row>
    <row r="383" spans="1:15">
      <c r="A383" s="328"/>
      <c r="B383" s="328"/>
      <c r="C383" s="313"/>
      <c r="D383" s="306"/>
      <c r="E383" s="307"/>
      <c r="F383" s="328"/>
      <c r="G383" s="306"/>
      <c r="H383" s="322"/>
      <c r="I383" s="343"/>
      <c r="J383" s="343"/>
      <c r="K383" s="343"/>
      <c r="L383" s="343"/>
      <c r="M383" s="343"/>
      <c r="N383" s="318"/>
      <c r="O383" s="318"/>
    </row>
    <row r="384" spans="1:15">
      <c r="A384" s="328"/>
      <c r="B384" s="328"/>
      <c r="C384" s="313"/>
      <c r="D384" s="306"/>
      <c r="E384" s="307"/>
      <c r="F384" s="359"/>
      <c r="G384" s="306"/>
      <c r="H384" s="322"/>
      <c r="I384" s="345"/>
      <c r="J384" s="345"/>
      <c r="K384" s="345"/>
      <c r="L384" s="345"/>
      <c r="M384" s="345"/>
      <c r="N384" s="346"/>
      <c r="O384" s="318"/>
    </row>
    <row r="385" spans="1:15">
      <c r="A385" s="328"/>
      <c r="B385" s="328"/>
      <c r="C385" s="313"/>
      <c r="D385" s="306"/>
      <c r="E385" s="307"/>
      <c r="F385" s="348"/>
      <c r="G385" s="306"/>
      <c r="H385" s="322"/>
      <c r="I385" s="345"/>
      <c r="J385" s="345"/>
      <c r="K385" s="345"/>
      <c r="L385" s="345"/>
      <c r="M385" s="345"/>
      <c r="N385" s="360"/>
      <c r="O385" s="318"/>
    </row>
    <row r="386" spans="1:15">
      <c r="A386" s="328"/>
      <c r="B386" s="328"/>
      <c r="C386" s="313"/>
      <c r="D386" s="306"/>
      <c r="E386" s="307"/>
      <c r="F386" s="349"/>
      <c r="G386" s="306"/>
      <c r="H386" s="322"/>
      <c r="I386" s="350"/>
      <c r="J386" s="350"/>
      <c r="K386" s="350"/>
      <c r="L386" s="350"/>
      <c r="M386" s="350"/>
      <c r="N386" s="318"/>
      <c r="O386" s="318"/>
    </row>
    <row r="387" spans="1:15">
      <c r="A387" s="328"/>
      <c r="B387" s="328"/>
      <c r="C387" s="313"/>
      <c r="D387" s="306"/>
      <c r="E387" s="307"/>
      <c r="F387" s="348"/>
      <c r="G387" s="306"/>
      <c r="H387" s="322"/>
      <c r="I387" s="345"/>
      <c r="J387" s="345"/>
      <c r="K387" s="345"/>
      <c r="L387" s="345"/>
      <c r="M387" s="345"/>
      <c r="N387" s="360"/>
      <c r="O387" s="318"/>
    </row>
    <row r="388" spans="1:15">
      <c r="A388" s="328"/>
      <c r="B388" s="328"/>
      <c r="C388" s="313"/>
      <c r="D388" s="306"/>
      <c r="E388" s="307"/>
      <c r="F388" s="359"/>
      <c r="G388" s="306"/>
      <c r="H388" s="322"/>
      <c r="I388" s="345"/>
      <c r="J388" s="345"/>
      <c r="K388" s="345"/>
      <c r="L388" s="345"/>
      <c r="M388" s="345"/>
      <c r="N388" s="346"/>
      <c r="O388" s="318"/>
    </row>
    <row r="389" spans="1:15">
      <c r="A389" s="328"/>
      <c r="B389" s="328"/>
      <c r="C389" s="313"/>
      <c r="D389" s="306"/>
      <c r="E389" s="307"/>
      <c r="F389" s="328"/>
      <c r="G389" s="306"/>
      <c r="H389" s="322"/>
      <c r="I389" s="343"/>
      <c r="J389" s="343"/>
      <c r="K389" s="343"/>
      <c r="L389" s="343"/>
      <c r="M389" s="343"/>
      <c r="N389" s="318"/>
      <c r="O389" s="318"/>
    </row>
    <row r="390" spans="1:15">
      <c r="A390" s="328"/>
      <c r="B390" s="328"/>
      <c r="C390" s="313"/>
      <c r="D390" s="306"/>
      <c r="E390" s="307"/>
      <c r="F390" s="328"/>
      <c r="G390" s="306"/>
      <c r="H390" s="322"/>
      <c r="I390" s="343"/>
      <c r="J390" s="343"/>
      <c r="K390" s="343"/>
      <c r="L390" s="343"/>
      <c r="M390" s="343"/>
      <c r="N390" s="318"/>
      <c r="O390" s="318"/>
    </row>
    <row r="391" spans="1:15">
      <c r="A391" s="328"/>
      <c r="B391" s="328"/>
      <c r="C391" s="313"/>
      <c r="D391" s="306"/>
      <c r="E391" s="307"/>
      <c r="F391" s="328"/>
      <c r="G391" s="306"/>
      <c r="H391" s="322"/>
      <c r="I391" s="343"/>
      <c r="J391" s="343"/>
      <c r="K391" s="343"/>
      <c r="L391" s="343"/>
      <c r="M391" s="343"/>
      <c r="N391" s="318"/>
      <c r="O391" s="318"/>
    </row>
    <row r="392" spans="1:15">
      <c r="A392" s="328"/>
      <c r="B392" s="328"/>
      <c r="C392" s="313"/>
      <c r="D392" s="306"/>
      <c r="E392" s="307"/>
      <c r="F392" s="328"/>
      <c r="G392" s="306"/>
      <c r="H392" s="322"/>
      <c r="I392" s="343"/>
      <c r="J392" s="343"/>
      <c r="K392" s="343"/>
      <c r="L392" s="343"/>
      <c r="M392" s="343"/>
      <c r="N392" s="318"/>
      <c r="O392" s="318"/>
    </row>
    <row r="393" spans="1:15">
      <c r="A393" s="328"/>
      <c r="B393" s="328"/>
      <c r="C393" s="313"/>
      <c r="D393" s="306"/>
      <c r="E393" s="307"/>
      <c r="F393" s="328"/>
      <c r="G393" s="306"/>
      <c r="H393" s="322"/>
      <c r="I393" s="343"/>
      <c r="J393" s="343"/>
      <c r="K393" s="343"/>
      <c r="L393" s="343"/>
      <c r="M393" s="343"/>
      <c r="N393" s="318"/>
      <c r="O393" s="318"/>
    </row>
    <row r="394" spans="1:15">
      <c r="A394" s="328"/>
      <c r="B394" s="328"/>
      <c r="C394" s="313"/>
      <c r="D394" s="306"/>
      <c r="E394" s="307"/>
      <c r="F394" s="349"/>
      <c r="G394" s="306"/>
      <c r="H394" s="322"/>
      <c r="I394" s="350"/>
      <c r="J394" s="350"/>
      <c r="K394" s="350"/>
      <c r="L394" s="350"/>
      <c r="M394" s="350"/>
      <c r="N394" s="318"/>
      <c r="O394" s="318"/>
    </row>
    <row r="395" spans="1:15">
      <c r="A395" s="328"/>
      <c r="B395" s="328"/>
      <c r="C395" s="313"/>
      <c r="D395" s="306"/>
      <c r="E395" s="307"/>
      <c r="F395" s="328"/>
      <c r="G395" s="306"/>
      <c r="H395" s="322"/>
      <c r="I395" s="343"/>
      <c r="J395" s="343"/>
      <c r="K395" s="343"/>
      <c r="L395" s="343"/>
      <c r="M395" s="343"/>
      <c r="N395" s="318"/>
      <c r="O395" s="318"/>
    </row>
    <row r="396" spans="1:15">
      <c r="A396" s="328"/>
      <c r="B396" s="328"/>
      <c r="C396" s="348"/>
      <c r="D396" s="306"/>
      <c r="E396" s="307"/>
      <c r="F396" s="361"/>
      <c r="G396" s="314"/>
      <c r="H396" s="322"/>
      <c r="I396" s="362"/>
      <c r="J396" s="362"/>
      <c r="K396" s="362"/>
      <c r="L396" s="362"/>
      <c r="M396" s="362"/>
      <c r="N396" s="317"/>
      <c r="O396" s="318"/>
    </row>
    <row r="397" spans="1:15">
      <c r="A397" s="328"/>
      <c r="B397" s="328"/>
      <c r="C397" s="313"/>
      <c r="D397" s="306"/>
      <c r="E397" s="307"/>
      <c r="F397" s="363"/>
      <c r="G397" s="306"/>
      <c r="H397" s="322"/>
      <c r="I397" s="345"/>
      <c r="J397" s="345"/>
      <c r="K397" s="345"/>
      <c r="L397" s="345"/>
      <c r="M397" s="345"/>
      <c r="N397" s="346"/>
      <c r="O397" s="318"/>
    </row>
    <row r="398" spans="1:15">
      <c r="A398" s="328"/>
      <c r="B398" s="328"/>
      <c r="C398" s="313"/>
      <c r="D398" s="306"/>
      <c r="E398" s="307"/>
      <c r="F398" s="349"/>
      <c r="G398" s="306"/>
      <c r="H398" s="322"/>
      <c r="I398" s="350"/>
      <c r="J398" s="350"/>
      <c r="K398" s="350"/>
      <c r="L398" s="350"/>
      <c r="M398" s="350"/>
      <c r="N398" s="318"/>
      <c r="O398" s="318"/>
    </row>
    <row r="399" spans="1:15">
      <c r="A399" s="328"/>
      <c r="B399" s="328"/>
      <c r="C399" s="313"/>
      <c r="D399" s="306"/>
      <c r="E399" s="307"/>
      <c r="F399" s="328"/>
      <c r="G399" s="306"/>
      <c r="H399" s="322"/>
      <c r="I399" s="343"/>
      <c r="J399" s="343"/>
      <c r="K399" s="343"/>
      <c r="L399" s="343"/>
      <c r="M399" s="343"/>
      <c r="N399" s="318"/>
      <c r="O399" s="318"/>
    </row>
    <row r="400" spans="1:15">
      <c r="A400" s="328"/>
      <c r="B400" s="328"/>
      <c r="C400" s="313"/>
      <c r="D400" s="306"/>
      <c r="E400" s="307"/>
      <c r="F400" s="328"/>
      <c r="G400" s="306"/>
      <c r="H400" s="322"/>
      <c r="I400" s="343"/>
      <c r="J400" s="343"/>
      <c r="K400" s="343"/>
      <c r="L400" s="343"/>
      <c r="M400" s="343"/>
      <c r="N400" s="318"/>
      <c r="O400" s="318"/>
    </row>
    <row r="401" spans="1:15">
      <c r="A401" s="328"/>
      <c r="B401" s="328"/>
      <c r="C401" s="313"/>
      <c r="D401" s="306"/>
      <c r="E401" s="307"/>
      <c r="F401" s="328"/>
      <c r="G401" s="306"/>
      <c r="H401" s="322"/>
      <c r="I401" s="343"/>
      <c r="J401" s="343"/>
      <c r="K401" s="343"/>
      <c r="L401" s="343"/>
      <c r="M401" s="343"/>
      <c r="N401" s="318"/>
      <c r="O401" s="318"/>
    </row>
    <row r="402" spans="1:15">
      <c r="A402" s="328"/>
      <c r="B402" s="328"/>
      <c r="C402" s="313"/>
      <c r="D402" s="306"/>
      <c r="E402" s="307"/>
      <c r="F402" s="328"/>
      <c r="G402" s="306"/>
      <c r="H402" s="322"/>
      <c r="I402" s="343"/>
      <c r="J402" s="343"/>
      <c r="K402" s="343"/>
      <c r="L402" s="343"/>
      <c r="M402" s="343"/>
      <c r="N402" s="318"/>
      <c r="O402" s="318"/>
    </row>
    <row r="403" spans="1:15">
      <c r="A403" s="328"/>
      <c r="B403" s="328"/>
      <c r="C403" s="328"/>
      <c r="D403" s="306"/>
      <c r="E403" s="307"/>
      <c r="F403" s="314"/>
      <c r="G403" s="314"/>
      <c r="H403" s="315"/>
      <c r="I403" s="329"/>
      <c r="J403" s="329"/>
      <c r="K403" s="329"/>
      <c r="L403" s="329"/>
      <c r="M403" s="329"/>
      <c r="N403" s="330"/>
      <c r="O403" s="318"/>
    </row>
    <row r="404" spans="1:15">
      <c r="A404" s="328"/>
      <c r="B404" s="328"/>
      <c r="C404" s="313"/>
      <c r="D404" s="306"/>
      <c r="E404" s="307"/>
      <c r="F404" s="364"/>
      <c r="G404" s="306"/>
      <c r="H404" s="322"/>
      <c r="I404" s="345"/>
      <c r="J404" s="345"/>
      <c r="K404" s="345"/>
      <c r="L404" s="345"/>
      <c r="M404" s="345"/>
      <c r="N404" s="346"/>
      <c r="O404" s="318"/>
    </row>
    <row r="405" spans="1:15">
      <c r="A405" s="328"/>
      <c r="B405" s="328"/>
      <c r="C405" s="313"/>
      <c r="D405" s="306"/>
      <c r="E405" s="307"/>
      <c r="F405" s="365"/>
      <c r="G405" s="306"/>
      <c r="H405" s="322"/>
      <c r="I405" s="345"/>
      <c r="J405" s="345"/>
      <c r="K405" s="345"/>
      <c r="L405" s="345"/>
      <c r="M405" s="345"/>
      <c r="N405" s="346"/>
      <c r="O405" s="318"/>
    </row>
    <row r="406" spans="1:15">
      <c r="A406" s="328"/>
      <c r="B406" s="328"/>
      <c r="C406" s="313"/>
      <c r="D406" s="306"/>
      <c r="E406" s="307"/>
      <c r="F406" s="349"/>
      <c r="G406" s="306"/>
      <c r="H406" s="322"/>
      <c r="I406" s="350"/>
      <c r="J406" s="350"/>
      <c r="K406" s="350"/>
      <c r="L406" s="350"/>
      <c r="M406" s="350"/>
      <c r="N406" s="318"/>
      <c r="O406" s="318"/>
    </row>
    <row r="407" spans="1:15">
      <c r="A407" s="328"/>
      <c r="B407" s="328"/>
      <c r="C407" s="313"/>
      <c r="D407" s="306"/>
      <c r="E407" s="307"/>
      <c r="F407" s="328"/>
      <c r="G407" s="306"/>
      <c r="H407" s="322"/>
      <c r="I407" s="343"/>
      <c r="J407" s="343"/>
      <c r="K407" s="343"/>
      <c r="L407" s="343"/>
      <c r="M407" s="343"/>
      <c r="N407" s="318"/>
      <c r="O407" s="318"/>
    </row>
    <row r="408" spans="1:15">
      <c r="A408" s="328"/>
      <c r="B408" s="328"/>
      <c r="C408" s="313"/>
      <c r="D408" s="306"/>
      <c r="E408" s="307"/>
      <c r="F408" s="328"/>
      <c r="G408" s="306"/>
      <c r="H408" s="322"/>
      <c r="I408" s="343"/>
      <c r="J408" s="343"/>
      <c r="K408" s="343"/>
      <c r="L408" s="343"/>
      <c r="M408" s="343"/>
      <c r="N408" s="318"/>
      <c r="O408" s="318"/>
    </row>
    <row r="409" spans="1:15">
      <c r="A409" s="328"/>
      <c r="B409" s="328"/>
      <c r="C409" s="313"/>
      <c r="D409" s="306"/>
      <c r="E409" s="307"/>
      <c r="F409" s="328"/>
      <c r="G409" s="306"/>
      <c r="H409" s="322"/>
      <c r="I409" s="343"/>
      <c r="J409" s="343"/>
      <c r="K409" s="343"/>
      <c r="L409" s="343"/>
      <c r="M409" s="343"/>
      <c r="N409" s="318"/>
      <c r="O409" s="318"/>
    </row>
    <row r="410" spans="1:15">
      <c r="A410" s="328"/>
      <c r="B410" s="328"/>
      <c r="C410" s="313"/>
      <c r="D410" s="306"/>
      <c r="E410" s="307"/>
      <c r="F410" s="328"/>
      <c r="G410" s="306"/>
      <c r="H410" s="322"/>
      <c r="I410" s="343"/>
      <c r="J410" s="343"/>
      <c r="K410" s="343"/>
      <c r="L410" s="343"/>
      <c r="M410" s="343"/>
      <c r="N410" s="318"/>
      <c r="O410" s="318"/>
    </row>
    <row r="411" spans="1:15">
      <c r="A411" s="328"/>
      <c r="B411" s="328"/>
      <c r="C411" s="313"/>
      <c r="D411" s="306"/>
      <c r="E411" s="307"/>
      <c r="F411" s="328"/>
      <c r="G411" s="306"/>
      <c r="H411" s="322"/>
      <c r="I411" s="343"/>
      <c r="J411" s="343"/>
      <c r="K411" s="343"/>
      <c r="L411" s="343"/>
      <c r="M411" s="343"/>
      <c r="N411" s="318"/>
      <c r="O411" s="318"/>
    </row>
    <row r="412" spans="1:15">
      <c r="A412" s="328"/>
      <c r="B412" s="328"/>
      <c r="C412" s="313"/>
      <c r="D412" s="306"/>
      <c r="E412" s="307"/>
      <c r="F412" s="349"/>
      <c r="G412" s="306"/>
      <c r="H412" s="322"/>
      <c r="I412" s="350"/>
      <c r="J412" s="350"/>
      <c r="K412" s="350"/>
      <c r="L412" s="350"/>
      <c r="M412" s="350"/>
      <c r="N412" s="318"/>
      <c r="O412" s="318"/>
    </row>
    <row r="413" spans="1:15">
      <c r="A413" s="328"/>
      <c r="B413" s="328"/>
      <c r="C413" s="313"/>
      <c r="D413" s="306"/>
      <c r="E413" s="307"/>
      <c r="F413" s="349"/>
      <c r="G413" s="306"/>
      <c r="H413" s="322"/>
      <c r="I413" s="350"/>
      <c r="J413" s="350"/>
      <c r="K413" s="350"/>
      <c r="L413" s="350"/>
      <c r="M413" s="350"/>
      <c r="N413" s="318"/>
      <c r="O413" s="318"/>
    </row>
    <row r="414" spans="1:15">
      <c r="A414" s="328"/>
      <c r="B414" s="328"/>
      <c r="C414" s="348"/>
      <c r="D414" s="306"/>
      <c r="E414" s="307"/>
      <c r="F414" s="361"/>
      <c r="G414" s="314"/>
      <c r="H414" s="322"/>
      <c r="I414" s="362"/>
      <c r="J414" s="362"/>
      <c r="K414" s="362"/>
      <c r="L414" s="362"/>
      <c r="M414" s="362"/>
      <c r="N414" s="317"/>
      <c r="O414" s="318"/>
    </row>
    <row r="415" spans="1:15">
      <c r="A415" s="328"/>
      <c r="B415" s="328"/>
      <c r="C415" s="313"/>
      <c r="D415" s="306"/>
      <c r="E415" s="307"/>
      <c r="F415" s="363"/>
      <c r="G415" s="306"/>
      <c r="H415" s="322"/>
      <c r="I415" s="345"/>
      <c r="J415" s="345"/>
      <c r="K415" s="345"/>
      <c r="L415" s="345"/>
      <c r="M415" s="345"/>
      <c r="N415" s="346"/>
      <c r="O415" s="318"/>
    </row>
    <row r="416" spans="1:15">
      <c r="A416" s="328"/>
      <c r="B416" s="328"/>
      <c r="C416" s="313"/>
      <c r="D416" s="306"/>
      <c r="E416" s="307"/>
      <c r="F416" s="328"/>
      <c r="G416" s="306"/>
      <c r="H416" s="322"/>
      <c r="I416" s="343"/>
      <c r="J416" s="343"/>
      <c r="K416" s="343"/>
      <c r="L416" s="343"/>
      <c r="M416" s="343"/>
      <c r="N416" s="318"/>
      <c r="O416" s="318"/>
    </row>
    <row r="417" spans="1:15">
      <c r="A417" s="328"/>
      <c r="B417" s="328"/>
      <c r="C417" s="313"/>
      <c r="D417" s="306"/>
      <c r="E417" s="307"/>
      <c r="F417" s="328"/>
      <c r="G417" s="306"/>
      <c r="H417" s="322"/>
      <c r="I417" s="343"/>
      <c r="J417" s="343"/>
      <c r="K417" s="343"/>
      <c r="L417" s="343"/>
      <c r="M417" s="343"/>
      <c r="N417" s="318"/>
      <c r="O417" s="318"/>
    </row>
    <row r="418" spans="1:15">
      <c r="A418" s="328"/>
      <c r="B418" s="328"/>
      <c r="C418" s="313"/>
      <c r="D418" s="306"/>
      <c r="E418" s="307"/>
      <c r="F418" s="328"/>
      <c r="G418" s="306"/>
      <c r="H418" s="322"/>
      <c r="I418" s="343"/>
      <c r="J418" s="343"/>
      <c r="K418" s="343"/>
      <c r="L418" s="343"/>
      <c r="M418" s="343"/>
      <c r="N418" s="318"/>
      <c r="O418" s="318"/>
    </row>
    <row r="419" spans="1:15">
      <c r="A419" s="328"/>
      <c r="B419" s="328"/>
      <c r="C419" s="313"/>
      <c r="D419" s="306"/>
      <c r="E419" s="307"/>
      <c r="F419" s="349"/>
      <c r="G419" s="306"/>
      <c r="H419" s="322"/>
      <c r="I419" s="350"/>
      <c r="J419" s="350"/>
      <c r="K419" s="350"/>
      <c r="L419" s="350"/>
      <c r="M419" s="350"/>
      <c r="N419" s="318"/>
      <c r="O419" s="318"/>
    </row>
    <row r="420" spans="1:15">
      <c r="A420" s="328"/>
      <c r="B420" s="328"/>
      <c r="C420" s="313"/>
      <c r="D420" s="306"/>
      <c r="E420" s="307"/>
      <c r="F420" s="328"/>
      <c r="G420" s="306"/>
      <c r="H420" s="322"/>
      <c r="I420" s="343"/>
      <c r="J420" s="343"/>
      <c r="K420" s="343"/>
      <c r="L420" s="343"/>
      <c r="M420" s="343"/>
      <c r="N420" s="318"/>
      <c r="O420" s="318"/>
    </row>
    <row r="421" spans="1:15">
      <c r="A421" s="328"/>
      <c r="B421" s="328"/>
      <c r="C421" s="313"/>
      <c r="D421" s="306"/>
      <c r="E421" s="307"/>
      <c r="F421" s="328"/>
      <c r="G421" s="306"/>
      <c r="H421" s="322"/>
      <c r="I421" s="343"/>
      <c r="J421" s="343"/>
      <c r="K421" s="343"/>
      <c r="L421" s="343"/>
      <c r="M421" s="343"/>
      <c r="N421" s="318"/>
      <c r="O421" s="318"/>
    </row>
    <row r="422" spans="1:15">
      <c r="A422" s="328"/>
      <c r="B422" s="328"/>
      <c r="C422" s="313"/>
      <c r="D422" s="306"/>
      <c r="E422" s="307"/>
      <c r="F422" s="328"/>
      <c r="G422" s="306"/>
      <c r="H422" s="322"/>
      <c r="I422" s="338"/>
      <c r="J422" s="338"/>
      <c r="K422" s="338"/>
      <c r="L422" s="338"/>
      <c r="M422" s="338"/>
      <c r="N422" s="318"/>
      <c r="O422" s="318"/>
    </row>
    <row r="423" spans="1:15">
      <c r="A423" s="328"/>
      <c r="B423" s="328"/>
      <c r="C423" s="313"/>
      <c r="D423" s="306"/>
      <c r="E423" s="307"/>
      <c r="F423" s="349"/>
      <c r="G423" s="306"/>
      <c r="H423" s="322"/>
      <c r="I423" s="343"/>
      <c r="J423" s="343"/>
      <c r="K423" s="343"/>
      <c r="L423" s="343"/>
      <c r="M423" s="343"/>
      <c r="N423" s="318"/>
      <c r="O423" s="318"/>
    </row>
    <row r="424" spans="1:15">
      <c r="A424" s="328"/>
      <c r="B424" s="328"/>
      <c r="C424" s="313"/>
      <c r="D424" s="306"/>
      <c r="E424" s="307"/>
      <c r="F424" s="348"/>
      <c r="G424" s="306"/>
      <c r="H424" s="322"/>
      <c r="I424" s="345"/>
      <c r="J424" s="345"/>
      <c r="K424" s="345"/>
      <c r="L424" s="345"/>
      <c r="M424" s="345"/>
      <c r="N424" s="360"/>
      <c r="O424" s="318"/>
    </row>
    <row r="425" spans="1:15">
      <c r="A425" s="328"/>
      <c r="B425" s="328"/>
      <c r="C425" s="313"/>
      <c r="D425" s="306"/>
      <c r="E425" s="307"/>
      <c r="F425" s="349"/>
      <c r="G425" s="306"/>
      <c r="H425" s="322"/>
      <c r="I425" s="315"/>
      <c r="J425" s="315"/>
      <c r="K425" s="315"/>
      <c r="L425" s="315"/>
      <c r="M425" s="315"/>
      <c r="N425" s="318"/>
      <c r="O425" s="318"/>
    </row>
    <row r="426" spans="1:15">
      <c r="A426" s="328"/>
      <c r="B426" s="328"/>
      <c r="C426" s="313"/>
      <c r="D426" s="306"/>
      <c r="E426" s="307"/>
      <c r="F426" s="328"/>
      <c r="G426" s="306"/>
      <c r="H426" s="322"/>
      <c r="I426" s="343"/>
      <c r="J426" s="343"/>
      <c r="K426" s="343"/>
      <c r="L426" s="343"/>
      <c r="M426" s="343"/>
      <c r="N426" s="318"/>
      <c r="O426" s="318"/>
    </row>
    <row r="427" spans="1:15">
      <c r="A427" s="328"/>
      <c r="B427" s="328"/>
      <c r="C427" s="313"/>
      <c r="D427" s="306"/>
      <c r="E427" s="307"/>
      <c r="F427" s="328"/>
      <c r="G427" s="306"/>
      <c r="H427" s="322"/>
      <c r="I427" s="343"/>
      <c r="J427" s="343"/>
      <c r="K427" s="343"/>
      <c r="L427" s="343"/>
      <c r="M427" s="343"/>
      <c r="N427" s="318"/>
      <c r="O427" s="318"/>
    </row>
    <row r="428" spans="1:15">
      <c r="A428" s="328"/>
      <c r="B428" s="328"/>
      <c r="C428" s="313"/>
      <c r="D428" s="306"/>
      <c r="E428" s="307"/>
      <c r="F428" s="328"/>
      <c r="G428" s="306"/>
      <c r="H428" s="322"/>
      <c r="I428" s="343"/>
      <c r="J428" s="343"/>
      <c r="K428" s="343"/>
      <c r="L428" s="343"/>
      <c r="M428" s="343"/>
      <c r="N428" s="318"/>
      <c r="O428" s="318"/>
    </row>
    <row r="429" spans="1:15">
      <c r="A429" s="328"/>
      <c r="B429" s="328"/>
      <c r="C429" s="313"/>
      <c r="D429" s="306"/>
      <c r="E429" s="307"/>
      <c r="F429" s="328"/>
      <c r="G429" s="306"/>
      <c r="H429" s="322"/>
      <c r="I429" s="343"/>
      <c r="J429" s="343"/>
      <c r="K429" s="343"/>
      <c r="L429" s="343"/>
      <c r="M429" s="343"/>
      <c r="N429" s="318"/>
      <c r="O429" s="318"/>
    </row>
    <row r="430" spans="1:15">
      <c r="A430" s="328"/>
      <c r="B430" s="328"/>
      <c r="C430" s="313"/>
      <c r="D430" s="306"/>
      <c r="E430" s="307"/>
      <c r="F430" s="328"/>
      <c r="G430" s="306"/>
      <c r="H430" s="322"/>
      <c r="I430" s="343"/>
      <c r="J430" s="343"/>
      <c r="K430" s="343"/>
      <c r="L430" s="343"/>
      <c r="M430" s="343"/>
      <c r="N430" s="318"/>
      <c r="O430" s="318"/>
    </row>
    <row r="431" spans="1:15">
      <c r="A431" s="328"/>
      <c r="B431" s="328"/>
      <c r="C431" s="313"/>
      <c r="D431" s="306"/>
      <c r="E431" s="307"/>
      <c r="F431" s="328"/>
      <c r="G431" s="306"/>
      <c r="H431" s="322"/>
      <c r="I431" s="343"/>
      <c r="J431" s="343"/>
      <c r="K431" s="343"/>
      <c r="L431" s="343"/>
      <c r="M431" s="343"/>
      <c r="N431" s="318"/>
      <c r="O431" s="318"/>
    </row>
    <row r="432" spans="1:15">
      <c r="A432" s="328"/>
      <c r="B432" s="328"/>
      <c r="C432" s="313"/>
      <c r="D432" s="306"/>
      <c r="E432" s="307"/>
      <c r="F432" s="328"/>
      <c r="G432" s="306"/>
      <c r="H432" s="322"/>
      <c r="I432" s="343"/>
      <c r="J432" s="343"/>
      <c r="K432" s="343"/>
      <c r="L432" s="343"/>
      <c r="M432" s="343"/>
      <c r="N432" s="318"/>
      <c r="O432" s="318"/>
    </row>
    <row r="433" spans="1:15">
      <c r="A433" s="328"/>
      <c r="B433" s="328"/>
      <c r="C433" s="313"/>
      <c r="D433" s="306"/>
      <c r="E433" s="307"/>
      <c r="F433" s="328"/>
      <c r="G433" s="306"/>
      <c r="H433" s="322"/>
      <c r="I433" s="315"/>
      <c r="J433" s="315"/>
      <c r="K433" s="315"/>
      <c r="L433" s="315"/>
      <c r="M433" s="315"/>
      <c r="N433" s="318"/>
      <c r="O433" s="318"/>
    </row>
    <row r="434" spans="1:15">
      <c r="A434" s="328"/>
      <c r="B434" s="328"/>
      <c r="C434" s="313"/>
      <c r="D434" s="306"/>
      <c r="E434" s="307"/>
      <c r="F434" s="328"/>
      <c r="G434" s="306"/>
      <c r="H434" s="322"/>
      <c r="I434" s="343"/>
      <c r="J434" s="343"/>
      <c r="K434" s="343"/>
      <c r="L434" s="343"/>
      <c r="M434" s="343"/>
      <c r="N434" s="318"/>
      <c r="O434" s="318"/>
    </row>
    <row r="435" spans="1:15">
      <c r="A435" s="328"/>
      <c r="B435" s="328"/>
      <c r="C435" s="313"/>
      <c r="D435" s="306"/>
      <c r="E435" s="307"/>
      <c r="F435" s="366"/>
      <c r="G435" s="30"/>
      <c r="H435" s="322"/>
      <c r="I435" s="345"/>
      <c r="J435" s="345"/>
      <c r="K435" s="345"/>
      <c r="L435" s="345"/>
      <c r="M435" s="345"/>
      <c r="N435" s="346"/>
      <c r="O435" s="318"/>
    </row>
    <row r="436" spans="1:15">
      <c r="A436" s="328"/>
      <c r="B436" s="328"/>
      <c r="C436" s="313"/>
      <c r="D436" s="306"/>
      <c r="E436" s="307"/>
      <c r="F436" s="367"/>
      <c r="G436" s="306"/>
      <c r="H436" s="322"/>
      <c r="I436" s="345"/>
      <c r="J436" s="345"/>
      <c r="K436" s="345"/>
      <c r="L436" s="345"/>
      <c r="M436" s="345"/>
      <c r="N436" s="346"/>
      <c r="O436" s="318"/>
    </row>
    <row r="437" spans="1:15">
      <c r="A437" s="328"/>
      <c r="B437" s="328"/>
      <c r="C437" s="313"/>
      <c r="D437" s="306"/>
      <c r="E437" s="307"/>
      <c r="F437" s="328"/>
      <c r="G437" s="306"/>
      <c r="H437" s="322"/>
      <c r="I437" s="343"/>
      <c r="J437" s="343"/>
      <c r="K437" s="343"/>
      <c r="L437" s="343"/>
      <c r="M437" s="343"/>
      <c r="N437" s="318"/>
      <c r="O437" s="318"/>
    </row>
    <row r="438" spans="1:15">
      <c r="A438" s="328"/>
      <c r="B438" s="328"/>
      <c r="C438" s="313"/>
      <c r="D438" s="306"/>
      <c r="E438" s="307"/>
      <c r="F438" s="328"/>
      <c r="G438" s="306"/>
      <c r="H438" s="322"/>
      <c r="I438" s="343"/>
      <c r="J438" s="343"/>
      <c r="K438" s="343"/>
      <c r="L438" s="343"/>
      <c r="M438" s="343"/>
      <c r="N438" s="318"/>
      <c r="O438" s="318"/>
    </row>
    <row r="439" spans="1:15">
      <c r="A439" s="328"/>
      <c r="B439" s="328"/>
      <c r="C439" s="313"/>
      <c r="D439" s="306"/>
      <c r="E439" s="307"/>
      <c r="F439" s="328"/>
      <c r="G439" s="306"/>
      <c r="H439" s="322"/>
      <c r="I439" s="343"/>
      <c r="J439" s="343"/>
      <c r="K439" s="343"/>
      <c r="L439" s="343"/>
      <c r="M439" s="343"/>
      <c r="N439" s="318"/>
      <c r="O439" s="318"/>
    </row>
    <row r="440" spans="1:15">
      <c r="A440" s="328"/>
      <c r="B440" s="328"/>
      <c r="C440" s="313"/>
      <c r="D440" s="306"/>
      <c r="E440" s="307"/>
      <c r="F440" s="328"/>
      <c r="G440" s="306"/>
      <c r="H440" s="322"/>
      <c r="I440" s="343"/>
      <c r="J440" s="343"/>
      <c r="K440" s="343"/>
      <c r="L440" s="343"/>
      <c r="M440" s="343"/>
      <c r="N440" s="318"/>
      <c r="O440" s="318"/>
    </row>
    <row r="441" spans="1:15">
      <c r="A441" s="328"/>
      <c r="B441" s="328"/>
      <c r="C441" s="313"/>
      <c r="D441" s="306"/>
      <c r="E441" s="307"/>
      <c r="F441" s="328"/>
      <c r="G441" s="306"/>
      <c r="H441" s="322"/>
      <c r="I441" s="343"/>
      <c r="J441" s="343"/>
      <c r="K441" s="343"/>
      <c r="L441" s="343"/>
      <c r="M441" s="343"/>
      <c r="N441" s="318"/>
      <c r="O441" s="318"/>
    </row>
    <row r="442" spans="1:15">
      <c r="A442" s="328"/>
      <c r="B442" s="328"/>
      <c r="C442" s="313"/>
      <c r="D442" s="306"/>
      <c r="E442" s="307"/>
      <c r="F442" s="328"/>
      <c r="G442" s="306"/>
      <c r="H442" s="322"/>
      <c r="I442" s="343"/>
      <c r="J442" s="343"/>
      <c r="K442" s="343"/>
      <c r="L442" s="343"/>
      <c r="M442" s="343"/>
      <c r="N442" s="318"/>
      <c r="O442" s="318"/>
    </row>
    <row r="443" spans="1:15">
      <c r="A443" s="328"/>
      <c r="B443" s="328"/>
      <c r="C443" s="313"/>
      <c r="D443" s="306"/>
      <c r="E443" s="307"/>
      <c r="F443" s="328"/>
      <c r="G443" s="306"/>
      <c r="H443" s="322"/>
      <c r="I443" s="343"/>
      <c r="J443" s="343"/>
      <c r="K443" s="343"/>
      <c r="L443" s="343"/>
      <c r="M443" s="343"/>
      <c r="N443" s="318"/>
      <c r="O443" s="318"/>
    </row>
    <row r="444" spans="1:15">
      <c r="A444" s="328"/>
      <c r="B444" s="328"/>
      <c r="C444" s="313"/>
      <c r="D444" s="306"/>
      <c r="E444" s="307"/>
      <c r="F444" s="328"/>
      <c r="G444" s="306"/>
      <c r="H444" s="322"/>
      <c r="I444" s="343"/>
      <c r="J444" s="343"/>
      <c r="K444" s="343"/>
      <c r="L444" s="343"/>
      <c r="M444" s="343"/>
      <c r="N444" s="318"/>
      <c r="O444" s="318"/>
    </row>
    <row r="445" spans="1:15">
      <c r="A445" s="328"/>
      <c r="B445" s="328"/>
      <c r="C445" s="313"/>
      <c r="D445" s="306"/>
      <c r="E445" s="307"/>
      <c r="F445" s="328"/>
      <c r="G445" s="306"/>
      <c r="H445" s="322"/>
      <c r="I445" s="343"/>
      <c r="J445" s="343"/>
      <c r="K445" s="343"/>
      <c r="L445" s="343"/>
      <c r="M445" s="343"/>
      <c r="N445" s="318"/>
      <c r="O445" s="318"/>
    </row>
    <row r="446" spans="1:15">
      <c r="A446" s="328"/>
      <c r="B446" s="328"/>
      <c r="C446" s="313"/>
      <c r="D446" s="306"/>
      <c r="E446" s="307"/>
      <c r="F446" s="328"/>
      <c r="G446" s="306"/>
      <c r="H446" s="322"/>
      <c r="I446" s="343"/>
      <c r="J446" s="343"/>
      <c r="K446" s="343"/>
      <c r="L446" s="343"/>
      <c r="M446" s="343"/>
      <c r="N446" s="318"/>
      <c r="O446" s="318"/>
    </row>
    <row r="447" spans="1:15">
      <c r="A447" s="328"/>
      <c r="B447" s="328"/>
      <c r="C447" s="313"/>
      <c r="D447" s="306"/>
      <c r="E447" s="307"/>
      <c r="F447" s="328"/>
      <c r="G447" s="306"/>
      <c r="H447" s="322"/>
      <c r="I447" s="343"/>
      <c r="J447" s="343"/>
      <c r="K447" s="343"/>
      <c r="L447" s="343"/>
      <c r="M447" s="343"/>
      <c r="N447" s="318"/>
      <c r="O447" s="318"/>
    </row>
    <row r="448" spans="1:15">
      <c r="A448" s="328"/>
      <c r="B448" s="328"/>
      <c r="C448" s="313"/>
      <c r="D448" s="306"/>
      <c r="E448" s="307"/>
      <c r="F448" s="328"/>
      <c r="G448" s="306"/>
      <c r="H448" s="322"/>
      <c r="I448" s="343"/>
      <c r="J448" s="343"/>
      <c r="K448" s="343"/>
      <c r="L448" s="343"/>
      <c r="M448" s="343"/>
      <c r="N448" s="318"/>
      <c r="O448" s="318"/>
    </row>
    <row r="449" spans="1:15">
      <c r="A449" s="328"/>
      <c r="B449" s="328"/>
      <c r="C449" s="313"/>
      <c r="D449" s="306"/>
      <c r="E449" s="307"/>
      <c r="F449" s="328"/>
      <c r="G449" s="306"/>
      <c r="H449" s="322"/>
      <c r="I449" s="343"/>
      <c r="J449" s="343"/>
      <c r="K449" s="343"/>
      <c r="L449" s="343"/>
      <c r="M449" s="343"/>
      <c r="N449" s="318"/>
      <c r="O449" s="318"/>
    </row>
    <row r="450" spans="1:15">
      <c r="A450" s="328"/>
      <c r="B450" s="328"/>
      <c r="C450" s="313"/>
      <c r="D450" s="306"/>
      <c r="E450" s="307"/>
      <c r="F450" s="328"/>
      <c r="G450" s="306"/>
      <c r="H450" s="322"/>
      <c r="I450" s="343"/>
      <c r="J450" s="343"/>
      <c r="K450" s="343"/>
      <c r="L450" s="343"/>
      <c r="M450" s="343"/>
      <c r="N450" s="318"/>
      <c r="O450" s="318"/>
    </row>
    <row r="451" spans="1:15">
      <c r="A451" s="328"/>
      <c r="B451" s="328"/>
      <c r="C451" s="313"/>
      <c r="D451" s="306"/>
      <c r="E451" s="307"/>
      <c r="F451" s="328"/>
      <c r="G451" s="306"/>
      <c r="H451" s="322"/>
      <c r="I451" s="343"/>
      <c r="J451" s="343"/>
      <c r="K451" s="343"/>
      <c r="L451" s="343"/>
      <c r="M451" s="343"/>
      <c r="N451" s="318"/>
      <c r="O451" s="318"/>
    </row>
    <row r="452" spans="1:15">
      <c r="A452" s="328"/>
      <c r="B452" s="328"/>
      <c r="C452" s="313"/>
      <c r="D452" s="306"/>
      <c r="E452" s="307"/>
      <c r="F452" s="328"/>
      <c r="G452" s="306"/>
      <c r="H452" s="322"/>
      <c r="I452" s="338"/>
      <c r="J452" s="338"/>
      <c r="K452" s="338"/>
      <c r="L452" s="338"/>
      <c r="M452" s="338"/>
      <c r="N452" s="318"/>
      <c r="O452" s="318"/>
    </row>
    <row r="453" spans="1:15">
      <c r="A453" s="328"/>
      <c r="B453" s="328"/>
      <c r="C453" s="313"/>
      <c r="D453" s="306"/>
      <c r="E453" s="307"/>
      <c r="F453" s="328"/>
      <c r="G453" s="306"/>
      <c r="H453" s="322"/>
      <c r="I453" s="343"/>
      <c r="J453" s="343"/>
      <c r="K453" s="343"/>
      <c r="L453" s="343"/>
      <c r="M453" s="343"/>
      <c r="N453" s="318"/>
      <c r="O453" s="318"/>
    </row>
    <row r="454" spans="1:15">
      <c r="A454" s="328"/>
      <c r="B454" s="328"/>
      <c r="C454" s="313"/>
      <c r="D454" s="306"/>
      <c r="E454" s="307"/>
      <c r="F454" s="314"/>
      <c r="G454" s="306"/>
      <c r="H454" s="322"/>
      <c r="I454" s="315"/>
      <c r="J454" s="315"/>
      <c r="K454" s="315"/>
      <c r="L454" s="315"/>
      <c r="M454" s="315"/>
      <c r="N454" s="318"/>
      <c r="O454" s="318"/>
    </row>
    <row r="455" spans="1:15">
      <c r="A455" s="328"/>
      <c r="B455" s="328"/>
      <c r="C455" s="313"/>
      <c r="D455" s="306"/>
      <c r="E455" s="307"/>
      <c r="F455" s="313"/>
      <c r="G455" s="306"/>
      <c r="H455" s="322"/>
      <c r="I455" s="316"/>
      <c r="J455" s="316"/>
      <c r="K455" s="316"/>
      <c r="L455" s="316"/>
      <c r="M455" s="316"/>
      <c r="N455" s="317"/>
      <c r="O455" s="318"/>
    </row>
    <row r="456" spans="1:15">
      <c r="A456" s="328"/>
      <c r="B456" s="328"/>
      <c r="C456" s="313"/>
      <c r="D456" s="306"/>
      <c r="E456" s="307"/>
      <c r="F456" s="328"/>
      <c r="G456" s="306"/>
      <c r="H456" s="322"/>
      <c r="I456" s="315"/>
      <c r="J456" s="315"/>
      <c r="K456" s="315"/>
      <c r="L456" s="315"/>
      <c r="M456" s="315"/>
      <c r="N456" s="318"/>
      <c r="O456" s="318"/>
    </row>
    <row r="457" spans="1:15">
      <c r="A457" s="328"/>
      <c r="B457" s="328"/>
      <c r="C457" s="313"/>
      <c r="D457" s="306"/>
      <c r="E457" s="307"/>
      <c r="F457" s="328"/>
      <c r="G457" s="306"/>
      <c r="H457" s="322"/>
      <c r="I457" s="343"/>
      <c r="J457" s="343"/>
      <c r="K457" s="343"/>
      <c r="L457" s="343"/>
      <c r="M457" s="343"/>
      <c r="N457" s="318"/>
      <c r="O457" s="318"/>
    </row>
    <row r="458" spans="1:15">
      <c r="A458" s="323"/>
      <c r="B458" s="323"/>
      <c r="C458" s="323"/>
      <c r="D458" s="306"/>
      <c r="E458" s="307"/>
      <c r="F458" s="305"/>
      <c r="G458" s="308"/>
      <c r="H458" s="325"/>
      <c r="I458" s="322"/>
      <c r="J458" s="322"/>
      <c r="K458" s="322"/>
      <c r="L458" s="322"/>
      <c r="M458" s="322"/>
      <c r="N458" s="310"/>
      <c r="O458" s="311"/>
    </row>
    <row r="459" spans="1:15">
      <c r="A459" s="328"/>
      <c r="B459" s="328"/>
      <c r="C459" s="313"/>
      <c r="D459" s="306"/>
      <c r="E459" s="307"/>
      <c r="F459" s="328"/>
      <c r="G459" s="306"/>
      <c r="H459" s="322"/>
      <c r="I459" s="343"/>
      <c r="J459" s="343"/>
      <c r="K459" s="343"/>
      <c r="L459" s="343"/>
      <c r="M459" s="343"/>
      <c r="N459" s="318"/>
      <c r="O459" s="318"/>
    </row>
    <row r="460" spans="1:15">
      <c r="A460" s="328"/>
      <c r="B460" s="328"/>
      <c r="C460" s="313"/>
      <c r="D460" s="306"/>
      <c r="E460" s="307"/>
      <c r="F460" s="313"/>
      <c r="G460" s="306"/>
      <c r="H460" s="322"/>
      <c r="I460" s="316"/>
      <c r="J460" s="316"/>
      <c r="K460" s="316"/>
      <c r="L460" s="316"/>
      <c r="M460" s="316"/>
      <c r="N460" s="317"/>
      <c r="O460" s="318"/>
    </row>
    <row r="461" spans="1:15">
      <c r="A461" s="328"/>
      <c r="B461" s="328"/>
      <c r="C461" s="313"/>
      <c r="D461" s="306"/>
      <c r="E461" s="307"/>
      <c r="F461" s="314"/>
      <c r="G461" s="306"/>
      <c r="H461" s="322"/>
      <c r="I461" s="315"/>
      <c r="J461" s="315"/>
      <c r="K461" s="315"/>
      <c r="L461" s="315"/>
      <c r="M461" s="315"/>
      <c r="N461" s="318"/>
      <c r="O461" s="318"/>
    </row>
    <row r="462" spans="1:15">
      <c r="A462" s="328"/>
      <c r="B462" s="328"/>
      <c r="C462" s="348"/>
      <c r="D462" s="306"/>
      <c r="E462" s="307"/>
      <c r="F462" s="368"/>
      <c r="G462" s="314"/>
      <c r="H462" s="322"/>
      <c r="I462" s="369"/>
      <c r="J462" s="369"/>
      <c r="K462" s="369"/>
      <c r="L462" s="369"/>
      <c r="M462" s="369"/>
      <c r="N462" s="317"/>
      <c r="O462" s="318"/>
    </row>
    <row r="463" spans="1:15">
      <c r="A463" s="328"/>
      <c r="B463" s="328"/>
      <c r="C463" s="313"/>
      <c r="D463" s="306"/>
      <c r="E463" s="307"/>
      <c r="F463" s="312"/>
      <c r="G463" s="306"/>
      <c r="H463" s="322"/>
      <c r="I463" s="338"/>
      <c r="J463" s="338"/>
      <c r="K463" s="338"/>
      <c r="L463" s="338"/>
      <c r="M463" s="338"/>
      <c r="N463" s="327"/>
      <c r="O463" s="318"/>
    </row>
    <row r="464" spans="1:15">
      <c r="A464" s="328"/>
      <c r="B464" s="328"/>
      <c r="C464" s="313"/>
      <c r="D464" s="306"/>
      <c r="E464" s="307"/>
      <c r="F464" s="314"/>
      <c r="G464" s="306"/>
      <c r="H464" s="322"/>
      <c r="I464" s="315"/>
      <c r="J464" s="315"/>
      <c r="K464" s="315"/>
      <c r="L464" s="315"/>
      <c r="M464" s="315"/>
      <c r="N464" s="318"/>
      <c r="O464" s="318"/>
    </row>
    <row r="465" spans="1:15">
      <c r="A465" s="328"/>
      <c r="B465" s="328"/>
      <c r="C465" s="313"/>
      <c r="D465" s="306"/>
      <c r="E465" s="307"/>
      <c r="F465" s="328"/>
      <c r="G465" s="306"/>
      <c r="H465" s="322"/>
      <c r="I465" s="343"/>
      <c r="J465" s="343"/>
      <c r="K465" s="343"/>
      <c r="L465" s="343"/>
      <c r="M465" s="343"/>
      <c r="N465" s="318"/>
      <c r="O465" s="318"/>
    </row>
    <row r="466" spans="1:15">
      <c r="A466" s="328"/>
      <c r="B466" s="328"/>
      <c r="C466" s="313"/>
      <c r="D466" s="306"/>
      <c r="E466" s="307"/>
      <c r="F466" s="328"/>
      <c r="G466" s="306"/>
      <c r="H466" s="322"/>
      <c r="I466" s="350"/>
      <c r="J466" s="350"/>
      <c r="K466" s="350"/>
      <c r="L466" s="350"/>
      <c r="M466" s="350"/>
      <c r="N466" s="318"/>
      <c r="O466" s="318"/>
    </row>
    <row r="467" spans="1:15">
      <c r="A467" s="328"/>
      <c r="B467" s="328"/>
      <c r="C467" s="348"/>
      <c r="D467" s="306"/>
      <c r="E467" s="307"/>
      <c r="F467" s="314"/>
      <c r="G467" s="314"/>
      <c r="H467" s="322"/>
      <c r="I467" s="369"/>
      <c r="J467" s="369"/>
      <c r="K467" s="369"/>
      <c r="L467" s="369"/>
      <c r="M467" s="369"/>
      <c r="N467" s="317"/>
      <c r="O467" s="318"/>
    </row>
    <row r="468" spans="1:15">
      <c r="A468" s="328"/>
      <c r="B468" s="328"/>
      <c r="C468" s="348"/>
      <c r="D468" s="306"/>
      <c r="E468" s="307"/>
      <c r="F468" s="314"/>
      <c r="G468" s="314"/>
      <c r="H468" s="322"/>
      <c r="I468" s="369"/>
      <c r="J468" s="369"/>
      <c r="K468" s="369"/>
      <c r="L468" s="369"/>
      <c r="M468" s="369"/>
      <c r="N468" s="317"/>
      <c r="O468" s="318"/>
    </row>
    <row r="469" spans="1:15">
      <c r="A469" s="328"/>
      <c r="B469" s="328"/>
      <c r="C469" s="348"/>
      <c r="D469" s="306"/>
      <c r="E469" s="307"/>
      <c r="F469" s="314"/>
      <c r="G469" s="314"/>
      <c r="H469" s="322"/>
      <c r="I469" s="369"/>
      <c r="J469" s="369"/>
      <c r="K469" s="369"/>
      <c r="L469" s="369"/>
      <c r="M469" s="369"/>
      <c r="N469" s="317"/>
      <c r="O469" s="318"/>
    </row>
    <row r="470" spans="1:15">
      <c r="A470" s="328"/>
      <c r="B470" s="328"/>
      <c r="C470" s="348"/>
      <c r="D470" s="306"/>
      <c r="E470" s="307"/>
      <c r="F470" s="314"/>
      <c r="G470" s="314"/>
      <c r="H470" s="322"/>
      <c r="I470" s="369"/>
      <c r="J470" s="369"/>
      <c r="K470" s="369"/>
      <c r="L470" s="369"/>
      <c r="M470" s="369"/>
      <c r="N470" s="317"/>
      <c r="O470" s="318"/>
    </row>
    <row r="471" spans="1:15">
      <c r="A471" s="328"/>
      <c r="B471" s="328"/>
      <c r="C471" s="313"/>
      <c r="D471" s="306"/>
      <c r="E471" s="307"/>
      <c r="F471" s="363"/>
      <c r="G471" s="306"/>
      <c r="H471" s="322"/>
      <c r="I471" s="345"/>
      <c r="J471" s="345"/>
      <c r="K471" s="345"/>
      <c r="L471" s="345"/>
      <c r="M471" s="345"/>
      <c r="N471" s="346"/>
      <c r="O471" s="318"/>
    </row>
    <row r="472" spans="1:15">
      <c r="A472" s="328"/>
      <c r="B472" s="328"/>
      <c r="C472" s="313"/>
      <c r="D472" s="306"/>
      <c r="E472" s="307"/>
      <c r="F472" s="313"/>
      <c r="G472" s="306"/>
      <c r="H472" s="322"/>
      <c r="I472" s="316"/>
      <c r="J472" s="316"/>
      <c r="K472" s="316"/>
      <c r="L472" s="316"/>
      <c r="M472" s="316"/>
      <c r="N472" s="317"/>
      <c r="O472" s="318"/>
    </row>
    <row r="473" spans="1:15">
      <c r="A473" s="328"/>
      <c r="B473" s="328"/>
      <c r="C473" s="313"/>
      <c r="D473" s="306"/>
      <c r="E473" s="307"/>
      <c r="F473" s="328"/>
      <c r="G473" s="306"/>
      <c r="H473" s="322"/>
      <c r="I473" s="343"/>
      <c r="J473" s="343"/>
      <c r="K473" s="343"/>
      <c r="L473" s="343"/>
      <c r="M473" s="343"/>
      <c r="N473" s="318"/>
      <c r="O473" s="318"/>
    </row>
    <row r="474" spans="1:15">
      <c r="A474" s="328"/>
      <c r="B474" s="328"/>
      <c r="C474" s="313"/>
      <c r="D474" s="306"/>
      <c r="E474" s="307"/>
      <c r="F474" s="328"/>
      <c r="G474" s="306"/>
      <c r="H474" s="322"/>
      <c r="I474" s="343"/>
      <c r="J474" s="343"/>
      <c r="K474" s="343"/>
      <c r="L474" s="343"/>
      <c r="M474" s="343"/>
      <c r="N474" s="318"/>
      <c r="O474" s="318"/>
    </row>
    <row r="475" spans="1:15">
      <c r="A475" s="328"/>
      <c r="B475" s="328"/>
      <c r="C475" s="313"/>
      <c r="D475" s="306"/>
      <c r="E475" s="307"/>
      <c r="F475" s="314"/>
      <c r="G475" s="306"/>
      <c r="H475" s="322"/>
      <c r="I475" s="315"/>
      <c r="J475" s="315"/>
      <c r="K475" s="315"/>
      <c r="L475" s="315"/>
      <c r="M475" s="315"/>
      <c r="N475" s="318"/>
      <c r="O475" s="318"/>
    </row>
    <row r="476" spans="1:15">
      <c r="A476" s="328"/>
      <c r="B476" s="328"/>
      <c r="C476" s="348"/>
      <c r="D476" s="306"/>
      <c r="E476" s="307"/>
      <c r="F476" s="361"/>
      <c r="G476" s="314"/>
      <c r="H476" s="322"/>
      <c r="I476" s="362"/>
      <c r="J476" s="362"/>
      <c r="K476" s="362"/>
      <c r="L476" s="362"/>
      <c r="M476" s="362"/>
      <c r="N476" s="317"/>
      <c r="O476" s="318"/>
    </row>
    <row r="477" spans="1:15">
      <c r="A477" s="328"/>
      <c r="B477" s="328"/>
      <c r="C477" s="348"/>
      <c r="D477" s="306"/>
      <c r="E477" s="307"/>
      <c r="F477" s="370"/>
      <c r="G477" s="314"/>
      <c r="H477" s="322"/>
      <c r="I477" s="371"/>
      <c r="J477" s="371"/>
      <c r="K477" s="371"/>
      <c r="L477" s="371"/>
      <c r="M477" s="371"/>
      <c r="N477" s="317"/>
      <c r="O477" s="318"/>
    </row>
    <row r="478" spans="1:15">
      <c r="A478" s="328"/>
      <c r="B478" s="328"/>
      <c r="C478" s="348"/>
      <c r="D478" s="306"/>
      <c r="E478" s="307"/>
      <c r="F478" s="314"/>
      <c r="G478" s="314"/>
      <c r="H478" s="322"/>
      <c r="I478" s="315"/>
      <c r="J478" s="315"/>
      <c r="K478" s="315"/>
      <c r="L478" s="315"/>
      <c r="M478" s="315"/>
      <c r="N478" s="317"/>
      <c r="O478" s="318"/>
    </row>
    <row r="479" spans="1:15">
      <c r="A479" s="328"/>
      <c r="B479" s="328"/>
      <c r="C479" s="348"/>
      <c r="D479" s="306"/>
      <c r="E479" s="307"/>
      <c r="F479" s="314"/>
      <c r="G479" s="314"/>
      <c r="H479" s="322"/>
      <c r="I479" s="315"/>
      <c r="J479" s="315"/>
      <c r="K479" s="315"/>
      <c r="L479" s="315"/>
      <c r="M479" s="315"/>
      <c r="N479" s="317"/>
      <c r="O479" s="318"/>
    </row>
    <row r="480" spans="1:15">
      <c r="A480" s="328"/>
      <c r="B480" s="328"/>
      <c r="C480" s="348"/>
      <c r="D480" s="306"/>
      <c r="E480" s="307"/>
      <c r="F480" s="370"/>
      <c r="G480" s="314"/>
      <c r="H480" s="322"/>
      <c r="I480" s="371"/>
      <c r="J480" s="371"/>
      <c r="K480" s="371"/>
      <c r="L480" s="371"/>
      <c r="M480" s="371"/>
      <c r="N480" s="317"/>
      <c r="O480" s="318"/>
    </row>
    <row r="481" spans="1:15">
      <c r="A481" s="328"/>
      <c r="B481" s="328"/>
      <c r="C481" s="348"/>
      <c r="D481" s="306"/>
      <c r="E481" s="307"/>
      <c r="F481" s="372"/>
      <c r="G481" s="314"/>
      <c r="H481" s="322"/>
      <c r="I481" s="371"/>
      <c r="J481" s="371"/>
      <c r="K481" s="371"/>
      <c r="L481" s="371"/>
      <c r="M481" s="371"/>
      <c r="N481" s="317"/>
      <c r="O481" s="318"/>
    </row>
    <row r="482" spans="1:15">
      <c r="A482" s="328"/>
      <c r="B482" s="328"/>
      <c r="C482" s="313"/>
      <c r="D482" s="306"/>
      <c r="E482" s="307"/>
      <c r="F482" s="313"/>
      <c r="G482" s="306"/>
      <c r="H482" s="322"/>
      <c r="I482" s="326"/>
      <c r="J482" s="326"/>
      <c r="K482" s="326"/>
      <c r="L482" s="326"/>
      <c r="M482" s="326"/>
      <c r="N482" s="317"/>
      <c r="O482" s="318"/>
    </row>
    <row r="483" spans="1:15">
      <c r="A483" s="328"/>
      <c r="B483" s="328"/>
      <c r="C483" s="348"/>
      <c r="D483" s="306"/>
      <c r="E483" s="307"/>
      <c r="F483" s="328"/>
      <c r="G483" s="314"/>
      <c r="H483" s="322"/>
      <c r="I483" s="343"/>
      <c r="J483" s="343"/>
      <c r="K483" s="343"/>
      <c r="L483" s="343"/>
      <c r="M483" s="343"/>
      <c r="N483" s="317"/>
      <c r="O483" s="318"/>
    </row>
    <row r="484" spans="1:15">
      <c r="A484" s="328"/>
      <c r="B484" s="328"/>
      <c r="C484" s="348"/>
      <c r="D484" s="306"/>
      <c r="E484" s="307"/>
      <c r="F484" s="314"/>
      <c r="G484" s="314"/>
      <c r="H484" s="322"/>
      <c r="I484" s="315"/>
      <c r="J484" s="315"/>
      <c r="K484" s="315"/>
      <c r="L484" s="315"/>
      <c r="M484" s="315"/>
      <c r="N484" s="317"/>
      <c r="O484" s="318"/>
    </row>
    <row r="485" spans="1:15">
      <c r="A485" s="328"/>
      <c r="B485" s="328"/>
      <c r="C485" s="348"/>
      <c r="D485" s="306"/>
      <c r="E485" s="307"/>
      <c r="F485" s="314"/>
      <c r="G485" s="314"/>
      <c r="H485" s="322"/>
      <c r="I485" s="315"/>
      <c r="J485" s="315"/>
      <c r="K485" s="315"/>
      <c r="L485" s="315"/>
      <c r="M485" s="315"/>
      <c r="N485" s="317"/>
      <c r="O485" s="318"/>
    </row>
    <row r="486" spans="1:15">
      <c r="A486" s="328"/>
      <c r="B486" s="328"/>
      <c r="C486" s="348"/>
      <c r="D486" s="306"/>
      <c r="E486" s="307"/>
      <c r="F486" s="314"/>
      <c r="G486" s="314"/>
      <c r="H486" s="322"/>
      <c r="I486" s="315"/>
      <c r="J486" s="315"/>
      <c r="K486" s="315"/>
      <c r="L486" s="315"/>
      <c r="M486" s="315"/>
      <c r="N486" s="317"/>
      <c r="O486" s="318"/>
    </row>
    <row r="487" spans="1:15">
      <c r="A487" s="328"/>
      <c r="B487" s="328"/>
      <c r="C487" s="348"/>
      <c r="D487" s="306"/>
      <c r="E487" s="307"/>
      <c r="F487" s="370"/>
      <c r="G487" s="314"/>
      <c r="H487" s="322"/>
      <c r="I487" s="371"/>
      <c r="J487" s="371"/>
      <c r="K487" s="371"/>
      <c r="L487" s="371"/>
      <c r="M487" s="371"/>
      <c r="N487" s="317"/>
      <c r="O487" s="318"/>
    </row>
    <row r="488" spans="1:15">
      <c r="A488" s="328"/>
      <c r="B488" s="328"/>
      <c r="C488" s="348"/>
      <c r="D488" s="306"/>
      <c r="E488" s="307"/>
      <c r="F488" s="314"/>
      <c r="G488" s="314"/>
      <c r="H488" s="322"/>
      <c r="I488" s="315"/>
      <c r="J488" s="315"/>
      <c r="K488" s="315"/>
      <c r="L488" s="315"/>
      <c r="M488" s="315"/>
      <c r="N488" s="317"/>
      <c r="O488" s="318"/>
    </row>
    <row r="489" spans="1:15">
      <c r="A489" s="312"/>
      <c r="B489" s="312"/>
      <c r="C489" s="328"/>
      <c r="D489" s="306"/>
      <c r="E489" s="307"/>
      <c r="F489" s="313"/>
      <c r="G489" s="314"/>
      <c r="H489" s="315"/>
      <c r="I489" s="315"/>
      <c r="J489" s="315"/>
      <c r="K489" s="315"/>
      <c r="L489" s="315"/>
      <c r="M489" s="315"/>
      <c r="N489" s="317"/>
      <c r="O489" s="318"/>
    </row>
    <row r="490" spans="1:15">
      <c r="A490" s="312"/>
      <c r="B490" s="312"/>
      <c r="C490" s="328"/>
      <c r="D490" s="306"/>
      <c r="E490" s="307"/>
      <c r="F490" s="313"/>
      <c r="G490" s="314"/>
      <c r="H490" s="315"/>
      <c r="I490" s="315"/>
      <c r="J490" s="315"/>
      <c r="K490" s="315"/>
      <c r="L490" s="315"/>
      <c r="M490" s="315"/>
      <c r="N490" s="317"/>
      <c r="O490" s="318"/>
    </row>
    <row r="491" spans="1:15">
      <c r="A491" s="312"/>
      <c r="B491" s="312"/>
      <c r="C491" s="328"/>
      <c r="D491" s="306"/>
      <c r="E491" s="307"/>
      <c r="F491" s="313"/>
      <c r="G491" s="314"/>
      <c r="H491" s="315"/>
      <c r="I491" s="315"/>
      <c r="J491" s="315"/>
      <c r="K491" s="315"/>
      <c r="L491" s="315"/>
      <c r="M491" s="315"/>
      <c r="N491" s="317"/>
      <c r="O491" s="318"/>
    </row>
    <row r="492" spans="1:15">
      <c r="A492" s="328"/>
      <c r="B492" s="328"/>
      <c r="C492" s="348"/>
      <c r="D492" s="306"/>
      <c r="E492" s="307"/>
      <c r="F492" s="314"/>
      <c r="G492" s="314"/>
      <c r="H492" s="322"/>
      <c r="I492" s="315"/>
      <c r="J492" s="315"/>
      <c r="K492" s="315"/>
      <c r="L492" s="315"/>
      <c r="M492" s="315"/>
      <c r="N492" s="317"/>
      <c r="O492" s="318"/>
    </row>
    <row r="493" spans="1:15">
      <c r="A493" s="328"/>
      <c r="B493" s="328"/>
      <c r="C493" s="348"/>
      <c r="D493" s="306"/>
      <c r="E493" s="307"/>
      <c r="F493" s="314"/>
      <c r="G493" s="314"/>
      <c r="H493" s="322"/>
      <c r="I493" s="315"/>
      <c r="J493" s="315"/>
      <c r="K493" s="315"/>
      <c r="L493" s="315"/>
      <c r="M493" s="315"/>
      <c r="N493" s="317"/>
      <c r="O493" s="318"/>
    </row>
    <row r="494" spans="1:15">
      <c r="A494" s="328"/>
      <c r="B494" s="328"/>
      <c r="C494" s="348"/>
      <c r="D494" s="306"/>
      <c r="E494" s="307"/>
      <c r="F494" s="314"/>
      <c r="G494" s="314"/>
      <c r="H494" s="322"/>
      <c r="I494" s="315"/>
      <c r="J494" s="315"/>
      <c r="K494" s="315"/>
      <c r="L494" s="315"/>
      <c r="M494" s="315"/>
      <c r="N494" s="317"/>
      <c r="O494" s="318"/>
    </row>
    <row r="495" spans="1:15">
      <c r="A495" s="328"/>
      <c r="B495" s="328"/>
      <c r="C495" s="348"/>
      <c r="D495" s="306"/>
      <c r="E495" s="307"/>
      <c r="F495" s="314"/>
      <c r="G495" s="314"/>
      <c r="H495" s="322"/>
      <c r="I495" s="315"/>
      <c r="J495" s="315"/>
      <c r="K495" s="315"/>
      <c r="L495" s="315"/>
      <c r="M495" s="315"/>
      <c r="N495" s="317"/>
      <c r="O495" s="318"/>
    </row>
    <row r="496" spans="1:15">
      <c r="A496" s="328"/>
      <c r="B496" s="328"/>
      <c r="C496" s="348"/>
      <c r="D496" s="306"/>
      <c r="E496" s="307"/>
      <c r="F496" s="370"/>
      <c r="G496" s="314"/>
      <c r="H496" s="322"/>
      <c r="I496" s="371"/>
      <c r="J496" s="371"/>
      <c r="K496" s="371"/>
      <c r="L496" s="371"/>
      <c r="M496" s="371"/>
      <c r="N496" s="317"/>
      <c r="O496" s="318"/>
    </row>
    <row r="497" spans="1:15">
      <c r="A497" s="328"/>
      <c r="B497" s="328"/>
      <c r="C497" s="348"/>
      <c r="D497" s="306"/>
      <c r="E497" s="307"/>
      <c r="F497" s="370"/>
      <c r="G497" s="314"/>
      <c r="H497" s="322"/>
      <c r="I497" s="371"/>
      <c r="J497" s="371"/>
      <c r="K497" s="371"/>
      <c r="L497" s="371"/>
      <c r="M497" s="371"/>
      <c r="N497" s="317"/>
      <c r="O497" s="318"/>
    </row>
    <row r="498" spans="1:15">
      <c r="A498" s="328"/>
      <c r="B498" s="328"/>
      <c r="C498" s="348"/>
      <c r="D498" s="306"/>
      <c r="E498" s="307"/>
      <c r="F498" s="314"/>
      <c r="G498" s="314"/>
      <c r="H498" s="322"/>
      <c r="I498" s="315"/>
      <c r="J498" s="315"/>
      <c r="K498" s="315"/>
      <c r="L498" s="315"/>
      <c r="M498" s="315"/>
      <c r="N498" s="317"/>
      <c r="O498" s="318"/>
    </row>
    <row r="499" spans="1:15">
      <c r="A499" s="328"/>
      <c r="B499" s="328"/>
      <c r="C499" s="348"/>
      <c r="D499" s="306"/>
      <c r="E499" s="307"/>
      <c r="F499" s="314"/>
      <c r="G499" s="314"/>
      <c r="H499" s="322"/>
      <c r="I499" s="315"/>
      <c r="J499" s="315"/>
      <c r="K499" s="315"/>
      <c r="L499" s="315"/>
      <c r="M499" s="315"/>
      <c r="N499" s="317"/>
      <c r="O499" s="318"/>
    </row>
    <row r="500" spans="1:15">
      <c r="A500" s="328"/>
      <c r="B500" s="328"/>
      <c r="C500" s="348"/>
      <c r="D500" s="306"/>
      <c r="E500" s="307"/>
      <c r="F500" s="314"/>
      <c r="G500" s="314"/>
      <c r="H500" s="322"/>
      <c r="I500" s="315"/>
      <c r="J500" s="315"/>
      <c r="K500" s="315"/>
      <c r="L500" s="315"/>
      <c r="M500" s="315"/>
      <c r="N500" s="317"/>
      <c r="O500" s="318"/>
    </row>
    <row r="501" spans="1:15">
      <c r="A501" s="328"/>
      <c r="B501" s="328"/>
      <c r="C501" s="348"/>
      <c r="D501" s="306"/>
      <c r="E501" s="307"/>
      <c r="F501" s="314"/>
      <c r="G501" s="314"/>
      <c r="H501" s="322"/>
      <c r="I501" s="315"/>
      <c r="J501" s="315"/>
      <c r="K501" s="315"/>
      <c r="L501" s="315"/>
      <c r="M501" s="315"/>
      <c r="N501" s="317"/>
      <c r="O501" s="318"/>
    </row>
    <row r="502" spans="1:15">
      <c r="A502" s="328"/>
      <c r="B502" s="328"/>
      <c r="C502" s="348"/>
      <c r="D502" s="306"/>
      <c r="E502" s="307"/>
      <c r="F502" s="370"/>
      <c r="G502" s="314"/>
      <c r="H502" s="322"/>
      <c r="I502" s="371"/>
      <c r="J502" s="371"/>
      <c r="K502" s="371"/>
      <c r="L502" s="371"/>
      <c r="M502" s="371"/>
      <c r="N502" s="317"/>
      <c r="O502" s="318"/>
    </row>
    <row r="503" spans="1:15">
      <c r="A503" s="328"/>
      <c r="B503" s="328"/>
      <c r="C503" s="348"/>
      <c r="D503" s="306"/>
      <c r="E503" s="307"/>
      <c r="F503" s="314"/>
      <c r="G503" s="314"/>
      <c r="H503" s="322"/>
      <c r="I503" s="315"/>
      <c r="J503" s="315"/>
      <c r="K503" s="315"/>
      <c r="L503" s="315"/>
      <c r="M503" s="315"/>
      <c r="N503" s="317"/>
      <c r="O503" s="318"/>
    </row>
    <row r="504" spans="1:15">
      <c r="A504" s="328"/>
      <c r="B504" s="328"/>
      <c r="C504" s="348"/>
      <c r="D504" s="306"/>
      <c r="E504" s="307"/>
      <c r="F504" s="314"/>
      <c r="G504" s="314"/>
      <c r="H504" s="322"/>
      <c r="I504" s="315"/>
      <c r="J504" s="315"/>
      <c r="K504" s="315"/>
      <c r="L504" s="315"/>
      <c r="M504" s="315"/>
      <c r="N504" s="317"/>
      <c r="O504" s="318"/>
    </row>
    <row r="505" spans="1:15">
      <c r="A505" s="328"/>
      <c r="B505" s="328"/>
      <c r="C505" s="348"/>
      <c r="D505" s="306"/>
      <c r="E505" s="307"/>
      <c r="F505" s="314"/>
      <c r="G505" s="314"/>
      <c r="H505" s="322"/>
      <c r="I505" s="315"/>
      <c r="J505" s="315"/>
      <c r="K505" s="315"/>
      <c r="L505" s="315"/>
      <c r="M505" s="315"/>
      <c r="N505" s="317"/>
      <c r="O505" s="318"/>
    </row>
    <row r="506" spans="1:15">
      <c r="A506" s="328"/>
      <c r="B506" s="328"/>
      <c r="C506" s="348"/>
      <c r="D506" s="306"/>
      <c r="E506" s="307"/>
      <c r="F506" s="314"/>
      <c r="G506" s="314"/>
      <c r="H506" s="322"/>
      <c r="I506" s="315"/>
      <c r="J506" s="315"/>
      <c r="K506" s="315"/>
      <c r="L506" s="315"/>
      <c r="M506" s="315"/>
      <c r="N506" s="317"/>
      <c r="O506" s="318"/>
    </row>
    <row r="507" spans="1:15">
      <c r="A507" s="328"/>
      <c r="B507" s="328"/>
      <c r="C507" s="348"/>
      <c r="D507" s="306"/>
      <c r="E507" s="307"/>
      <c r="F507" s="314"/>
      <c r="G507" s="314"/>
      <c r="H507" s="322"/>
      <c r="I507" s="329"/>
      <c r="J507" s="329"/>
      <c r="K507" s="329"/>
      <c r="L507" s="329"/>
      <c r="M507" s="329"/>
      <c r="N507" s="317"/>
      <c r="O507" s="318"/>
    </row>
    <row r="508" spans="1:15">
      <c r="A508" s="328"/>
      <c r="B508" s="328"/>
      <c r="C508" s="348"/>
      <c r="D508" s="306"/>
      <c r="E508" s="307"/>
      <c r="F508" s="314"/>
      <c r="G508" s="314"/>
      <c r="H508" s="322"/>
      <c r="I508" s="329"/>
      <c r="J508" s="329"/>
      <c r="K508" s="329"/>
      <c r="L508" s="329"/>
      <c r="M508" s="329"/>
      <c r="N508" s="317"/>
      <c r="O508" s="318"/>
    </row>
    <row r="509" spans="1:15">
      <c r="A509" s="328"/>
      <c r="B509" s="328"/>
      <c r="C509" s="348"/>
      <c r="D509" s="306"/>
      <c r="E509" s="307"/>
      <c r="F509" s="361"/>
      <c r="G509" s="314"/>
      <c r="H509" s="322"/>
      <c r="I509" s="362"/>
      <c r="J509" s="362"/>
      <c r="K509" s="362"/>
      <c r="L509" s="362"/>
      <c r="M509" s="362"/>
      <c r="N509" s="317"/>
      <c r="O509" s="318"/>
    </row>
    <row r="510" spans="1:15">
      <c r="A510" s="328"/>
      <c r="B510" s="328"/>
      <c r="C510" s="348"/>
      <c r="D510" s="306"/>
      <c r="E510" s="307"/>
      <c r="F510" s="372"/>
      <c r="G510" s="314"/>
      <c r="H510" s="322"/>
      <c r="I510" s="362"/>
      <c r="J510" s="362"/>
      <c r="K510" s="362"/>
      <c r="L510" s="362"/>
      <c r="M510" s="362"/>
      <c r="N510" s="317"/>
      <c r="O510" s="318"/>
    </row>
    <row r="511" spans="1:15">
      <c r="A511" s="328"/>
      <c r="B511" s="328"/>
      <c r="C511" s="348"/>
      <c r="D511" s="306"/>
      <c r="E511" s="307"/>
      <c r="F511" s="372"/>
      <c r="G511" s="314"/>
      <c r="H511" s="322"/>
      <c r="I511" s="362"/>
      <c r="J511" s="362"/>
      <c r="K511" s="362"/>
      <c r="L511" s="362"/>
      <c r="M511" s="362"/>
      <c r="N511" s="317"/>
      <c r="O511" s="318"/>
    </row>
    <row r="512" spans="1:15">
      <c r="A512" s="328"/>
      <c r="B512" s="328"/>
      <c r="C512" s="348"/>
      <c r="D512" s="306"/>
      <c r="E512" s="307"/>
      <c r="F512" s="373"/>
      <c r="G512" s="314"/>
      <c r="H512" s="322"/>
      <c r="I512" s="374"/>
      <c r="J512" s="374"/>
      <c r="K512" s="374"/>
      <c r="L512" s="374"/>
      <c r="M512" s="374"/>
      <c r="N512" s="317"/>
      <c r="O512" s="318"/>
    </row>
    <row r="513" spans="1:15">
      <c r="A513" s="328"/>
      <c r="B513" s="328"/>
      <c r="C513" s="348"/>
      <c r="D513" s="306"/>
      <c r="E513" s="307"/>
      <c r="F513" s="373"/>
      <c r="G513" s="314"/>
      <c r="H513" s="322"/>
      <c r="I513" s="374"/>
      <c r="J513" s="374"/>
      <c r="K513" s="374"/>
      <c r="L513" s="374"/>
      <c r="M513" s="374"/>
      <c r="N513" s="317"/>
      <c r="O513" s="318"/>
    </row>
    <row r="514" spans="1:15">
      <c r="A514" s="328"/>
      <c r="B514" s="328"/>
      <c r="C514" s="348"/>
      <c r="D514" s="306"/>
      <c r="E514" s="307"/>
      <c r="F514" s="368"/>
      <c r="G514" s="314"/>
      <c r="H514" s="322"/>
      <c r="I514" s="369"/>
      <c r="J514" s="369"/>
      <c r="K514" s="369"/>
      <c r="L514" s="369"/>
      <c r="M514" s="369"/>
      <c r="N514" s="317"/>
      <c r="O514" s="318"/>
    </row>
    <row r="515" spans="1:15">
      <c r="A515" s="328"/>
      <c r="B515" s="328"/>
      <c r="C515" s="348"/>
      <c r="D515" s="306"/>
      <c r="E515" s="307"/>
      <c r="F515" s="370"/>
      <c r="G515" s="314"/>
      <c r="H515" s="322"/>
      <c r="I515" s="371"/>
      <c r="J515" s="371"/>
      <c r="K515" s="371"/>
      <c r="L515" s="371"/>
      <c r="M515" s="371"/>
      <c r="N515" s="317"/>
      <c r="O515" s="318"/>
    </row>
    <row r="516" spans="1:15">
      <c r="A516" s="328"/>
      <c r="B516" s="328"/>
      <c r="C516" s="348"/>
      <c r="D516" s="306"/>
      <c r="E516" s="307"/>
      <c r="F516" s="370"/>
      <c r="G516" s="314"/>
      <c r="H516" s="322"/>
      <c r="I516" s="371"/>
      <c r="J516" s="371"/>
      <c r="K516" s="371"/>
      <c r="L516" s="371"/>
      <c r="M516" s="371"/>
      <c r="N516" s="317"/>
      <c r="O516" s="318"/>
    </row>
    <row r="517" spans="1:15">
      <c r="A517" s="328"/>
      <c r="B517" s="328"/>
      <c r="C517" s="348"/>
      <c r="D517" s="306"/>
      <c r="E517" s="307"/>
      <c r="F517" s="370"/>
      <c r="G517" s="314"/>
      <c r="H517" s="322"/>
      <c r="I517" s="371"/>
      <c r="J517" s="371"/>
      <c r="K517" s="371"/>
      <c r="L517" s="371"/>
      <c r="M517" s="371"/>
      <c r="N517" s="317"/>
      <c r="O517" s="318"/>
    </row>
    <row r="518" spans="1:15">
      <c r="A518" s="328"/>
      <c r="B518" s="328"/>
      <c r="C518" s="348"/>
      <c r="D518" s="306"/>
      <c r="E518" s="307"/>
      <c r="F518" s="314"/>
      <c r="G518" s="314"/>
      <c r="H518" s="322"/>
      <c r="I518" s="315"/>
      <c r="J518" s="315"/>
      <c r="K518" s="315"/>
      <c r="L518" s="315"/>
      <c r="M518" s="315"/>
      <c r="N518" s="317"/>
      <c r="O518" s="318"/>
    </row>
    <row r="519" spans="1:15">
      <c r="A519" s="328"/>
      <c r="B519" s="328"/>
      <c r="C519" s="348"/>
      <c r="D519" s="306"/>
      <c r="E519" s="307"/>
      <c r="F519" s="361"/>
      <c r="G519" s="314"/>
      <c r="H519" s="322"/>
      <c r="I519" s="362"/>
      <c r="J519" s="362"/>
      <c r="K519" s="362"/>
      <c r="L519" s="362"/>
      <c r="M519" s="362"/>
      <c r="N519" s="317"/>
      <c r="O519" s="318"/>
    </row>
    <row r="520" spans="1:15">
      <c r="A520" s="328"/>
      <c r="B520" s="328"/>
      <c r="C520" s="348"/>
      <c r="D520" s="306"/>
      <c r="E520" s="307"/>
      <c r="F520" s="373"/>
      <c r="G520" s="314"/>
      <c r="H520" s="322"/>
      <c r="I520" s="374"/>
      <c r="J520" s="374"/>
      <c r="K520" s="374"/>
      <c r="L520" s="374"/>
      <c r="M520" s="374"/>
      <c r="N520" s="317"/>
      <c r="O520" s="318"/>
    </row>
    <row r="521" spans="1:15">
      <c r="A521" s="328"/>
      <c r="B521" s="328"/>
      <c r="C521" s="348"/>
      <c r="D521" s="306"/>
      <c r="E521" s="307"/>
      <c r="F521" s="373"/>
      <c r="G521" s="314"/>
      <c r="H521" s="322"/>
      <c r="I521" s="374"/>
      <c r="J521" s="374"/>
      <c r="K521" s="374"/>
      <c r="L521" s="374"/>
      <c r="M521" s="374"/>
      <c r="N521" s="317"/>
      <c r="O521" s="318"/>
    </row>
    <row r="522" spans="1:15">
      <c r="A522" s="328"/>
      <c r="B522" s="328"/>
      <c r="C522" s="348"/>
      <c r="D522" s="306"/>
      <c r="E522" s="307"/>
      <c r="F522" s="373"/>
      <c r="G522" s="314"/>
      <c r="H522" s="322"/>
      <c r="I522" s="374"/>
      <c r="J522" s="374"/>
      <c r="K522" s="374"/>
      <c r="L522" s="374"/>
      <c r="M522" s="374"/>
      <c r="N522" s="317"/>
      <c r="O522" s="318"/>
    </row>
    <row r="523" spans="1:15">
      <c r="A523" s="328"/>
      <c r="B523" s="328"/>
      <c r="C523" s="348"/>
      <c r="D523" s="306"/>
      <c r="E523" s="307"/>
      <c r="F523" s="373"/>
      <c r="G523" s="314"/>
      <c r="H523" s="322"/>
      <c r="I523" s="374"/>
      <c r="J523" s="374"/>
      <c r="K523" s="374"/>
      <c r="L523" s="374"/>
      <c r="M523" s="374"/>
      <c r="N523" s="317"/>
      <c r="O523" s="318"/>
    </row>
    <row r="524" spans="1:15">
      <c r="A524" s="328"/>
      <c r="B524" s="328"/>
      <c r="C524" s="348"/>
      <c r="D524" s="306"/>
      <c r="E524" s="307"/>
      <c r="F524" s="370"/>
      <c r="G524" s="314"/>
      <c r="H524" s="322"/>
      <c r="I524" s="371"/>
      <c r="J524" s="371"/>
      <c r="K524" s="371"/>
      <c r="L524" s="371"/>
      <c r="M524" s="371"/>
      <c r="N524" s="317"/>
      <c r="O524" s="318"/>
    </row>
    <row r="525" spans="1:15">
      <c r="A525" s="328"/>
      <c r="B525" s="328"/>
      <c r="C525" s="348"/>
      <c r="D525" s="306"/>
      <c r="E525" s="307"/>
      <c r="F525" s="314"/>
      <c r="G525" s="314"/>
      <c r="H525" s="322"/>
      <c r="I525" s="315"/>
      <c r="J525" s="315"/>
      <c r="K525" s="315"/>
      <c r="L525" s="315"/>
      <c r="M525" s="315"/>
      <c r="N525" s="317"/>
      <c r="O525" s="318"/>
    </row>
    <row r="526" spans="1:15">
      <c r="A526" s="328"/>
      <c r="B526" s="328"/>
      <c r="C526" s="348"/>
      <c r="D526" s="306"/>
      <c r="E526" s="307"/>
      <c r="F526" s="314"/>
      <c r="G526" s="314"/>
      <c r="H526" s="322"/>
      <c r="I526" s="315"/>
      <c r="J526" s="315"/>
      <c r="K526" s="315"/>
      <c r="L526" s="315"/>
      <c r="M526" s="315"/>
      <c r="N526" s="317"/>
      <c r="O526" s="318"/>
    </row>
    <row r="527" spans="1:15">
      <c r="A527" s="328"/>
      <c r="B527" s="328"/>
      <c r="C527" s="348"/>
      <c r="D527" s="306"/>
      <c r="E527" s="307"/>
      <c r="F527" s="314"/>
      <c r="G527" s="314"/>
      <c r="H527" s="322"/>
      <c r="I527" s="315"/>
      <c r="J527" s="315"/>
      <c r="K527" s="315"/>
      <c r="L527" s="315"/>
      <c r="M527" s="315"/>
      <c r="N527" s="317"/>
      <c r="O527" s="318"/>
    </row>
    <row r="528" spans="1:15">
      <c r="A528" s="328"/>
      <c r="B528" s="328"/>
      <c r="C528" s="348"/>
      <c r="D528" s="306"/>
      <c r="E528" s="307"/>
      <c r="F528" s="373"/>
      <c r="G528" s="314"/>
      <c r="H528" s="322"/>
      <c r="I528" s="374"/>
      <c r="J528" s="374"/>
      <c r="K528" s="374"/>
      <c r="L528" s="374"/>
      <c r="M528" s="374"/>
      <c r="N528" s="317"/>
      <c r="O528" s="318"/>
    </row>
    <row r="529" spans="1:15">
      <c r="A529" s="328"/>
      <c r="B529" s="328"/>
      <c r="C529" s="348"/>
      <c r="D529" s="306"/>
      <c r="E529" s="307"/>
      <c r="F529" s="373"/>
      <c r="G529" s="314"/>
      <c r="H529" s="322"/>
      <c r="I529" s="374"/>
      <c r="J529" s="374"/>
      <c r="K529" s="374"/>
      <c r="L529" s="374"/>
      <c r="M529" s="374"/>
      <c r="N529" s="317"/>
      <c r="O529" s="318"/>
    </row>
    <row r="530" spans="1:15">
      <c r="A530" s="328"/>
      <c r="B530" s="328"/>
      <c r="C530" s="348"/>
      <c r="D530" s="306"/>
      <c r="E530" s="307"/>
      <c r="F530" s="373"/>
      <c r="G530" s="314"/>
      <c r="H530" s="322"/>
      <c r="I530" s="374"/>
      <c r="J530" s="374"/>
      <c r="K530" s="374"/>
      <c r="L530" s="374"/>
      <c r="M530" s="374"/>
      <c r="N530" s="317"/>
      <c r="O530" s="318"/>
    </row>
    <row r="531" spans="1:15">
      <c r="A531" s="328"/>
      <c r="B531" s="328"/>
      <c r="C531" s="348"/>
      <c r="D531" s="306"/>
      <c r="E531" s="307"/>
      <c r="F531" s="373"/>
      <c r="G531" s="314"/>
      <c r="H531" s="322"/>
      <c r="I531" s="374"/>
      <c r="J531" s="374"/>
      <c r="K531" s="374"/>
      <c r="L531" s="374"/>
      <c r="M531" s="374"/>
      <c r="N531" s="317"/>
      <c r="O531" s="318"/>
    </row>
    <row r="532" spans="1:15">
      <c r="A532" s="328"/>
      <c r="B532" s="328"/>
      <c r="C532" s="348"/>
      <c r="D532" s="306"/>
      <c r="E532" s="307"/>
      <c r="F532" s="373"/>
      <c r="G532" s="314"/>
      <c r="H532" s="322"/>
      <c r="I532" s="374"/>
      <c r="J532" s="374"/>
      <c r="K532" s="374"/>
      <c r="L532" s="374"/>
      <c r="M532" s="374"/>
      <c r="N532" s="317"/>
      <c r="O532" s="318"/>
    </row>
    <row r="533" spans="1:15">
      <c r="A533" s="328"/>
      <c r="B533" s="328"/>
      <c r="C533" s="348"/>
      <c r="D533" s="306"/>
      <c r="E533" s="307"/>
      <c r="F533" s="314"/>
      <c r="G533" s="314"/>
      <c r="H533" s="322"/>
      <c r="I533" s="315"/>
      <c r="J533" s="315"/>
      <c r="K533" s="315"/>
      <c r="L533" s="315"/>
      <c r="M533" s="315"/>
      <c r="N533" s="317"/>
      <c r="O533" s="318"/>
    </row>
    <row r="534" spans="1:15">
      <c r="A534" s="328"/>
      <c r="B534" s="328"/>
      <c r="C534" s="348"/>
      <c r="D534" s="306"/>
      <c r="E534" s="307"/>
      <c r="F534" s="314"/>
      <c r="G534" s="314"/>
      <c r="H534" s="322"/>
      <c r="I534" s="315"/>
      <c r="J534" s="315"/>
      <c r="K534" s="315"/>
      <c r="L534" s="315"/>
      <c r="M534" s="315"/>
      <c r="N534" s="317"/>
      <c r="O534" s="318"/>
    </row>
    <row r="535" spans="1:15">
      <c r="A535" s="328"/>
      <c r="B535" s="328"/>
      <c r="C535" s="348"/>
      <c r="D535" s="306"/>
      <c r="E535" s="307"/>
      <c r="F535" s="314"/>
      <c r="G535" s="314"/>
      <c r="H535" s="322"/>
      <c r="I535" s="315"/>
      <c r="J535" s="315"/>
      <c r="K535" s="315"/>
      <c r="L535" s="315"/>
      <c r="M535" s="315"/>
      <c r="N535" s="317"/>
      <c r="O535" s="318"/>
    </row>
    <row r="536" spans="1:15">
      <c r="A536" s="328"/>
      <c r="B536" s="328"/>
      <c r="C536" s="348"/>
      <c r="D536" s="306"/>
      <c r="E536" s="307"/>
      <c r="F536" s="314"/>
      <c r="G536" s="314"/>
      <c r="H536" s="322"/>
      <c r="I536" s="315"/>
      <c r="J536" s="315"/>
      <c r="K536" s="315"/>
      <c r="L536" s="315"/>
      <c r="M536" s="315"/>
      <c r="N536" s="317"/>
      <c r="O536" s="318"/>
    </row>
    <row r="537" spans="1:15">
      <c r="A537" s="328"/>
      <c r="B537" s="328"/>
      <c r="C537" s="348"/>
      <c r="D537" s="306"/>
      <c r="E537" s="307"/>
      <c r="F537" s="314"/>
      <c r="G537" s="314"/>
      <c r="H537" s="322"/>
      <c r="I537" s="315"/>
      <c r="J537" s="315"/>
      <c r="K537" s="315"/>
      <c r="L537" s="315"/>
      <c r="M537" s="315"/>
      <c r="N537" s="317"/>
      <c r="O537" s="318"/>
    </row>
    <row r="538" spans="1:15">
      <c r="A538" s="328"/>
      <c r="B538" s="328"/>
      <c r="C538" s="348"/>
      <c r="D538" s="306"/>
      <c r="E538" s="307"/>
      <c r="F538" s="314"/>
      <c r="G538" s="314"/>
      <c r="H538" s="322"/>
      <c r="I538" s="315"/>
      <c r="J538" s="315"/>
      <c r="K538" s="315"/>
      <c r="L538" s="315"/>
      <c r="M538" s="315"/>
      <c r="N538" s="317"/>
      <c r="O538" s="318"/>
    </row>
    <row r="539" spans="1:15">
      <c r="A539" s="328"/>
      <c r="B539" s="328"/>
      <c r="C539" s="348"/>
      <c r="D539" s="306"/>
      <c r="E539" s="307"/>
      <c r="F539" s="370"/>
      <c r="G539" s="314"/>
      <c r="H539" s="322"/>
      <c r="I539" s="371"/>
      <c r="J539" s="371"/>
      <c r="K539" s="371"/>
      <c r="L539" s="371"/>
      <c r="M539" s="371"/>
      <c r="N539" s="317"/>
      <c r="O539" s="318"/>
    </row>
    <row r="540" spans="1:15">
      <c r="A540" s="328"/>
      <c r="B540" s="328"/>
      <c r="C540" s="348"/>
      <c r="D540" s="306"/>
      <c r="E540" s="307"/>
      <c r="F540" s="361"/>
      <c r="G540" s="314"/>
      <c r="H540" s="322"/>
      <c r="I540" s="371"/>
      <c r="J540" s="371"/>
      <c r="K540" s="371"/>
      <c r="L540" s="371"/>
      <c r="M540" s="371"/>
      <c r="N540" s="317"/>
      <c r="O540" s="318"/>
    </row>
    <row r="541" spans="1:15">
      <c r="A541" s="328"/>
      <c r="B541" s="328"/>
      <c r="C541" s="348"/>
      <c r="D541" s="306"/>
      <c r="E541" s="307"/>
      <c r="F541" s="373"/>
      <c r="G541" s="314"/>
      <c r="H541" s="322"/>
      <c r="I541" s="374"/>
      <c r="J541" s="374"/>
      <c r="K541" s="374"/>
      <c r="L541" s="374"/>
      <c r="M541" s="374"/>
      <c r="N541" s="317"/>
      <c r="O541" s="318"/>
    </row>
    <row r="542" spans="1:15">
      <c r="A542" s="328"/>
      <c r="B542" s="328"/>
      <c r="C542" s="348"/>
      <c r="D542" s="306"/>
      <c r="E542" s="307"/>
      <c r="F542" s="373"/>
      <c r="G542" s="314"/>
      <c r="H542" s="322"/>
      <c r="I542" s="374"/>
      <c r="J542" s="374"/>
      <c r="K542" s="374"/>
      <c r="L542" s="374"/>
      <c r="M542" s="374"/>
      <c r="N542" s="317"/>
      <c r="O542" s="318"/>
    </row>
    <row r="543" spans="1:15">
      <c r="A543" s="328"/>
      <c r="B543" s="328"/>
      <c r="C543" s="348"/>
      <c r="D543" s="306"/>
      <c r="E543" s="307"/>
      <c r="F543" s="373"/>
      <c r="G543" s="314"/>
      <c r="H543" s="322"/>
      <c r="I543" s="374"/>
      <c r="J543" s="374"/>
      <c r="K543" s="374"/>
      <c r="L543" s="374"/>
      <c r="M543" s="374"/>
      <c r="N543" s="317"/>
      <c r="O543" s="318"/>
    </row>
    <row r="544" spans="1:15">
      <c r="A544" s="328"/>
      <c r="B544" s="328"/>
      <c r="C544" s="348"/>
      <c r="D544" s="306"/>
      <c r="E544" s="307"/>
      <c r="F544" s="314"/>
      <c r="G544" s="314"/>
      <c r="H544" s="322"/>
      <c r="I544" s="315"/>
      <c r="J544" s="315"/>
      <c r="K544" s="315"/>
      <c r="L544" s="315"/>
      <c r="M544" s="315"/>
      <c r="N544" s="317"/>
      <c r="O544" s="318"/>
    </row>
    <row r="545" spans="1:15">
      <c r="A545" s="328"/>
      <c r="B545" s="328"/>
      <c r="C545" s="348"/>
      <c r="D545" s="306"/>
      <c r="E545" s="307"/>
      <c r="F545" s="314"/>
      <c r="G545" s="314"/>
      <c r="H545" s="322"/>
      <c r="I545" s="315"/>
      <c r="J545" s="315"/>
      <c r="K545" s="315"/>
      <c r="L545" s="315"/>
      <c r="M545" s="315"/>
      <c r="N545" s="317"/>
      <c r="O545" s="318"/>
    </row>
    <row r="546" spans="1:15">
      <c r="A546" s="328"/>
      <c r="B546" s="328"/>
      <c r="C546" s="348"/>
      <c r="D546" s="306"/>
      <c r="E546" s="307"/>
      <c r="F546" s="314"/>
      <c r="G546" s="314"/>
      <c r="H546" s="322"/>
      <c r="I546" s="315"/>
      <c r="J546" s="315"/>
      <c r="K546" s="315"/>
      <c r="L546" s="315"/>
      <c r="M546" s="315"/>
      <c r="N546" s="317"/>
      <c r="O546" s="318"/>
    </row>
    <row r="547" spans="1:15">
      <c r="A547" s="328"/>
      <c r="B547" s="328"/>
      <c r="C547" s="348"/>
      <c r="D547" s="306"/>
      <c r="E547" s="307"/>
      <c r="F547" s="314"/>
      <c r="G547" s="314"/>
      <c r="H547" s="322"/>
      <c r="I547" s="315"/>
      <c r="J547" s="315"/>
      <c r="K547" s="315"/>
      <c r="L547" s="315"/>
      <c r="M547" s="315"/>
      <c r="N547" s="317"/>
      <c r="O547" s="318"/>
    </row>
    <row r="548" spans="1:15">
      <c r="A548" s="328"/>
      <c r="B548" s="328"/>
      <c r="C548" s="348"/>
      <c r="D548" s="306"/>
      <c r="E548" s="307"/>
      <c r="F548" s="314"/>
      <c r="G548" s="314"/>
      <c r="H548" s="322"/>
      <c r="I548" s="315"/>
      <c r="J548" s="315"/>
      <c r="K548" s="315"/>
      <c r="L548" s="315"/>
      <c r="M548" s="315"/>
      <c r="N548" s="317"/>
      <c r="O548" s="318"/>
    </row>
    <row r="549" spans="1:15">
      <c r="A549" s="328"/>
      <c r="B549" s="328"/>
      <c r="C549" s="348"/>
      <c r="D549" s="306"/>
      <c r="E549" s="307"/>
      <c r="F549" s="314"/>
      <c r="G549" s="314"/>
      <c r="H549" s="322"/>
      <c r="I549" s="315"/>
      <c r="J549" s="315"/>
      <c r="K549" s="315"/>
      <c r="L549" s="315"/>
      <c r="M549" s="315"/>
      <c r="N549" s="317"/>
      <c r="O549" s="318"/>
    </row>
    <row r="550" spans="1:15">
      <c r="A550" s="328"/>
      <c r="B550" s="328"/>
      <c r="C550" s="348"/>
      <c r="D550" s="306"/>
      <c r="E550" s="307"/>
      <c r="F550" s="314"/>
      <c r="G550" s="314"/>
      <c r="H550" s="322"/>
      <c r="I550" s="315"/>
      <c r="J550" s="315"/>
      <c r="K550" s="315"/>
      <c r="L550" s="315"/>
      <c r="M550" s="315"/>
      <c r="N550" s="317"/>
      <c r="O550" s="318"/>
    </row>
    <row r="551" spans="1:15">
      <c r="A551" s="328"/>
      <c r="B551" s="328"/>
      <c r="C551" s="348"/>
      <c r="D551" s="306"/>
      <c r="E551" s="307"/>
      <c r="F551" s="314"/>
      <c r="G551" s="314"/>
      <c r="H551" s="322"/>
      <c r="I551" s="315"/>
      <c r="J551" s="315"/>
      <c r="K551" s="315"/>
      <c r="L551" s="315"/>
      <c r="M551" s="315"/>
      <c r="N551" s="317"/>
      <c r="O551" s="318"/>
    </row>
    <row r="552" spans="1:15">
      <c r="A552" s="328"/>
      <c r="B552" s="328"/>
      <c r="C552" s="348"/>
      <c r="D552" s="306"/>
      <c r="E552" s="307"/>
      <c r="F552" s="375"/>
      <c r="G552" s="314"/>
      <c r="H552" s="322"/>
      <c r="I552" s="376"/>
      <c r="J552" s="376"/>
      <c r="K552" s="376"/>
      <c r="L552" s="376"/>
      <c r="M552" s="376"/>
      <c r="N552" s="317"/>
      <c r="O552" s="318"/>
    </row>
    <row r="553" spans="1:15">
      <c r="A553" s="328"/>
      <c r="B553" s="328"/>
      <c r="C553" s="348"/>
      <c r="D553" s="306"/>
      <c r="E553" s="307"/>
      <c r="F553" s="377"/>
      <c r="G553" s="314"/>
      <c r="H553" s="322"/>
      <c r="I553" s="378"/>
      <c r="J553" s="378"/>
      <c r="K553" s="378"/>
      <c r="L553" s="378"/>
      <c r="M553" s="378"/>
      <c r="N553" s="317"/>
      <c r="O553" s="318"/>
    </row>
    <row r="554" spans="1:15">
      <c r="A554" s="328"/>
      <c r="B554" s="328"/>
      <c r="C554" s="348"/>
      <c r="D554" s="306"/>
      <c r="E554" s="307"/>
      <c r="F554" s="370"/>
      <c r="G554" s="314"/>
      <c r="H554" s="322"/>
      <c r="I554" s="371"/>
      <c r="J554" s="371"/>
      <c r="K554" s="371"/>
      <c r="L554" s="371"/>
      <c r="M554" s="371"/>
      <c r="N554" s="317"/>
      <c r="O554" s="318"/>
    </row>
    <row r="555" spans="1:15">
      <c r="A555" s="328"/>
      <c r="B555" s="328"/>
      <c r="C555" s="348"/>
      <c r="D555" s="306"/>
      <c r="E555" s="307"/>
      <c r="F555" s="379"/>
      <c r="G555" s="314"/>
      <c r="H555" s="322"/>
      <c r="I555" s="329"/>
      <c r="J555" s="329"/>
      <c r="K555" s="329"/>
      <c r="L555" s="329"/>
      <c r="M555" s="329"/>
      <c r="N555" s="317"/>
      <c r="O555" s="318"/>
    </row>
    <row r="556" spans="1:15">
      <c r="A556" s="328"/>
      <c r="B556" s="328"/>
      <c r="C556" s="328"/>
      <c r="D556" s="306"/>
      <c r="E556" s="307"/>
      <c r="F556" s="379"/>
      <c r="G556" s="314"/>
      <c r="H556" s="315"/>
      <c r="I556" s="329"/>
      <c r="J556" s="329"/>
      <c r="K556" s="329"/>
      <c r="L556" s="329"/>
      <c r="M556" s="329"/>
      <c r="N556" s="318"/>
      <c r="O556" s="318"/>
    </row>
    <row r="557" spans="1:15">
      <c r="A557" s="328"/>
      <c r="B557" s="328"/>
      <c r="C557" s="348"/>
      <c r="D557" s="306"/>
      <c r="E557" s="307"/>
      <c r="F557" s="377"/>
      <c r="G557" s="314"/>
      <c r="H557" s="322"/>
      <c r="I557" s="378"/>
      <c r="J557" s="378"/>
      <c r="K557" s="378"/>
      <c r="L557" s="378"/>
      <c r="M557" s="378"/>
      <c r="N557" s="317"/>
      <c r="O557" s="318"/>
    </row>
    <row r="558" spans="1:15">
      <c r="A558" s="328"/>
      <c r="B558" s="328"/>
      <c r="C558" s="348"/>
      <c r="D558" s="306"/>
      <c r="E558" s="307"/>
      <c r="F558" s="314"/>
      <c r="G558" s="314"/>
      <c r="H558" s="322"/>
      <c r="I558" s="315"/>
      <c r="J558" s="315"/>
      <c r="K558" s="315"/>
      <c r="L558" s="315"/>
      <c r="M558" s="315"/>
      <c r="N558" s="317"/>
      <c r="O558" s="318"/>
    </row>
    <row r="559" spans="1:15">
      <c r="A559" s="328"/>
      <c r="B559" s="328"/>
      <c r="C559" s="348"/>
      <c r="D559" s="306"/>
      <c r="E559" s="307"/>
      <c r="F559" s="314"/>
      <c r="G559" s="314"/>
      <c r="H559" s="322"/>
      <c r="I559" s="315"/>
      <c r="J559" s="315"/>
      <c r="K559" s="315"/>
      <c r="L559" s="315"/>
      <c r="M559" s="315"/>
      <c r="N559" s="317"/>
      <c r="O559" s="318"/>
    </row>
    <row r="560" spans="1:15">
      <c r="A560" s="328"/>
      <c r="B560" s="328"/>
      <c r="C560" s="348"/>
      <c r="D560" s="306"/>
      <c r="E560" s="307"/>
      <c r="F560" s="314"/>
      <c r="G560" s="314"/>
      <c r="H560" s="322"/>
      <c r="I560" s="315"/>
      <c r="J560" s="315"/>
      <c r="K560" s="315"/>
      <c r="L560" s="315"/>
      <c r="M560" s="315"/>
      <c r="N560" s="317"/>
      <c r="O560" s="318"/>
    </row>
    <row r="561" spans="1:15">
      <c r="A561" s="328"/>
      <c r="B561" s="328"/>
      <c r="C561" s="348"/>
      <c r="D561" s="306"/>
      <c r="E561" s="307"/>
      <c r="F561" s="314"/>
      <c r="G561" s="314"/>
      <c r="H561" s="322"/>
      <c r="I561" s="315"/>
      <c r="J561" s="315"/>
      <c r="K561" s="315"/>
      <c r="L561" s="315"/>
      <c r="M561" s="315"/>
      <c r="N561" s="317"/>
      <c r="O561" s="318"/>
    </row>
    <row r="562" spans="1:15">
      <c r="A562" s="328"/>
      <c r="B562" s="328"/>
      <c r="C562" s="348"/>
      <c r="D562" s="306"/>
      <c r="E562" s="307"/>
      <c r="F562" s="370"/>
      <c r="G562" s="314"/>
      <c r="H562" s="322"/>
      <c r="I562" s="371"/>
      <c r="J562" s="371"/>
      <c r="K562" s="371"/>
      <c r="L562" s="371"/>
      <c r="M562" s="371"/>
      <c r="N562" s="317"/>
      <c r="O562" s="318"/>
    </row>
    <row r="563" spans="1:15">
      <c r="A563" s="328"/>
      <c r="B563" s="328"/>
      <c r="C563" s="348"/>
      <c r="D563" s="306"/>
      <c r="E563" s="307"/>
      <c r="F563" s="370"/>
      <c r="G563" s="314"/>
      <c r="H563" s="322"/>
      <c r="I563" s="371"/>
      <c r="J563" s="371"/>
      <c r="K563" s="371"/>
      <c r="L563" s="371"/>
      <c r="M563" s="371"/>
      <c r="N563" s="317"/>
      <c r="O563" s="318"/>
    </row>
    <row r="564" spans="1:15">
      <c r="A564" s="328"/>
      <c r="B564" s="328"/>
      <c r="C564" s="348"/>
      <c r="D564" s="306"/>
      <c r="E564" s="307"/>
      <c r="F564" s="314"/>
      <c r="G564" s="314"/>
      <c r="H564" s="322"/>
      <c r="I564" s="315"/>
      <c r="J564" s="315"/>
      <c r="K564" s="315"/>
      <c r="L564" s="315"/>
      <c r="M564" s="315"/>
      <c r="N564" s="317"/>
      <c r="O564" s="318"/>
    </row>
    <row r="565" spans="1:15">
      <c r="A565" s="328"/>
      <c r="B565" s="328"/>
      <c r="C565" s="348"/>
      <c r="D565" s="306"/>
      <c r="E565" s="307"/>
      <c r="F565" s="314"/>
      <c r="G565" s="314"/>
      <c r="H565" s="322"/>
      <c r="I565" s="315"/>
      <c r="J565" s="315"/>
      <c r="K565" s="315"/>
      <c r="L565" s="315"/>
      <c r="M565" s="315"/>
      <c r="N565" s="317"/>
      <c r="O565" s="318"/>
    </row>
    <row r="566" spans="1:15">
      <c r="A566" s="328"/>
      <c r="B566" s="328"/>
      <c r="C566" s="348"/>
      <c r="D566" s="306"/>
      <c r="E566" s="307"/>
      <c r="F566" s="314"/>
      <c r="G566" s="314"/>
      <c r="H566" s="322"/>
      <c r="I566" s="315"/>
      <c r="J566" s="315"/>
      <c r="K566" s="315"/>
      <c r="L566" s="315"/>
      <c r="M566" s="315"/>
      <c r="N566" s="317"/>
      <c r="O566" s="318"/>
    </row>
    <row r="567" spans="1:15">
      <c r="A567" s="328"/>
      <c r="B567" s="328"/>
      <c r="C567" s="328"/>
      <c r="D567" s="306"/>
      <c r="E567" s="307"/>
      <c r="F567" s="337"/>
      <c r="G567" s="314"/>
      <c r="H567" s="315"/>
      <c r="I567" s="334"/>
      <c r="J567" s="334"/>
      <c r="K567" s="334"/>
      <c r="L567" s="334"/>
      <c r="M567" s="334"/>
      <c r="N567" s="318"/>
      <c r="O567" s="318"/>
    </row>
    <row r="568" spans="1:15">
      <c r="A568" s="328"/>
      <c r="B568" s="328"/>
      <c r="C568" s="348"/>
      <c r="D568" s="306"/>
      <c r="E568" s="307"/>
      <c r="F568" s="361"/>
      <c r="G568" s="314"/>
      <c r="H568" s="322"/>
      <c r="I568" s="362"/>
      <c r="J568" s="362"/>
      <c r="K568" s="362"/>
      <c r="L568" s="362"/>
      <c r="M568" s="362"/>
      <c r="N568" s="317"/>
      <c r="O568" s="318"/>
    </row>
    <row r="569" spans="1:15">
      <c r="A569" s="328"/>
      <c r="B569" s="328"/>
      <c r="C569" s="348"/>
      <c r="D569" s="306"/>
      <c r="E569" s="307"/>
      <c r="F569" s="361"/>
      <c r="G569" s="314"/>
      <c r="H569" s="322"/>
      <c r="I569" s="371"/>
      <c r="J569" s="371"/>
      <c r="K569" s="371"/>
      <c r="L569" s="371"/>
      <c r="M569" s="371"/>
      <c r="N569" s="317"/>
      <c r="O569" s="318"/>
    </row>
    <row r="570" spans="1:15">
      <c r="A570" s="328"/>
      <c r="B570" s="328"/>
      <c r="C570" s="348"/>
      <c r="D570" s="306"/>
      <c r="E570" s="307"/>
      <c r="F570" s="314"/>
      <c r="G570" s="314"/>
      <c r="H570" s="322"/>
      <c r="I570" s="315"/>
      <c r="J570" s="315"/>
      <c r="K570" s="315"/>
      <c r="L570" s="315"/>
      <c r="M570" s="315"/>
      <c r="N570" s="317"/>
      <c r="O570" s="318"/>
    </row>
    <row r="571" spans="1:15">
      <c r="A571" s="328"/>
      <c r="B571" s="328"/>
      <c r="C571" s="348"/>
      <c r="D571" s="306"/>
      <c r="E571" s="307"/>
      <c r="F571" s="314"/>
      <c r="G571" s="314"/>
      <c r="H571" s="322"/>
      <c r="I571" s="315"/>
      <c r="J571" s="315"/>
      <c r="K571" s="315"/>
      <c r="L571" s="315"/>
      <c r="M571" s="315"/>
      <c r="N571" s="317"/>
      <c r="O571" s="318"/>
    </row>
    <row r="572" spans="1:15">
      <c r="A572" s="328"/>
      <c r="B572" s="328"/>
      <c r="C572" s="348"/>
      <c r="D572" s="306"/>
      <c r="E572" s="307"/>
      <c r="F572" s="314"/>
      <c r="G572" s="314"/>
      <c r="H572" s="322"/>
      <c r="I572" s="315"/>
      <c r="J572" s="315"/>
      <c r="K572" s="315"/>
      <c r="L572" s="315"/>
      <c r="M572" s="315"/>
      <c r="N572" s="317"/>
      <c r="O572" s="318"/>
    </row>
    <row r="573" spans="1:15">
      <c r="A573" s="328"/>
      <c r="B573" s="328"/>
      <c r="C573" s="348"/>
      <c r="D573" s="306"/>
      <c r="E573" s="307"/>
      <c r="F573" s="314"/>
      <c r="G573" s="314"/>
      <c r="H573" s="322"/>
      <c r="I573" s="315"/>
      <c r="J573" s="315"/>
      <c r="K573" s="315"/>
      <c r="L573" s="315"/>
      <c r="M573" s="315"/>
      <c r="N573" s="317"/>
      <c r="O573" s="318"/>
    </row>
    <row r="574" spans="1:15">
      <c r="A574" s="328"/>
      <c r="B574" s="328"/>
      <c r="C574" s="348"/>
      <c r="D574" s="306"/>
      <c r="E574" s="307"/>
      <c r="F574" s="368"/>
      <c r="G574" s="314"/>
      <c r="H574" s="322"/>
      <c r="I574" s="369"/>
      <c r="J574" s="369"/>
      <c r="K574" s="369"/>
      <c r="L574" s="369"/>
      <c r="M574" s="369"/>
      <c r="N574" s="317"/>
      <c r="O574" s="318"/>
    </row>
    <row r="575" spans="1:15">
      <c r="A575" s="328"/>
      <c r="B575" s="328"/>
      <c r="C575" s="348"/>
      <c r="D575" s="306"/>
      <c r="E575" s="307"/>
      <c r="F575" s="370"/>
      <c r="G575" s="314"/>
      <c r="H575" s="322"/>
      <c r="I575" s="371"/>
      <c r="J575" s="371"/>
      <c r="K575" s="371"/>
      <c r="L575" s="371"/>
      <c r="M575" s="371"/>
      <c r="N575" s="317"/>
      <c r="O575" s="318"/>
    </row>
    <row r="576" spans="1:15">
      <c r="A576" s="328"/>
      <c r="B576" s="328"/>
      <c r="C576" s="348"/>
      <c r="D576" s="306"/>
      <c r="E576" s="307"/>
      <c r="F576" s="377"/>
      <c r="G576" s="314"/>
      <c r="H576" s="322"/>
      <c r="I576" s="378"/>
      <c r="J576" s="378"/>
      <c r="K576" s="378"/>
      <c r="L576" s="378"/>
      <c r="M576" s="378"/>
      <c r="N576" s="317"/>
      <c r="O576" s="318"/>
    </row>
    <row r="577" spans="1:15">
      <c r="A577" s="328"/>
      <c r="B577" s="328"/>
      <c r="C577" s="348"/>
      <c r="D577" s="306"/>
      <c r="E577" s="307"/>
      <c r="F577" s="314"/>
      <c r="G577" s="314"/>
      <c r="H577" s="322"/>
      <c r="I577" s="315"/>
      <c r="J577" s="315"/>
      <c r="K577" s="315"/>
      <c r="L577" s="315"/>
      <c r="M577" s="315"/>
      <c r="N577" s="317"/>
      <c r="O577" s="318"/>
    </row>
    <row r="578" spans="1:15">
      <c r="A578" s="328"/>
      <c r="B578" s="328"/>
      <c r="C578" s="348"/>
      <c r="D578" s="306"/>
      <c r="E578" s="307"/>
      <c r="F578" s="314"/>
      <c r="G578" s="314"/>
      <c r="H578" s="322"/>
      <c r="I578" s="315"/>
      <c r="J578" s="315"/>
      <c r="K578" s="315"/>
      <c r="L578" s="315"/>
      <c r="M578" s="315"/>
      <c r="N578" s="317"/>
      <c r="O578" s="318"/>
    </row>
    <row r="579" spans="1:15">
      <c r="A579" s="328"/>
      <c r="B579" s="328"/>
      <c r="C579" s="348"/>
      <c r="D579" s="306"/>
      <c r="E579" s="307"/>
      <c r="F579" s="314"/>
      <c r="G579" s="314"/>
      <c r="H579" s="322"/>
      <c r="I579" s="315"/>
      <c r="J579" s="315"/>
      <c r="K579" s="315"/>
      <c r="L579" s="315"/>
      <c r="M579" s="315"/>
      <c r="N579" s="317"/>
      <c r="O579" s="318"/>
    </row>
    <row r="580" spans="1:15">
      <c r="A580" s="328"/>
      <c r="B580" s="328"/>
      <c r="C580" s="348"/>
      <c r="D580" s="306"/>
      <c r="E580" s="307"/>
      <c r="F580" s="314"/>
      <c r="G580" s="314"/>
      <c r="H580" s="322"/>
      <c r="I580" s="315"/>
      <c r="J580" s="315"/>
      <c r="K580" s="315"/>
      <c r="L580" s="315"/>
      <c r="M580" s="315"/>
      <c r="N580" s="317"/>
      <c r="O580" s="318"/>
    </row>
    <row r="581" spans="1:15">
      <c r="A581" s="328"/>
      <c r="B581" s="328"/>
      <c r="C581" s="348"/>
      <c r="D581" s="306"/>
      <c r="E581" s="307"/>
      <c r="F581" s="314"/>
      <c r="G581" s="314"/>
      <c r="H581" s="322"/>
      <c r="I581" s="315"/>
      <c r="J581" s="315"/>
      <c r="K581" s="315"/>
      <c r="L581" s="315"/>
      <c r="M581" s="315"/>
      <c r="N581" s="317"/>
      <c r="O581" s="318"/>
    </row>
    <row r="582" spans="1:15">
      <c r="A582" s="328"/>
      <c r="B582" s="328"/>
      <c r="C582" s="348"/>
      <c r="D582" s="306"/>
      <c r="E582" s="307"/>
      <c r="F582" s="314"/>
      <c r="G582" s="314"/>
      <c r="H582" s="322"/>
      <c r="I582" s="315"/>
      <c r="J582" s="315"/>
      <c r="K582" s="315"/>
      <c r="L582" s="315"/>
      <c r="M582" s="315"/>
      <c r="N582" s="317"/>
      <c r="O582" s="318"/>
    </row>
    <row r="583" spans="1:15">
      <c r="A583" s="328"/>
      <c r="B583" s="328"/>
      <c r="C583" s="348"/>
      <c r="D583" s="306"/>
      <c r="E583" s="307"/>
      <c r="F583" s="314"/>
      <c r="G583" s="314"/>
      <c r="H583" s="322"/>
      <c r="I583" s="315"/>
      <c r="J583" s="315"/>
      <c r="K583" s="315"/>
      <c r="L583" s="315"/>
      <c r="M583" s="315"/>
      <c r="N583" s="317"/>
      <c r="O583" s="318"/>
    </row>
    <row r="584" spans="1:15">
      <c r="A584" s="328"/>
      <c r="B584" s="328"/>
      <c r="C584" s="348"/>
      <c r="D584" s="306"/>
      <c r="E584" s="307"/>
      <c r="F584" s="314"/>
      <c r="G584" s="314"/>
      <c r="H584" s="322"/>
      <c r="I584" s="315"/>
      <c r="J584" s="315"/>
      <c r="K584" s="315"/>
      <c r="L584" s="315"/>
      <c r="M584" s="315"/>
      <c r="N584" s="317"/>
      <c r="O584" s="318"/>
    </row>
    <row r="585" spans="1:15">
      <c r="A585" s="328"/>
      <c r="B585" s="328"/>
      <c r="C585" s="348"/>
      <c r="D585" s="306"/>
      <c r="E585" s="307"/>
      <c r="F585" s="314"/>
      <c r="G585" s="314"/>
      <c r="H585" s="322"/>
      <c r="I585" s="315"/>
      <c r="J585" s="315"/>
      <c r="K585" s="315"/>
      <c r="L585" s="315"/>
      <c r="M585" s="315"/>
      <c r="N585" s="317"/>
      <c r="O585" s="318"/>
    </row>
    <row r="586" spans="1:15">
      <c r="A586" s="328"/>
      <c r="B586" s="328"/>
      <c r="C586" s="348"/>
      <c r="D586" s="306"/>
      <c r="E586" s="307"/>
      <c r="F586" s="370"/>
      <c r="G586" s="314"/>
      <c r="H586" s="322"/>
      <c r="I586" s="371"/>
      <c r="J586" s="371"/>
      <c r="K586" s="371"/>
      <c r="L586" s="371"/>
      <c r="M586" s="371"/>
      <c r="N586" s="317"/>
      <c r="O586" s="318"/>
    </row>
    <row r="587" spans="1:15">
      <c r="A587" s="328"/>
      <c r="B587" s="328"/>
      <c r="C587" s="348"/>
      <c r="D587" s="306"/>
      <c r="E587" s="307"/>
      <c r="F587" s="370"/>
      <c r="G587" s="314"/>
      <c r="H587" s="322"/>
      <c r="I587" s="371"/>
      <c r="J587" s="371"/>
      <c r="K587" s="371"/>
      <c r="L587" s="371"/>
      <c r="M587" s="371"/>
      <c r="N587" s="317"/>
      <c r="O587" s="318"/>
    </row>
    <row r="588" spans="1:15">
      <c r="A588" s="312"/>
      <c r="B588" s="312"/>
      <c r="C588" s="328"/>
      <c r="D588" s="306"/>
      <c r="E588" s="307"/>
      <c r="F588" s="313"/>
      <c r="G588" s="314"/>
      <c r="H588" s="315"/>
      <c r="I588" s="315"/>
      <c r="J588" s="315"/>
      <c r="K588" s="315"/>
      <c r="L588" s="315"/>
      <c r="M588" s="315"/>
      <c r="N588" s="317"/>
      <c r="O588" s="318"/>
    </row>
    <row r="589" spans="1:15">
      <c r="A589" s="328"/>
      <c r="B589" s="328"/>
      <c r="C589" s="348"/>
      <c r="D589" s="306"/>
      <c r="E589" s="307"/>
      <c r="F589" s="314"/>
      <c r="G589" s="314"/>
      <c r="H589" s="322"/>
      <c r="I589" s="315"/>
      <c r="J589" s="315"/>
      <c r="K589" s="315"/>
      <c r="L589" s="315"/>
      <c r="M589" s="315"/>
      <c r="N589" s="317"/>
      <c r="O589" s="318"/>
    </row>
    <row r="590" spans="1:15">
      <c r="A590" s="328"/>
      <c r="B590" s="328"/>
      <c r="C590" s="348"/>
      <c r="D590" s="306"/>
      <c r="E590" s="307"/>
      <c r="F590" s="370"/>
      <c r="G590" s="314"/>
      <c r="H590" s="322"/>
      <c r="I590" s="371"/>
      <c r="J590" s="371"/>
      <c r="K590" s="371"/>
      <c r="L590" s="371"/>
      <c r="M590" s="371"/>
      <c r="N590" s="317"/>
      <c r="O590" s="318"/>
    </row>
    <row r="591" spans="1:15">
      <c r="A591" s="328"/>
      <c r="B591" s="328"/>
      <c r="C591" s="348"/>
      <c r="D591" s="306"/>
      <c r="E591" s="307"/>
      <c r="F591" s="361"/>
      <c r="G591" s="314"/>
      <c r="H591" s="322"/>
      <c r="I591" s="371"/>
      <c r="J591" s="371"/>
      <c r="K591" s="371"/>
      <c r="L591" s="371"/>
      <c r="M591" s="371"/>
      <c r="N591" s="317"/>
      <c r="O591" s="318"/>
    </row>
    <row r="592" spans="1:15">
      <c r="A592" s="328"/>
      <c r="B592" s="328"/>
      <c r="C592" s="348"/>
      <c r="D592" s="306"/>
      <c r="E592" s="307"/>
      <c r="F592" s="314"/>
      <c r="G592" s="314"/>
      <c r="H592" s="322"/>
      <c r="I592" s="315"/>
      <c r="J592" s="315"/>
      <c r="K592" s="315"/>
      <c r="L592" s="315"/>
      <c r="M592" s="315"/>
      <c r="N592" s="317"/>
      <c r="O592" s="318"/>
    </row>
    <row r="593" spans="1:15">
      <c r="A593" s="328"/>
      <c r="B593" s="328"/>
      <c r="C593" s="348"/>
      <c r="D593" s="306"/>
      <c r="E593" s="307"/>
      <c r="F593" s="314"/>
      <c r="G593" s="314"/>
      <c r="H593" s="322"/>
      <c r="I593" s="315"/>
      <c r="J593" s="315"/>
      <c r="K593" s="315"/>
      <c r="L593" s="315"/>
      <c r="M593" s="315"/>
      <c r="N593" s="317"/>
      <c r="O593" s="318"/>
    </row>
    <row r="594" spans="1:15">
      <c r="A594" s="328"/>
      <c r="B594" s="328"/>
      <c r="C594" s="348"/>
      <c r="D594" s="306"/>
      <c r="E594" s="307"/>
      <c r="F594" s="314"/>
      <c r="G594" s="314"/>
      <c r="H594" s="322"/>
      <c r="I594" s="315"/>
      <c r="J594" s="315"/>
      <c r="K594" s="315"/>
      <c r="L594" s="315"/>
      <c r="M594" s="315"/>
      <c r="N594" s="317"/>
      <c r="O594" s="318"/>
    </row>
    <row r="595" spans="1:15">
      <c r="A595" s="328"/>
      <c r="B595" s="328"/>
      <c r="C595" s="348"/>
      <c r="D595" s="306"/>
      <c r="E595" s="307"/>
      <c r="F595" s="314"/>
      <c r="G595" s="314"/>
      <c r="H595" s="322"/>
      <c r="I595" s="315"/>
      <c r="J595" s="315"/>
      <c r="K595" s="315"/>
      <c r="L595" s="315"/>
      <c r="M595" s="315"/>
      <c r="N595" s="317"/>
      <c r="O595" s="318"/>
    </row>
    <row r="596" spans="1:15">
      <c r="A596" s="328"/>
      <c r="B596" s="328"/>
      <c r="C596" s="348"/>
      <c r="D596" s="306"/>
      <c r="E596" s="307"/>
      <c r="F596" s="314"/>
      <c r="G596" s="314"/>
      <c r="H596" s="322"/>
      <c r="I596" s="315"/>
      <c r="J596" s="315"/>
      <c r="K596" s="315"/>
      <c r="L596" s="315"/>
      <c r="M596" s="315"/>
      <c r="N596" s="317"/>
      <c r="O596" s="318"/>
    </row>
    <row r="597" spans="1:15">
      <c r="A597" s="328"/>
      <c r="B597" s="328"/>
      <c r="C597" s="348"/>
      <c r="D597" s="306"/>
      <c r="E597" s="307"/>
      <c r="F597" s="314"/>
      <c r="G597" s="314"/>
      <c r="H597" s="322"/>
      <c r="I597" s="315"/>
      <c r="J597" s="315"/>
      <c r="K597" s="315"/>
      <c r="L597" s="315"/>
      <c r="M597" s="315"/>
      <c r="N597" s="317"/>
      <c r="O597" s="318"/>
    </row>
    <row r="598" spans="1:15">
      <c r="A598" s="328"/>
      <c r="B598" s="328"/>
      <c r="C598" s="328"/>
      <c r="D598" s="306"/>
      <c r="E598" s="307"/>
      <c r="F598" s="314"/>
      <c r="G598" s="314"/>
      <c r="H598" s="315"/>
      <c r="I598" s="329"/>
      <c r="J598" s="329"/>
      <c r="K598" s="329"/>
      <c r="L598" s="329"/>
      <c r="M598" s="329"/>
      <c r="N598" s="330"/>
      <c r="O598" s="318"/>
    </row>
    <row r="599" spans="1:15">
      <c r="A599" s="328"/>
      <c r="B599" s="328"/>
      <c r="C599" s="348"/>
      <c r="D599" s="306"/>
      <c r="E599" s="307"/>
      <c r="F599" s="314"/>
      <c r="G599" s="314"/>
      <c r="H599" s="322"/>
      <c r="I599" s="315"/>
      <c r="J599" s="315"/>
      <c r="K599" s="315"/>
      <c r="L599" s="315"/>
      <c r="M599" s="315"/>
      <c r="N599" s="317"/>
      <c r="O599" s="318"/>
    </row>
    <row r="600" spans="1:15">
      <c r="A600" s="328"/>
      <c r="B600" s="328"/>
      <c r="C600" s="348"/>
      <c r="D600" s="306"/>
      <c r="E600" s="307"/>
      <c r="F600" s="314"/>
      <c r="G600" s="314"/>
      <c r="H600" s="322"/>
      <c r="I600" s="315"/>
      <c r="J600" s="315"/>
      <c r="K600" s="315"/>
      <c r="L600" s="315"/>
      <c r="M600" s="315"/>
      <c r="N600" s="317"/>
      <c r="O600" s="318"/>
    </row>
    <row r="601" spans="1:15">
      <c r="A601" s="328"/>
      <c r="B601" s="328"/>
      <c r="C601" s="348"/>
      <c r="D601" s="306"/>
      <c r="E601" s="307"/>
      <c r="F601" s="314"/>
      <c r="G601" s="314"/>
      <c r="H601" s="322"/>
      <c r="I601" s="315"/>
      <c r="J601" s="315"/>
      <c r="K601" s="315"/>
      <c r="L601" s="315"/>
      <c r="M601" s="315"/>
      <c r="N601" s="317"/>
      <c r="O601" s="318"/>
    </row>
    <row r="602" spans="1:15">
      <c r="A602" s="328"/>
      <c r="B602" s="328"/>
      <c r="C602" s="348"/>
      <c r="D602" s="306"/>
      <c r="E602" s="307"/>
      <c r="F602" s="314"/>
      <c r="G602" s="314"/>
      <c r="H602" s="322"/>
      <c r="I602" s="315"/>
      <c r="J602" s="315"/>
      <c r="K602" s="315"/>
      <c r="L602" s="315"/>
      <c r="M602" s="315"/>
      <c r="N602" s="317"/>
      <c r="O602" s="318"/>
    </row>
    <row r="603" spans="1:15">
      <c r="A603" s="328"/>
      <c r="B603" s="328"/>
      <c r="C603" s="348"/>
      <c r="D603" s="306"/>
      <c r="E603" s="307"/>
      <c r="F603" s="314"/>
      <c r="G603" s="314"/>
      <c r="H603" s="322"/>
      <c r="I603" s="315"/>
      <c r="J603" s="315"/>
      <c r="K603" s="315"/>
      <c r="L603" s="315"/>
      <c r="M603" s="315"/>
      <c r="N603" s="317"/>
      <c r="O603" s="318"/>
    </row>
    <row r="604" spans="1:15">
      <c r="A604" s="328"/>
      <c r="B604" s="328"/>
      <c r="C604" s="348"/>
      <c r="D604" s="306"/>
      <c r="E604" s="307"/>
      <c r="F604" s="314"/>
      <c r="G604" s="314"/>
      <c r="H604" s="322"/>
      <c r="I604" s="315"/>
      <c r="J604" s="315"/>
      <c r="K604" s="315"/>
      <c r="L604" s="315"/>
      <c r="M604" s="315"/>
      <c r="N604" s="317"/>
      <c r="O604" s="318"/>
    </row>
    <row r="605" spans="1:15">
      <c r="A605" s="328"/>
      <c r="B605" s="328"/>
      <c r="C605" s="348"/>
      <c r="D605" s="306"/>
      <c r="E605" s="307"/>
      <c r="F605" s="314"/>
      <c r="G605" s="314"/>
      <c r="H605" s="322"/>
      <c r="I605" s="315"/>
      <c r="J605" s="315"/>
      <c r="K605" s="315"/>
      <c r="L605" s="315"/>
      <c r="M605" s="315"/>
      <c r="N605" s="317"/>
      <c r="O605" s="318"/>
    </row>
    <row r="606" spans="1:15">
      <c r="A606" s="328"/>
      <c r="B606" s="328"/>
      <c r="C606" s="348"/>
      <c r="D606" s="306"/>
      <c r="E606" s="307"/>
      <c r="F606" s="370"/>
      <c r="G606" s="314"/>
      <c r="H606" s="322"/>
      <c r="I606" s="371"/>
      <c r="J606" s="371"/>
      <c r="K606" s="371"/>
      <c r="L606" s="371"/>
      <c r="M606" s="371"/>
      <c r="N606" s="317"/>
      <c r="O606" s="318"/>
    </row>
    <row r="607" spans="1:15">
      <c r="A607" s="328"/>
      <c r="B607" s="328"/>
      <c r="C607" s="348"/>
      <c r="D607" s="306"/>
      <c r="E607" s="307"/>
      <c r="F607" s="370"/>
      <c r="G607" s="314"/>
      <c r="H607" s="322"/>
      <c r="I607" s="371"/>
      <c r="J607" s="371"/>
      <c r="K607" s="371"/>
      <c r="L607" s="371"/>
      <c r="M607" s="371"/>
      <c r="N607" s="317"/>
      <c r="O607" s="318"/>
    </row>
    <row r="608" spans="1:15">
      <c r="A608" s="328"/>
      <c r="B608" s="328"/>
      <c r="C608" s="348"/>
      <c r="D608" s="306"/>
      <c r="E608" s="307"/>
      <c r="F608" s="370"/>
      <c r="G608" s="314"/>
      <c r="H608" s="322"/>
      <c r="I608" s="371"/>
      <c r="J608" s="371"/>
      <c r="K608" s="371"/>
      <c r="L608" s="371"/>
      <c r="M608" s="371"/>
      <c r="N608" s="317"/>
      <c r="O608" s="318"/>
    </row>
    <row r="609" spans="1:15">
      <c r="A609" s="328"/>
      <c r="B609" s="328"/>
      <c r="C609" s="348"/>
      <c r="D609" s="306"/>
      <c r="E609" s="307"/>
      <c r="F609" s="328"/>
      <c r="G609" s="314"/>
      <c r="H609" s="322"/>
      <c r="I609" s="343"/>
      <c r="J609" s="343"/>
      <c r="K609" s="343"/>
      <c r="L609" s="343"/>
      <c r="M609" s="343"/>
      <c r="N609" s="317"/>
      <c r="O609" s="318"/>
    </row>
    <row r="610" spans="1:15">
      <c r="A610" s="328"/>
      <c r="B610" s="328"/>
      <c r="C610" s="348"/>
      <c r="D610" s="306"/>
      <c r="E610" s="307"/>
      <c r="F610" s="361"/>
      <c r="G610" s="314"/>
      <c r="H610" s="322"/>
      <c r="I610" s="371"/>
      <c r="J610" s="371"/>
      <c r="K610" s="371"/>
      <c r="L610" s="371"/>
      <c r="M610" s="371"/>
      <c r="N610" s="317"/>
      <c r="O610" s="318"/>
    </row>
    <row r="611" spans="1:15">
      <c r="A611" s="328"/>
      <c r="B611" s="328"/>
      <c r="C611" s="348"/>
      <c r="D611" s="306"/>
      <c r="E611" s="307"/>
      <c r="F611" s="328"/>
      <c r="G611" s="314"/>
      <c r="H611" s="322"/>
      <c r="I611" s="343"/>
      <c r="J611" s="343"/>
      <c r="K611" s="343"/>
      <c r="L611" s="343"/>
      <c r="M611" s="343"/>
      <c r="N611" s="317"/>
      <c r="O611" s="318"/>
    </row>
    <row r="612" spans="1:15">
      <c r="A612" s="328"/>
      <c r="B612" s="328"/>
      <c r="C612" s="348"/>
      <c r="D612" s="306"/>
      <c r="E612" s="307"/>
      <c r="F612" s="314"/>
      <c r="G612" s="314"/>
      <c r="H612" s="322"/>
      <c r="I612" s="315"/>
      <c r="J612" s="315"/>
      <c r="K612" s="315"/>
      <c r="L612" s="315"/>
      <c r="M612" s="315"/>
      <c r="N612" s="317"/>
      <c r="O612" s="318"/>
    </row>
    <row r="613" spans="1:15">
      <c r="A613" s="328"/>
      <c r="B613" s="328"/>
      <c r="C613" s="348"/>
      <c r="D613" s="306"/>
      <c r="E613" s="307"/>
      <c r="F613" s="314"/>
      <c r="G613" s="314"/>
      <c r="H613" s="322"/>
      <c r="I613" s="315"/>
      <c r="J613" s="315"/>
      <c r="K613" s="315"/>
      <c r="L613" s="315"/>
      <c r="M613" s="315"/>
      <c r="N613" s="317"/>
      <c r="O613" s="318"/>
    </row>
    <row r="614" spans="1:15">
      <c r="A614" s="328"/>
      <c r="B614" s="328"/>
      <c r="C614" s="348"/>
      <c r="D614" s="306"/>
      <c r="E614" s="307"/>
      <c r="F614" s="314"/>
      <c r="G614" s="314"/>
      <c r="H614" s="322"/>
      <c r="I614" s="315"/>
      <c r="J614" s="315"/>
      <c r="K614" s="315"/>
      <c r="L614" s="315"/>
      <c r="M614" s="315"/>
      <c r="N614" s="317"/>
      <c r="O614" s="318"/>
    </row>
    <row r="615" spans="1:15">
      <c r="A615" s="328"/>
      <c r="B615" s="328"/>
      <c r="C615" s="348"/>
      <c r="D615" s="306"/>
      <c r="E615" s="307"/>
      <c r="F615" s="328"/>
      <c r="G615" s="314"/>
      <c r="H615" s="322"/>
      <c r="I615" s="343"/>
      <c r="J615" s="343"/>
      <c r="K615" s="343"/>
      <c r="L615" s="343"/>
      <c r="M615" s="343"/>
      <c r="N615" s="317"/>
      <c r="O615" s="318"/>
    </row>
    <row r="616" spans="1:15">
      <c r="A616" s="328"/>
      <c r="B616" s="328"/>
      <c r="C616" s="348"/>
      <c r="D616" s="306"/>
      <c r="E616" s="307"/>
      <c r="F616" s="314"/>
      <c r="G616" s="314"/>
      <c r="H616" s="322"/>
      <c r="I616" s="315"/>
      <c r="J616" s="315"/>
      <c r="K616" s="315"/>
      <c r="L616" s="315"/>
      <c r="M616" s="315"/>
      <c r="N616" s="317"/>
      <c r="O616" s="318"/>
    </row>
    <row r="617" spans="1:15">
      <c r="A617" s="328"/>
      <c r="B617" s="328"/>
      <c r="C617" s="348"/>
      <c r="D617" s="306"/>
      <c r="E617" s="307"/>
      <c r="F617" s="314"/>
      <c r="G617" s="314"/>
      <c r="H617" s="322"/>
      <c r="I617" s="315"/>
      <c r="J617" s="315"/>
      <c r="K617" s="315"/>
      <c r="L617" s="315"/>
      <c r="M617" s="315"/>
      <c r="N617" s="317"/>
      <c r="O617" s="318"/>
    </row>
    <row r="618" spans="1:15">
      <c r="A618" s="328"/>
      <c r="B618" s="328"/>
      <c r="C618" s="348"/>
      <c r="D618" s="306"/>
      <c r="E618" s="307"/>
      <c r="F618" s="314"/>
      <c r="G618" s="314"/>
      <c r="H618" s="322"/>
      <c r="I618" s="315"/>
      <c r="J618" s="315"/>
      <c r="K618" s="315"/>
      <c r="L618" s="315"/>
      <c r="M618" s="315"/>
      <c r="N618" s="317"/>
      <c r="O618" s="318"/>
    </row>
    <row r="619" spans="1:15">
      <c r="A619" s="328"/>
      <c r="B619" s="328"/>
      <c r="C619" s="348"/>
      <c r="D619" s="306"/>
      <c r="E619" s="307"/>
      <c r="F619" s="328"/>
      <c r="G619" s="314"/>
      <c r="H619" s="322"/>
      <c r="I619" s="343"/>
      <c r="J619" s="343"/>
      <c r="K619" s="343"/>
      <c r="L619" s="343"/>
      <c r="M619" s="343"/>
      <c r="N619" s="317"/>
      <c r="O619" s="318"/>
    </row>
    <row r="620" spans="1:15">
      <c r="A620" s="328"/>
      <c r="B620" s="328"/>
      <c r="C620" s="348"/>
      <c r="D620" s="306"/>
      <c r="E620" s="307"/>
      <c r="F620" s="314"/>
      <c r="G620" s="314"/>
      <c r="H620" s="322"/>
      <c r="I620" s="315"/>
      <c r="J620" s="315"/>
      <c r="K620" s="315"/>
      <c r="L620" s="315"/>
      <c r="M620" s="315"/>
      <c r="N620" s="317"/>
      <c r="O620" s="318"/>
    </row>
    <row r="621" spans="1:15">
      <c r="A621" s="328"/>
      <c r="B621" s="328"/>
      <c r="C621" s="348"/>
      <c r="D621" s="306"/>
      <c r="E621" s="307"/>
      <c r="F621" s="314"/>
      <c r="G621" s="314"/>
      <c r="H621" s="322"/>
      <c r="I621" s="315"/>
      <c r="J621" s="315"/>
      <c r="K621" s="315"/>
      <c r="L621" s="315"/>
      <c r="M621" s="315"/>
      <c r="N621" s="317"/>
      <c r="O621" s="318"/>
    </row>
    <row r="622" spans="1:15">
      <c r="A622" s="328"/>
      <c r="B622" s="328"/>
      <c r="C622" s="348"/>
      <c r="D622" s="306"/>
      <c r="E622" s="307"/>
      <c r="F622" s="377"/>
      <c r="G622" s="314"/>
      <c r="H622" s="322"/>
      <c r="I622" s="378"/>
      <c r="J622" s="378"/>
      <c r="K622" s="378"/>
      <c r="L622" s="378"/>
      <c r="M622" s="378"/>
      <c r="N622" s="317"/>
      <c r="O622" s="318"/>
    </row>
    <row r="623" spans="1:15">
      <c r="A623" s="328"/>
      <c r="B623" s="328"/>
      <c r="C623" s="348"/>
      <c r="D623" s="306"/>
      <c r="E623" s="307"/>
      <c r="F623" s="368"/>
      <c r="G623" s="314"/>
      <c r="H623" s="322"/>
      <c r="I623" s="369"/>
      <c r="J623" s="369"/>
      <c r="K623" s="369"/>
      <c r="L623" s="369"/>
      <c r="M623" s="369"/>
      <c r="N623" s="317"/>
      <c r="O623" s="318"/>
    </row>
    <row r="624" spans="1:15">
      <c r="A624" s="328"/>
      <c r="B624" s="328"/>
      <c r="C624" s="348"/>
      <c r="D624" s="306"/>
      <c r="E624" s="307"/>
      <c r="F624" s="368"/>
      <c r="G624" s="314"/>
      <c r="H624" s="322"/>
      <c r="I624" s="380"/>
      <c r="J624" s="380"/>
      <c r="K624" s="380"/>
      <c r="L624" s="380"/>
      <c r="M624" s="380"/>
      <c r="N624" s="317"/>
      <c r="O624" s="318"/>
    </row>
    <row r="625" spans="1:15">
      <c r="A625" s="328"/>
      <c r="B625" s="328"/>
      <c r="C625" s="348"/>
      <c r="D625" s="306"/>
      <c r="E625" s="307"/>
      <c r="F625" s="314"/>
      <c r="G625" s="314"/>
      <c r="H625" s="322"/>
      <c r="I625" s="315"/>
      <c r="J625" s="315"/>
      <c r="K625" s="315"/>
      <c r="L625" s="315"/>
      <c r="M625" s="315"/>
      <c r="N625" s="317"/>
      <c r="O625" s="318"/>
    </row>
    <row r="626" spans="1:15">
      <c r="A626" s="328"/>
      <c r="B626" s="328"/>
      <c r="C626" s="348"/>
      <c r="D626" s="306"/>
      <c r="E626" s="307"/>
      <c r="F626" s="361"/>
      <c r="G626" s="314"/>
      <c r="H626" s="322"/>
      <c r="I626" s="371"/>
      <c r="J626" s="371"/>
      <c r="K626" s="371"/>
      <c r="L626" s="371"/>
      <c r="M626" s="371"/>
      <c r="N626" s="317"/>
      <c r="O626" s="318"/>
    </row>
    <row r="627" spans="1:15">
      <c r="A627" s="328"/>
      <c r="B627" s="328"/>
      <c r="C627" s="348"/>
      <c r="D627" s="306"/>
      <c r="E627" s="307"/>
      <c r="F627" s="314"/>
      <c r="G627" s="314"/>
      <c r="H627" s="322"/>
      <c r="I627" s="315"/>
      <c r="J627" s="315"/>
      <c r="K627" s="315"/>
      <c r="L627" s="315"/>
      <c r="M627" s="315"/>
      <c r="N627" s="317"/>
      <c r="O627" s="318"/>
    </row>
    <row r="628" spans="1:15">
      <c r="A628" s="328"/>
      <c r="B628" s="328"/>
      <c r="C628" s="348"/>
      <c r="D628" s="306"/>
      <c r="E628" s="307"/>
      <c r="F628" s="314"/>
      <c r="G628" s="314"/>
      <c r="H628" s="322"/>
      <c r="I628" s="315"/>
      <c r="J628" s="315"/>
      <c r="K628" s="315"/>
      <c r="L628" s="315"/>
      <c r="M628" s="315"/>
      <c r="N628" s="317"/>
      <c r="O628" s="318"/>
    </row>
    <row r="629" spans="1:15">
      <c r="A629" s="328"/>
      <c r="B629" s="328"/>
      <c r="C629" s="348"/>
      <c r="D629" s="306"/>
      <c r="E629" s="307"/>
      <c r="F629" s="314"/>
      <c r="G629" s="314"/>
      <c r="H629" s="322"/>
      <c r="I629" s="315"/>
      <c r="J629" s="315"/>
      <c r="K629" s="315"/>
      <c r="L629" s="315"/>
      <c r="M629" s="315"/>
      <c r="N629" s="317"/>
      <c r="O629" s="318"/>
    </row>
    <row r="630" spans="1:15">
      <c r="A630" s="328"/>
      <c r="B630" s="328"/>
      <c r="C630" s="348"/>
      <c r="D630" s="306"/>
      <c r="E630" s="307"/>
      <c r="F630" s="314"/>
      <c r="G630" s="314"/>
      <c r="H630" s="322"/>
      <c r="I630" s="315"/>
      <c r="J630" s="315"/>
      <c r="K630" s="315"/>
      <c r="L630" s="315"/>
      <c r="M630" s="315"/>
      <c r="N630" s="317"/>
      <c r="O630" s="318"/>
    </row>
    <row r="631" spans="1:15">
      <c r="A631" s="328"/>
      <c r="B631" s="328"/>
      <c r="C631" s="348"/>
      <c r="D631" s="306"/>
      <c r="E631" s="307"/>
      <c r="F631" s="314"/>
      <c r="G631" s="314"/>
      <c r="H631" s="322"/>
      <c r="I631" s="315"/>
      <c r="J631" s="315"/>
      <c r="K631" s="315"/>
      <c r="L631" s="315"/>
      <c r="M631" s="315"/>
      <c r="N631" s="317"/>
      <c r="O631" s="318"/>
    </row>
    <row r="632" spans="1:15">
      <c r="A632" s="328"/>
      <c r="B632" s="328"/>
      <c r="C632" s="348"/>
      <c r="D632" s="306"/>
      <c r="E632" s="307"/>
      <c r="F632" s="370"/>
      <c r="G632" s="314"/>
      <c r="H632" s="322"/>
      <c r="I632" s="371"/>
      <c r="J632" s="371"/>
      <c r="K632" s="371"/>
      <c r="L632" s="371"/>
      <c r="M632" s="371"/>
      <c r="N632" s="317"/>
      <c r="O632" s="318"/>
    </row>
    <row r="633" spans="1:15">
      <c r="A633" s="328"/>
      <c r="B633" s="328"/>
      <c r="C633" s="348"/>
      <c r="D633" s="306"/>
      <c r="E633" s="307"/>
      <c r="F633" s="370"/>
      <c r="G633" s="314"/>
      <c r="H633" s="322"/>
      <c r="I633" s="371"/>
      <c r="J633" s="371"/>
      <c r="K633" s="371"/>
      <c r="L633" s="371"/>
      <c r="M633" s="371"/>
      <c r="N633" s="317"/>
      <c r="O633" s="318"/>
    </row>
    <row r="634" spans="1:15">
      <c r="A634" s="328"/>
      <c r="B634" s="328"/>
      <c r="C634" s="348"/>
      <c r="D634" s="306"/>
      <c r="E634" s="307"/>
      <c r="F634" s="370"/>
      <c r="G634" s="314"/>
      <c r="H634" s="322"/>
      <c r="I634" s="376"/>
      <c r="J634" s="376"/>
      <c r="K634" s="376"/>
      <c r="L634" s="376"/>
      <c r="M634" s="376"/>
      <c r="N634" s="317"/>
      <c r="O634" s="318"/>
    </row>
    <row r="635" spans="1:15">
      <c r="A635" s="328"/>
      <c r="B635" s="328"/>
      <c r="C635" s="348"/>
      <c r="D635" s="306"/>
      <c r="E635" s="307"/>
      <c r="F635" s="370"/>
      <c r="G635" s="314"/>
      <c r="H635" s="322"/>
      <c r="I635" s="376"/>
      <c r="J635" s="376"/>
      <c r="K635" s="376"/>
      <c r="L635" s="376"/>
      <c r="M635" s="376"/>
      <c r="N635" s="317"/>
      <c r="O635" s="318"/>
    </row>
    <row r="636" spans="1:15">
      <c r="A636" s="328"/>
      <c r="B636" s="328"/>
      <c r="C636" s="348"/>
      <c r="D636" s="306"/>
      <c r="E636" s="307"/>
      <c r="F636" s="368"/>
      <c r="G636" s="314"/>
      <c r="H636" s="322"/>
      <c r="I636" s="376"/>
      <c r="J636" s="376"/>
      <c r="K636" s="376"/>
      <c r="L636" s="376"/>
      <c r="M636" s="376"/>
      <c r="N636" s="317"/>
      <c r="O636" s="318"/>
    </row>
    <row r="637" spans="1:15">
      <c r="A637" s="328"/>
      <c r="B637" s="328"/>
      <c r="C637" s="348"/>
      <c r="D637" s="306"/>
      <c r="E637" s="307"/>
      <c r="F637" s="377"/>
      <c r="G637" s="314"/>
      <c r="H637" s="322"/>
      <c r="I637" s="378"/>
      <c r="J637" s="378"/>
      <c r="K637" s="378"/>
      <c r="L637" s="378"/>
      <c r="M637" s="378"/>
      <c r="N637" s="317"/>
      <c r="O637" s="318"/>
    </row>
    <row r="638" spans="1:15">
      <c r="A638" s="328"/>
      <c r="B638" s="328"/>
      <c r="C638" s="348"/>
      <c r="D638" s="306"/>
      <c r="E638" s="307"/>
      <c r="F638" s="377"/>
      <c r="G638" s="314"/>
      <c r="H638" s="322"/>
      <c r="I638" s="378"/>
      <c r="J638" s="378"/>
      <c r="K638" s="378"/>
      <c r="L638" s="378"/>
      <c r="M638" s="378"/>
      <c r="N638" s="317"/>
      <c r="O638" s="318"/>
    </row>
    <row r="639" spans="1:15">
      <c r="A639" s="328"/>
      <c r="B639" s="328"/>
      <c r="C639" s="348"/>
      <c r="D639" s="306"/>
      <c r="E639" s="307"/>
      <c r="F639" s="381"/>
      <c r="G639" s="314"/>
      <c r="H639" s="322"/>
      <c r="I639" s="382"/>
      <c r="J639" s="382"/>
      <c r="K639" s="382"/>
      <c r="L639" s="382"/>
      <c r="M639" s="382"/>
      <c r="N639" s="317"/>
      <c r="O639" s="318"/>
    </row>
    <row r="640" spans="1:15">
      <c r="A640" s="328"/>
      <c r="B640" s="328"/>
      <c r="C640" s="348"/>
      <c r="D640" s="306"/>
      <c r="E640" s="307"/>
      <c r="F640" s="383"/>
      <c r="G640" s="314"/>
      <c r="H640" s="322"/>
      <c r="I640" s="350"/>
      <c r="J640" s="350"/>
      <c r="K640" s="350"/>
      <c r="L640" s="350"/>
      <c r="M640" s="350"/>
      <c r="N640" s="317"/>
      <c r="O640" s="318"/>
    </row>
    <row r="641" spans="1:15">
      <c r="A641" s="328"/>
      <c r="B641" s="328"/>
      <c r="C641" s="348"/>
      <c r="D641" s="306"/>
      <c r="E641" s="307"/>
      <c r="F641" s="383"/>
      <c r="G641" s="314"/>
      <c r="H641" s="322"/>
      <c r="I641" s="350"/>
      <c r="J641" s="350"/>
      <c r="K641" s="350"/>
      <c r="L641" s="350"/>
      <c r="M641" s="350"/>
      <c r="N641" s="317"/>
      <c r="O641" s="318"/>
    </row>
    <row r="642" spans="1:15">
      <c r="A642" s="328"/>
      <c r="B642" s="328"/>
      <c r="C642" s="348"/>
      <c r="D642" s="306"/>
      <c r="E642" s="307"/>
      <c r="F642" s="384"/>
      <c r="G642" s="314"/>
      <c r="H642" s="322"/>
      <c r="I642" s="385"/>
      <c r="J642" s="385"/>
      <c r="K642" s="385"/>
      <c r="L642" s="385"/>
      <c r="M642" s="385"/>
      <c r="N642" s="317"/>
      <c r="O642" s="318"/>
    </row>
    <row r="643" spans="1:15">
      <c r="A643" s="328"/>
      <c r="B643" s="328"/>
      <c r="C643" s="348"/>
      <c r="D643" s="306"/>
      <c r="E643" s="307"/>
      <c r="F643" s="372"/>
      <c r="G643" s="314"/>
      <c r="H643" s="322"/>
      <c r="I643" s="362"/>
      <c r="J643" s="362"/>
      <c r="K643" s="362"/>
      <c r="L643" s="362"/>
      <c r="M643" s="362"/>
      <c r="N643" s="317"/>
      <c r="O643" s="318"/>
    </row>
    <row r="644" spans="1:15">
      <c r="A644" s="328"/>
      <c r="B644" s="328"/>
      <c r="C644" s="348"/>
      <c r="D644" s="306"/>
      <c r="E644" s="307"/>
      <c r="F644" s="383"/>
      <c r="G644" s="314"/>
      <c r="H644" s="322"/>
      <c r="I644" s="386"/>
      <c r="J644" s="386"/>
      <c r="K644" s="386"/>
      <c r="L644" s="386"/>
      <c r="M644" s="386"/>
      <c r="N644" s="317"/>
      <c r="O644" s="318"/>
    </row>
    <row r="645" spans="1:15">
      <c r="A645" s="328"/>
      <c r="B645" s="328"/>
      <c r="C645" s="348"/>
      <c r="D645" s="306"/>
      <c r="E645" s="307"/>
      <c r="F645" s="314"/>
      <c r="G645" s="314"/>
      <c r="H645" s="322"/>
      <c r="I645" s="315"/>
      <c r="J645" s="315"/>
      <c r="K645" s="315"/>
      <c r="L645" s="315"/>
      <c r="M645" s="315"/>
      <c r="N645" s="317"/>
      <c r="O645" s="318"/>
    </row>
    <row r="646" spans="1:15">
      <c r="A646" s="328"/>
      <c r="B646" s="328"/>
      <c r="C646" s="348"/>
      <c r="D646" s="306"/>
      <c r="E646" s="307"/>
      <c r="F646" s="314"/>
      <c r="G646" s="314"/>
      <c r="H646" s="322"/>
      <c r="I646" s="315"/>
      <c r="J646" s="315"/>
      <c r="K646" s="315"/>
      <c r="L646" s="315"/>
      <c r="M646" s="315"/>
      <c r="N646" s="317"/>
      <c r="O646" s="318"/>
    </row>
    <row r="647" spans="1:15">
      <c r="A647" s="328"/>
      <c r="B647" s="328"/>
      <c r="C647" s="348"/>
      <c r="D647" s="306"/>
      <c r="E647" s="307"/>
      <c r="F647" s="314"/>
      <c r="G647" s="314"/>
      <c r="H647" s="322"/>
      <c r="I647" s="315"/>
      <c r="J647" s="315"/>
      <c r="K647" s="315"/>
      <c r="L647" s="315"/>
      <c r="M647" s="315"/>
      <c r="N647" s="317"/>
      <c r="O647" s="318"/>
    </row>
    <row r="648" spans="1:15">
      <c r="A648" s="328"/>
      <c r="B648" s="328"/>
      <c r="C648" s="348"/>
      <c r="D648" s="306"/>
      <c r="E648" s="307"/>
      <c r="F648" s="314"/>
      <c r="G648" s="314"/>
      <c r="H648" s="322"/>
      <c r="I648" s="315"/>
      <c r="J648" s="315"/>
      <c r="K648" s="315"/>
      <c r="L648" s="315"/>
      <c r="M648" s="315"/>
      <c r="N648" s="317"/>
      <c r="O648" s="318"/>
    </row>
    <row r="649" spans="1:15">
      <c r="A649" s="328"/>
      <c r="B649" s="328"/>
      <c r="C649" s="348"/>
      <c r="D649" s="306"/>
      <c r="E649" s="307"/>
      <c r="F649" s="314"/>
      <c r="G649" s="314"/>
      <c r="H649" s="322"/>
      <c r="I649" s="315"/>
      <c r="J649" s="315"/>
      <c r="K649" s="315"/>
      <c r="L649" s="315"/>
      <c r="M649" s="315"/>
      <c r="N649" s="317"/>
      <c r="O649" s="318"/>
    </row>
    <row r="650" spans="1:15">
      <c r="A650" s="328"/>
      <c r="B650" s="328"/>
      <c r="C650" s="348"/>
      <c r="D650" s="306"/>
      <c r="E650" s="307"/>
      <c r="F650" s="314"/>
      <c r="G650" s="314"/>
      <c r="H650" s="322"/>
      <c r="I650" s="315"/>
      <c r="J650" s="315"/>
      <c r="K650" s="315"/>
      <c r="L650" s="315"/>
      <c r="M650" s="315"/>
      <c r="N650" s="317"/>
      <c r="O650" s="318"/>
    </row>
    <row r="651" spans="1:15">
      <c r="A651" s="328"/>
      <c r="B651" s="328"/>
      <c r="C651" s="348"/>
      <c r="D651" s="306"/>
      <c r="E651" s="307"/>
      <c r="F651" s="314"/>
      <c r="G651" s="314"/>
      <c r="H651" s="322"/>
      <c r="I651" s="315"/>
      <c r="J651" s="315"/>
      <c r="K651" s="315"/>
      <c r="L651" s="315"/>
      <c r="M651" s="315"/>
      <c r="N651" s="317"/>
      <c r="O651" s="318"/>
    </row>
    <row r="652" spans="1:15">
      <c r="A652" s="328"/>
      <c r="B652" s="328"/>
      <c r="C652" s="348"/>
      <c r="D652" s="306"/>
      <c r="E652" s="307"/>
      <c r="F652" s="314"/>
      <c r="G652" s="314"/>
      <c r="H652" s="322"/>
      <c r="I652" s="315"/>
      <c r="J652" s="315"/>
      <c r="K652" s="315"/>
      <c r="L652" s="315"/>
      <c r="M652" s="315"/>
      <c r="N652" s="317"/>
      <c r="O652" s="318"/>
    </row>
    <row r="653" spans="1:15">
      <c r="A653" s="328"/>
      <c r="B653" s="328"/>
      <c r="C653" s="348"/>
      <c r="D653" s="306"/>
      <c r="E653" s="307"/>
      <c r="F653" s="314"/>
      <c r="G653" s="314"/>
      <c r="H653" s="322"/>
      <c r="I653" s="315"/>
      <c r="J653" s="315"/>
      <c r="K653" s="315"/>
      <c r="L653" s="315"/>
      <c r="M653" s="315"/>
      <c r="N653" s="317"/>
      <c r="O653" s="318"/>
    </row>
    <row r="654" spans="1:15">
      <c r="A654" s="328"/>
      <c r="B654" s="328"/>
      <c r="C654" s="348"/>
      <c r="D654" s="306"/>
      <c r="E654" s="307"/>
      <c r="F654" s="314"/>
      <c r="G654" s="314"/>
      <c r="H654" s="322"/>
      <c r="I654" s="315"/>
      <c r="J654" s="315"/>
      <c r="K654" s="315"/>
      <c r="L654" s="315"/>
      <c r="M654" s="315"/>
      <c r="N654" s="317"/>
      <c r="O654" s="318"/>
    </row>
    <row r="655" spans="1:15">
      <c r="A655" s="328"/>
      <c r="B655" s="328"/>
      <c r="C655" s="348"/>
      <c r="D655" s="306"/>
      <c r="E655" s="307"/>
      <c r="F655" s="314"/>
      <c r="G655" s="314"/>
      <c r="H655" s="322"/>
      <c r="I655" s="315"/>
      <c r="J655" s="315"/>
      <c r="K655" s="315"/>
      <c r="L655" s="315"/>
      <c r="M655" s="315"/>
      <c r="N655" s="317"/>
      <c r="O655" s="318"/>
    </row>
    <row r="656" spans="1:15">
      <c r="A656" s="328"/>
      <c r="B656" s="328"/>
      <c r="C656" s="348"/>
      <c r="D656" s="306"/>
      <c r="E656" s="307"/>
      <c r="F656" s="349"/>
      <c r="G656" s="314"/>
      <c r="H656" s="322"/>
      <c r="I656" s="350"/>
      <c r="J656" s="350"/>
      <c r="K656" s="350"/>
      <c r="L656" s="350"/>
      <c r="M656" s="350"/>
      <c r="N656" s="317"/>
      <c r="O656" s="318"/>
    </row>
    <row r="657" spans="1:15">
      <c r="A657" s="328"/>
      <c r="B657" s="328"/>
      <c r="C657" s="348"/>
      <c r="D657" s="306"/>
      <c r="E657" s="307"/>
      <c r="F657" s="314"/>
      <c r="G657" s="314"/>
      <c r="H657" s="322"/>
      <c r="I657" s="315"/>
      <c r="J657" s="315"/>
      <c r="K657" s="315"/>
      <c r="L657" s="315"/>
      <c r="M657" s="315"/>
      <c r="N657" s="317"/>
      <c r="O657" s="318"/>
    </row>
    <row r="658" spans="1:15">
      <c r="A658" s="328"/>
      <c r="B658" s="328"/>
      <c r="C658" s="348"/>
      <c r="D658" s="306"/>
      <c r="E658" s="307"/>
      <c r="F658" s="314"/>
      <c r="G658" s="314"/>
      <c r="H658" s="322"/>
      <c r="I658" s="315"/>
      <c r="J658" s="315"/>
      <c r="K658" s="315"/>
      <c r="L658" s="315"/>
      <c r="M658" s="315"/>
      <c r="N658" s="317"/>
      <c r="O658" s="318"/>
    </row>
    <row r="659" spans="1:15">
      <c r="A659" s="328"/>
      <c r="B659" s="328"/>
      <c r="C659" s="348"/>
      <c r="D659" s="306"/>
      <c r="E659" s="307"/>
      <c r="F659" s="387"/>
      <c r="G659" s="314"/>
      <c r="H659" s="322"/>
      <c r="I659" s="388"/>
      <c r="J659" s="388"/>
      <c r="K659" s="388"/>
      <c r="L659" s="388"/>
      <c r="M659" s="388"/>
      <c r="N659" s="317"/>
      <c r="O659" s="318"/>
    </row>
    <row r="660" spans="1:15">
      <c r="A660" s="328"/>
      <c r="B660" s="328"/>
      <c r="C660" s="348"/>
      <c r="D660" s="306"/>
      <c r="E660" s="307"/>
      <c r="F660" s="387"/>
      <c r="G660" s="314"/>
      <c r="H660" s="322"/>
      <c r="I660" s="388"/>
      <c r="J660" s="388"/>
      <c r="K660" s="388"/>
      <c r="L660" s="388"/>
      <c r="M660" s="388"/>
      <c r="N660" s="317"/>
      <c r="O660" s="318"/>
    </row>
    <row r="661" spans="1:15">
      <c r="A661" s="328"/>
      <c r="B661" s="328"/>
      <c r="C661" s="348"/>
      <c r="D661" s="306"/>
      <c r="E661" s="307"/>
      <c r="F661" s="314"/>
      <c r="G661" s="314"/>
      <c r="H661" s="322"/>
      <c r="I661" s="315"/>
      <c r="J661" s="315"/>
      <c r="K661" s="315"/>
      <c r="L661" s="315"/>
      <c r="M661" s="315"/>
      <c r="N661" s="317"/>
      <c r="O661" s="318"/>
    </row>
    <row r="662" spans="1:15">
      <c r="A662" s="328"/>
      <c r="B662" s="328"/>
      <c r="C662" s="348"/>
      <c r="D662" s="306"/>
      <c r="E662" s="307"/>
      <c r="F662" s="314"/>
      <c r="G662" s="314"/>
      <c r="H662" s="322"/>
      <c r="I662" s="315"/>
      <c r="J662" s="315"/>
      <c r="K662" s="315"/>
      <c r="L662" s="315"/>
      <c r="M662" s="315"/>
      <c r="N662" s="317"/>
      <c r="O662" s="318"/>
    </row>
    <row r="663" spans="1:15">
      <c r="A663" s="328"/>
      <c r="B663" s="328"/>
      <c r="C663" s="348"/>
      <c r="D663" s="306"/>
      <c r="E663" s="307"/>
      <c r="F663" s="314"/>
      <c r="G663" s="314"/>
      <c r="H663" s="322"/>
      <c r="I663" s="315"/>
      <c r="J663" s="315"/>
      <c r="K663" s="315"/>
      <c r="L663" s="315"/>
      <c r="M663" s="315"/>
      <c r="N663" s="317"/>
      <c r="O663" s="318"/>
    </row>
    <row r="664" spans="1:15">
      <c r="A664" s="328"/>
      <c r="B664" s="328"/>
      <c r="C664" s="348"/>
      <c r="D664" s="306"/>
      <c r="E664" s="307"/>
      <c r="F664" s="314"/>
      <c r="G664" s="314"/>
      <c r="H664" s="322"/>
      <c r="I664" s="315"/>
      <c r="J664" s="315"/>
      <c r="K664" s="315"/>
      <c r="L664" s="315"/>
      <c r="M664" s="315"/>
      <c r="N664" s="317"/>
      <c r="O664" s="318"/>
    </row>
    <row r="665" spans="1:15">
      <c r="A665" s="328"/>
      <c r="B665" s="328"/>
      <c r="C665" s="348"/>
      <c r="D665" s="306"/>
      <c r="E665" s="307"/>
      <c r="F665" s="368"/>
      <c r="G665" s="314"/>
      <c r="H665" s="322"/>
      <c r="I665" s="380"/>
      <c r="J665" s="380"/>
      <c r="K665" s="380"/>
      <c r="L665" s="380"/>
      <c r="M665" s="380"/>
      <c r="N665" s="317"/>
      <c r="O665" s="318"/>
    </row>
    <row r="666" spans="1:15">
      <c r="A666" s="328"/>
      <c r="B666" s="328"/>
      <c r="C666" s="348"/>
      <c r="D666" s="306"/>
      <c r="E666" s="307"/>
      <c r="F666" s="368"/>
      <c r="G666" s="314"/>
      <c r="H666" s="322"/>
      <c r="I666" s="380"/>
      <c r="J666" s="380"/>
      <c r="K666" s="380"/>
      <c r="L666" s="380"/>
      <c r="M666" s="380"/>
      <c r="N666" s="317"/>
      <c r="O666" s="318"/>
    </row>
    <row r="667" spans="1:15">
      <c r="A667" s="328"/>
      <c r="B667" s="328"/>
      <c r="C667" s="348"/>
      <c r="D667" s="306"/>
      <c r="E667" s="307"/>
      <c r="F667" s="314"/>
      <c r="G667" s="314"/>
      <c r="H667" s="322"/>
      <c r="I667" s="315"/>
      <c r="J667" s="315"/>
      <c r="K667" s="315"/>
      <c r="L667" s="315"/>
      <c r="M667" s="315"/>
      <c r="N667" s="317"/>
      <c r="O667" s="318"/>
    </row>
    <row r="668" spans="1:15">
      <c r="A668" s="328"/>
      <c r="B668" s="328"/>
      <c r="C668" s="348"/>
      <c r="D668" s="306"/>
      <c r="E668" s="307"/>
      <c r="F668" s="314"/>
      <c r="G668" s="314"/>
      <c r="H668" s="322"/>
      <c r="I668" s="315"/>
      <c r="J668" s="315"/>
      <c r="K668" s="315"/>
      <c r="L668" s="315"/>
      <c r="M668" s="315"/>
      <c r="N668" s="317"/>
      <c r="O668" s="318"/>
    </row>
    <row r="669" spans="1:15">
      <c r="A669" s="328"/>
      <c r="B669" s="328"/>
      <c r="C669" s="348"/>
      <c r="D669" s="306"/>
      <c r="E669" s="307"/>
      <c r="F669" s="368"/>
      <c r="G669" s="314"/>
      <c r="H669" s="322"/>
      <c r="I669" s="380"/>
      <c r="J669" s="380"/>
      <c r="K669" s="380"/>
      <c r="L669" s="380"/>
      <c r="M669" s="380"/>
      <c r="N669" s="317"/>
      <c r="O669" s="318"/>
    </row>
    <row r="670" spans="1:15">
      <c r="A670" s="328"/>
      <c r="B670" s="328"/>
      <c r="C670" s="348"/>
      <c r="D670" s="306"/>
      <c r="E670" s="307"/>
      <c r="F670" s="314"/>
      <c r="G670" s="314"/>
      <c r="H670" s="322"/>
      <c r="I670" s="315"/>
      <c r="J670" s="315"/>
      <c r="K670" s="315"/>
      <c r="L670" s="315"/>
      <c r="M670" s="315"/>
      <c r="N670" s="317"/>
      <c r="O670" s="318"/>
    </row>
    <row r="671" spans="1:15">
      <c r="A671" s="328"/>
      <c r="B671" s="328"/>
      <c r="C671" s="348"/>
      <c r="D671" s="306"/>
      <c r="E671" s="307"/>
      <c r="F671" s="368"/>
      <c r="G671" s="314"/>
      <c r="H671" s="322"/>
      <c r="I671" s="380"/>
      <c r="J671" s="380"/>
      <c r="K671" s="380"/>
      <c r="L671" s="380"/>
      <c r="M671" s="380"/>
      <c r="N671" s="317"/>
      <c r="O671" s="318"/>
    </row>
    <row r="672" spans="1:15">
      <c r="A672" s="328"/>
      <c r="B672" s="328"/>
      <c r="C672" s="348"/>
      <c r="D672" s="306"/>
      <c r="E672" s="307"/>
      <c r="F672" s="314"/>
      <c r="G672" s="314"/>
      <c r="H672" s="322"/>
      <c r="I672" s="315"/>
      <c r="J672" s="315"/>
      <c r="K672" s="315"/>
      <c r="L672" s="315"/>
      <c r="M672" s="315"/>
      <c r="N672" s="317"/>
      <c r="O672" s="318"/>
    </row>
    <row r="673" spans="1:15">
      <c r="A673" s="328"/>
      <c r="B673" s="328"/>
      <c r="C673" s="348"/>
      <c r="D673" s="306"/>
      <c r="E673" s="307"/>
      <c r="F673" s="314"/>
      <c r="G673" s="314"/>
      <c r="H673" s="322"/>
      <c r="I673" s="315"/>
      <c r="J673" s="315"/>
      <c r="K673" s="315"/>
      <c r="L673" s="315"/>
      <c r="M673" s="315"/>
      <c r="N673" s="317"/>
      <c r="O673" s="318"/>
    </row>
    <row r="674" spans="1:15">
      <c r="A674" s="328"/>
      <c r="B674" s="328"/>
      <c r="C674" s="348"/>
      <c r="D674" s="306"/>
      <c r="E674" s="307"/>
      <c r="F674" s="314"/>
      <c r="G674" s="314"/>
      <c r="H674" s="322"/>
      <c r="I674" s="315"/>
      <c r="J674" s="315"/>
      <c r="K674" s="315"/>
      <c r="L674" s="315"/>
      <c r="M674" s="315"/>
      <c r="N674" s="317"/>
      <c r="O674" s="318"/>
    </row>
    <row r="675" spans="1:15">
      <c r="A675" s="328"/>
      <c r="B675" s="328"/>
      <c r="C675" s="348"/>
      <c r="D675" s="306"/>
      <c r="E675" s="307"/>
      <c r="F675" s="314"/>
      <c r="G675" s="314"/>
      <c r="H675" s="322"/>
      <c r="I675" s="315"/>
      <c r="J675" s="315"/>
      <c r="K675" s="315"/>
      <c r="L675" s="315"/>
      <c r="M675" s="315"/>
      <c r="N675" s="317"/>
      <c r="O675" s="318"/>
    </row>
    <row r="676" spans="1:15">
      <c r="A676" s="328"/>
      <c r="B676" s="328"/>
      <c r="C676" s="348"/>
      <c r="D676" s="306"/>
      <c r="E676" s="307"/>
      <c r="F676" s="314"/>
      <c r="G676" s="314"/>
      <c r="H676" s="322"/>
      <c r="I676" s="315"/>
      <c r="J676" s="315"/>
      <c r="K676" s="315"/>
      <c r="L676" s="315"/>
      <c r="M676" s="315"/>
      <c r="N676" s="317"/>
      <c r="O676" s="318"/>
    </row>
    <row r="677" spans="1:15">
      <c r="A677" s="328"/>
      <c r="B677" s="328"/>
      <c r="C677" s="348"/>
      <c r="D677" s="306"/>
      <c r="E677" s="307"/>
      <c r="F677" s="314"/>
      <c r="G677" s="314"/>
      <c r="H677" s="322"/>
      <c r="I677" s="315"/>
      <c r="J677" s="315"/>
      <c r="K677" s="315"/>
      <c r="L677" s="315"/>
      <c r="M677" s="315"/>
      <c r="N677" s="317"/>
      <c r="O677" s="318"/>
    </row>
    <row r="678" spans="1:15">
      <c r="A678" s="328"/>
      <c r="B678" s="328"/>
      <c r="C678" s="348"/>
      <c r="D678" s="306"/>
      <c r="E678" s="307"/>
      <c r="F678" s="314"/>
      <c r="G678" s="314"/>
      <c r="H678" s="322"/>
      <c r="I678" s="315"/>
      <c r="J678" s="315"/>
      <c r="K678" s="315"/>
      <c r="L678" s="315"/>
      <c r="M678" s="315"/>
      <c r="N678" s="317"/>
      <c r="O678" s="318"/>
    </row>
    <row r="679" spans="1:15">
      <c r="A679" s="328"/>
      <c r="B679" s="328"/>
      <c r="C679" s="348"/>
      <c r="D679" s="306"/>
      <c r="E679" s="307"/>
      <c r="F679" s="314"/>
      <c r="G679" s="314"/>
      <c r="H679" s="322"/>
      <c r="I679" s="315"/>
      <c r="J679" s="315"/>
      <c r="K679" s="315"/>
      <c r="L679" s="315"/>
      <c r="M679" s="315"/>
      <c r="N679" s="317"/>
      <c r="O679" s="318"/>
    </row>
    <row r="680" spans="1:15">
      <c r="A680" s="328"/>
      <c r="B680" s="328"/>
      <c r="C680" s="348"/>
      <c r="D680" s="306"/>
      <c r="E680" s="307"/>
      <c r="F680" s="314"/>
      <c r="G680" s="314"/>
      <c r="H680" s="322"/>
      <c r="I680" s="315"/>
      <c r="J680" s="315"/>
      <c r="K680" s="315"/>
      <c r="L680" s="315"/>
      <c r="M680" s="315"/>
      <c r="N680" s="317"/>
      <c r="O680" s="318"/>
    </row>
    <row r="681" spans="1:15">
      <c r="A681" s="328"/>
      <c r="B681" s="328"/>
      <c r="C681" s="348"/>
      <c r="D681" s="306"/>
      <c r="E681" s="307"/>
      <c r="F681" s="314"/>
      <c r="G681" s="314"/>
      <c r="H681" s="322"/>
      <c r="I681" s="315"/>
      <c r="J681" s="315"/>
      <c r="K681" s="315"/>
      <c r="L681" s="315"/>
      <c r="M681" s="315"/>
      <c r="N681" s="317"/>
      <c r="O681" s="318"/>
    </row>
    <row r="682" spans="1:15">
      <c r="A682" s="328"/>
      <c r="B682" s="328"/>
      <c r="C682" s="348"/>
      <c r="D682" s="306"/>
      <c r="E682" s="307"/>
      <c r="F682" s="349"/>
      <c r="G682" s="314"/>
      <c r="H682" s="322"/>
      <c r="I682" s="350"/>
      <c r="J682" s="350"/>
      <c r="K682" s="350"/>
      <c r="L682" s="350"/>
      <c r="M682" s="350"/>
      <c r="N682" s="317"/>
      <c r="O682" s="318"/>
    </row>
    <row r="683" spans="1:15">
      <c r="A683" s="328"/>
      <c r="B683" s="328"/>
      <c r="C683" s="348"/>
      <c r="D683" s="306"/>
      <c r="E683" s="307"/>
      <c r="F683" s="314"/>
      <c r="G683" s="314"/>
      <c r="H683" s="322"/>
      <c r="I683" s="315"/>
      <c r="J683" s="315"/>
      <c r="K683" s="315"/>
      <c r="L683" s="315"/>
      <c r="M683" s="315"/>
      <c r="N683" s="317"/>
      <c r="O683" s="318"/>
    </row>
    <row r="684" spans="1:15">
      <c r="A684" s="328"/>
      <c r="B684" s="328"/>
      <c r="C684" s="348"/>
      <c r="D684" s="306"/>
      <c r="E684" s="307"/>
      <c r="F684" s="314"/>
      <c r="G684" s="314"/>
      <c r="H684" s="322"/>
      <c r="I684" s="315"/>
      <c r="J684" s="315"/>
      <c r="K684" s="315"/>
      <c r="L684" s="315"/>
      <c r="M684" s="315"/>
      <c r="N684" s="317"/>
      <c r="O684" s="318"/>
    </row>
    <row r="685" spans="1:15">
      <c r="A685" s="328"/>
      <c r="B685" s="328"/>
      <c r="C685" s="348"/>
      <c r="D685" s="306"/>
      <c r="E685" s="307"/>
      <c r="F685" s="314"/>
      <c r="G685" s="314"/>
      <c r="H685" s="322"/>
      <c r="I685" s="315"/>
      <c r="J685" s="315"/>
      <c r="K685" s="315"/>
      <c r="L685" s="315"/>
      <c r="M685" s="315"/>
      <c r="N685" s="317"/>
      <c r="O685" s="318"/>
    </row>
    <row r="686" spans="1:15">
      <c r="A686" s="328"/>
      <c r="B686" s="328"/>
      <c r="C686" s="348"/>
      <c r="D686" s="306"/>
      <c r="E686" s="307"/>
      <c r="F686" s="314"/>
      <c r="G686" s="314"/>
      <c r="H686" s="322"/>
      <c r="I686" s="315"/>
      <c r="J686" s="315"/>
      <c r="K686" s="315"/>
      <c r="L686" s="315"/>
      <c r="M686" s="315"/>
      <c r="N686" s="317"/>
      <c r="O686" s="318"/>
    </row>
    <row r="687" spans="1:15">
      <c r="A687" s="328"/>
      <c r="B687" s="328"/>
      <c r="C687" s="348"/>
      <c r="D687" s="306"/>
      <c r="E687" s="307"/>
      <c r="F687" s="314"/>
      <c r="G687" s="314"/>
      <c r="H687" s="322"/>
      <c r="I687" s="315"/>
      <c r="J687" s="315"/>
      <c r="K687" s="315"/>
      <c r="L687" s="315"/>
      <c r="M687" s="315"/>
      <c r="N687" s="317"/>
      <c r="O687" s="318"/>
    </row>
    <row r="688" spans="1:15">
      <c r="A688" s="328"/>
      <c r="B688" s="328"/>
      <c r="C688" s="348"/>
      <c r="D688" s="306"/>
      <c r="E688" s="307"/>
      <c r="F688" s="314"/>
      <c r="G688" s="314"/>
      <c r="H688" s="322"/>
      <c r="I688" s="315"/>
      <c r="J688" s="315"/>
      <c r="K688" s="315"/>
      <c r="L688" s="315"/>
      <c r="M688" s="315"/>
      <c r="N688" s="317"/>
      <c r="O688" s="318"/>
    </row>
    <row r="689" spans="1:15">
      <c r="A689" s="328"/>
      <c r="B689" s="328"/>
      <c r="C689" s="348"/>
      <c r="D689" s="306"/>
      <c r="E689" s="307"/>
      <c r="F689" s="314"/>
      <c r="G689" s="314"/>
      <c r="H689" s="322"/>
      <c r="I689" s="315"/>
      <c r="J689" s="315"/>
      <c r="K689" s="315"/>
      <c r="L689" s="315"/>
      <c r="M689" s="315"/>
      <c r="N689" s="317"/>
      <c r="O689" s="318"/>
    </row>
    <row r="690" spans="1:15">
      <c r="A690" s="328"/>
      <c r="B690" s="328"/>
      <c r="C690" s="348"/>
      <c r="D690" s="306"/>
      <c r="E690" s="307"/>
      <c r="F690" s="314"/>
      <c r="G690" s="314"/>
      <c r="H690" s="322"/>
      <c r="I690" s="315"/>
      <c r="J690" s="315"/>
      <c r="K690" s="315"/>
      <c r="L690" s="315"/>
      <c r="M690" s="315"/>
      <c r="N690" s="317"/>
      <c r="O690" s="318"/>
    </row>
    <row r="691" spans="1:15">
      <c r="A691" s="328"/>
      <c r="B691" s="328"/>
      <c r="C691" s="348"/>
      <c r="D691" s="306"/>
      <c r="E691" s="307"/>
      <c r="F691" s="314"/>
      <c r="G691" s="314"/>
      <c r="H691" s="322"/>
      <c r="I691" s="315"/>
      <c r="J691" s="315"/>
      <c r="K691" s="315"/>
      <c r="L691" s="315"/>
      <c r="M691" s="315"/>
      <c r="N691" s="317"/>
      <c r="O691" s="318"/>
    </row>
    <row r="692" spans="1:15">
      <c r="A692" s="328"/>
      <c r="B692" s="328"/>
      <c r="C692" s="348"/>
      <c r="D692" s="306"/>
      <c r="E692" s="307"/>
      <c r="F692" s="314"/>
      <c r="G692" s="314"/>
      <c r="H692" s="322"/>
      <c r="I692" s="315"/>
      <c r="J692" s="315"/>
      <c r="K692" s="315"/>
      <c r="L692" s="315"/>
      <c r="M692" s="315"/>
      <c r="N692" s="317"/>
      <c r="O692" s="318"/>
    </row>
    <row r="693" spans="1:15">
      <c r="A693" s="328"/>
      <c r="B693" s="328"/>
      <c r="C693" s="348"/>
      <c r="D693" s="306"/>
      <c r="E693" s="307"/>
      <c r="F693" s="314"/>
      <c r="G693" s="314"/>
      <c r="H693" s="322"/>
      <c r="I693" s="315"/>
      <c r="J693" s="315"/>
      <c r="K693" s="315"/>
      <c r="L693" s="315"/>
      <c r="M693" s="315"/>
      <c r="N693" s="317"/>
      <c r="O693" s="318"/>
    </row>
    <row r="694" spans="1:15">
      <c r="A694" s="328"/>
      <c r="B694" s="328"/>
      <c r="C694" s="348"/>
      <c r="D694" s="306"/>
      <c r="E694" s="307"/>
      <c r="F694" s="314"/>
      <c r="G694" s="314"/>
      <c r="H694" s="322"/>
      <c r="I694" s="315"/>
      <c r="J694" s="315"/>
      <c r="K694" s="315"/>
      <c r="L694" s="315"/>
      <c r="M694" s="315"/>
      <c r="N694" s="317"/>
      <c r="O694" s="318"/>
    </row>
    <row r="695" spans="1:15">
      <c r="A695" s="328"/>
      <c r="B695" s="328"/>
      <c r="C695" s="348"/>
      <c r="D695" s="306"/>
      <c r="E695" s="307"/>
      <c r="F695" s="314"/>
      <c r="G695" s="314"/>
      <c r="H695" s="322"/>
      <c r="I695" s="315"/>
      <c r="J695" s="315"/>
      <c r="K695" s="315"/>
      <c r="L695" s="315"/>
      <c r="M695" s="315"/>
      <c r="N695" s="317"/>
      <c r="O695" s="318"/>
    </row>
    <row r="696" spans="1:15">
      <c r="A696" s="328"/>
      <c r="B696" s="328"/>
      <c r="C696" s="348"/>
      <c r="D696" s="306"/>
      <c r="E696" s="307"/>
      <c r="F696" s="314"/>
      <c r="G696" s="314"/>
      <c r="H696" s="322"/>
      <c r="I696" s="315"/>
      <c r="J696" s="315"/>
      <c r="K696" s="315"/>
      <c r="L696" s="315"/>
      <c r="M696" s="315"/>
      <c r="N696" s="317"/>
      <c r="O696" s="318"/>
    </row>
    <row r="697" spans="1:15">
      <c r="A697" s="328"/>
      <c r="B697" s="328"/>
      <c r="C697" s="348"/>
      <c r="D697" s="306"/>
      <c r="E697" s="307"/>
      <c r="F697" s="314"/>
      <c r="G697" s="314"/>
      <c r="H697" s="322"/>
      <c r="I697" s="315"/>
      <c r="J697" s="315"/>
      <c r="K697" s="315"/>
      <c r="L697" s="315"/>
      <c r="M697" s="315"/>
      <c r="N697" s="317"/>
      <c r="O697" s="318"/>
    </row>
    <row r="698" spans="1:15">
      <c r="A698" s="328"/>
      <c r="B698" s="328"/>
      <c r="C698" s="348"/>
      <c r="D698" s="306"/>
      <c r="E698" s="307"/>
      <c r="F698" s="314"/>
      <c r="G698" s="314"/>
      <c r="H698" s="322"/>
      <c r="I698" s="315"/>
      <c r="J698" s="315"/>
      <c r="K698" s="315"/>
      <c r="L698" s="315"/>
      <c r="M698" s="315"/>
      <c r="N698" s="317"/>
      <c r="O698" s="318"/>
    </row>
    <row r="699" spans="1:15">
      <c r="A699" s="328"/>
      <c r="B699" s="328"/>
      <c r="C699" s="348"/>
      <c r="D699" s="306"/>
      <c r="E699" s="307"/>
      <c r="F699" s="368"/>
      <c r="G699" s="314"/>
      <c r="H699" s="322"/>
      <c r="I699" s="388"/>
      <c r="J699" s="388"/>
      <c r="K699" s="388"/>
      <c r="L699" s="388"/>
      <c r="M699" s="388"/>
      <c r="N699" s="317"/>
      <c r="O699" s="318"/>
    </row>
    <row r="700" spans="1:15">
      <c r="A700" s="328"/>
      <c r="B700" s="328"/>
      <c r="C700" s="348"/>
      <c r="D700" s="306"/>
      <c r="E700" s="307"/>
      <c r="F700" s="314"/>
      <c r="G700" s="314"/>
      <c r="H700" s="322"/>
      <c r="I700" s="315"/>
      <c r="J700" s="315"/>
      <c r="K700" s="315"/>
      <c r="L700" s="315"/>
      <c r="M700" s="315"/>
      <c r="N700" s="317"/>
      <c r="O700" s="318"/>
    </row>
    <row r="701" spans="1:15">
      <c r="A701" s="328"/>
      <c r="B701" s="328"/>
      <c r="C701" s="348"/>
      <c r="D701" s="306"/>
      <c r="E701" s="307"/>
      <c r="F701" s="314"/>
      <c r="G701" s="314"/>
      <c r="H701" s="322"/>
      <c r="I701" s="315"/>
      <c r="J701" s="315"/>
      <c r="K701" s="315"/>
      <c r="L701" s="315"/>
      <c r="M701" s="315"/>
      <c r="N701" s="317"/>
      <c r="O701" s="318"/>
    </row>
    <row r="702" spans="1:15">
      <c r="A702" s="328"/>
      <c r="B702" s="328"/>
      <c r="C702" s="348"/>
      <c r="D702" s="306"/>
      <c r="E702" s="307"/>
      <c r="F702" s="368"/>
      <c r="G702" s="314"/>
      <c r="H702" s="322"/>
      <c r="I702" s="380"/>
      <c r="J702" s="380"/>
      <c r="K702" s="380"/>
      <c r="L702" s="380"/>
      <c r="M702" s="380"/>
      <c r="N702" s="317"/>
      <c r="O702" s="318"/>
    </row>
    <row r="703" spans="1:15">
      <c r="A703" s="328"/>
      <c r="B703" s="328"/>
      <c r="C703" s="348"/>
      <c r="D703" s="306"/>
      <c r="E703" s="307"/>
      <c r="F703" s="368"/>
      <c r="G703" s="314"/>
      <c r="H703" s="322"/>
      <c r="I703" s="380"/>
      <c r="J703" s="380"/>
      <c r="K703" s="380"/>
      <c r="L703" s="380"/>
      <c r="M703" s="380"/>
      <c r="N703" s="317"/>
      <c r="O703" s="318"/>
    </row>
    <row r="704" spans="1:15">
      <c r="A704" s="328"/>
      <c r="B704" s="328"/>
      <c r="C704" s="348"/>
      <c r="D704" s="306"/>
      <c r="E704" s="307"/>
      <c r="F704" s="368"/>
      <c r="G704" s="314"/>
      <c r="H704" s="322"/>
      <c r="I704" s="380"/>
      <c r="J704" s="380"/>
      <c r="K704" s="380"/>
      <c r="L704" s="380"/>
      <c r="M704" s="380"/>
      <c r="N704" s="317"/>
      <c r="O704" s="318"/>
    </row>
    <row r="705" spans="1:15">
      <c r="A705" s="328"/>
      <c r="B705" s="328"/>
      <c r="C705" s="348"/>
      <c r="D705" s="306"/>
      <c r="E705" s="307"/>
      <c r="F705" s="368"/>
      <c r="G705" s="314"/>
      <c r="H705" s="322"/>
      <c r="I705" s="380"/>
      <c r="J705" s="380"/>
      <c r="K705" s="380"/>
      <c r="L705" s="380"/>
      <c r="M705" s="380"/>
      <c r="N705" s="317"/>
      <c r="O705" s="318"/>
    </row>
    <row r="706" spans="1:15">
      <c r="A706" s="328"/>
      <c r="B706" s="328"/>
      <c r="C706" s="348"/>
      <c r="D706" s="306"/>
      <c r="E706" s="307"/>
      <c r="F706" s="314"/>
      <c r="G706" s="314"/>
      <c r="H706" s="322"/>
      <c r="I706" s="315"/>
      <c r="J706" s="315"/>
      <c r="K706" s="315"/>
      <c r="L706" s="315"/>
      <c r="M706" s="315"/>
      <c r="N706" s="317"/>
      <c r="O706" s="318"/>
    </row>
    <row r="707" spans="1:15">
      <c r="A707" s="328"/>
      <c r="B707" s="328"/>
      <c r="C707" s="348"/>
      <c r="D707" s="306"/>
      <c r="E707" s="307"/>
      <c r="F707" s="314"/>
      <c r="G707" s="314"/>
      <c r="H707" s="322"/>
      <c r="I707" s="315"/>
      <c r="J707" s="315"/>
      <c r="K707" s="315"/>
      <c r="L707" s="315"/>
      <c r="M707" s="315"/>
      <c r="N707" s="317"/>
      <c r="O707" s="318"/>
    </row>
    <row r="708" spans="1:15">
      <c r="A708" s="328"/>
      <c r="B708" s="328"/>
      <c r="C708" s="348"/>
      <c r="D708" s="306"/>
      <c r="E708" s="307"/>
      <c r="F708" s="314"/>
      <c r="G708" s="314"/>
      <c r="H708" s="322"/>
      <c r="I708" s="315"/>
      <c r="J708" s="315"/>
      <c r="K708" s="315"/>
      <c r="L708" s="315"/>
      <c r="M708" s="315"/>
      <c r="N708" s="317"/>
      <c r="O708" s="318"/>
    </row>
    <row r="709" spans="1:15">
      <c r="A709" s="328"/>
      <c r="B709" s="328"/>
      <c r="C709" s="348"/>
      <c r="D709" s="306"/>
      <c r="E709" s="307"/>
      <c r="F709" s="314"/>
      <c r="G709" s="314"/>
      <c r="H709" s="322"/>
      <c r="I709" s="315"/>
      <c r="J709" s="315"/>
      <c r="K709" s="315"/>
      <c r="L709" s="315"/>
      <c r="M709" s="315"/>
      <c r="N709" s="317"/>
      <c r="O709" s="318"/>
    </row>
    <row r="710" spans="1:15">
      <c r="A710" s="328"/>
      <c r="B710" s="328"/>
      <c r="C710" s="348"/>
      <c r="D710" s="306"/>
      <c r="E710" s="307"/>
      <c r="F710" s="314"/>
      <c r="G710" s="314"/>
      <c r="H710" s="322"/>
      <c r="I710" s="315"/>
      <c r="J710" s="315"/>
      <c r="K710" s="315"/>
      <c r="L710" s="315"/>
      <c r="M710" s="315"/>
      <c r="N710" s="317"/>
      <c r="O710" s="318"/>
    </row>
    <row r="711" spans="1:15">
      <c r="A711" s="328"/>
      <c r="B711" s="328"/>
      <c r="C711" s="348"/>
      <c r="D711" s="306"/>
      <c r="E711" s="307"/>
      <c r="F711" s="314"/>
      <c r="G711" s="314"/>
      <c r="H711" s="322"/>
      <c r="I711" s="315"/>
      <c r="J711" s="315"/>
      <c r="K711" s="315"/>
      <c r="L711" s="315"/>
      <c r="M711" s="315"/>
      <c r="N711" s="317"/>
      <c r="O711" s="318"/>
    </row>
    <row r="712" spans="1:15">
      <c r="A712" s="328"/>
      <c r="B712" s="328"/>
      <c r="C712" s="348"/>
      <c r="D712" s="306"/>
      <c r="E712" s="307"/>
      <c r="F712" s="314"/>
      <c r="G712" s="314"/>
      <c r="H712" s="322"/>
      <c r="I712" s="315"/>
      <c r="J712" s="315"/>
      <c r="K712" s="315"/>
      <c r="L712" s="315"/>
      <c r="M712" s="315"/>
      <c r="N712" s="317"/>
      <c r="O712" s="318"/>
    </row>
    <row r="713" spans="1:15">
      <c r="A713" s="328"/>
      <c r="B713" s="328"/>
      <c r="C713" s="348"/>
      <c r="D713" s="306"/>
      <c r="E713" s="307"/>
      <c r="F713" s="314"/>
      <c r="G713" s="314"/>
      <c r="H713" s="322"/>
      <c r="I713" s="315"/>
      <c r="J713" s="315"/>
      <c r="K713" s="315"/>
      <c r="L713" s="315"/>
      <c r="M713" s="315"/>
      <c r="N713" s="317"/>
      <c r="O713" s="318"/>
    </row>
    <row r="714" spans="1:15">
      <c r="A714" s="328"/>
      <c r="B714" s="328"/>
      <c r="C714" s="348"/>
      <c r="D714" s="306"/>
      <c r="E714" s="307"/>
      <c r="F714" s="314"/>
      <c r="G714" s="314"/>
      <c r="H714" s="322"/>
      <c r="I714" s="315"/>
      <c r="J714" s="315"/>
      <c r="K714" s="315"/>
      <c r="L714" s="315"/>
      <c r="M714" s="315"/>
      <c r="N714" s="317"/>
      <c r="O714" s="318"/>
    </row>
    <row r="715" spans="1:15">
      <c r="A715" s="328"/>
      <c r="B715" s="328"/>
      <c r="C715" s="348"/>
      <c r="D715" s="306"/>
      <c r="E715" s="307"/>
      <c r="F715" s="314"/>
      <c r="G715" s="314"/>
      <c r="H715" s="322"/>
      <c r="I715" s="315"/>
      <c r="J715" s="315"/>
      <c r="K715" s="315"/>
      <c r="L715" s="315"/>
      <c r="M715" s="315"/>
      <c r="N715" s="317"/>
      <c r="O715" s="318"/>
    </row>
    <row r="716" spans="1:15">
      <c r="A716" s="328"/>
      <c r="B716" s="328"/>
      <c r="C716" s="348"/>
      <c r="D716" s="306"/>
      <c r="E716" s="307"/>
      <c r="F716" s="314"/>
      <c r="G716" s="314"/>
      <c r="H716" s="322"/>
      <c r="I716" s="315"/>
      <c r="J716" s="315"/>
      <c r="K716" s="315"/>
      <c r="L716" s="315"/>
      <c r="M716" s="315"/>
      <c r="N716" s="317"/>
      <c r="O716" s="318"/>
    </row>
    <row r="717" spans="1:15">
      <c r="A717" s="328"/>
      <c r="B717" s="328"/>
      <c r="C717" s="348"/>
      <c r="D717" s="306"/>
      <c r="E717" s="307"/>
      <c r="F717" s="314"/>
      <c r="G717" s="314"/>
      <c r="H717" s="322"/>
      <c r="I717" s="315"/>
      <c r="J717" s="315"/>
      <c r="K717" s="315"/>
      <c r="L717" s="315"/>
      <c r="M717" s="315"/>
      <c r="N717" s="317"/>
      <c r="O717" s="318"/>
    </row>
    <row r="718" spans="1:15">
      <c r="A718" s="328"/>
      <c r="B718" s="328"/>
      <c r="C718" s="348"/>
      <c r="D718" s="306"/>
      <c r="E718" s="307"/>
      <c r="F718" s="314"/>
      <c r="G718" s="314"/>
      <c r="H718" s="322"/>
      <c r="I718" s="315"/>
      <c r="J718" s="315"/>
      <c r="K718" s="315"/>
      <c r="L718" s="315"/>
      <c r="M718" s="315"/>
      <c r="N718" s="317"/>
      <c r="O718" s="318"/>
    </row>
    <row r="719" spans="1:15">
      <c r="A719" s="328"/>
      <c r="B719" s="328"/>
      <c r="C719" s="348"/>
      <c r="D719" s="306"/>
      <c r="E719" s="307"/>
      <c r="F719" s="314"/>
      <c r="G719" s="314"/>
      <c r="H719" s="322"/>
      <c r="I719" s="315"/>
      <c r="J719" s="315"/>
      <c r="K719" s="315"/>
      <c r="L719" s="315"/>
      <c r="M719" s="315"/>
      <c r="N719" s="317"/>
      <c r="O719" s="318"/>
    </row>
    <row r="720" spans="1:15">
      <c r="A720" s="328"/>
      <c r="B720" s="328"/>
      <c r="C720" s="348"/>
      <c r="D720" s="306"/>
      <c r="E720" s="307"/>
      <c r="F720" s="314"/>
      <c r="G720" s="314"/>
      <c r="H720" s="322"/>
      <c r="I720" s="315"/>
      <c r="J720" s="315"/>
      <c r="K720" s="315"/>
      <c r="L720" s="315"/>
      <c r="M720" s="315"/>
      <c r="N720" s="317"/>
      <c r="O720" s="318"/>
    </row>
    <row r="721" spans="1:15">
      <c r="A721" s="328"/>
      <c r="B721" s="328"/>
      <c r="C721" s="348"/>
      <c r="D721" s="306"/>
      <c r="E721" s="307"/>
      <c r="F721" s="314"/>
      <c r="G721" s="314"/>
      <c r="H721" s="322"/>
      <c r="I721" s="315"/>
      <c r="J721" s="315"/>
      <c r="K721" s="315"/>
      <c r="L721" s="315"/>
      <c r="M721" s="315"/>
      <c r="N721" s="317"/>
      <c r="O721" s="318"/>
    </row>
    <row r="722" spans="1:15">
      <c r="A722" s="328"/>
      <c r="B722" s="328"/>
      <c r="C722" s="348"/>
      <c r="D722" s="306"/>
      <c r="E722" s="307"/>
      <c r="F722" s="383"/>
      <c r="G722" s="314"/>
      <c r="H722" s="322"/>
      <c r="I722" s="350"/>
      <c r="J722" s="350"/>
      <c r="K722" s="350"/>
      <c r="L722" s="350"/>
      <c r="M722" s="350"/>
      <c r="N722" s="317"/>
      <c r="O722" s="318"/>
    </row>
    <row r="723" spans="1:15">
      <c r="A723" s="328"/>
      <c r="B723" s="328"/>
      <c r="C723" s="348"/>
      <c r="D723" s="306"/>
      <c r="E723" s="307"/>
      <c r="F723" s="383"/>
      <c r="G723" s="314"/>
      <c r="H723" s="322"/>
      <c r="I723" s="350"/>
      <c r="J723" s="350"/>
      <c r="K723" s="350"/>
      <c r="L723" s="350"/>
      <c r="M723" s="350"/>
      <c r="N723" s="317"/>
      <c r="O723" s="318"/>
    </row>
    <row r="724" spans="1:15">
      <c r="A724" s="328"/>
      <c r="B724" s="328"/>
      <c r="C724" s="348"/>
      <c r="D724" s="306"/>
      <c r="E724" s="307"/>
      <c r="F724" s="314"/>
      <c r="G724" s="314"/>
      <c r="H724" s="322"/>
      <c r="I724" s="315"/>
      <c r="J724" s="315"/>
      <c r="K724" s="315"/>
      <c r="L724" s="315"/>
      <c r="M724" s="315"/>
      <c r="N724" s="317"/>
      <c r="O724" s="318"/>
    </row>
    <row r="725" spans="1:15">
      <c r="A725" s="328"/>
      <c r="B725" s="328"/>
      <c r="C725" s="348"/>
      <c r="D725" s="306"/>
      <c r="E725" s="307"/>
      <c r="F725" s="314"/>
      <c r="G725" s="314"/>
      <c r="H725" s="322"/>
      <c r="I725" s="315"/>
      <c r="J725" s="315"/>
      <c r="K725" s="315"/>
      <c r="L725" s="315"/>
      <c r="M725" s="315"/>
      <c r="N725" s="317"/>
      <c r="O725" s="318"/>
    </row>
    <row r="726" spans="1:15">
      <c r="A726" s="328"/>
      <c r="B726" s="328"/>
      <c r="C726" s="348"/>
      <c r="D726" s="306"/>
      <c r="E726" s="307"/>
      <c r="F726" s="314"/>
      <c r="G726" s="314"/>
      <c r="H726" s="322"/>
      <c r="I726" s="315"/>
      <c r="J726" s="315"/>
      <c r="K726" s="315"/>
      <c r="L726" s="315"/>
      <c r="M726" s="315"/>
      <c r="N726" s="317"/>
      <c r="O726" s="318"/>
    </row>
    <row r="727" spans="1:15">
      <c r="A727" s="328"/>
      <c r="B727" s="328"/>
      <c r="C727" s="348"/>
      <c r="D727" s="306"/>
      <c r="E727" s="307"/>
      <c r="F727" s="314"/>
      <c r="G727" s="314"/>
      <c r="H727" s="322"/>
      <c r="I727" s="315"/>
      <c r="J727" s="315"/>
      <c r="K727" s="315"/>
      <c r="L727" s="315"/>
      <c r="M727" s="315"/>
      <c r="N727" s="317"/>
      <c r="O727" s="318"/>
    </row>
    <row r="728" spans="1:15">
      <c r="A728" s="328"/>
      <c r="B728" s="328"/>
      <c r="C728" s="348"/>
      <c r="D728" s="306"/>
      <c r="E728" s="307"/>
      <c r="F728" s="383"/>
      <c r="G728" s="314"/>
      <c r="H728" s="322"/>
      <c r="I728" s="389"/>
      <c r="J728" s="389"/>
      <c r="K728" s="389"/>
      <c r="L728" s="389"/>
      <c r="M728" s="389"/>
      <c r="N728" s="317"/>
      <c r="O728" s="318"/>
    </row>
    <row r="729" spans="1:15">
      <c r="A729" s="328"/>
      <c r="B729" s="328"/>
      <c r="C729" s="348"/>
      <c r="D729" s="306"/>
      <c r="E729" s="307"/>
      <c r="F729" s="383"/>
      <c r="G729" s="314"/>
      <c r="H729" s="322"/>
      <c r="I729" s="350"/>
      <c r="J729" s="350"/>
      <c r="K729" s="350"/>
      <c r="L729" s="350"/>
      <c r="M729" s="350"/>
      <c r="N729" s="317"/>
      <c r="O729" s="318"/>
    </row>
    <row r="730" spans="1:15">
      <c r="A730" s="328"/>
      <c r="B730" s="328"/>
      <c r="C730" s="348"/>
      <c r="D730" s="306"/>
      <c r="E730" s="307"/>
      <c r="F730" s="383"/>
      <c r="G730" s="314"/>
      <c r="H730" s="322"/>
      <c r="I730" s="350"/>
      <c r="J730" s="350"/>
      <c r="K730" s="350"/>
      <c r="L730" s="350"/>
      <c r="M730" s="350"/>
      <c r="N730" s="317"/>
      <c r="O730" s="318"/>
    </row>
    <row r="731" spans="1:15">
      <c r="A731" s="328"/>
      <c r="B731" s="328"/>
      <c r="C731" s="348"/>
      <c r="D731" s="306"/>
      <c r="E731" s="307"/>
      <c r="F731" s="314"/>
      <c r="G731" s="314"/>
      <c r="H731" s="322"/>
      <c r="I731" s="315"/>
      <c r="J731" s="315"/>
      <c r="K731" s="315"/>
      <c r="L731" s="315"/>
      <c r="M731" s="315"/>
      <c r="N731" s="317"/>
      <c r="O731" s="318"/>
    </row>
    <row r="732" spans="1:15">
      <c r="A732" s="328"/>
      <c r="B732" s="328"/>
      <c r="C732" s="348"/>
      <c r="D732" s="306"/>
      <c r="E732" s="307"/>
      <c r="F732" s="314"/>
      <c r="G732" s="314"/>
      <c r="H732" s="322"/>
      <c r="I732" s="315"/>
      <c r="J732" s="315"/>
      <c r="K732" s="315"/>
      <c r="L732" s="315"/>
      <c r="M732" s="315"/>
      <c r="N732" s="317"/>
      <c r="O732" s="318"/>
    </row>
    <row r="733" spans="1:15">
      <c r="A733" s="328"/>
      <c r="B733" s="328"/>
      <c r="C733" s="348"/>
      <c r="D733" s="306"/>
      <c r="E733" s="307"/>
      <c r="F733" s="314"/>
      <c r="G733" s="314"/>
      <c r="H733" s="322"/>
      <c r="I733" s="315"/>
      <c r="J733" s="315"/>
      <c r="K733" s="315"/>
      <c r="L733" s="315"/>
      <c r="M733" s="315"/>
      <c r="N733" s="317"/>
      <c r="O733" s="318"/>
    </row>
    <row r="734" spans="1:15">
      <c r="A734" s="328"/>
      <c r="B734" s="328"/>
      <c r="C734" s="348"/>
      <c r="D734" s="306"/>
      <c r="E734" s="307"/>
      <c r="F734" s="314"/>
      <c r="G734" s="314"/>
      <c r="H734" s="322"/>
      <c r="I734" s="315"/>
      <c r="J734" s="315"/>
      <c r="K734" s="315"/>
      <c r="L734" s="315"/>
      <c r="M734" s="315"/>
      <c r="N734" s="317"/>
      <c r="O734" s="318"/>
    </row>
    <row r="735" spans="1:15">
      <c r="A735" s="328"/>
      <c r="B735" s="328"/>
      <c r="C735" s="348"/>
      <c r="D735" s="306"/>
      <c r="E735" s="307"/>
      <c r="F735" s="314"/>
      <c r="G735" s="314"/>
      <c r="H735" s="322"/>
      <c r="I735" s="315"/>
      <c r="J735" s="315"/>
      <c r="K735" s="315"/>
      <c r="L735" s="315"/>
      <c r="M735" s="315"/>
      <c r="N735" s="317"/>
      <c r="O735" s="318"/>
    </row>
    <row r="736" spans="1:15">
      <c r="A736" s="328"/>
      <c r="B736" s="328"/>
      <c r="C736" s="348"/>
      <c r="D736" s="306"/>
      <c r="E736" s="307"/>
      <c r="F736" s="314"/>
      <c r="G736" s="314"/>
      <c r="H736" s="322"/>
      <c r="I736" s="315"/>
      <c r="J736" s="315"/>
      <c r="K736" s="315"/>
      <c r="L736" s="315"/>
      <c r="M736" s="315"/>
      <c r="N736" s="317"/>
      <c r="O736" s="318"/>
    </row>
    <row r="737" spans="1:15">
      <c r="A737" s="328"/>
      <c r="B737" s="328"/>
      <c r="C737" s="348"/>
      <c r="D737" s="306"/>
      <c r="E737" s="307"/>
      <c r="F737" s="314"/>
      <c r="G737" s="314"/>
      <c r="H737" s="322"/>
      <c r="I737" s="315"/>
      <c r="J737" s="315"/>
      <c r="K737" s="315"/>
      <c r="L737" s="315"/>
      <c r="M737" s="315"/>
      <c r="N737" s="317"/>
      <c r="O737" s="318"/>
    </row>
    <row r="738" spans="1:15">
      <c r="A738" s="328"/>
      <c r="B738" s="328"/>
      <c r="C738" s="348"/>
      <c r="D738" s="306"/>
      <c r="E738" s="307"/>
      <c r="F738" s="349"/>
      <c r="G738" s="314"/>
      <c r="H738" s="322"/>
      <c r="I738" s="350"/>
      <c r="J738" s="350"/>
      <c r="K738" s="350"/>
      <c r="L738" s="350"/>
      <c r="M738" s="350"/>
      <c r="N738" s="317"/>
      <c r="O738" s="318"/>
    </row>
    <row r="739" spans="1:15">
      <c r="A739" s="328"/>
      <c r="B739" s="328"/>
      <c r="C739" s="348"/>
      <c r="D739" s="306"/>
      <c r="E739" s="307"/>
      <c r="F739" s="314"/>
      <c r="G739" s="314"/>
      <c r="H739" s="322"/>
      <c r="I739" s="315"/>
      <c r="J739" s="315"/>
      <c r="K739" s="315"/>
      <c r="L739" s="315"/>
      <c r="M739" s="315"/>
      <c r="N739" s="317"/>
      <c r="O739" s="318"/>
    </row>
    <row r="740" spans="1:15">
      <c r="A740" s="328"/>
      <c r="B740" s="328"/>
      <c r="C740" s="348"/>
      <c r="D740" s="306"/>
      <c r="E740" s="307"/>
      <c r="F740" s="383"/>
      <c r="G740" s="314"/>
      <c r="H740" s="322"/>
      <c r="I740" s="386"/>
      <c r="J740" s="386"/>
      <c r="K740" s="386"/>
      <c r="L740" s="386"/>
      <c r="M740" s="386"/>
      <c r="N740" s="317"/>
      <c r="O740" s="318"/>
    </row>
    <row r="741" spans="1:15">
      <c r="A741" s="328"/>
      <c r="B741" s="328"/>
      <c r="C741" s="348"/>
      <c r="D741" s="306"/>
      <c r="E741" s="307"/>
      <c r="F741" s="314"/>
      <c r="G741" s="314"/>
      <c r="H741" s="322"/>
      <c r="I741" s="315"/>
      <c r="J741" s="315"/>
      <c r="K741" s="315"/>
      <c r="L741" s="315"/>
      <c r="M741" s="315"/>
      <c r="N741" s="317"/>
      <c r="O741" s="318"/>
    </row>
    <row r="742" spans="1:15">
      <c r="A742" s="328"/>
      <c r="B742" s="328"/>
      <c r="C742" s="348"/>
      <c r="D742" s="306"/>
      <c r="E742" s="307"/>
      <c r="F742" s="314"/>
      <c r="G742" s="314"/>
      <c r="H742" s="322"/>
      <c r="I742" s="315"/>
      <c r="J742" s="315"/>
      <c r="K742" s="315"/>
      <c r="L742" s="315"/>
      <c r="M742" s="315"/>
      <c r="N742" s="317"/>
      <c r="O742" s="318"/>
    </row>
    <row r="743" spans="1:15">
      <c r="A743" s="328"/>
      <c r="B743" s="328"/>
      <c r="C743" s="348"/>
      <c r="D743" s="306"/>
      <c r="E743" s="307"/>
      <c r="F743" s="390"/>
      <c r="G743" s="314"/>
      <c r="H743" s="322"/>
      <c r="I743" s="386"/>
      <c r="J743" s="386"/>
      <c r="K743" s="386"/>
      <c r="L743" s="386"/>
      <c r="M743" s="386"/>
      <c r="N743" s="317"/>
      <c r="O743" s="318"/>
    </row>
    <row r="744" spans="1:15">
      <c r="A744" s="328"/>
      <c r="B744" s="328"/>
      <c r="C744" s="348"/>
      <c r="D744" s="306"/>
      <c r="E744" s="307"/>
      <c r="F744" s="391"/>
      <c r="G744" s="314"/>
      <c r="H744" s="322"/>
      <c r="I744" s="389"/>
      <c r="J744" s="389"/>
      <c r="K744" s="389"/>
      <c r="L744" s="389"/>
      <c r="M744" s="389"/>
      <c r="N744" s="317"/>
      <c r="O744" s="318"/>
    </row>
    <row r="745" spans="1:15">
      <c r="A745" s="328"/>
      <c r="B745" s="328"/>
      <c r="C745" s="348"/>
      <c r="D745" s="306"/>
      <c r="E745" s="307"/>
      <c r="F745" s="314"/>
      <c r="G745" s="314"/>
      <c r="H745" s="322"/>
      <c r="I745" s="315"/>
      <c r="J745" s="315"/>
      <c r="K745" s="315"/>
      <c r="L745" s="315"/>
      <c r="M745" s="315"/>
      <c r="N745" s="317"/>
      <c r="O745" s="318"/>
    </row>
    <row r="746" spans="1:15">
      <c r="A746" s="328"/>
      <c r="B746" s="328"/>
      <c r="C746" s="348"/>
      <c r="D746" s="306"/>
      <c r="E746" s="307"/>
      <c r="F746" s="314"/>
      <c r="G746" s="314"/>
      <c r="H746" s="322"/>
      <c r="I746" s="315"/>
      <c r="J746" s="315"/>
      <c r="K746" s="315"/>
      <c r="L746" s="315"/>
      <c r="M746" s="315"/>
      <c r="N746" s="317"/>
      <c r="O746" s="318"/>
    </row>
    <row r="747" spans="1:15">
      <c r="A747" s="328"/>
      <c r="B747" s="328"/>
      <c r="C747" s="348"/>
      <c r="D747" s="306"/>
      <c r="E747" s="307"/>
      <c r="F747" s="314"/>
      <c r="G747" s="314"/>
      <c r="H747" s="322"/>
      <c r="I747" s="315"/>
      <c r="J747" s="315"/>
      <c r="K747" s="315"/>
      <c r="L747" s="315"/>
      <c r="M747" s="315"/>
      <c r="N747" s="317"/>
      <c r="O747" s="318"/>
    </row>
    <row r="748" spans="1:15">
      <c r="A748" s="328"/>
      <c r="B748" s="328"/>
      <c r="C748" s="348"/>
      <c r="D748" s="306"/>
      <c r="E748" s="307"/>
      <c r="F748" s="314"/>
      <c r="G748" s="314"/>
      <c r="H748" s="322"/>
      <c r="I748" s="315"/>
      <c r="J748" s="315"/>
      <c r="K748" s="315"/>
      <c r="L748" s="315"/>
      <c r="M748" s="315"/>
      <c r="N748" s="317"/>
      <c r="O748" s="318"/>
    </row>
    <row r="749" spans="1:15">
      <c r="A749" s="328"/>
      <c r="B749" s="328"/>
      <c r="C749" s="348"/>
      <c r="D749" s="306"/>
      <c r="E749" s="307"/>
      <c r="F749" s="314"/>
      <c r="G749" s="314"/>
      <c r="H749" s="322"/>
      <c r="I749" s="315"/>
      <c r="J749" s="315"/>
      <c r="K749" s="315"/>
      <c r="L749" s="315"/>
      <c r="M749" s="315"/>
      <c r="N749" s="317"/>
      <c r="O749" s="318"/>
    </row>
    <row r="750" spans="1:15">
      <c r="A750" s="328"/>
      <c r="B750" s="328"/>
      <c r="C750" s="348"/>
      <c r="D750" s="306"/>
      <c r="E750" s="307"/>
      <c r="F750" s="314"/>
      <c r="G750" s="314"/>
      <c r="H750" s="322"/>
      <c r="I750" s="315"/>
      <c r="J750" s="315"/>
      <c r="K750" s="315"/>
      <c r="L750" s="315"/>
      <c r="M750" s="315"/>
      <c r="N750" s="317"/>
      <c r="O750" s="318"/>
    </row>
    <row r="751" spans="1:15">
      <c r="A751" s="328"/>
      <c r="B751" s="328"/>
      <c r="C751" s="348"/>
      <c r="D751" s="306"/>
      <c r="E751" s="307"/>
      <c r="F751" s="368"/>
      <c r="G751" s="314"/>
      <c r="H751" s="322"/>
      <c r="I751" s="350"/>
      <c r="J751" s="350"/>
      <c r="K751" s="350"/>
      <c r="L751" s="350"/>
      <c r="M751" s="350"/>
      <c r="N751" s="317"/>
      <c r="O751" s="318"/>
    </row>
    <row r="752" spans="1:15">
      <c r="A752" s="328"/>
      <c r="B752" s="328"/>
      <c r="C752" s="348"/>
      <c r="D752" s="306"/>
      <c r="E752" s="307"/>
      <c r="F752" s="314"/>
      <c r="G752" s="314"/>
      <c r="H752" s="322"/>
      <c r="I752" s="315"/>
      <c r="J752" s="315"/>
      <c r="K752" s="315"/>
      <c r="L752" s="315"/>
      <c r="M752" s="315"/>
      <c r="N752" s="317"/>
      <c r="O752" s="318"/>
    </row>
    <row r="753" spans="1:15">
      <c r="A753" s="328"/>
      <c r="B753" s="328"/>
      <c r="C753" s="348"/>
      <c r="D753" s="306"/>
      <c r="E753" s="307"/>
      <c r="F753" s="383"/>
      <c r="G753" s="314"/>
      <c r="H753" s="322"/>
      <c r="I753" s="350"/>
      <c r="J753" s="350"/>
      <c r="K753" s="350"/>
      <c r="L753" s="350"/>
      <c r="M753" s="350"/>
      <c r="N753" s="317"/>
      <c r="O753" s="318"/>
    </row>
    <row r="754" spans="1:15">
      <c r="A754" s="328"/>
      <c r="B754" s="328"/>
      <c r="C754" s="348"/>
      <c r="D754" s="306"/>
      <c r="E754" s="307"/>
      <c r="F754" s="383"/>
      <c r="G754" s="314"/>
      <c r="H754" s="322"/>
      <c r="I754" s="350"/>
      <c r="J754" s="350"/>
      <c r="K754" s="350"/>
      <c r="L754" s="350"/>
      <c r="M754" s="350"/>
      <c r="N754" s="317"/>
      <c r="O754" s="318"/>
    </row>
    <row r="755" spans="1:15">
      <c r="A755" s="328"/>
      <c r="B755" s="328"/>
      <c r="C755" s="348"/>
      <c r="D755" s="306"/>
      <c r="E755" s="307"/>
      <c r="F755" s="314"/>
      <c r="G755" s="314"/>
      <c r="H755" s="322"/>
      <c r="I755" s="315"/>
      <c r="J755" s="315"/>
      <c r="K755" s="315"/>
      <c r="L755" s="315"/>
      <c r="M755" s="315"/>
      <c r="N755" s="317"/>
      <c r="O755" s="318"/>
    </row>
    <row r="756" spans="1:15">
      <c r="A756" s="328"/>
      <c r="B756" s="328"/>
      <c r="C756" s="348"/>
      <c r="D756" s="306"/>
      <c r="E756" s="307"/>
      <c r="F756" s="383"/>
      <c r="G756" s="314"/>
      <c r="H756" s="322"/>
      <c r="I756" s="350"/>
      <c r="J756" s="350"/>
      <c r="K756" s="350"/>
      <c r="L756" s="350"/>
      <c r="M756" s="350"/>
      <c r="N756" s="317"/>
      <c r="O756" s="318"/>
    </row>
    <row r="757" spans="1:15">
      <c r="A757" s="328"/>
      <c r="B757" s="328"/>
      <c r="C757" s="348"/>
      <c r="D757" s="306"/>
      <c r="E757" s="307"/>
      <c r="F757" s="314"/>
      <c r="G757" s="314"/>
      <c r="H757" s="322"/>
      <c r="I757" s="315"/>
      <c r="J757" s="315"/>
      <c r="K757" s="315"/>
      <c r="L757" s="315"/>
      <c r="M757" s="315"/>
      <c r="N757" s="317"/>
      <c r="O757" s="318"/>
    </row>
    <row r="758" spans="1:15">
      <c r="A758" s="328"/>
      <c r="B758" s="328"/>
      <c r="C758" s="348"/>
      <c r="D758" s="306"/>
      <c r="E758" s="307"/>
      <c r="F758" s="314"/>
      <c r="G758" s="314"/>
      <c r="H758" s="322"/>
      <c r="I758" s="315"/>
      <c r="J758" s="315"/>
      <c r="K758" s="315"/>
      <c r="L758" s="315"/>
      <c r="M758" s="315"/>
      <c r="N758" s="317"/>
      <c r="O758" s="318"/>
    </row>
    <row r="759" spans="1:15">
      <c r="A759" s="328"/>
      <c r="B759" s="328"/>
      <c r="C759" s="348"/>
      <c r="D759" s="306"/>
      <c r="E759" s="307"/>
      <c r="F759" s="314"/>
      <c r="G759" s="314"/>
      <c r="H759" s="322"/>
      <c r="I759" s="315"/>
      <c r="J759" s="315"/>
      <c r="K759" s="315"/>
      <c r="L759" s="315"/>
      <c r="M759" s="315"/>
      <c r="N759" s="317"/>
      <c r="O759" s="318"/>
    </row>
    <row r="760" spans="1:15">
      <c r="A760" s="328"/>
      <c r="B760" s="328"/>
      <c r="C760" s="348"/>
      <c r="D760" s="306"/>
      <c r="E760" s="307"/>
      <c r="F760" s="314"/>
      <c r="G760" s="314"/>
      <c r="H760" s="322"/>
      <c r="I760" s="315"/>
      <c r="J760" s="315"/>
      <c r="K760" s="315"/>
      <c r="L760" s="315"/>
      <c r="M760" s="315"/>
      <c r="N760" s="317"/>
      <c r="O760" s="318"/>
    </row>
    <row r="761" spans="1:15">
      <c r="A761" s="328"/>
      <c r="B761" s="328"/>
      <c r="C761" s="348"/>
      <c r="D761" s="306"/>
      <c r="E761" s="307"/>
      <c r="F761" s="314"/>
      <c r="G761" s="314"/>
      <c r="H761" s="322"/>
      <c r="I761" s="315"/>
      <c r="J761" s="315"/>
      <c r="K761" s="315"/>
      <c r="L761" s="315"/>
      <c r="M761" s="315"/>
      <c r="N761" s="317"/>
      <c r="O761" s="318"/>
    </row>
    <row r="762" spans="1:15">
      <c r="A762" s="328"/>
      <c r="B762" s="328"/>
      <c r="C762" s="348"/>
      <c r="D762" s="306"/>
      <c r="E762" s="307"/>
      <c r="F762" s="314"/>
      <c r="G762" s="314"/>
      <c r="H762" s="322"/>
      <c r="I762" s="315"/>
      <c r="J762" s="315"/>
      <c r="K762" s="315"/>
      <c r="L762" s="315"/>
      <c r="M762" s="315"/>
      <c r="N762" s="317"/>
      <c r="O762" s="318"/>
    </row>
    <row r="763" spans="1:15">
      <c r="A763" s="328"/>
      <c r="B763" s="328"/>
      <c r="C763" s="348"/>
      <c r="D763" s="306"/>
      <c r="E763" s="307"/>
      <c r="F763" s="383"/>
      <c r="G763" s="314"/>
      <c r="H763" s="322"/>
      <c r="I763" s="386"/>
      <c r="J763" s="386"/>
      <c r="K763" s="386"/>
      <c r="L763" s="386"/>
      <c r="M763" s="386"/>
      <c r="N763" s="317"/>
      <c r="O763" s="318"/>
    </row>
    <row r="764" spans="1:15">
      <c r="A764" s="328"/>
      <c r="B764" s="328"/>
      <c r="C764" s="348"/>
      <c r="D764" s="306"/>
      <c r="E764" s="307"/>
      <c r="F764" s="383"/>
      <c r="G764" s="314"/>
      <c r="H764" s="322"/>
      <c r="I764" s="392"/>
      <c r="J764" s="392"/>
      <c r="K764" s="392"/>
      <c r="L764" s="392"/>
      <c r="M764" s="392"/>
      <c r="N764" s="317"/>
      <c r="O764" s="318"/>
    </row>
    <row r="765" spans="1:15">
      <c r="A765" s="328"/>
      <c r="B765" s="328"/>
      <c r="C765" s="348"/>
      <c r="D765" s="306"/>
      <c r="E765" s="307"/>
      <c r="F765" s="387"/>
      <c r="G765" s="314"/>
      <c r="H765" s="322"/>
      <c r="I765" s="392"/>
      <c r="J765" s="392"/>
      <c r="K765" s="392"/>
      <c r="L765" s="392"/>
      <c r="M765" s="392"/>
      <c r="N765" s="317"/>
      <c r="O765" s="318"/>
    </row>
    <row r="766" spans="1:15">
      <c r="A766" s="328"/>
      <c r="B766" s="328"/>
      <c r="C766" s="348"/>
      <c r="D766" s="306"/>
      <c r="E766" s="307"/>
      <c r="F766" s="387"/>
      <c r="G766" s="314"/>
      <c r="H766" s="322"/>
      <c r="I766" s="392"/>
      <c r="J766" s="392"/>
      <c r="K766" s="392"/>
      <c r="L766" s="392"/>
      <c r="M766" s="392"/>
      <c r="N766" s="317"/>
      <c r="O766" s="318"/>
    </row>
    <row r="767" spans="1:15">
      <c r="A767" s="328"/>
      <c r="B767" s="328"/>
      <c r="C767" s="348"/>
      <c r="D767" s="306"/>
      <c r="E767" s="307"/>
      <c r="F767" s="368"/>
      <c r="G767" s="314"/>
      <c r="H767" s="322"/>
      <c r="I767" s="369"/>
      <c r="J767" s="369"/>
      <c r="K767" s="369"/>
      <c r="L767" s="369"/>
      <c r="M767" s="369"/>
      <c r="N767" s="317"/>
      <c r="O767" s="318"/>
    </row>
    <row r="768" spans="1:15">
      <c r="A768" s="328"/>
      <c r="B768" s="328"/>
      <c r="C768" s="348"/>
      <c r="D768" s="306"/>
      <c r="E768" s="307"/>
      <c r="F768" s="314"/>
      <c r="G768" s="314"/>
      <c r="H768" s="322"/>
      <c r="I768" s="315"/>
      <c r="J768" s="315"/>
      <c r="K768" s="315"/>
      <c r="L768" s="315"/>
      <c r="M768" s="315"/>
      <c r="N768" s="317"/>
      <c r="O768" s="318"/>
    </row>
    <row r="769" spans="1:15">
      <c r="A769" s="328"/>
      <c r="B769" s="328"/>
      <c r="C769" s="348"/>
      <c r="D769" s="306"/>
      <c r="E769" s="307"/>
      <c r="F769" s="314"/>
      <c r="G769" s="314"/>
      <c r="H769" s="322"/>
      <c r="I769" s="315"/>
      <c r="J769" s="315"/>
      <c r="K769" s="315"/>
      <c r="L769" s="315"/>
      <c r="M769" s="315"/>
      <c r="N769" s="317"/>
      <c r="O769" s="318"/>
    </row>
    <row r="770" spans="1:15">
      <c r="A770" s="328"/>
      <c r="B770" s="328"/>
      <c r="C770" s="348"/>
      <c r="D770" s="306"/>
      <c r="E770" s="307"/>
      <c r="F770" s="314"/>
      <c r="G770" s="314"/>
      <c r="H770" s="322"/>
      <c r="I770" s="315"/>
      <c r="J770" s="315"/>
      <c r="K770" s="315"/>
      <c r="L770" s="315"/>
      <c r="M770" s="315"/>
      <c r="N770" s="317"/>
      <c r="O770" s="318"/>
    </row>
    <row r="771" spans="1:15">
      <c r="A771" s="328"/>
      <c r="B771" s="328"/>
      <c r="C771" s="348"/>
      <c r="D771" s="306"/>
      <c r="E771" s="307"/>
      <c r="F771" s="314"/>
      <c r="G771" s="314"/>
      <c r="H771" s="322"/>
      <c r="I771" s="315"/>
      <c r="J771" s="315"/>
      <c r="K771" s="315"/>
      <c r="L771" s="315"/>
      <c r="M771" s="315"/>
      <c r="N771" s="317"/>
      <c r="O771" s="318"/>
    </row>
    <row r="772" spans="1:15">
      <c r="A772" s="328"/>
      <c r="B772" s="328"/>
      <c r="C772" s="348"/>
      <c r="D772" s="306"/>
      <c r="E772" s="307"/>
      <c r="F772" s="314"/>
      <c r="G772" s="314"/>
      <c r="H772" s="322"/>
      <c r="I772" s="315"/>
      <c r="J772" s="315"/>
      <c r="K772" s="315"/>
      <c r="L772" s="315"/>
      <c r="M772" s="315"/>
      <c r="N772" s="317"/>
      <c r="O772" s="318"/>
    </row>
    <row r="773" spans="1:15">
      <c r="A773" s="328"/>
      <c r="B773" s="328"/>
      <c r="C773" s="348"/>
      <c r="D773" s="306"/>
      <c r="E773" s="307"/>
      <c r="F773" s="393"/>
      <c r="G773" s="314"/>
      <c r="H773" s="322"/>
      <c r="I773" s="394"/>
      <c r="J773" s="394"/>
      <c r="K773" s="394"/>
      <c r="L773" s="394"/>
      <c r="M773" s="394"/>
      <c r="N773" s="317"/>
      <c r="O773" s="318"/>
    </row>
    <row r="774" spans="1:15">
      <c r="A774" s="328"/>
      <c r="B774" s="328"/>
      <c r="C774" s="348"/>
      <c r="D774" s="306"/>
      <c r="E774" s="307"/>
      <c r="F774" s="314"/>
      <c r="G774" s="314"/>
      <c r="H774" s="322"/>
      <c r="I774" s="315"/>
      <c r="J774" s="315"/>
      <c r="K774" s="315"/>
      <c r="L774" s="315"/>
      <c r="M774" s="315"/>
      <c r="N774" s="317"/>
      <c r="O774" s="318"/>
    </row>
    <row r="775" spans="1:15">
      <c r="A775" s="328"/>
      <c r="B775" s="328"/>
      <c r="C775" s="348"/>
      <c r="D775" s="306"/>
      <c r="E775" s="307"/>
      <c r="F775" s="387"/>
      <c r="G775" s="314"/>
      <c r="H775" s="322"/>
      <c r="I775" s="392"/>
      <c r="J775" s="392"/>
      <c r="K775" s="392"/>
      <c r="L775" s="392"/>
      <c r="M775" s="392"/>
      <c r="N775" s="317"/>
      <c r="O775" s="318"/>
    </row>
    <row r="776" spans="1:15">
      <c r="A776" s="328"/>
      <c r="B776" s="328"/>
      <c r="C776" s="348"/>
      <c r="D776" s="306"/>
      <c r="E776" s="307"/>
      <c r="F776" s="383"/>
      <c r="G776" s="314"/>
      <c r="H776" s="322"/>
      <c r="I776" s="392"/>
      <c r="J776" s="392"/>
      <c r="K776" s="392"/>
      <c r="L776" s="392"/>
      <c r="M776" s="392"/>
      <c r="N776" s="317"/>
      <c r="O776" s="318"/>
    </row>
    <row r="777" spans="1:15">
      <c r="A777" s="328"/>
      <c r="B777" s="328"/>
      <c r="C777" s="348"/>
      <c r="D777" s="306"/>
      <c r="E777" s="307"/>
      <c r="F777" s="368"/>
      <c r="G777" s="314"/>
      <c r="H777" s="322"/>
      <c r="I777" s="369"/>
      <c r="J777" s="369"/>
      <c r="K777" s="369"/>
      <c r="L777" s="369"/>
      <c r="M777" s="369"/>
      <c r="N777" s="317"/>
      <c r="O777" s="318"/>
    </row>
    <row r="778" spans="1:15">
      <c r="A778" s="328"/>
      <c r="B778" s="328"/>
      <c r="C778" s="348"/>
      <c r="D778" s="306"/>
      <c r="E778" s="307"/>
      <c r="F778" s="314"/>
      <c r="G778" s="314"/>
      <c r="H778" s="322"/>
      <c r="I778" s="315"/>
      <c r="J778" s="315"/>
      <c r="K778" s="315"/>
      <c r="L778" s="315"/>
      <c r="M778" s="315"/>
      <c r="N778" s="317"/>
      <c r="O778" s="318"/>
    </row>
    <row r="779" spans="1:15">
      <c r="A779" s="328"/>
      <c r="B779" s="328"/>
      <c r="C779" s="348"/>
      <c r="D779" s="306"/>
      <c r="E779" s="307"/>
      <c r="F779" s="314"/>
      <c r="G779" s="314"/>
      <c r="H779" s="322"/>
      <c r="I779" s="315"/>
      <c r="J779" s="315"/>
      <c r="K779" s="315"/>
      <c r="L779" s="315"/>
      <c r="M779" s="315"/>
      <c r="N779" s="317"/>
      <c r="O779" s="318"/>
    </row>
    <row r="780" spans="1:15">
      <c r="A780" s="328"/>
      <c r="B780" s="328"/>
      <c r="C780" s="348"/>
      <c r="D780" s="306"/>
      <c r="E780" s="307"/>
      <c r="F780" s="314"/>
      <c r="G780" s="314"/>
      <c r="H780" s="322"/>
      <c r="I780" s="315"/>
      <c r="J780" s="315"/>
      <c r="K780" s="315"/>
      <c r="L780" s="315"/>
      <c r="M780" s="315"/>
      <c r="N780" s="317"/>
      <c r="O780" s="318"/>
    </row>
    <row r="781" spans="1:15">
      <c r="A781" s="328"/>
      <c r="B781" s="328"/>
      <c r="C781" s="348"/>
      <c r="D781" s="306"/>
      <c r="E781" s="307"/>
      <c r="F781" s="314"/>
      <c r="G781" s="314"/>
      <c r="H781" s="322"/>
      <c r="I781" s="315"/>
      <c r="J781" s="315"/>
      <c r="K781" s="315"/>
      <c r="L781" s="315"/>
      <c r="M781" s="315"/>
      <c r="N781" s="317"/>
      <c r="O781" s="318"/>
    </row>
    <row r="782" spans="1:15">
      <c r="A782" s="328"/>
      <c r="B782" s="328"/>
      <c r="C782" s="348"/>
      <c r="D782" s="306"/>
      <c r="E782" s="307"/>
      <c r="F782" s="314"/>
      <c r="G782" s="314"/>
      <c r="H782" s="322"/>
      <c r="I782" s="315"/>
      <c r="J782" s="315"/>
      <c r="K782" s="315"/>
      <c r="L782" s="315"/>
      <c r="M782" s="315"/>
      <c r="N782" s="317"/>
      <c r="O782" s="318"/>
    </row>
    <row r="783" spans="1:15">
      <c r="A783" s="328"/>
      <c r="B783" s="328"/>
      <c r="C783" s="348"/>
      <c r="D783" s="306"/>
      <c r="E783" s="307"/>
      <c r="F783" s="314"/>
      <c r="G783" s="314"/>
      <c r="H783" s="322"/>
      <c r="I783" s="315"/>
      <c r="J783" s="315"/>
      <c r="K783" s="315"/>
      <c r="L783" s="315"/>
      <c r="M783" s="315"/>
      <c r="N783" s="317"/>
      <c r="O783" s="318"/>
    </row>
    <row r="784" spans="1:15">
      <c r="A784" s="328"/>
      <c r="B784" s="328"/>
      <c r="C784" s="348"/>
      <c r="D784" s="306"/>
      <c r="E784" s="307"/>
      <c r="F784" s="314"/>
      <c r="G784" s="314"/>
      <c r="H784" s="322"/>
      <c r="I784" s="315"/>
      <c r="J784" s="315"/>
      <c r="K784" s="315"/>
      <c r="L784" s="315"/>
      <c r="M784" s="315"/>
      <c r="N784" s="317"/>
      <c r="O784" s="318"/>
    </row>
    <row r="785" spans="1:15">
      <c r="A785" s="328"/>
      <c r="B785" s="328"/>
      <c r="C785" s="348"/>
      <c r="D785" s="306"/>
      <c r="E785" s="307"/>
      <c r="F785" s="314"/>
      <c r="G785" s="314"/>
      <c r="H785" s="322"/>
      <c r="I785" s="315"/>
      <c r="J785" s="315"/>
      <c r="K785" s="315"/>
      <c r="L785" s="315"/>
      <c r="M785" s="315"/>
      <c r="N785" s="317"/>
      <c r="O785" s="318"/>
    </row>
    <row r="786" spans="1:15">
      <c r="A786" s="328"/>
      <c r="B786" s="328"/>
      <c r="C786" s="348"/>
      <c r="D786" s="306"/>
      <c r="E786" s="307"/>
      <c r="F786" s="314"/>
      <c r="G786" s="314"/>
      <c r="H786" s="322"/>
      <c r="I786" s="315"/>
      <c r="J786" s="315"/>
      <c r="K786" s="315"/>
      <c r="L786" s="315"/>
      <c r="M786" s="315"/>
      <c r="N786" s="317"/>
      <c r="O786" s="318"/>
    </row>
    <row r="787" spans="1:15">
      <c r="A787" s="328"/>
      <c r="B787" s="328"/>
      <c r="C787" s="348"/>
      <c r="D787" s="306"/>
      <c r="E787" s="307"/>
      <c r="F787" s="314"/>
      <c r="G787" s="314"/>
      <c r="H787" s="322"/>
      <c r="I787" s="315"/>
      <c r="J787" s="315"/>
      <c r="K787" s="315"/>
      <c r="L787" s="315"/>
      <c r="M787" s="315"/>
      <c r="N787" s="317"/>
      <c r="O787" s="318"/>
    </row>
    <row r="788" spans="1:15">
      <c r="A788" s="328"/>
      <c r="B788" s="328"/>
      <c r="C788" s="348"/>
      <c r="D788" s="306"/>
      <c r="E788" s="307"/>
      <c r="F788" s="349"/>
      <c r="G788" s="314"/>
      <c r="H788" s="322"/>
      <c r="I788" s="350"/>
      <c r="J788" s="350"/>
      <c r="K788" s="350"/>
      <c r="L788" s="350"/>
      <c r="M788" s="350"/>
      <c r="N788" s="317"/>
      <c r="O788" s="318"/>
    </row>
    <row r="789" spans="1:15">
      <c r="A789" s="328"/>
      <c r="B789" s="328"/>
      <c r="C789" s="348"/>
      <c r="D789" s="306"/>
      <c r="E789" s="307"/>
      <c r="F789" s="314"/>
      <c r="G789" s="314"/>
      <c r="H789" s="322"/>
      <c r="I789" s="315"/>
      <c r="J789" s="315"/>
      <c r="K789" s="315"/>
      <c r="L789" s="315"/>
      <c r="M789" s="315"/>
      <c r="N789" s="317"/>
      <c r="O789" s="318"/>
    </row>
    <row r="790" spans="1:15">
      <c r="A790" s="328"/>
      <c r="B790" s="328"/>
      <c r="C790" s="348"/>
      <c r="D790" s="306"/>
      <c r="E790" s="307"/>
      <c r="F790" s="383"/>
      <c r="G790" s="314"/>
      <c r="H790" s="322"/>
      <c r="I790" s="392"/>
      <c r="J790" s="392"/>
      <c r="K790" s="392"/>
      <c r="L790" s="392"/>
      <c r="M790" s="392"/>
      <c r="N790" s="317"/>
      <c r="O790" s="318"/>
    </row>
    <row r="791" spans="1:15">
      <c r="A791" s="328"/>
      <c r="B791" s="328"/>
      <c r="C791" s="348"/>
      <c r="D791" s="306"/>
      <c r="E791" s="307"/>
      <c r="F791" s="314"/>
      <c r="G791" s="314"/>
      <c r="H791" s="322"/>
      <c r="I791" s="315"/>
      <c r="J791" s="315"/>
      <c r="K791" s="315"/>
      <c r="L791" s="315"/>
      <c r="M791" s="315"/>
      <c r="N791" s="317"/>
      <c r="O791" s="318"/>
    </row>
    <row r="792" spans="1:15">
      <c r="A792" s="328"/>
      <c r="B792" s="328"/>
      <c r="C792" s="348"/>
      <c r="D792" s="306"/>
      <c r="E792" s="307"/>
      <c r="F792" s="314"/>
      <c r="G792" s="314"/>
      <c r="H792" s="322"/>
      <c r="I792" s="315"/>
      <c r="J792" s="315"/>
      <c r="K792" s="315"/>
      <c r="L792" s="315"/>
      <c r="M792" s="315"/>
      <c r="N792" s="317"/>
      <c r="O792" s="318"/>
    </row>
    <row r="793" spans="1:15">
      <c r="A793" s="328"/>
      <c r="B793" s="328"/>
      <c r="C793" s="348"/>
      <c r="D793" s="306"/>
      <c r="E793" s="307"/>
      <c r="F793" s="373"/>
      <c r="G793" s="314"/>
      <c r="H793" s="322"/>
      <c r="I793" s="374"/>
      <c r="J793" s="374"/>
      <c r="K793" s="374"/>
      <c r="L793" s="374"/>
      <c r="M793" s="374"/>
      <c r="N793" s="317"/>
      <c r="O793" s="318"/>
    </row>
    <row r="794" spans="1:15">
      <c r="A794" s="328"/>
      <c r="B794" s="328"/>
      <c r="C794" s="348"/>
      <c r="D794" s="306"/>
      <c r="E794" s="307"/>
      <c r="F794" s="373"/>
      <c r="G794" s="314"/>
      <c r="H794" s="322"/>
      <c r="I794" s="374"/>
      <c r="J794" s="374"/>
      <c r="K794" s="374"/>
      <c r="L794" s="374"/>
      <c r="M794" s="374"/>
      <c r="N794" s="317"/>
      <c r="O794" s="318"/>
    </row>
    <row r="795" spans="1:15">
      <c r="A795" s="328"/>
      <c r="B795" s="328"/>
      <c r="C795" s="348"/>
      <c r="D795" s="306"/>
      <c r="E795" s="307"/>
      <c r="F795" s="314"/>
      <c r="G795" s="314"/>
      <c r="H795" s="322"/>
      <c r="I795" s="329"/>
      <c r="J795" s="329"/>
      <c r="K795" s="329"/>
      <c r="L795" s="329"/>
      <c r="M795" s="329"/>
      <c r="N795" s="317"/>
      <c r="O795" s="318"/>
    </row>
    <row r="796" spans="1:15">
      <c r="A796" s="328"/>
      <c r="B796" s="328"/>
      <c r="C796" s="348"/>
      <c r="D796" s="306"/>
      <c r="E796" s="307"/>
      <c r="F796" s="390"/>
      <c r="G796" s="314"/>
      <c r="H796" s="322"/>
      <c r="I796" s="386"/>
      <c r="J796" s="386"/>
      <c r="K796" s="386"/>
      <c r="L796" s="386"/>
      <c r="M796" s="386"/>
      <c r="N796" s="317"/>
      <c r="O796" s="318"/>
    </row>
    <row r="797" spans="1:15">
      <c r="A797" s="328"/>
      <c r="B797" s="328"/>
      <c r="C797" s="348"/>
      <c r="D797" s="306"/>
      <c r="E797" s="307"/>
      <c r="F797" s="314"/>
      <c r="G797" s="314"/>
      <c r="H797" s="322"/>
      <c r="I797" s="315"/>
      <c r="J797" s="315"/>
      <c r="K797" s="315"/>
      <c r="L797" s="315"/>
      <c r="M797" s="315"/>
      <c r="N797" s="317"/>
      <c r="O797" s="318"/>
    </row>
    <row r="798" spans="1:15">
      <c r="A798" s="328"/>
      <c r="B798" s="328"/>
      <c r="C798" s="348"/>
      <c r="D798" s="306"/>
      <c r="E798" s="307"/>
      <c r="F798" s="314"/>
      <c r="G798" s="314"/>
      <c r="H798" s="322"/>
      <c r="I798" s="315"/>
      <c r="J798" s="315"/>
      <c r="K798" s="315"/>
      <c r="L798" s="315"/>
      <c r="M798" s="315"/>
      <c r="N798" s="317"/>
      <c r="O798" s="318"/>
    </row>
    <row r="799" spans="1:15">
      <c r="A799" s="328"/>
      <c r="B799" s="328"/>
      <c r="C799" s="348"/>
      <c r="D799" s="306"/>
      <c r="E799" s="307"/>
      <c r="F799" s="314"/>
      <c r="G799" s="314"/>
      <c r="H799" s="322"/>
      <c r="I799" s="315"/>
      <c r="J799" s="315"/>
      <c r="K799" s="315"/>
      <c r="L799" s="315"/>
      <c r="M799" s="315"/>
      <c r="N799" s="317"/>
      <c r="O799" s="318"/>
    </row>
    <row r="800" spans="1:15">
      <c r="A800" s="328"/>
      <c r="B800" s="328"/>
      <c r="C800" s="348"/>
      <c r="D800" s="306"/>
      <c r="E800" s="307"/>
      <c r="F800" s="395"/>
      <c r="G800" s="314"/>
      <c r="H800" s="322"/>
      <c r="I800" s="396"/>
      <c r="J800" s="396"/>
      <c r="K800" s="396"/>
      <c r="L800" s="396"/>
      <c r="M800" s="396"/>
      <c r="N800" s="317"/>
      <c r="O800" s="318"/>
    </row>
    <row r="801" spans="1:15">
      <c r="A801" s="328"/>
      <c r="B801" s="328"/>
      <c r="C801" s="348"/>
      <c r="D801" s="306"/>
      <c r="E801" s="307"/>
      <c r="F801" s="368"/>
      <c r="G801" s="314"/>
      <c r="H801" s="322"/>
      <c r="I801" s="380"/>
      <c r="J801" s="380"/>
      <c r="K801" s="380"/>
      <c r="L801" s="380"/>
      <c r="M801" s="380"/>
      <c r="N801" s="317"/>
      <c r="O801" s="318"/>
    </row>
    <row r="802" spans="1:15">
      <c r="A802" s="328"/>
      <c r="B802" s="328"/>
      <c r="C802" s="348"/>
      <c r="D802" s="306"/>
      <c r="E802" s="307"/>
      <c r="F802" s="368"/>
      <c r="G802" s="314"/>
      <c r="H802" s="322"/>
      <c r="I802" s="380"/>
      <c r="J802" s="380"/>
      <c r="K802" s="380"/>
      <c r="L802" s="380"/>
      <c r="M802" s="380"/>
      <c r="N802" s="317"/>
      <c r="O802" s="318"/>
    </row>
    <row r="803" spans="1:15">
      <c r="A803" s="328"/>
      <c r="B803" s="328"/>
      <c r="C803" s="348"/>
      <c r="D803" s="306"/>
      <c r="E803" s="307"/>
      <c r="F803" s="368"/>
      <c r="G803" s="314"/>
      <c r="H803" s="322"/>
      <c r="I803" s="380"/>
      <c r="J803" s="380"/>
      <c r="K803" s="380"/>
      <c r="L803" s="380"/>
      <c r="M803" s="380"/>
      <c r="N803" s="317"/>
      <c r="O803" s="318"/>
    </row>
    <row r="804" spans="1:15">
      <c r="A804" s="328"/>
      <c r="B804" s="328"/>
      <c r="C804" s="348"/>
      <c r="D804" s="306"/>
      <c r="E804" s="307"/>
      <c r="F804" s="366"/>
      <c r="G804" s="314"/>
      <c r="H804" s="322"/>
      <c r="I804" s="397"/>
      <c r="J804" s="397"/>
      <c r="K804" s="397"/>
      <c r="L804" s="397"/>
      <c r="M804" s="397"/>
      <c r="N804" s="317"/>
      <c r="O804" s="318"/>
    </row>
    <row r="805" spans="1:15">
      <c r="A805" s="328"/>
      <c r="B805" s="328"/>
      <c r="C805" s="348"/>
      <c r="D805" s="306"/>
      <c r="E805" s="307"/>
      <c r="F805" s="398"/>
      <c r="G805" s="314"/>
      <c r="H805" s="322"/>
      <c r="I805" s="399"/>
      <c r="J805" s="399"/>
      <c r="K805" s="399"/>
      <c r="L805" s="399"/>
      <c r="M805" s="399"/>
      <c r="N805" s="317"/>
      <c r="O805" s="318"/>
    </row>
    <row r="806" spans="1:15">
      <c r="A806" s="328"/>
      <c r="B806" s="328"/>
      <c r="C806" s="348"/>
      <c r="D806" s="306"/>
      <c r="E806" s="307"/>
      <c r="F806" s="398"/>
      <c r="G806" s="314"/>
      <c r="H806" s="322"/>
      <c r="I806" s="399"/>
      <c r="J806" s="399"/>
      <c r="K806" s="399"/>
      <c r="L806" s="399"/>
      <c r="M806" s="399"/>
      <c r="N806" s="317"/>
      <c r="O806" s="318"/>
    </row>
    <row r="807" spans="1:15">
      <c r="A807" s="328"/>
      <c r="B807" s="328"/>
      <c r="C807" s="348"/>
      <c r="D807" s="306"/>
      <c r="E807" s="307"/>
      <c r="F807" s="314"/>
      <c r="G807" s="314"/>
      <c r="H807" s="322"/>
      <c r="I807" s="315"/>
      <c r="J807" s="315"/>
      <c r="K807" s="315"/>
      <c r="L807" s="315"/>
      <c r="M807" s="315"/>
      <c r="N807" s="317"/>
      <c r="O807" s="318"/>
    </row>
    <row r="808" spans="1:15">
      <c r="A808" s="328"/>
      <c r="B808" s="328"/>
      <c r="C808" s="348"/>
      <c r="D808" s="306"/>
      <c r="E808" s="307"/>
      <c r="F808" s="314"/>
      <c r="G808" s="314"/>
      <c r="H808" s="322"/>
      <c r="I808" s="315"/>
      <c r="J808" s="315"/>
      <c r="K808" s="315"/>
      <c r="L808" s="315"/>
      <c r="M808" s="315"/>
      <c r="N808" s="317"/>
      <c r="O808" s="318"/>
    </row>
    <row r="809" spans="1:15">
      <c r="A809" s="328"/>
      <c r="B809" s="328"/>
      <c r="C809" s="348"/>
      <c r="D809" s="306"/>
      <c r="E809" s="307"/>
      <c r="F809" s="314"/>
      <c r="G809" s="314"/>
      <c r="H809" s="322"/>
      <c r="I809" s="315"/>
      <c r="J809" s="315"/>
      <c r="K809" s="315"/>
      <c r="L809" s="315"/>
      <c r="M809" s="315"/>
      <c r="N809" s="317"/>
      <c r="O809" s="318"/>
    </row>
    <row r="810" spans="1:15">
      <c r="A810" s="328"/>
      <c r="B810" s="328"/>
      <c r="C810" s="348"/>
      <c r="D810" s="306"/>
      <c r="E810" s="307"/>
      <c r="F810" s="314"/>
      <c r="G810" s="314"/>
      <c r="H810" s="322"/>
      <c r="I810" s="315"/>
      <c r="J810" s="315"/>
      <c r="K810" s="315"/>
      <c r="L810" s="315"/>
      <c r="M810" s="315"/>
      <c r="N810" s="317"/>
      <c r="O810" s="318"/>
    </row>
    <row r="811" spans="1:15">
      <c r="A811" s="328"/>
      <c r="B811" s="328"/>
      <c r="C811" s="348"/>
      <c r="D811" s="306"/>
      <c r="E811" s="307"/>
      <c r="F811" s="398"/>
      <c r="G811" s="314"/>
      <c r="H811" s="322"/>
      <c r="I811" s="399"/>
      <c r="J811" s="399"/>
      <c r="K811" s="399"/>
      <c r="L811" s="399"/>
      <c r="M811" s="399"/>
      <c r="N811" s="317"/>
      <c r="O811" s="318"/>
    </row>
    <row r="812" spans="1:15">
      <c r="A812" s="328"/>
      <c r="B812" s="328"/>
      <c r="C812" s="348"/>
      <c r="D812" s="306"/>
      <c r="E812" s="307"/>
      <c r="F812" s="314"/>
      <c r="G812" s="314"/>
      <c r="H812" s="322"/>
      <c r="I812" s="315"/>
      <c r="J812" s="315"/>
      <c r="K812" s="315"/>
      <c r="L812" s="315"/>
      <c r="M812" s="315"/>
      <c r="N812" s="317"/>
      <c r="O812" s="318"/>
    </row>
    <row r="813" spans="1:15">
      <c r="A813" s="328"/>
      <c r="B813" s="328"/>
      <c r="C813" s="348"/>
      <c r="D813" s="306"/>
      <c r="E813" s="307"/>
      <c r="F813" s="314"/>
      <c r="G813" s="314"/>
      <c r="H813" s="322"/>
      <c r="I813" s="315"/>
      <c r="J813" s="315"/>
      <c r="K813" s="315"/>
      <c r="L813" s="315"/>
      <c r="M813" s="315"/>
      <c r="N813" s="317"/>
      <c r="O813" s="318"/>
    </row>
    <row r="814" spans="1:15">
      <c r="A814" s="328"/>
      <c r="B814" s="328"/>
      <c r="C814" s="348"/>
      <c r="D814" s="306"/>
      <c r="E814" s="307"/>
      <c r="F814" s="314"/>
      <c r="G814" s="314"/>
      <c r="H814" s="322"/>
      <c r="I814" s="315"/>
      <c r="J814" s="315"/>
      <c r="K814" s="315"/>
      <c r="L814" s="315"/>
      <c r="M814" s="315"/>
      <c r="N814" s="317"/>
      <c r="O814" s="318"/>
    </row>
    <row r="815" spans="1:15">
      <c r="A815" s="328"/>
      <c r="B815" s="328"/>
      <c r="C815" s="348"/>
      <c r="D815" s="306"/>
      <c r="E815" s="307"/>
      <c r="F815" s="314"/>
      <c r="G815" s="314"/>
      <c r="H815" s="322"/>
      <c r="I815" s="315"/>
      <c r="J815" s="315"/>
      <c r="K815" s="315"/>
      <c r="L815" s="315"/>
      <c r="M815" s="315"/>
      <c r="N815" s="317"/>
      <c r="O815" s="318"/>
    </row>
    <row r="816" spans="1:15">
      <c r="A816" s="328"/>
      <c r="B816" s="328"/>
      <c r="C816" s="348"/>
      <c r="D816" s="306"/>
      <c r="E816" s="307"/>
      <c r="F816" s="314"/>
      <c r="G816" s="314"/>
      <c r="H816" s="322"/>
      <c r="I816" s="315"/>
      <c r="J816" s="315"/>
      <c r="K816" s="315"/>
      <c r="L816" s="315"/>
      <c r="M816" s="315"/>
      <c r="N816" s="317"/>
      <c r="O816" s="318"/>
    </row>
    <row r="817" spans="1:15">
      <c r="A817" s="328"/>
      <c r="B817" s="328"/>
      <c r="C817" s="348"/>
      <c r="D817" s="306"/>
      <c r="E817" s="307"/>
      <c r="F817" s="314"/>
      <c r="G817" s="314"/>
      <c r="H817" s="322"/>
      <c r="I817" s="315"/>
      <c r="J817" s="315"/>
      <c r="K817" s="315"/>
      <c r="L817" s="315"/>
      <c r="M817" s="315"/>
      <c r="N817" s="317"/>
      <c r="O817" s="318"/>
    </row>
    <row r="818" spans="1:15">
      <c r="A818" s="328"/>
      <c r="B818" s="328"/>
      <c r="C818" s="348"/>
      <c r="D818" s="306"/>
      <c r="E818" s="307"/>
      <c r="F818" s="366"/>
      <c r="G818" s="314"/>
      <c r="H818" s="322"/>
      <c r="I818" s="397"/>
      <c r="J818" s="397"/>
      <c r="K818" s="397"/>
      <c r="L818" s="397"/>
      <c r="M818" s="397"/>
      <c r="N818" s="317"/>
      <c r="O818" s="318"/>
    </row>
    <row r="819" spans="1:15">
      <c r="A819" s="328"/>
      <c r="B819" s="328"/>
      <c r="C819" s="348"/>
      <c r="D819" s="306"/>
      <c r="E819" s="307"/>
      <c r="F819" s="372"/>
      <c r="G819" s="314"/>
      <c r="H819" s="322"/>
      <c r="I819" s="362"/>
      <c r="J819" s="362"/>
      <c r="K819" s="362"/>
      <c r="L819" s="362"/>
      <c r="M819" s="362"/>
      <c r="N819" s="317"/>
      <c r="O819" s="318"/>
    </row>
    <row r="820" spans="1:15">
      <c r="A820" s="328"/>
      <c r="B820" s="328"/>
      <c r="C820" s="348"/>
      <c r="D820" s="306"/>
      <c r="E820" s="307"/>
      <c r="F820" s="373"/>
      <c r="G820" s="314"/>
      <c r="H820" s="322"/>
      <c r="I820" s="374"/>
      <c r="J820" s="374"/>
      <c r="K820" s="374"/>
      <c r="L820" s="374"/>
      <c r="M820" s="374"/>
      <c r="N820" s="317"/>
      <c r="O820" s="318"/>
    </row>
    <row r="821" spans="1:15">
      <c r="A821" s="328"/>
      <c r="B821" s="328"/>
      <c r="C821" s="348"/>
      <c r="D821" s="306"/>
      <c r="E821" s="307"/>
      <c r="F821" s="373"/>
      <c r="G821" s="314"/>
      <c r="H821" s="322"/>
      <c r="I821" s="374"/>
      <c r="J821" s="374"/>
      <c r="K821" s="374"/>
      <c r="L821" s="374"/>
      <c r="M821" s="374"/>
      <c r="N821" s="317"/>
      <c r="O821" s="318"/>
    </row>
    <row r="822" spans="1:15">
      <c r="A822" s="328"/>
      <c r="B822" s="328"/>
      <c r="C822" s="348"/>
      <c r="D822" s="306"/>
      <c r="E822" s="307"/>
      <c r="F822" s="373"/>
      <c r="G822" s="314"/>
      <c r="H822" s="322"/>
      <c r="I822" s="374"/>
      <c r="J822" s="374"/>
      <c r="K822" s="374"/>
      <c r="L822" s="374"/>
      <c r="M822" s="374"/>
      <c r="N822" s="317"/>
      <c r="O822" s="318"/>
    </row>
    <row r="823" spans="1:15">
      <c r="A823" s="328"/>
      <c r="B823" s="328"/>
      <c r="C823" s="348"/>
      <c r="D823" s="306"/>
      <c r="E823" s="307"/>
      <c r="F823" s="373"/>
      <c r="G823" s="314"/>
      <c r="H823" s="322"/>
      <c r="I823" s="374"/>
      <c r="J823" s="374"/>
      <c r="K823" s="374"/>
      <c r="L823" s="374"/>
      <c r="M823" s="374"/>
      <c r="N823" s="317"/>
      <c r="O823" s="318"/>
    </row>
    <row r="824" spans="1:15">
      <c r="A824" s="328"/>
      <c r="B824" s="328"/>
      <c r="C824" s="348"/>
      <c r="D824" s="306"/>
      <c r="E824" s="307"/>
      <c r="F824" s="400"/>
      <c r="G824" s="314"/>
      <c r="H824" s="322"/>
      <c r="I824" s="401"/>
      <c r="J824" s="401"/>
      <c r="K824" s="401"/>
      <c r="L824" s="401"/>
      <c r="M824" s="401"/>
      <c r="N824" s="317"/>
      <c r="O824" s="318"/>
    </row>
    <row r="825" spans="1:15">
      <c r="A825" s="328"/>
      <c r="B825" s="328"/>
      <c r="C825" s="348"/>
      <c r="D825" s="306"/>
      <c r="E825" s="307"/>
      <c r="F825" s="366"/>
      <c r="G825" s="314"/>
      <c r="H825" s="322"/>
      <c r="I825" s="402"/>
      <c r="J825" s="402"/>
      <c r="K825" s="402"/>
      <c r="L825" s="402"/>
      <c r="M825" s="402"/>
      <c r="N825" s="317"/>
      <c r="O825" s="318"/>
    </row>
    <row r="826" spans="1:15">
      <c r="A826" s="328"/>
      <c r="B826" s="328"/>
      <c r="C826" s="328"/>
      <c r="D826" s="306"/>
      <c r="E826" s="307"/>
      <c r="F826" s="314"/>
      <c r="G826" s="314"/>
      <c r="H826" s="315"/>
      <c r="I826" s="329"/>
      <c r="J826" s="329"/>
      <c r="K826" s="329"/>
      <c r="L826" s="329"/>
      <c r="M826" s="329"/>
      <c r="N826" s="330"/>
      <c r="O826" s="318"/>
    </row>
    <row r="827" spans="1:15">
      <c r="A827" s="328"/>
      <c r="B827" s="328"/>
      <c r="C827" s="348"/>
      <c r="D827" s="306"/>
      <c r="E827" s="307"/>
      <c r="F827" s="398"/>
      <c r="G827" s="314"/>
      <c r="H827" s="322"/>
      <c r="I827" s="403"/>
      <c r="J827" s="403"/>
      <c r="K827" s="403"/>
      <c r="L827" s="403"/>
      <c r="M827" s="403"/>
      <c r="N827" s="317"/>
      <c r="O827" s="318"/>
    </row>
    <row r="828" spans="1:15">
      <c r="A828" s="328"/>
      <c r="B828" s="328"/>
      <c r="C828" s="348"/>
      <c r="D828" s="306"/>
      <c r="E828" s="307"/>
      <c r="F828" s="398"/>
      <c r="G828" s="314"/>
      <c r="H828" s="322"/>
      <c r="I828" s="403"/>
      <c r="J828" s="403"/>
      <c r="K828" s="403"/>
      <c r="L828" s="403"/>
      <c r="M828" s="403"/>
      <c r="N828" s="317"/>
      <c r="O828" s="318"/>
    </row>
    <row r="829" spans="1:15">
      <c r="A829" s="328"/>
      <c r="B829" s="328"/>
      <c r="C829" s="348"/>
      <c r="D829" s="306"/>
      <c r="E829" s="307"/>
      <c r="F829" s="349"/>
      <c r="G829" s="314"/>
      <c r="H829" s="322"/>
      <c r="I829" s="350"/>
      <c r="J829" s="350"/>
      <c r="K829" s="350"/>
      <c r="L829" s="350"/>
      <c r="M829" s="350"/>
      <c r="N829" s="317"/>
      <c r="O829" s="318"/>
    </row>
    <row r="830" spans="1:15">
      <c r="A830" s="328"/>
      <c r="B830" s="328"/>
      <c r="C830" s="348"/>
      <c r="D830" s="306"/>
      <c r="E830" s="307"/>
      <c r="F830" s="314"/>
      <c r="G830" s="314"/>
      <c r="H830" s="322"/>
      <c r="I830" s="315"/>
      <c r="J830" s="315"/>
      <c r="K830" s="315"/>
      <c r="L830" s="315"/>
      <c r="M830" s="315"/>
      <c r="N830" s="317"/>
      <c r="O830" s="318"/>
    </row>
    <row r="831" spans="1:15">
      <c r="A831" s="328"/>
      <c r="B831" s="328"/>
      <c r="C831" s="348"/>
      <c r="D831" s="306"/>
      <c r="E831" s="307"/>
      <c r="F831" s="368"/>
      <c r="G831" s="314"/>
      <c r="H831" s="322"/>
      <c r="I831" s="369"/>
      <c r="J831" s="369"/>
      <c r="K831" s="369"/>
      <c r="L831" s="369"/>
      <c r="M831" s="369"/>
      <c r="N831" s="317"/>
      <c r="O831" s="318"/>
    </row>
    <row r="832" spans="1:15">
      <c r="A832" s="328"/>
      <c r="B832" s="328"/>
      <c r="C832" s="348"/>
      <c r="D832" s="306"/>
      <c r="E832" s="307"/>
      <c r="F832" s="314"/>
      <c r="G832" s="314"/>
      <c r="H832" s="322"/>
      <c r="I832" s="315"/>
      <c r="J832" s="315"/>
      <c r="K832" s="315"/>
      <c r="L832" s="315"/>
      <c r="M832" s="315"/>
      <c r="N832" s="317"/>
      <c r="O832" s="318"/>
    </row>
    <row r="833" spans="1:15">
      <c r="A833" s="328"/>
      <c r="B833" s="328"/>
      <c r="C833" s="348"/>
      <c r="D833" s="306"/>
      <c r="E833" s="307"/>
      <c r="F833" s="314"/>
      <c r="G833" s="314"/>
      <c r="H833" s="322"/>
      <c r="I833" s="315"/>
      <c r="J833" s="315"/>
      <c r="K833" s="315"/>
      <c r="L833" s="315"/>
      <c r="M833" s="315"/>
      <c r="N833" s="317"/>
      <c r="O833" s="318"/>
    </row>
    <row r="834" spans="1:15">
      <c r="A834" s="328"/>
      <c r="B834" s="328"/>
      <c r="C834" s="348"/>
      <c r="D834" s="306"/>
      <c r="E834" s="307"/>
      <c r="F834" s="314"/>
      <c r="G834" s="314"/>
      <c r="H834" s="322"/>
      <c r="I834" s="329"/>
      <c r="J834" s="329"/>
      <c r="K834" s="329"/>
      <c r="L834" s="329"/>
      <c r="M834" s="329"/>
      <c r="N834" s="317"/>
      <c r="O834" s="318"/>
    </row>
    <row r="835" spans="1:15">
      <c r="A835" s="328"/>
      <c r="B835" s="328"/>
      <c r="C835" s="348"/>
      <c r="D835" s="306"/>
      <c r="E835" s="307"/>
      <c r="F835" s="328"/>
      <c r="G835" s="314"/>
      <c r="H835" s="322"/>
      <c r="I835" s="343"/>
      <c r="J835" s="343"/>
      <c r="K835" s="343"/>
      <c r="L835" s="343"/>
      <c r="M835" s="343"/>
      <c r="N835" s="317"/>
      <c r="O835" s="318"/>
    </row>
    <row r="836" spans="1:15">
      <c r="A836" s="328"/>
      <c r="B836" s="328"/>
      <c r="C836" s="348"/>
      <c r="D836" s="306"/>
      <c r="E836" s="307"/>
      <c r="F836" s="314"/>
      <c r="G836" s="314"/>
      <c r="H836" s="322"/>
      <c r="I836" s="315"/>
      <c r="J836" s="315"/>
      <c r="K836" s="315"/>
      <c r="L836" s="315"/>
      <c r="M836" s="315"/>
      <c r="N836" s="317"/>
      <c r="O836" s="318"/>
    </row>
    <row r="837" spans="1:15">
      <c r="A837" s="328"/>
      <c r="B837" s="328"/>
      <c r="C837" s="348"/>
      <c r="D837" s="306"/>
      <c r="E837" s="307"/>
      <c r="F837" s="314"/>
      <c r="G837" s="314"/>
      <c r="H837" s="322"/>
      <c r="I837" s="315"/>
      <c r="J837" s="315"/>
      <c r="K837" s="315"/>
      <c r="L837" s="315"/>
      <c r="M837" s="315"/>
      <c r="N837" s="317"/>
      <c r="O837" s="318"/>
    </row>
    <row r="838" spans="1:15">
      <c r="A838" s="328"/>
      <c r="B838" s="328"/>
      <c r="C838" s="348"/>
      <c r="D838" s="306"/>
      <c r="E838" s="307"/>
      <c r="F838" s="314"/>
      <c r="G838" s="314"/>
      <c r="H838" s="322"/>
      <c r="I838" s="315"/>
      <c r="J838" s="315"/>
      <c r="K838" s="315"/>
      <c r="L838" s="315"/>
      <c r="M838" s="315"/>
      <c r="N838" s="317"/>
      <c r="O838" s="318"/>
    </row>
    <row r="839" spans="1:15">
      <c r="A839" s="328"/>
      <c r="B839" s="328"/>
      <c r="C839" s="348"/>
      <c r="D839" s="306"/>
      <c r="E839" s="307"/>
      <c r="F839" s="314"/>
      <c r="G839" s="314"/>
      <c r="H839" s="322"/>
      <c r="I839" s="315"/>
      <c r="J839" s="315"/>
      <c r="K839" s="315"/>
      <c r="L839" s="315"/>
      <c r="M839" s="315"/>
      <c r="N839" s="317"/>
      <c r="O839" s="318"/>
    </row>
    <row r="840" spans="1:15">
      <c r="A840" s="328"/>
      <c r="B840" s="328"/>
      <c r="C840" s="348"/>
      <c r="D840" s="306"/>
      <c r="E840" s="307"/>
      <c r="F840" s="368"/>
      <c r="G840" s="314"/>
      <c r="H840" s="322"/>
      <c r="I840" s="369"/>
      <c r="J840" s="369"/>
      <c r="K840" s="369"/>
      <c r="L840" s="369"/>
      <c r="M840" s="369"/>
      <c r="N840" s="317"/>
      <c r="O840" s="318"/>
    </row>
    <row r="841" spans="1:15">
      <c r="A841" s="328"/>
      <c r="B841" s="328"/>
      <c r="C841" s="348"/>
      <c r="D841" s="306"/>
      <c r="E841" s="307"/>
      <c r="F841" s="314"/>
      <c r="G841" s="314"/>
      <c r="H841" s="322"/>
      <c r="I841" s="315"/>
      <c r="J841" s="315"/>
      <c r="K841" s="315"/>
      <c r="L841" s="315"/>
      <c r="M841" s="315"/>
      <c r="N841" s="317"/>
      <c r="O841" s="318"/>
    </row>
    <row r="842" spans="1:15">
      <c r="A842" s="328"/>
      <c r="B842" s="328"/>
      <c r="C842" s="348"/>
      <c r="D842" s="306"/>
      <c r="E842" s="307"/>
      <c r="F842" s="314"/>
      <c r="G842" s="314"/>
      <c r="H842" s="322"/>
      <c r="I842" s="315"/>
      <c r="J842" s="315"/>
      <c r="K842" s="315"/>
      <c r="L842" s="315"/>
      <c r="M842" s="315"/>
      <c r="N842" s="317"/>
      <c r="O842" s="318"/>
    </row>
    <row r="843" spans="1:15">
      <c r="A843" s="328"/>
      <c r="B843" s="328"/>
      <c r="C843" s="348"/>
      <c r="D843" s="306"/>
      <c r="E843" s="307"/>
      <c r="F843" s="314"/>
      <c r="G843" s="314"/>
      <c r="H843" s="322"/>
      <c r="I843" s="315"/>
      <c r="J843" s="315"/>
      <c r="K843" s="315"/>
      <c r="L843" s="315"/>
      <c r="M843" s="315"/>
      <c r="N843" s="317"/>
      <c r="O843" s="318"/>
    </row>
    <row r="844" spans="1:15">
      <c r="A844" s="328"/>
      <c r="B844" s="328"/>
      <c r="C844" s="348"/>
      <c r="D844" s="306"/>
      <c r="E844" s="307"/>
      <c r="F844" s="314"/>
      <c r="G844" s="314"/>
      <c r="H844" s="322"/>
      <c r="I844" s="315"/>
      <c r="J844" s="315"/>
      <c r="K844" s="315"/>
      <c r="L844" s="315"/>
      <c r="M844" s="315"/>
      <c r="N844" s="317"/>
      <c r="O844" s="318"/>
    </row>
    <row r="845" spans="1:15">
      <c r="A845" s="328"/>
      <c r="B845" s="328"/>
      <c r="C845" s="348"/>
      <c r="D845" s="306"/>
      <c r="E845" s="307"/>
      <c r="F845" s="314"/>
      <c r="G845" s="314"/>
      <c r="H845" s="322"/>
      <c r="I845" s="315"/>
      <c r="J845" s="315"/>
      <c r="K845" s="315"/>
      <c r="L845" s="315"/>
      <c r="M845" s="315"/>
      <c r="N845" s="317"/>
      <c r="O845" s="318"/>
    </row>
    <row r="846" spans="1:15">
      <c r="A846" s="328"/>
      <c r="B846" s="328"/>
      <c r="C846" s="348"/>
      <c r="D846" s="306"/>
      <c r="E846" s="307"/>
      <c r="F846" s="314"/>
      <c r="G846" s="314"/>
      <c r="H846" s="322"/>
      <c r="I846" s="315"/>
      <c r="J846" s="315"/>
      <c r="K846" s="315"/>
      <c r="L846" s="315"/>
      <c r="M846" s="315"/>
      <c r="N846" s="317"/>
      <c r="O846" s="318"/>
    </row>
    <row r="847" spans="1:15">
      <c r="A847" s="328"/>
      <c r="B847" s="328"/>
      <c r="C847" s="348"/>
      <c r="D847" s="306"/>
      <c r="E847" s="307"/>
      <c r="F847" s="314"/>
      <c r="G847" s="314"/>
      <c r="H847" s="322"/>
      <c r="I847" s="315"/>
      <c r="J847" s="315"/>
      <c r="K847" s="315"/>
      <c r="L847" s="315"/>
      <c r="M847" s="315"/>
      <c r="N847" s="317"/>
      <c r="O847" s="318"/>
    </row>
    <row r="848" spans="1:15">
      <c r="A848" s="328"/>
      <c r="B848" s="328"/>
      <c r="C848" s="348"/>
      <c r="D848" s="306"/>
      <c r="E848" s="307"/>
      <c r="F848" s="373"/>
      <c r="G848" s="314"/>
      <c r="H848" s="322"/>
      <c r="I848" s="374"/>
      <c r="J848" s="374"/>
      <c r="K848" s="374"/>
      <c r="L848" s="374"/>
      <c r="M848" s="374"/>
      <c r="N848" s="317"/>
      <c r="O848" s="318"/>
    </row>
    <row r="849" spans="1:15">
      <c r="A849" s="328"/>
      <c r="B849" s="328"/>
      <c r="C849" s="348"/>
      <c r="D849" s="306"/>
      <c r="E849" s="307"/>
      <c r="F849" s="314"/>
      <c r="G849" s="314"/>
      <c r="H849" s="322"/>
      <c r="I849" s="315"/>
      <c r="J849" s="315"/>
      <c r="K849" s="315"/>
      <c r="L849" s="315"/>
      <c r="M849" s="315"/>
      <c r="N849" s="317"/>
      <c r="O849" s="318"/>
    </row>
    <row r="850" spans="1:15">
      <c r="A850" s="328"/>
      <c r="B850" s="328"/>
      <c r="C850" s="348"/>
      <c r="D850" s="306"/>
      <c r="E850" s="307"/>
      <c r="F850" s="314"/>
      <c r="G850" s="314"/>
      <c r="H850" s="322"/>
      <c r="I850" s="315"/>
      <c r="J850" s="315"/>
      <c r="K850" s="315"/>
      <c r="L850" s="315"/>
      <c r="M850" s="315"/>
      <c r="N850" s="317"/>
      <c r="O850" s="318"/>
    </row>
    <row r="851" spans="1:15">
      <c r="A851" s="328"/>
      <c r="B851" s="328"/>
      <c r="C851" s="348"/>
      <c r="D851" s="306"/>
      <c r="E851" s="307"/>
      <c r="F851" s="373"/>
      <c r="G851" s="314"/>
      <c r="H851" s="322"/>
      <c r="I851" s="374"/>
      <c r="J851" s="374"/>
      <c r="K851" s="374"/>
      <c r="L851" s="374"/>
      <c r="M851" s="374"/>
      <c r="N851" s="317"/>
      <c r="O851" s="318"/>
    </row>
    <row r="852" spans="1:15">
      <c r="A852" s="328"/>
      <c r="B852" s="328"/>
      <c r="C852" s="348"/>
      <c r="D852" s="306"/>
      <c r="E852" s="307"/>
      <c r="F852" s="373"/>
      <c r="G852" s="314"/>
      <c r="H852" s="322"/>
      <c r="I852" s="374"/>
      <c r="J852" s="374"/>
      <c r="K852" s="374"/>
      <c r="L852" s="374"/>
      <c r="M852" s="374"/>
      <c r="N852" s="317"/>
      <c r="O852" s="318"/>
    </row>
    <row r="853" spans="1:15">
      <c r="A853" s="328"/>
      <c r="B853" s="328"/>
      <c r="C853" s="348"/>
      <c r="D853" s="306"/>
      <c r="E853" s="307"/>
      <c r="F853" s="314"/>
      <c r="G853" s="314"/>
      <c r="H853" s="322"/>
      <c r="I853" s="315"/>
      <c r="J853" s="315"/>
      <c r="K853" s="315"/>
      <c r="L853" s="315"/>
      <c r="M853" s="315"/>
      <c r="N853" s="317"/>
      <c r="O853" s="318"/>
    </row>
    <row r="854" spans="1:15">
      <c r="A854" s="328"/>
      <c r="B854" s="328"/>
      <c r="C854" s="348"/>
      <c r="D854" s="306"/>
      <c r="E854" s="307"/>
      <c r="F854" s="314"/>
      <c r="G854" s="314"/>
      <c r="H854" s="322"/>
      <c r="I854" s="315"/>
      <c r="J854" s="315"/>
      <c r="K854" s="315"/>
      <c r="L854" s="315"/>
      <c r="M854" s="315"/>
      <c r="N854" s="317"/>
      <c r="O854" s="318"/>
    </row>
    <row r="855" spans="1:15">
      <c r="A855" s="328"/>
      <c r="B855" s="328"/>
      <c r="C855" s="328"/>
      <c r="D855" s="306"/>
      <c r="E855" s="307"/>
      <c r="F855" s="314"/>
      <c r="G855" s="314"/>
      <c r="H855" s="315"/>
      <c r="I855" s="329"/>
      <c r="J855" s="329"/>
      <c r="K855" s="329"/>
      <c r="L855" s="329"/>
      <c r="M855" s="329"/>
      <c r="N855" s="318"/>
      <c r="O855" s="318"/>
    </row>
    <row r="856" spans="1:15">
      <c r="A856" s="328"/>
      <c r="B856" s="328"/>
      <c r="C856" s="348"/>
      <c r="D856" s="306"/>
      <c r="E856" s="307"/>
      <c r="F856" s="314"/>
      <c r="G856" s="314"/>
      <c r="H856" s="322"/>
      <c r="I856" s="315"/>
      <c r="J856" s="315"/>
      <c r="K856" s="315"/>
      <c r="L856" s="315"/>
      <c r="M856" s="315"/>
      <c r="N856" s="317"/>
      <c r="O856" s="318"/>
    </row>
    <row r="857" spans="1:15">
      <c r="A857" s="328"/>
      <c r="B857" s="328"/>
      <c r="C857" s="348"/>
      <c r="D857" s="306"/>
      <c r="E857" s="307"/>
      <c r="F857" s="314"/>
      <c r="G857" s="314"/>
      <c r="H857" s="322"/>
      <c r="I857" s="315"/>
      <c r="J857" s="315"/>
      <c r="K857" s="315"/>
      <c r="L857" s="315"/>
      <c r="M857" s="315"/>
      <c r="N857" s="317"/>
      <c r="O857" s="318"/>
    </row>
    <row r="858" spans="1:15">
      <c r="A858" s="328"/>
      <c r="B858" s="328"/>
      <c r="C858" s="348"/>
      <c r="D858" s="306"/>
      <c r="E858" s="307"/>
      <c r="F858" s="314"/>
      <c r="G858" s="314"/>
      <c r="H858" s="322"/>
      <c r="I858" s="315"/>
      <c r="J858" s="315"/>
      <c r="K858" s="315"/>
      <c r="L858" s="315"/>
      <c r="M858" s="315"/>
      <c r="N858" s="317"/>
      <c r="O858" s="318"/>
    </row>
    <row r="859" spans="1:15">
      <c r="A859" s="328"/>
      <c r="B859" s="328"/>
      <c r="C859" s="348"/>
      <c r="D859" s="306"/>
      <c r="E859" s="307"/>
      <c r="F859" s="314"/>
      <c r="G859" s="314"/>
      <c r="H859" s="322"/>
      <c r="I859" s="315"/>
      <c r="J859" s="315"/>
      <c r="K859" s="315"/>
      <c r="L859" s="315"/>
      <c r="M859" s="315"/>
      <c r="N859" s="317"/>
      <c r="O859" s="318"/>
    </row>
    <row r="860" spans="1:15">
      <c r="A860" s="328"/>
      <c r="B860" s="328"/>
      <c r="C860" s="348"/>
      <c r="D860" s="306"/>
      <c r="E860" s="307"/>
      <c r="F860" s="404"/>
      <c r="G860" s="314"/>
      <c r="H860" s="322"/>
      <c r="I860" s="405"/>
      <c r="J860" s="405"/>
      <c r="K860" s="405"/>
      <c r="L860" s="405"/>
      <c r="M860" s="405"/>
      <c r="N860" s="317"/>
      <c r="O860" s="318"/>
    </row>
    <row r="861" spans="1:15">
      <c r="A861" s="328"/>
      <c r="B861" s="328"/>
      <c r="C861" s="348"/>
      <c r="D861" s="306"/>
      <c r="E861" s="307"/>
      <c r="F861" s="404"/>
      <c r="G861" s="314"/>
      <c r="H861" s="322"/>
      <c r="I861" s="405"/>
      <c r="J861" s="405"/>
      <c r="K861" s="405"/>
      <c r="L861" s="405"/>
      <c r="M861" s="405"/>
      <c r="N861" s="317"/>
      <c r="O861" s="318"/>
    </row>
    <row r="862" spans="1:15">
      <c r="A862" s="328"/>
      <c r="B862" s="328"/>
      <c r="C862" s="348"/>
      <c r="D862" s="306"/>
      <c r="E862" s="307"/>
      <c r="F862" s="366"/>
      <c r="G862" s="314"/>
      <c r="H862" s="322"/>
      <c r="I862" s="403"/>
      <c r="J862" s="403"/>
      <c r="K862" s="403"/>
      <c r="L862" s="403"/>
      <c r="M862" s="403"/>
      <c r="N862" s="317"/>
      <c r="O862" s="318"/>
    </row>
    <row r="863" spans="1:15">
      <c r="A863" s="328"/>
      <c r="B863" s="328"/>
      <c r="C863" s="348"/>
      <c r="D863" s="306"/>
      <c r="E863" s="307"/>
      <c r="F863" s="366"/>
      <c r="G863" s="314"/>
      <c r="H863" s="322"/>
      <c r="I863" s="403"/>
      <c r="J863" s="403"/>
      <c r="K863" s="403"/>
      <c r="L863" s="403"/>
      <c r="M863" s="403"/>
      <c r="N863" s="317"/>
      <c r="O863" s="318"/>
    </row>
    <row r="864" spans="1:15">
      <c r="A864" s="328"/>
      <c r="B864" s="328"/>
      <c r="C864" s="313"/>
      <c r="D864" s="306"/>
      <c r="E864" s="307"/>
      <c r="F864" s="406"/>
      <c r="G864" s="306"/>
      <c r="H864" s="322"/>
      <c r="I864" s="350"/>
      <c r="J864" s="350"/>
      <c r="K864" s="350"/>
      <c r="L864" s="350"/>
      <c r="M864" s="350"/>
      <c r="N864" s="407"/>
      <c r="O864" s="318"/>
    </row>
    <row r="865" spans="1:15">
      <c r="A865" s="328"/>
      <c r="B865" s="328"/>
      <c r="C865" s="348"/>
      <c r="D865" s="306"/>
      <c r="E865" s="307"/>
      <c r="F865" s="314"/>
      <c r="G865" s="314"/>
      <c r="H865" s="322"/>
      <c r="I865" s="315"/>
      <c r="J865" s="315"/>
      <c r="K865" s="315"/>
      <c r="L865" s="315"/>
      <c r="M865" s="315"/>
      <c r="N865" s="317"/>
      <c r="O865" s="318"/>
    </row>
    <row r="866" spans="1:15">
      <c r="A866" s="328"/>
      <c r="B866" s="328"/>
      <c r="C866" s="348"/>
      <c r="D866" s="306"/>
      <c r="E866" s="307"/>
      <c r="F866" s="314"/>
      <c r="G866" s="314"/>
      <c r="H866" s="322"/>
      <c r="I866" s="315"/>
      <c r="J866" s="315"/>
      <c r="K866" s="315"/>
      <c r="L866" s="315"/>
      <c r="M866" s="315"/>
      <c r="N866" s="317"/>
      <c r="O866" s="318"/>
    </row>
    <row r="867" spans="1:15">
      <c r="A867" s="328"/>
      <c r="B867" s="328"/>
      <c r="C867" s="328"/>
      <c r="D867" s="306"/>
      <c r="E867" s="307"/>
      <c r="F867" s="349"/>
      <c r="G867" s="314"/>
      <c r="H867" s="315"/>
      <c r="I867" s="350"/>
      <c r="J867" s="350"/>
      <c r="K867" s="350"/>
      <c r="L867" s="350"/>
      <c r="M867" s="350"/>
      <c r="N867" s="407"/>
      <c r="O867" s="318"/>
    </row>
    <row r="868" spans="1:15">
      <c r="A868" s="328"/>
      <c r="B868" s="328"/>
      <c r="C868" s="348"/>
      <c r="D868" s="306"/>
      <c r="E868" s="307"/>
      <c r="F868" s="366"/>
      <c r="G868" s="314"/>
      <c r="H868" s="322"/>
      <c r="I868" s="403"/>
      <c r="J868" s="403"/>
      <c r="K868" s="403"/>
      <c r="L868" s="403"/>
      <c r="M868" s="403"/>
      <c r="N868" s="317"/>
      <c r="O868" s="318"/>
    </row>
    <row r="869" spans="1:15">
      <c r="A869" s="328"/>
      <c r="B869" s="328"/>
      <c r="C869" s="348"/>
      <c r="D869" s="306"/>
      <c r="E869" s="307"/>
      <c r="F869" s="408"/>
      <c r="G869" s="314"/>
      <c r="H869" s="322"/>
      <c r="I869" s="403"/>
      <c r="J869" s="403"/>
      <c r="K869" s="403"/>
      <c r="L869" s="403"/>
      <c r="M869" s="403"/>
      <c r="N869" s="317"/>
      <c r="O869" s="318"/>
    </row>
    <row r="870" spans="1:15">
      <c r="A870" s="328"/>
      <c r="B870" s="328"/>
      <c r="C870" s="348"/>
      <c r="D870" s="306"/>
      <c r="E870" s="307"/>
      <c r="F870" s="373"/>
      <c r="G870" s="314"/>
      <c r="H870" s="322"/>
      <c r="I870" s="374"/>
      <c r="J870" s="374"/>
      <c r="K870" s="374"/>
      <c r="L870" s="374"/>
      <c r="M870" s="374"/>
      <c r="N870" s="317"/>
      <c r="O870" s="318"/>
    </row>
    <row r="871" spans="1:15">
      <c r="A871" s="328"/>
      <c r="B871" s="328"/>
      <c r="C871" s="348"/>
      <c r="D871" s="306"/>
      <c r="E871" s="307"/>
      <c r="F871" s="373"/>
      <c r="G871" s="314"/>
      <c r="H871" s="322"/>
      <c r="I871" s="374"/>
      <c r="J871" s="374"/>
      <c r="K871" s="374"/>
      <c r="L871" s="374"/>
      <c r="M871" s="374"/>
      <c r="N871" s="317"/>
      <c r="O871" s="318"/>
    </row>
    <row r="872" spans="1:15">
      <c r="A872" s="328"/>
      <c r="B872" s="328"/>
      <c r="C872" s="348"/>
      <c r="D872" s="306"/>
      <c r="E872" s="307"/>
      <c r="F872" s="373"/>
      <c r="G872" s="314"/>
      <c r="H872" s="322"/>
      <c r="I872" s="374"/>
      <c r="J872" s="374"/>
      <c r="K872" s="374"/>
      <c r="L872" s="374"/>
      <c r="M872" s="374"/>
      <c r="N872" s="317"/>
      <c r="O872" s="318"/>
    </row>
    <row r="873" spans="1:15">
      <c r="A873" s="328"/>
      <c r="B873" s="328"/>
      <c r="C873" s="348"/>
      <c r="D873" s="306"/>
      <c r="E873" s="307"/>
      <c r="F873" s="373"/>
      <c r="G873" s="314"/>
      <c r="H873" s="322"/>
      <c r="I873" s="374"/>
      <c r="J873" s="374"/>
      <c r="K873" s="374"/>
      <c r="L873" s="374"/>
      <c r="M873" s="374"/>
      <c r="N873" s="317"/>
      <c r="O873" s="318"/>
    </row>
    <row r="874" spans="1:15">
      <c r="A874" s="328"/>
      <c r="B874" s="328"/>
      <c r="C874" s="348"/>
      <c r="D874" s="306"/>
      <c r="E874" s="307"/>
      <c r="F874" s="368"/>
      <c r="G874" s="314"/>
      <c r="H874" s="322"/>
      <c r="I874" s="369"/>
      <c r="J874" s="369"/>
      <c r="K874" s="369"/>
      <c r="L874" s="369"/>
      <c r="M874" s="369"/>
      <c r="N874" s="317"/>
      <c r="O874" s="318"/>
    </row>
    <row r="875" spans="1:15">
      <c r="A875" s="328"/>
      <c r="B875" s="328"/>
      <c r="C875" s="348"/>
      <c r="D875" s="306"/>
      <c r="E875" s="307"/>
      <c r="F875" s="368"/>
      <c r="G875" s="314"/>
      <c r="H875" s="322"/>
      <c r="I875" s="369"/>
      <c r="J875" s="369"/>
      <c r="K875" s="369"/>
      <c r="L875" s="369"/>
      <c r="M875" s="369"/>
      <c r="N875" s="317"/>
      <c r="O875" s="318"/>
    </row>
    <row r="876" spans="1:15">
      <c r="A876" s="328"/>
      <c r="B876" s="328"/>
      <c r="C876" s="348"/>
      <c r="D876" s="306"/>
      <c r="E876" s="307"/>
      <c r="F876" s="368"/>
      <c r="G876" s="314"/>
      <c r="H876" s="322"/>
      <c r="I876" s="369"/>
      <c r="J876" s="369"/>
      <c r="K876" s="369"/>
      <c r="L876" s="369"/>
      <c r="M876" s="369"/>
      <c r="N876" s="317"/>
      <c r="O876" s="318"/>
    </row>
    <row r="877" spans="1:15">
      <c r="A877" s="328"/>
      <c r="B877" s="328"/>
      <c r="C877" s="348"/>
      <c r="D877" s="306"/>
      <c r="E877" s="307"/>
      <c r="F877" s="368"/>
      <c r="G877" s="314"/>
      <c r="H877" s="322"/>
      <c r="I877" s="369"/>
      <c r="J877" s="369"/>
      <c r="K877" s="369"/>
      <c r="L877" s="369"/>
      <c r="M877" s="369"/>
      <c r="N877" s="317"/>
      <c r="O877" s="318"/>
    </row>
    <row r="878" spans="1:15">
      <c r="A878" s="328"/>
      <c r="B878" s="328"/>
      <c r="C878" s="348"/>
      <c r="D878" s="306"/>
      <c r="E878" s="307"/>
      <c r="F878" s="368"/>
      <c r="G878" s="314"/>
      <c r="H878" s="322"/>
      <c r="I878" s="369"/>
      <c r="J878" s="369"/>
      <c r="K878" s="369"/>
      <c r="L878" s="369"/>
      <c r="M878" s="369"/>
      <c r="N878" s="317"/>
      <c r="O878" s="318"/>
    </row>
    <row r="879" spans="1:15">
      <c r="A879" s="328"/>
      <c r="B879" s="328"/>
      <c r="C879" s="348"/>
      <c r="D879" s="306"/>
      <c r="E879" s="307"/>
      <c r="F879" s="368"/>
      <c r="G879" s="314"/>
      <c r="H879" s="322"/>
      <c r="I879" s="369"/>
      <c r="J879" s="369"/>
      <c r="K879" s="369"/>
      <c r="L879" s="369"/>
      <c r="M879" s="369"/>
      <c r="N879" s="317"/>
      <c r="O879" s="318"/>
    </row>
    <row r="880" spans="1:15">
      <c r="A880" s="328"/>
      <c r="B880" s="328"/>
      <c r="C880" s="348"/>
      <c r="D880" s="306"/>
      <c r="E880" s="307"/>
      <c r="F880" s="368"/>
      <c r="G880" s="314"/>
      <c r="H880" s="322"/>
      <c r="I880" s="369"/>
      <c r="J880" s="369"/>
      <c r="K880" s="369"/>
      <c r="L880" s="369"/>
      <c r="M880" s="369"/>
      <c r="N880" s="317"/>
      <c r="O880" s="318"/>
    </row>
    <row r="881" spans="1:15">
      <c r="A881" s="328"/>
      <c r="B881" s="328"/>
      <c r="C881" s="328"/>
      <c r="D881" s="306"/>
      <c r="E881" s="307"/>
      <c r="F881" s="349"/>
      <c r="G881" s="314"/>
      <c r="H881" s="315"/>
      <c r="I881" s="350"/>
      <c r="J881" s="350"/>
      <c r="K881" s="350"/>
      <c r="L881" s="350"/>
      <c r="M881" s="350"/>
      <c r="N881" s="407"/>
      <c r="O881" s="318"/>
    </row>
    <row r="882" spans="1:15">
      <c r="A882" s="328"/>
      <c r="B882" s="328"/>
      <c r="C882" s="328"/>
      <c r="D882" s="306"/>
      <c r="E882" s="307"/>
      <c r="F882" s="349"/>
      <c r="G882" s="314"/>
      <c r="H882" s="315"/>
      <c r="I882" s="350"/>
      <c r="J882" s="350"/>
      <c r="K882" s="350"/>
      <c r="L882" s="350"/>
      <c r="M882" s="350"/>
      <c r="N882" s="407"/>
      <c r="O882" s="318"/>
    </row>
    <row r="883" spans="1:15">
      <c r="A883" s="328"/>
      <c r="B883" s="328"/>
      <c r="C883" s="328"/>
      <c r="D883" s="306"/>
      <c r="E883" s="307"/>
      <c r="F883" s="349"/>
      <c r="G883" s="314"/>
      <c r="H883" s="315"/>
      <c r="I883" s="350"/>
      <c r="J883" s="350"/>
      <c r="K883" s="350"/>
      <c r="L883" s="350"/>
      <c r="M883" s="350"/>
      <c r="N883" s="407"/>
      <c r="O883" s="318"/>
    </row>
    <row r="884" spans="1:15">
      <c r="A884" s="328"/>
      <c r="B884" s="328"/>
      <c r="C884" s="328"/>
      <c r="D884" s="306"/>
      <c r="E884" s="307"/>
      <c r="F884" s="314"/>
      <c r="G884" s="314"/>
      <c r="H884" s="315"/>
      <c r="I884" s="315"/>
      <c r="J884" s="315"/>
      <c r="K884" s="315"/>
      <c r="L884" s="315"/>
      <c r="M884" s="315"/>
      <c r="N884" s="330"/>
      <c r="O884" s="318"/>
    </row>
    <row r="885" spans="1:15">
      <c r="A885" s="328"/>
      <c r="B885" s="328"/>
      <c r="C885" s="328"/>
      <c r="D885" s="306"/>
      <c r="E885" s="307"/>
      <c r="F885" s="349"/>
      <c r="G885" s="314"/>
      <c r="H885" s="315"/>
      <c r="I885" s="350"/>
      <c r="J885" s="350"/>
      <c r="K885" s="350"/>
      <c r="L885" s="350"/>
      <c r="M885" s="350"/>
      <c r="N885" s="407"/>
      <c r="O885" s="318"/>
    </row>
    <row r="886" spans="1:15">
      <c r="A886" s="328"/>
      <c r="B886" s="328"/>
      <c r="C886" s="328"/>
      <c r="D886" s="306"/>
      <c r="E886" s="307"/>
      <c r="F886" s="349"/>
      <c r="G886" s="314"/>
      <c r="H886" s="315"/>
      <c r="I886" s="350"/>
      <c r="J886" s="350"/>
      <c r="K886" s="350"/>
      <c r="L886" s="350"/>
      <c r="M886" s="350"/>
      <c r="N886" s="407"/>
      <c r="O886" s="318"/>
    </row>
    <row r="887" spans="1:15">
      <c r="A887" s="328"/>
      <c r="B887" s="328"/>
      <c r="C887" s="328"/>
      <c r="D887" s="306"/>
      <c r="E887" s="307"/>
      <c r="F887" s="349"/>
      <c r="G887" s="314"/>
      <c r="H887" s="315"/>
      <c r="I887" s="350"/>
      <c r="J887" s="350"/>
      <c r="K887" s="350"/>
      <c r="L887" s="350"/>
      <c r="M887" s="350"/>
      <c r="N887" s="407"/>
      <c r="O887" s="318"/>
    </row>
    <row r="888" spans="1:15">
      <c r="A888" s="328"/>
      <c r="B888" s="328"/>
      <c r="C888" s="328"/>
      <c r="D888" s="306"/>
      <c r="E888" s="307"/>
      <c r="F888" s="349"/>
      <c r="G888" s="314"/>
      <c r="H888" s="315"/>
      <c r="I888" s="350"/>
      <c r="J888" s="350"/>
      <c r="K888" s="350"/>
      <c r="L888" s="350"/>
      <c r="M888" s="350"/>
      <c r="N888" s="407"/>
      <c r="O888" s="318"/>
    </row>
    <row r="889" spans="1:15">
      <c r="A889" s="328"/>
      <c r="B889" s="328"/>
      <c r="C889" s="348"/>
      <c r="D889" s="306"/>
      <c r="E889" s="307"/>
      <c r="F889" s="368"/>
      <c r="G889" s="314"/>
      <c r="H889" s="322"/>
      <c r="I889" s="369"/>
      <c r="J889" s="369"/>
      <c r="K889" s="369"/>
      <c r="L889" s="369"/>
      <c r="M889" s="369"/>
      <c r="N889" s="317"/>
      <c r="O889" s="318"/>
    </row>
    <row r="890" spans="1:15">
      <c r="A890" s="328"/>
      <c r="B890" s="328"/>
      <c r="C890" s="348"/>
      <c r="D890" s="306"/>
      <c r="E890" s="307"/>
      <c r="F890" s="409"/>
      <c r="G890" s="314"/>
      <c r="H890" s="322"/>
      <c r="I890" s="410"/>
      <c r="J890" s="410"/>
      <c r="K890" s="410"/>
      <c r="L890" s="410"/>
      <c r="M890" s="410"/>
      <c r="N890" s="317"/>
      <c r="O890" s="318"/>
    </row>
    <row r="891" spans="1:15">
      <c r="A891" s="328"/>
      <c r="B891" s="328"/>
      <c r="C891" s="348"/>
      <c r="D891" s="306"/>
      <c r="E891" s="307"/>
      <c r="F891" s="314"/>
      <c r="G891" s="314"/>
      <c r="H891" s="322"/>
      <c r="I891" s="329"/>
      <c r="J891" s="329"/>
      <c r="K891" s="329"/>
      <c r="L891" s="329"/>
      <c r="M891" s="329"/>
      <c r="N891" s="317"/>
      <c r="O891" s="318"/>
    </row>
    <row r="892" spans="1:15">
      <c r="A892" s="328"/>
      <c r="B892" s="328"/>
      <c r="C892" s="348"/>
      <c r="D892" s="306"/>
      <c r="E892" s="307"/>
      <c r="F892" s="366"/>
      <c r="G892" s="314"/>
      <c r="H892" s="322"/>
      <c r="I892" s="403"/>
      <c r="J892" s="403"/>
      <c r="K892" s="403"/>
      <c r="L892" s="403"/>
      <c r="M892" s="403"/>
      <c r="N892" s="317"/>
      <c r="O892" s="318"/>
    </row>
    <row r="893" spans="1:15">
      <c r="A893" s="328"/>
      <c r="B893" s="328"/>
      <c r="C893" s="348"/>
      <c r="D893" s="306"/>
      <c r="E893" s="307"/>
      <c r="F893" s="366"/>
      <c r="G893" s="314"/>
      <c r="H893" s="322"/>
      <c r="I893" s="405"/>
      <c r="J893" s="405"/>
      <c r="K893" s="405"/>
      <c r="L893" s="405"/>
      <c r="M893" s="405"/>
      <c r="N893" s="317"/>
      <c r="O893" s="318"/>
    </row>
    <row r="894" spans="1:15">
      <c r="A894" s="328"/>
      <c r="B894" s="328"/>
      <c r="C894" s="348"/>
      <c r="D894" s="306"/>
      <c r="E894" s="307"/>
      <c r="F894" s="366"/>
      <c r="G894" s="314"/>
      <c r="H894" s="322"/>
      <c r="I894" s="405"/>
      <c r="J894" s="405"/>
      <c r="K894" s="405"/>
      <c r="L894" s="405"/>
      <c r="M894" s="405"/>
      <c r="N894" s="317"/>
      <c r="O894" s="318"/>
    </row>
    <row r="895" spans="1:15">
      <c r="A895" s="328"/>
      <c r="B895" s="328"/>
      <c r="C895" s="348"/>
      <c r="D895" s="306"/>
      <c r="E895" s="307"/>
      <c r="F895" s="368"/>
      <c r="G895" s="314"/>
      <c r="H895" s="322"/>
      <c r="I895" s="405"/>
      <c r="J895" s="405"/>
      <c r="K895" s="405"/>
      <c r="L895" s="405"/>
      <c r="M895" s="405"/>
      <c r="N895" s="317"/>
      <c r="O895" s="318"/>
    </row>
    <row r="896" spans="1:15">
      <c r="A896" s="328"/>
      <c r="B896" s="328"/>
      <c r="C896" s="348"/>
      <c r="D896" s="306"/>
      <c r="E896" s="307"/>
      <c r="F896" s="368"/>
      <c r="G896" s="314"/>
      <c r="H896" s="322"/>
      <c r="I896" s="405"/>
      <c r="J896" s="405"/>
      <c r="K896" s="405"/>
      <c r="L896" s="405"/>
      <c r="M896" s="405"/>
      <c r="N896" s="317"/>
      <c r="O896" s="318"/>
    </row>
    <row r="897" spans="1:15">
      <c r="A897" s="328"/>
      <c r="B897" s="328"/>
      <c r="C897" s="348"/>
      <c r="D897" s="306"/>
      <c r="E897" s="307"/>
      <c r="F897" s="368"/>
      <c r="G897" s="314"/>
      <c r="H897" s="322"/>
      <c r="I897" s="405"/>
      <c r="J897" s="405"/>
      <c r="K897" s="405"/>
      <c r="L897" s="405"/>
      <c r="M897" s="405"/>
      <c r="N897" s="317"/>
      <c r="O897" s="318"/>
    </row>
    <row r="898" spans="1:15">
      <c r="A898" s="328"/>
      <c r="B898" s="328"/>
      <c r="C898" s="328"/>
      <c r="D898" s="306"/>
      <c r="E898" s="307"/>
      <c r="F898" s="349"/>
      <c r="G898" s="314"/>
      <c r="H898" s="315"/>
      <c r="I898" s="350"/>
      <c r="J898" s="350"/>
      <c r="K898" s="350"/>
      <c r="L898" s="350"/>
      <c r="M898" s="350"/>
      <c r="N898" s="407"/>
      <c r="O898" s="318"/>
    </row>
    <row r="899" spans="1:15">
      <c r="A899" s="328"/>
      <c r="B899" s="328"/>
      <c r="C899" s="348"/>
      <c r="D899" s="306"/>
      <c r="E899" s="307"/>
      <c r="F899" s="314"/>
      <c r="G899" s="314"/>
      <c r="H899" s="322"/>
      <c r="I899" s="329"/>
      <c r="J899" s="329"/>
      <c r="K899" s="329"/>
      <c r="L899" s="329"/>
      <c r="M899" s="329"/>
      <c r="N899" s="317"/>
      <c r="O899" s="318"/>
    </row>
    <row r="900" spans="1:15">
      <c r="A900" s="328"/>
      <c r="B900" s="328"/>
      <c r="C900" s="328"/>
      <c r="D900" s="306"/>
      <c r="E900" s="307"/>
      <c r="F900" s="349"/>
      <c r="G900" s="314"/>
      <c r="H900" s="315"/>
      <c r="I900" s="350"/>
      <c r="J900" s="350"/>
      <c r="K900" s="350"/>
      <c r="L900" s="350"/>
      <c r="M900" s="350"/>
      <c r="N900" s="407"/>
      <c r="O900" s="318"/>
    </row>
    <row r="901" spans="1:15">
      <c r="A901" s="328"/>
      <c r="B901" s="328"/>
      <c r="C901" s="328"/>
      <c r="D901" s="306"/>
      <c r="E901" s="307"/>
      <c r="F901" s="349"/>
      <c r="G901" s="314"/>
      <c r="H901" s="315"/>
      <c r="I901" s="350"/>
      <c r="J901" s="350"/>
      <c r="K901" s="350"/>
      <c r="L901" s="350"/>
      <c r="M901" s="350"/>
      <c r="N901" s="407"/>
      <c r="O901" s="318"/>
    </row>
    <row r="902" spans="1:15">
      <c r="A902" s="328"/>
      <c r="B902" s="328"/>
      <c r="C902" s="328"/>
      <c r="D902" s="306"/>
      <c r="E902" s="307"/>
      <c r="F902" s="349"/>
      <c r="G902" s="314"/>
      <c r="H902" s="315"/>
      <c r="I902" s="350"/>
      <c r="J902" s="350"/>
      <c r="K902" s="350"/>
      <c r="L902" s="350"/>
      <c r="M902" s="350"/>
      <c r="N902" s="407"/>
      <c r="O902" s="318"/>
    </row>
    <row r="903" spans="1:15">
      <c r="A903" s="328"/>
      <c r="B903" s="328"/>
      <c r="C903" s="328"/>
      <c r="D903" s="306"/>
      <c r="E903" s="307"/>
      <c r="F903" s="349"/>
      <c r="G903" s="314"/>
      <c r="H903" s="315"/>
      <c r="I903" s="350"/>
      <c r="J903" s="350"/>
      <c r="K903" s="350"/>
      <c r="L903" s="350"/>
      <c r="M903" s="350"/>
      <c r="N903" s="407"/>
      <c r="O903" s="318"/>
    </row>
    <row r="904" spans="1:15">
      <c r="A904" s="328"/>
      <c r="B904" s="328"/>
      <c r="C904" s="328"/>
      <c r="D904" s="306"/>
      <c r="E904" s="307"/>
      <c r="F904" s="349"/>
      <c r="G904" s="314"/>
      <c r="H904" s="315"/>
      <c r="I904" s="350"/>
      <c r="J904" s="350"/>
      <c r="K904" s="350"/>
      <c r="L904" s="350"/>
      <c r="M904" s="350"/>
      <c r="N904" s="407"/>
      <c r="O904" s="318"/>
    </row>
    <row r="905" spans="1:15">
      <c r="A905" s="328"/>
      <c r="B905" s="328"/>
      <c r="C905" s="328"/>
      <c r="D905" s="306"/>
      <c r="E905" s="307"/>
      <c r="F905" s="349"/>
      <c r="G905" s="314"/>
      <c r="H905" s="315"/>
      <c r="I905" s="350"/>
      <c r="J905" s="350"/>
      <c r="K905" s="350"/>
      <c r="L905" s="350"/>
      <c r="M905" s="350"/>
      <c r="N905" s="407"/>
      <c r="O905" s="318"/>
    </row>
    <row r="906" spans="1:15">
      <c r="A906" s="328"/>
      <c r="B906" s="328"/>
      <c r="C906" s="348"/>
      <c r="D906" s="306"/>
      <c r="E906" s="307"/>
      <c r="F906" s="368"/>
      <c r="G906" s="314"/>
      <c r="H906" s="322"/>
      <c r="I906" s="405"/>
      <c r="J906" s="405"/>
      <c r="K906" s="405"/>
      <c r="L906" s="405"/>
      <c r="M906" s="405"/>
      <c r="N906" s="317"/>
      <c r="O906" s="318"/>
    </row>
    <row r="907" spans="1:15">
      <c r="A907" s="328"/>
      <c r="B907" s="328"/>
      <c r="C907" s="348"/>
      <c r="D907" s="306"/>
      <c r="E907" s="307"/>
      <c r="F907" s="368"/>
      <c r="G907" s="314"/>
      <c r="H907" s="322"/>
      <c r="I907" s="405"/>
      <c r="J907" s="405"/>
      <c r="K907" s="405"/>
      <c r="L907" s="405"/>
      <c r="M907" s="405"/>
      <c r="N907" s="317"/>
      <c r="O907" s="318"/>
    </row>
    <row r="908" spans="1:15">
      <c r="A908" s="328"/>
      <c r="B908" s="328"/>
      <c r="C908" s="348"/>
      <c r="D908" s="306"/>
      <c r="E908" s="307"/>
      <c r="F908" s="368"/>
      <c r="G908" s="314"/>
      <c r="H908" s="322"/>
      <c r="I908" s="405"/>
      <c r="J908" s="405"/>
      <c r="K908" s="405"/>
      <c r="L908" s="405"/>
      <c r="M908" s="405"/>
      <c r="N908" s="317"/>
      <c r="O908" s="318"/>
    </row>
    <row r="909" spans="1:15">
      <c r="A909" s="328"/>
      <c r="B909" s="328"/>
      <c r="C909" s="348"/>
      <c r="D909" s="306"/>
      <c r="E909" s="307"/>
      <c r="F909" s="398"/>
      <c r="G909" s="314"/>
      <c r="H909" s="322"/>
      <c r="I909" s="403"/>
      <c r="J909" s="403"/>
      <c r="K909" s="403"/>
      <c r="L909" s="403"/>
      <c r="M909" s="403"/>
      <c r="N909" s="317"/>
      <c r="O909" s="318"/>
    </row>
    <row r="910" spans="1:15">
      <c r="A910" s="328"/>
      <c r="B910" s="328"/>
      <c r="C910" s="348"/>
      <c r="D910" s="306"/>
      <c r="E910" s="307"/>
      <c r="F910" s="398"/>
      <c r="G910" s="314"/>
      <c r="H910" s="322"/>
      <c r="I910" s="403"/>
      <c r="J910" s="403"/>
      <c r="K910" s="403"/>
      <c r="L910" s="403"/>
      <c r="M910" s="403"/>
      <c r="N910" s="317"/>
      <c r="O910" s="318"/>
    </row>
    <row r="911" spans="1:15">
      <c r="A911" s="328"/>
      <c r="B911" s="328"/>
      <c r="C911" s="348"/>
      <c r="D911" s="306"/>
      <c r="E911" s="307"/>
      <c r="F911" s="372"/>
      <c r="G911" s="314"/>
      <c r="H911" s="322"/>
      <c r="I911" s="362"/>
      <c r="J911" s="362"/>
      <c r="K911" s="362"/>
      <c r="L911" s="362"/>
      <c r="M911" s="362"/>
      <c r="N911" s="317"/>
      <c r="O911" s="318"/>
    </row>
    <row r="912" spans="1:15">
      <c r="A912" s="328"/>
      <c r="B912" s="328"/>
      <c r="C912" s="348"/>
      <c r="D912" s="306"/>
      <c r="E912" s="307"/>
      <c r="F912" s="398"/>
      <c r="G912" s="314"/>
      <c r="H912" s="322"/>
      <c r="I912" s="403"/>
      <c r="J912" s="403"/>
      <c r="K912" s="403"/>
      <c r="L912" s="403"/>
      <c r="M912" s="403"/>
      <c r="N912" s="317"/>
      <c r="O912" s="318"/>
    </row>
    <row r="913" spans="1:15">
      <c r="A913" s="328"/>
      <c r="B913" s="328"/>
      <c r="C913" s="348"/>
      <c r="D913" s="306"/>
      <c r="E913" s="307"/>
      <c r="F913" s="398"/>
      <c r="G913" s="314"/>
      <c r="H913" s="322"/>
      <c r="I913" s="403"/>
      <c r="J913" s="403"/>
      <c r="K913" s="403"/>
      <c r="L913" s="403"/>
      <c r="M913" s="403"/>
      <c r="N913" s="317"/>
      <c r="O913" s="318"/>
    </row>
    <row r="914" spans="1:15">
      <c r="A914" s="328"/>
      <c r="B914" s="328"/>
      <c r="C914" s="348"/>
      <c r="D914" s="306"/>
      <c r="E914" s="307"/>
      <c r="F914" s="372"/>
      <c r="G914" s="314"/>
      <c r="H914" s="322"/>
      <c r="I914" s="362"/>
      <c r="J914" s="362"/>
      <c r="K914" s="362"/>
      <c r="L914" s="362"/>
      <c r="M914" s="362"/>
      <c r="N914" s="317"/>
      <c r="O914" s="318"/>
    </row>
    <row r="915" spans="1:15">
      <c r="A915" s="328"/>
      <c r="B915" s="328"/>
      <c r="C915" s="348"/>
      <c r="D915" s="306"/>
      <c r="E915" s="307"/>
      <c r="F915" s="372"/>
      <c r="G915" s="314"/>
      <c r="H915" s="322"/>
      <c r="I915" s="362"/>
      <c r="J915" s="362"/>
      <c r="K915" s="362"/>
      <c r="L915" s="362"/>
      <c r="M915" s="362"/>
      <c r="N915" s="317"/>
      <c r="O915" s="318"/>
    </row>
    <row r="916" spans="1:15">
      <c r="A916" s="328"/>
      <c r="B916" s="328"/>
      <c r="C916" s="348"/>
      <c r="D916" s="306"/>
      <c r="E916" s="307"/>
      <c r="F916" s="368"/>
      <c r="G916" s="314"/>
      <c r="H916" s="322"/>
      <c r="I916" s="369"/>
      <c r="J916" s="369"/>
      <c r="K916" s="369"/>
      <c r="L916" s="369"/>
      <c r="M916" s="369"/>
      <c r="N916" s="317"/>
      <c r="O916" s="318"/>
    </row>
    <row r="917" spans="1:15">
      <c r="A917" s="328"/>
      <c r="B917" s="328"/>
      <c r="C917" s="348"/>
      <c r="D917" s="306"/>
      <c r="E917" s="307"/>
      <c r="F917" s="314"/>
      <c r="G917" s="314"/>
      <c r="H917" s="322"/>
      <c r="I917" s="329"/>
      <c r="J917" s="329"/>
      <c r="K917" s="329"/>
      <c r="L917" s="329"/>
      <c r="M917" s="329"/>
      <c r="N917" s="317"/>
      <c r="O917" s="318"/>
    </row>
    <row r="918" spans="1:15">
      <c r="A918" s="328"/>
      <c r="B918" s="328"/>
      <c r="C918" s="348"/>
      <c r="D918" s="306"/>
      <c r="E918" s="307"/>
      <c r="F918" s="314"/>
      <c r="G918" s="314"/>
      <c r="H918" s="322"/>
      <c r="I918" s="329"/>
      <c r="J918" s="329"/>
      <c r="K918" s="329"/>
      <c r="L918" s="329"/>
      <c r="M918" s="329"/>
      <c r="N918" s="317"/>
      <c r="O918" s="318"/>
    </row>
    <row r="919" spans="1:15">
      <c r="A919" s="328"/>
      <c r="B919" s="328"/>
      <c r="C919" s="348"/>
      <c r="D919" s="306"/>
      <c r="E919" s="307"/>
      <c r="F919" s="366"/>
      <c r="G919" s="314"/>
      <c r="H919" s="322"/>
      <c r="I919" s="403"/>
      <c r="J919" s="403"/>
      <c r="K919" s="403"/>
      <c r="L919" s="403"/>
      <c r="M919" s="403"/>
      <c r="N919" s="317"/>
      <c r="O919" s="318"/>
    </row>
    <row r="920" spans="1:15">
      <c r="A920" s="328"/>
      <c r="B920" s="328"/>
      <c r="C920" s="328"/>
      <c r="D920" s="306"/>
      <c r="E920" s="307"/>
      <c r="F920" s="349"/>
      <c r="G920" s="314"/>
      <c r="H920" s="315"/>
      <c r="I920" s="350"/>
      <c r="J920" s="350"/>
      <c r="K920" s="350"/>
      <c r="L920" s="350"/>
      <c r="M920" s="350"/>
      <c r="N920" s="407"/>
      <c r="O920" s="318"/>
    </row>
    <row r="921" spans="1:15">
      <c r="A921" s="328"/>
      <c r="B921" s="328"/>
      <c r="C921" s="328"/>
      <c r="D921" s="306"/>
      <c r="E921" s="307"/>
      <c r="F921" s="349"/>
      <c r="G921" s="314"/>
      <c r="H921" s="315"/>
      <c r="I921" s="350"/>
      <c r="J921" s="350"/>
      <c r="K921" s="350"/>
      <c r="L921" s="350"/>
      <c r="M921" s="350"/>
      <c r="N921" s="407"/>
      <c r="O921" s="318"/>
    </row>
    <row r="922" spans="1:15">
      <c r="A922" s="328"/>
      <c r="B922" s="328"/>
      <c r="C922" s="328"/>
      <c r="D922" s="306"/>
      <c r="E922" s="307"/>
      <c r="F922" s="349"/>
      <c r="G922" s="314"/>
      <c r="H922" s="315"/>
      <c r="I922" s="350"/>
      <c r="J922" s="350"/>
      <c r="K922" s="350"/>
      <c r="L922" s="350"/>
      <c r="M922" s="350"/>
      <c r="N922" s="407"/>
      <c r="O922" s="318"/>
    </row>
    <row r="923" spans="1:15">
      <c r="A923" s="328"/>
      <c r="B923" s="328"/>
      <c r="C923" s="328"/>
      <c r="D923" s="306"/>
      <c r="E923" s="307"/>
      <c r="F923" s="349"/>
      <c r="G923" s="314"/>
      <c r="H923" s="315"/>
      <c r="I923" s="350"/>
      <c r="J923" s="350"/>
      <c r="K923" s="350"/>
      <c r="L923" s="350"/>
      <c r="M923" s="350"/>
      <c r="N923" s="407"/>
      <c r="O923" s="318"/>
    </row>
    <row r="924" spans="1:15">
      <c r="A924" s="328"/>
      <c r="B924" s="328"/>
      <c r="C924" s="328"/>
      <c r="D924" s="306"/>
      <c r="E924" s="307"/>
      <c r="F924" s="349"/>
      <c r="G924" s="314"/>
      <c r="H924" s="315"/>
      <c r="I924" s="350"/>
      <c r="J924" s="350"/>
      <c r="K924" s="350"/>
      <c r="L924" s="350"/>
      <c r="M924" s="350"/>
      <c r="N924" s="407"/>
      <c r="O924" s="318"/>
    </row>
    <row r="925" spans="1:15">
      <c r="A925" s="328"/>
      <c r="B925" s="328"/>
      <c r="C925" s="328"/>
      <c r="D925" s="306"/>
      <c r="E925" s="307"/>
      <c r="F925" s="411"/>
      <c r="G925" s="314"/>
      <c r="H925" s="315"/>
      <c r="I925" s="412"/>
      <c r="J925" s="412"/>
      <c r="K925" s="412"/>
      <c r="L925" s="412"/>
      <c r="M925" s="412"/>
      <c r="N925" s="413"/>
      <c r="O925" s="318"/>
    </row>
    <row r="926" spans="1:15">
      <c r="A926" s="328"/>
      <c r="B926" s="328"/>
      <c r="C926" s="328"/>
      <c r="D926" s="306"/>
      <c r="E926" s="307"/>
      <c r="F926" s="349"/>
      <c r="G926" s="314"/>
      <c r="H926" s="315"/>
      <c r="I926" s="350"/>
      <c r="J926" s="350"/>
      <c r="K926" s="350"/>
      <c r="L926" s="350"/>
      <c r="M926" s="350"/>
      <c r="N926" s="407"/>
      <c r="O926" s="318"/>
    </row>
    <row r="927" spans="1:15">
      <c r="A927" s="328"/>
      <c r="B927" s="328"/>
      <c r="C927" s="328"/>
      <c r="D927" s="306"/>
      <c r="E927" s="307"/>
      <c r="F927" s="349"/>
      <c r="G927" s="314"/>
      <c r="H927" s="315"/>
      <c r="I927" s="350"/>
      <c r="J927" s="350"/>
      <c r="K927" s="350"/>
      <c r="L927" s="350"/>
      <c r="M927" s="350"/>
      <c r="N927" s="407"/>
      <c r="O927" s="318"/>
    </row>
    <row r="928" spans="1:15">
      <c r="A928" s="328"/>
      <c r="B928" s="328"/>
      <c r="C928" s="328"/>
      <c r="D928" s="306"/>
      <c r="E928" s="307"/>
      <c r="F928" s="349"/>
      <c r="G928" s="314"/>
      <c r="H928" s="315"/>
      <c r="I928" s="350"/>
      <c r="J928" s="350"/>
      <c r="K928" s="350"/>
      <c r="L928" s="350"/>
      <c r="M928" s="350"/>
      <c r="N928" s="407"/>
      <c r="O928" s="318"/>
    </row>
    <row r="929" spans="1:15">
      <c r="A929" s="328"/>
      <c r="B929" s="328"/>
      <c r="C929" s="328"/>
      <c r="D929" s="306"/>
      <c r="E929" s="307"/>
      <c r="F929" s="349"/>
      <c r="G929" s="314"/>
      <c r="H929" s="315"/>
      <c r="I929" s="350"/>
      <c r="J929" s="350"/>
      <c r="K929" s="350"/>
      <c r="L929" s="350"/>
      <c r="M929" s="350"/>
      <c r="N929" s="407"/>
      <c r="O929" s="318"/>
    </row>
    <row r="930" spans="1:15">
      <c r="A930" s="328"/>
      <c r="B930" s="328"/>
      <c r="C930" s="348"/>
      <c r="D930" s="306"/>
      <c r="E930" s="307"/>
      <c r="F930" s="414"/>
      <c r="G930" s="314"/>
      <c r="H930" s="322"/>
      <c r="I930" s="415"/>
      <c r="J930" s="415"/>
      <c r="K930" s="415"/>
      <c r="L930" s="415"/>
      <c r="M930" s="415"/>
      <c r="N930" s="317"/>
      <c r="O930" s="318"/>
    </row>
    <row r="931" spans="1:15">
      <c r="A931" s="328"/>
      <c r="B931" s="328"/>
      <c r="C931" s="348"/>
      <c r="D931" s="306"/>
      <c r="E931" s="307"/>
      <c r="F931" s="414"/>
      <c r="G931" s="314"/>
      <c r="H931" s="322"/>
      <c r="I931" s="415"/>
      <c r="J931" s="415"/>
      <c r="K931" s="415"/>
      <c r="L931" s="415"/>
      <c r="M931" s="415"/>
      <c r="N931" s="317"/>
      <c r="O931" s="318"/>
    </row>
    <row r="932" spans="1:15">
      <c r="A932" s="328"/>
      <c r="B932" s="328"/>
      <c r="C932" s="348"/>
      <c r="D932" s="306"/>
      <c r="E932" s="307"/>
      <c r="F932" s="414"/>
      <c r="G932" s="314"/>
      <c r="H932" s="322"/>
      <c r="I932" s="415"/>
      <c r="J932" s="415"/>
      <c r="K932" s="415"/>
      <c r="L932" s="415"/>
      <c r="M932" s="415"/>
      <c r="N932" s="317"/>
      <c r="O932" s="318"/>
    </row>
    <row r="933" spans="1:15">
      <c r="A933" s="328"/>
      <c r="B933" s="328"/>
      <c r="C933" s="348"/>
      <c r="D933" s="306"/>
      <c r="E933" s="307"/>
      <c r="F933" s="416"/>
      <c r="G933" s="314"/>
      <c r="H933" s="322"/>
      <c r="I933" s="417"/>
      <c r="J933" s="417"/>
      <c r="K933" s="417"/>
      <c r="L933" s="417"/>
      <c r="M933" s="417"/>
      <c r="N933" s="317"/>
      <c r="O933" s="318"/>
    </row>
    <row r="934" spans="1:15">
      <c r="A934" s="328"/>
      <c r="B934" s="328"/>
      <c r="C934" s="348"/>
      <c r="D934" s="306"/>
      <c r="E934" s="307"/>
      <c r="F934" s="416"/>
      <c r="G934" s="314"/>
      <c r="H934" s="322"/>
      <c r="I934" s="417"/>
      <c r="J934" s="417"/>
      <c r="K934" s="417"/>
      <c r="L934" s="417"/>
      <c r="M934" s="417"/>
      <c r="N934" s="317"/>
      <c r="O934" s="318"/>
    </row>
    <row r="935" spans="1:15">
      <c r="A935" s="328"/>
      <c r="B935" s="328"/>
      <c r="C935" s="328"/>
      <c r="D935" s="306"/>
      <c r="E935" s="307"/>
      <c r="F935" s="349"/>
      <c r="G935" s="314"/>
      <c r="H935" s="315"/>
      <c r="I935" s="350"/>
      <c r="J935" s="350"/>
      <c r="K935" s="350"/>
      <c r="L935" s="350"/>
      <c r="M935" s="350"/>
      <c r="N935" s="407"/>
      <c r="O935" s="318"/>
    </row>
    <row r="936" spans="1:15">
      <c r="A936" s="328"/>
      <c r="B936" s="328"/>
      <c r="C936" s="328"/>
      <c r="D936" s="306"/>
      <c r="E936" s="307"/>
      <c r="F936" s="349"/>
      <c r="G936" s="314"/>
      <c r="H936" s="315"/>
      <c r="I936" s="350"/>
      <c r="J936" s="350"/>
      <c r="K936" s="350"/>
      <c r="L936" s="350"/>
      <c r="M936" s="350"/>
      <c r="N936" s="407"/>
      <c r="O936" s="318"/>
    </row>
    <row r="937" spans="1:15">
      <c r="A937" s="328"/>
      <c r="B937" s="328"/>
      <c r="C937" s="328"/>
      <c r="D937" s="306"/>
      <c r="E937" s="307"/>
      <c r="F937" s="349"/>
      <c r="G937" s="314"/>
      <c r="H937" s="315"/>
      <c r="I937" s="350"/>
      <c r="J937" s="350"/>
      <c r="K937" s="350"/>
      <c r="L937" s="350"/>
      <c r="M937" s="350"/>
      <c r="N937" s="407"/>
      <c r="O937" s="318"/>
    </row>
    <row r="938" spans="1:15">
      <c r="A938" s="328"/>
      <c r="B938" s="328"/>
      <c r="C938" s="348"/>
      <c r="D938" s="306"/>
      <c r="E938" s="307"/>
      <c r="F938" s="368"/>
      <c r="G938" s="314"/>
      <c r="H938" s="322"/>
      <c r="I938" s="369"/>
      <c r="J938" s="369"/>
      <c r="K938" s="369"/>
      <c r="L938" s="369"/>
      <c r="M938" s="369"/>
      <c r="N938" s="317"/>
      <c r="O938" s="318"/>
    </row>
    <row r="939" spans="1:15">
      <c r="A939" s="328"/>
      <c r="B939" s="328"/>
      <c r="C939" s="348"/>
      <c r="D939" s="306"/>
      <c r="E939" s="307"/>
      <c r="F939" s="416"/>
      <c r="G939" s="314"/>
      <c r="H939" s="322"/>
      <c r="I939" s="369"/>
      <c r="J939" s="369"/>
      <c r="K939" s="369"/>
      <c r="L939" s="369"/>
      <c r="M939" s="369"/>
      <c r="N939" s="317"/>
      <c r="O939" s="318"/>
    </row>
    <row r="940" spans="1:15">
      <c r="A940" s="328"/>
      <c r="B940" s="328"/>
      <c r="C940" s="348"/>
      <c r="D940" s="306"/>
      <c r="E940" s="307"/>
      <c r="F940" s="416"/>
      <c r="G940" s="314"/>
      <c r="H940" s="322"/>
      <c r="I940" s="369"/>
      <c r="J940" s="369"/>
      <c r="K940" s="369"/>
      <c r="L940" s="369"/>
      <c r="M940" s="369"/>
      <c r="N940" s="317"/>
      <c r="O940" s="318"/>
    </row>
    <row r="941" spans="1:15">
      <c r="A941" s="328"/>
      <c r="B941" s="328"/>
      <c r="C941" s="328"/>
      <c r="D941" s="306"/>
      <c r="E941" s="307"/>
      <c r="F941" s="349"/>
      <c r="G941" s="314"/>
      <c r="H941" s="315"/>
      <c r="I941" s="350"/>
      <c r="J941" s="350"/>
      <c r="K941" s="350"/>
      <c r="L941" s="350"/>
      <c r="M941" s="350"/>
      <c r="N941" s="407"/>
      <c r="O941" s="318"/>
    </row>
    <row r="942" spans="1:15">
      <c r="A942" s="328"/>
      <c r="B942" s="328"/>
      <c r="C942" s="328"/>
      <c r="D942" s="306"/>
      <c r="E942" s="307"/>
      <c r="F942" s="349"/>
      <c r="G942" s="314"/>
      <c r="H942" s="315"/>
      <c r="I942" s="350"/>
      <c r="J942" s="350"/>
      <c r="K942" s="350"/>
      <c r="L942" s="350"/>
      <c r="M942" s="350"/>
      <c r="N942" s="407"/>
      <c r="O942" s="318"/>
    </row>
    <row r="943" spans="1:15">
      <c r="A943" s="328"/>
      <c r="B943" s="328"/>
      <c r="C943" s="328"/>
      <c r="D943" s="306"/>
      <c r="E943" s="307"/>
      <c r="F943" s="349"/>
      <c r="G943" s="314"/>
      <c r="H943" s="315"/>
      <c r="I943" s="350"/>
      <c r="J943" s="350"/>
      <c r="K943" s="350"/>
      <c r="L943" s="350"/>
      <c r="M943" s="350"/>
      <c r="N943" s="407"/>
      <c r="O943" s="318"/>
    </row>
    <row r="944" spans="1:15">
      <c r="A944" s="328"/>
      <c r="B944" s="328"/>
      <c r="C944" s="328"/>
      <c r="D944" s="306"/>
      <c r="E944" s="307"/>
      <c r="F944" s="349"/>
      <c r="G944" s="314"/>
      <c r="H944" s="315"/>
      <c r="I944" s="350"/>
      <c r="J944" s="350"/>
      <c r="K944" s="350"/>
      <c r="L944" s="350"/>
      <c r="M944" s="350"/>
      <c r="N944" s="407"/>
      <c r="O944" s="318"/>
    </row>
    <row r="945" spans="1:15">
      <c r="A945" s="328"/>
      <c r="B945" s="328"/>
      <c r="C945" s="328"/>
      <c r="D945" s="306"/>
      <c r="E945" s="307"/>
      <c r="F945" s="349"/>
      <c r="G945" s="314"/>
      <c r="H945" s="315"/>
      <c r="I945" s="350"/>
      <c r="J945" s="350"/>
      <c r="K945" s="350"/>
      <c r="L945" s="350"/>
      <c r="M945" s="350"/>
      <c r="N945" s="407"/>
      <c r="O945" s="318"/>
    </row>
    <row r="946" spans="1:15">
      <c r="A946" s="328"/>
      <c r="B946" s="328"/>
      <c r="C946" s="348"/>
      <c r="D946" s="306"/>
      <c r="E946" s="307"/>
      <c r="F946" s="416"/>
      <c r="G946" s="314"/>
      <c r="H946" s="322"/>
      <c r="I946" s="369"/>
      <c r="J946" s="369"/>
      <c r="K946" s="369"/>
      <c r="L946" s="369"/>
      <c r="M946" s="369"/>
      <c r="N946" s="317"/>
      <c r="O946" s="318"/>
    </row>
    <row r="947" spans="1:15">
      <c r="A947" s="328"/>
      <c r="B947" s="328"/>
      <c r="C947" s="348"/>
      <c r="D947" s="306"/>
      <c r="E947" s="307"/>
      <c r="F947" s="368"/>
      <c r="G947" s="314"/>
      <c r="H947" s="322"/>
      <c r="I947" s="369"/>
      <c r="J947" s="369"/>
      <c r="K947" s="369"/>
      <c r="L947" s="369"/>
      <c r="M947" s="369"/>
      <c r="N947" s="317"/>
      <c r="O947" s="318"/>
    </row>
    <row r="948" spans="1:15">
      <c r="A948" s="328"/>
      <c r="B948" s="328"/>
      <c r="C948" s="348"/>
      <c r="D948" s="306"/>
      <c r="E948" s="307"/>
      <c r="F948" s="416"/>
      <c r="G948" s="314"/>
      <c r="H948" s="322"/>
      <c r="I948" s="369"/>
      <c r="J948" s="369"/>
      <c r="K948" s="369"/>
      <c r="L948" s="369"/>
      <c r="M948" s="369"/>
      <c r="N948" s="317"/>
      <c r="O948" s="318"/>
    </row>
    <row r="949" spans="1:15">
      <c r="A949" s="328"/>
      <c r="B949" s="328"/>
      <c r="C949" s="348"/>
      <c r="D949" s="306"/>
      <c r="E949" s="307"/>
      <c r="F949" s="418"/>
      <c r="G949" s="314"/>
      <c r="H949" s="322"/>
      <c r="I949" s="417"/>
      <c r="J949" s="417"/>
      <c r="K949" s="417"/>
      <c r="L949" s="417"/>
      <c r="M949" s="417"/>
      <c r="N949" s="317"/>
      <c r="O949" s="318"/>
    </row>
    <row r="950" spans="1:15">
      <c r="A950" s="328"/>
      <c r="B950" s="328"/>
      <c r="C950" s="328"/>
      <c r="D950" s="306"/>
      <c r="E950" s="307"/>
      <c r="F950" s="349"/>
      <c r="G950" s="314"/>
      <c r="H950" s="315"/>
      <c r="I950" s="350"/>
      <c r="J950" s="350"/>
      <c r="K950" s="350"/>
      <c r="L950" s="350"/>
      <c r="M950" s="350"/>
      <c r="N950" s="407"/>
      <c r="O950" s="318"/>
    </row>
    <row r="951" spans="1:15">
      <c r="A951" s="328"/>
      <c r="B951" s="328"/>
      <c r="C951" s="348"/>
      <c r="D951" s="306"/>
      <c r="E951" s="307"/>
      <c r="F951" s="418"/>
      <c r="G951" s="314"/>
      <c r="H951" s="322"/>
      <c r="I951" s="417"/>
      <c r="J951" s="417"/>
      <c r="K951" s="417"/>
      <c r="L951" s="417"/>
      <c r="M951" s="417"/>
      <c r="N951" s="317"/>
      <c r="O951" s="318"/>
    </row>
    <row r="952" spans="1:15">
      <c r="A952" s="328"/>
      <c r="B952" s="328"/>
      <c r="C952" s="328"/>
      <c r="D952" s="306"/>
      <c r="E952" s="307"/>
      <c r="F952" s="349"/>
      <c r="G952" s="314"/>
      <c r="H952" s="315"/>
      <c r="I952" s="350"/>
      <c r="J952" s="350"/>
      <c r="K952" s="350"/>
      <c r="L952" s="350"/>
      <c r="M952" s="350"/>
      <c r="N952" s="407"/>
      <c r="O952" s="318"/>
    </row>
    <row r="953" spans="1:15">
      <c r="A953" s="328"/>
      <c r="B953" s="328"/>
      <c r="C953" s="328"/>
      <c r="D953" s="306"/>
      <c r="E953" s="307"/>
      <c r="F953" s="349"/>
      <c r="G953" s="314"/>
      <c r="H953" s="315"/>
      <c r="I953" s="350"/>
      <c r="J953" s="350"/>
      <c r="K953" s="350"/>
      <c r="L953" s="350"/>
      <c r="M953" s="350"/>
      <c r="N953" s="407"/>
      <c r="O953" s="318"/>
    </row>
    <row r="954" spans="1:15">
      <c r="A954" s="328"/>
      <c r="B954" s="328"/>
      <c r="C954" s="328"/>
      <c r="D954" s="306"/>
      <c r="E954" s="307"/>
      <c r="F954" s="349"/>
      <c r="G954" s="314"/>
      <c r="H954" s="315"/>
      <c r="I954" s="350"/>
      <c r="J954" s="350"/>
      <c r="K954" s="350"/>
      <c r="L954" s="350"/>
      <c r="M954" s="350"/>
      <c r="N954" s="407"/>
      <c r="O954" s="318"/>
    </row>
    <row r="955" spans="1:15">
      <c r="A955" s="328"/>
      <c r="B955" s="328"/>
      <c r="C955" s="328"/>
      <c r="D955" s="306"/>
      <c r="E955" s="307"/>
      <c r="F955" s="349"/>
      <c r="G955" s="314"/>
      <c r="H955" s="315"/>
      <c r="I955" s="350"/>
      <c r="J955" s="350"/>
      <c r="K955" s="350"/>
      <c r="L955" s="350"/>
      <c r="M955" s="350"/>
      <c r="N955" s="407"/>
      <c r="O955" s="318"/>
    </row>
    <row r="956" spans="1:15">
      <c r="A956" s="328"/>
      <c r="B956" s="328"/>
      <c r="C956" s="328"/>
      <c r="D956" s="306"/>
      <c r="E956" s="307"/>
      <c r="F956" s="349"/>
      <c r="G956" s="314"/>
      <c r="H956" s="315"/>
      <c r="I956" s="350"/>
      <c r="J956" s="350"/>
      <c r="K956" s="350"/>
      <c r="L956" s="350"/>
      <c r="M956" s="350"/>
      <c r="N956" s="407"/>
      <c r="O956" s="318"/>
    </row>
    <row r="957" spans="1:15">
      <c r="A957" s="328"/>
      <c r="B957" s="328"/>
      <c r="C957" s="328"/>
      <c r="D957" s="306"/>
      <c r="E957" s="307"/>
      <c r="F957" s="349"/>
      <c r="G957" s="314"/>
      <c r="H957" s="315"/>
      <c r="I957" s="350"/>
      <c r="J957" s="350"/>
      <c r="K957" s="350"/>
      <c r="L957" s="350"/>
      <c r="M957" s="350"/>
      <c r="N957" s="407"/>
      <c r="O957" s="318"/>
    </row>
    <row r="958" spans="1:15">
      <c r="A958" s="328"/>
      <c r="B958" s="328"/>
      <c r="C958" s="348"/>
      <c r="D958" s="306"/>
      <c r="E958" s="307"/>
      <c r="F958" s="419"/>
      <c r="G958" s="314"/>
      <c r="H958" s="322"/>
      <c r="I958" s="420"/>
      <c r="J958" s="420"/>
      <c r="K958" s="420"/>
      <c r="L958" s="420"/>
      <c r="M958" s="420"/>
      <c r="N958" s="317"/>
      <c r="O958" s="318"/>
    </row>
    <row r="959" spans="1:15">
      <c r="A959" s="328"/>
      <c r="B959" s="328"/>
      <c r="C959" s="348"/>
      <c r="D959" s="306"/>
      <c r="E959" s="307"/>
      <c r="F959" s="421"/>
      <c r="G959" s="314"/>
      <c r="H959" s="322"/>
      <c r="I959" s="417"/>
      <c r="J959" s="417"/>
      <c r="K959" s="417"/>
      <c r="L959" s="417"/>
      <c r="M959" s="417"/>
      <c r="N959" s="317"/>
      <c r="O959" s="318"/>
    </row>
    <row r="960" spans="1:15">
      <c r="A960" s="328"/>
      <c r="B960" s="328"/>
      <c r="C960" s="328"/>
      <c r="D960" s="306"/>
      <c r="E960" s="307"/>
      <c r="F960" s="349"/>
      <c r="G960" s="314"/>
      <c r="H960" s="315"/>
      <c r="I960" s="350"/>
      <c r="J960" s="350"/>
      <c r="K960" s="350"/>
      <c r="L960" s="350"/>
      <c r="M960" s="350"/>
      <c r="N960" s="407"/>
      <c r="O960" s="318"/>
    </row>
    <row r="961" spans="1:15">
      <c r="A961" s="328"/>
      <c r="B961" s="328"/>
      <c r="C961" s="348"/>
      <c r="D961" s="306"/>
      <c r="E961" s="307"/>
      <c r="F961" s="416"/>
      <c r="G961" s="314"/>
      <c r="H961" s="322"/>
      <c r="I961" s="417"/>
      <c r="J961" s="417"/>
      <c r="K961" s="417"/>
      <c r="L961" s="417"/>
      <c r="M961" s="417"/>
      <c r="N961" s="317"/>
      <c r="O961" s="318"/>
    </row>
    <row r="962" spans="1:15">
      <c r="A962" s="328"/>
      <c r="B962" s="328"/>
      <c r="C962" s="348"/>
      <c r="D962" s="306"/>
      <c r="E962" s="307"/>
      <c r="F962" s="418"/>
      <c r="G962" s="314"/>
      <c r="H962" s="322"/>
      <c r="I962" s="417"/>
      <c r="J962" s="417"/>
      <c r="K962" s="417"/>
      <c r="L962" s="417"/>
      <c r="M962" s="417"/>
      <c r="N962" s="317"/>
      <c r="O962" s="318"/>
    </row>
    <row r="963" spans="1:15">
      <c r="A963" s="328"/>
      <c r="B963" s="328"/>
      <c r="C963" s="328"/>
      <c r="D963" s="306"/>
      <c r="E963" s="307"/>
      <c r="F963" s="349"/>
      <c r="G963" s="314"/>
      <c r="H963" s="315"/>
      <c r="I963" s="350"/>
      <c r="J963" s="350"/>
      <c r="K963" s="350"/>
      <c r="L963" s="350"/>
      <c r="M963" s="350"/>
      <c r="N963" s="407"/>
      <c r="O963" s="318"/>
    </row>
    <row r="964" spans="1:15">
      <c r="A964" s="328"/>
      <c r="B964" s="328"/>
      <c r="C964" s="328"/>
      <c r="D964" s="306"/>
      <c r="E964" s="307"/>
      <c r="F964" s="349"/>
      <c r="G964" s="314"/>
      <c r="H964" s="315"/>
      <c r="I964" s="350"/>
      <c r="J964" s="350"/>
      <c r="K964" s="350"/>
      <c r="L964" s="350"/>
      <c r="M964" s="350"/>
      <c r="N964" s="407"/>
      <c r="O964" s="318"/>
    </row>
    <row r="965" spans="1:15">
      <c r="A965" s="328"/>
      <c r="B965" s="328"/>
      <c r="C965" s="328"/>
      <c r="D965" s="306"/>
      <c r="E965" s="307"/>
      <c r="F965" s="349"/>
      <c r="G965" s="314"/>
      <c r="H965" s="315"/>
      <c r="I965" s="350"/>
      <c r="J965" s="350"/>
      <c r="K965" s="350"/>
      <c r="L965" s="350"/>
      <c r="M965" s="350"/>
      <c r="N965" s="407"/>
      <c r="O965" s="318"/>
    </row>
    <row r="966" spans="1:15">
      <c r="A966" s="328"/>
      <c r="B966" s="328"/>
      <c r="C966" s="328"/>
      <c r="D966" s="306"/>
      <c r="E966" s="307"/>
      <c r="F966" s="349"/>
      <c r="G966" s="314"/>
      <c r="H966" s="315"/>
      <c r="I966" s="350"/>
      <c r="J966" s="350"/>
      <c r="K966" s="350"/>
      <c r="L966" s="350"/>
      <c r="M966" s="350"/>
      <c r="N966" s="407"/>
      <c r="O966" s="318"/>
    </row>
    <row r="967" spans="1:15">
      <c r="A967" s="328"/>
      <c r="B967" s="328"/>
      <c r="C967" s="328"/>
      <c r="D967" s="306"/>
      <c r="E967" s="307"/>
      <c r="F967" s="349"/>
      <c r="G967" s="314"/>
      <c r="H967" s="315"/>
      <c r="I967" s="350"/>
      <c r="J967" s="350"/>
      <c r="K967" s="350"/>
      <c r="L967" s="350"/>
      <c r="M967" s="350"/>
      <c r="N967" s="407"/>
      <c r="O967" s="318"/>
    </row>
    <row r="968" spans="1:15">
      <c r="A968" s="328"/>
      <c r="B968" s="328"/>
      <c r="C968" s="328"/>
      <c r="D968" s="306"/>
      <c r="E968" s="307"/>
      <c r="F968" s="349"/>
      <c r="G968" s="314"/>
      <c r="H968" s="315"/>
      <c r="I968" s="350"/>
      <c r="J968" s="350"/>
      <c r="K968" s="350"/>
      <c r="L968" s="350"/>
      <c r="M968" s="350"/>
      <c r="N968" s="407"/>
      <c r="O968" s="318"/>
    </row>
    <row r="969" spans="1:15">
      <c r="A969" s="328"/>
      <c r="B969" s="328"/>
      <c r="C969" s="328"/>
      <c r="D969" s="306"/>
      <c r="E969" s="307"/>
      <c r="F969" s="349"/>
      <c r="G969" s="314"/>
      <c r="H969" s="315"/>
      <c r="I969" s="350"/>
      <c r="J969" s="350"/>
      <c r="K969" s="350"/>
      <c r="L969" s="350"/>
      <c r="M969" s="350"/>
      <c r="N969" s="407"/>
      <c r="O969" s="318"/>
    </row>
    <row r="970" spans="1:15">
      <c r="A970" s="328"/>
      <c r="B970" s="328"/>
      <c r="C970" s="328"/>
      <c r="D970" s="306"/>
      <c r="E970" s="307"/>
      <c r="F970" s="349"/>
      <c r="G970" s="314"/>
      <c r="H970" s="315"/>
      <c r="I970" s="350"/>
      <c r="J970" s="350"/>
      <c r="K970" s="350"/>
      <c r="L970" s="350"/>
      <c r="M970" s="350"/>
      <c r="N970" s="407"/>
      <c r="O970" s="318"/>
    </row>
    <row r="971" spans="1:15">
      <c r="A971" s="328"/>
      <c r="B971" s="328"/>
      <c r="C971" s="328"/>
      <c r="D971" s="306"/>
      <c r="E971" s="307"/>
      <c r="F971" s="349"/>
      <c r="G971" s="314"/>
      <c r="H971" s="315"/>
      <c r="I971" s="350"/>
      <c r="J971" s="350"/>
      <c r="K971" s="350"/>
      <c r="L971" s="350"/>
      <c r="M971" s="350"/>
      <c r="N971" s="407"/>
      <c r="O971" s="318"/>
    </row>
    <row r="972" spans="1:15">
      <c r="A972" s="328"/>
      <c r="B972" s="328"/>
      <c r="C972" s="328"/>
      <c r="D972" s="306"/>
      <c r="E972" s="307"/>
      <c r="F972" s="349"/>
      <c r="G972" s="314"/>
      <c r="H972" s="315"/>
      <c r="I972" s="350"/>
      <c r="J972" s="350"/>
      <c r="K972" s="350"/>
      <c r="L972" s="350"/>
      <c r="M972" s="350"/>
      <c r="N972" s="407"/>
      <c r="O972" s="318"/>
    </row>
    <row r="973" spans="1:15">
      <c r="A973" s="328"/>
      <c r="B973" s="328"/>
      <c r="C973" s="328"/>
      <c r="D973" s="306"/>
      <c r="E973" s="307"/>
      <c r="F973" s="349"/>
      <c r="G973" s="314"/>
      <c r="H973" s="315"/>
      <c r="I973" s="350"/>
      <c r="J973" s="350"/>
      <c r="K973" s="350"/>
      <c r="L973" s="350"/>
      <c r="M973" s="350"/>
      <c r="N973" s="407"/>
      <c r="O973" s="318"/>
    </row>
    <row r="974" spans="1:15">
      <c r="A974" s="328"/>
      <c r="B974" s="328"/>
      <c r="C974" s="328"/>
      <c r="D974" s="306"/>
      <c r="E974" s="307"/>
      <c r="F974" s="349"/>
      <c r="G974" s="314"/>
      <c r="H974" s="315"/>
      <c r="I974" s="350"/>
      <c r="J974" s="350"/>
      <c r="K974" s="350"/>
      <c r="L974" s="350"/>
      <c r="M974" s="350"/>
      <c r="N974" s="407"/>
      <c r="O974" s="318"/>
    </row>
    <row r="975" spans="1:15">
      <c r="A975" s="328"/>
      <c r="B975" s="328"/>
      <c r="C975" s="328"/>
      <c r="D975" s="306"/>
      <c r="E975" s="307"/>
      <c r="F975" s="349"/>
      <c r="G975" s="314"/>
      <c r="H975" s="315"/>
      <c r="I975" s="350"/>
      <c r="J975" s="350"/>
      <c r="K975" s="350"/>
      <c r="L975" s="350"/>
      <c r="M975" s="350"/>
      <c r="N975" s="407"/>
      <c r="O975" s="318"/>
    </row>
    <row r="976" spans="1:15">
      <c r="A976" s="328"/>
      <c r="B976" s="328"/>
      <c r="C976" s="328"/>
      <c r="D976" s="306"/>
      <c r="E976" s="307"/>
      <c r="F976" s="349"/>
      <c r="G976" s="314"/>
      <c r="H976" s="315"/>
      <c r="I976" s="350"/>
      <c r="J976" s="350"/>
      <c r="K976" s="350"/>
      <c r="L976" s="350"/>
      <c r="M976" s="350"/>
      <c r="N976" s="407"/>
      <c r="O976" s="318"/>
    </row>
    <row r="977" spans="1:15">
      <c r="A977" s="328"/>
      <c r="B977" s="328"/>
      <c r="C977" s="328"/>
      <c r="D977" s="306"/>
      <c r="E977" s="307"/>
      <c r="F977" s="349"/>
      <c r="G977" s="314"/>
      <c r="H977" s="315"/>
      <c r="I977" s="350"/>
      <c r="J977" s="350"/>
      <c r="K977" s="350"/>
      <c r="L977" s="350"/>
      <c r="M977" s="350"/>
      <c r="N977" s="407"/>
      <c r="O977" s="318"/>
    </row>
    <row r="978" spans="1:15">
      <c r="A978" s="328"/>
      <c r="B978" s="328"/>
      <c r="C978" s="328"/>
      <c r="D978" s="306"/>
      <c r="E978" s="307"/>
      <c r="F978" s="349"/>
      <c r="G978" s="314"/>
      <c r="H978" s="315"/>
      <c r="I978" s="350"/>
      <c r="J978" s="350"/>
      <c r="K978" s="350"/>
      <c r="L978" s="350"/>
      <c r="M978" s="350"/>
      <c r="N978" s="407"/>
      <c r="O978" s="318"/>
    </row>
    <row r="979" spans="1:15">
      <c r="A979" s="328"/>
      <c r="B979" s="328"/>
      <c r="C979" s="328"/>
      <c r="D979" s="306"/>
      <c r="E979" s="307"/>
      <c r="F979" s="349"/>
      <c r="G979" s="314"/>
      <c r="H979" s="315"/>
      <c r="I979" s="350"/>
      <c r="J979" s="350"/>
      <c r="K979" s="350"/>
      <c r="L979" s="350"/>
      <c r="M979" s="350"/>
      <c r="N979" s="407"/>
      <c r="O979" s="318"/>
    </row>
    <row r="980" spans="1:15">
      <c r="A980" s="328"/>
      <c r="B980" s="328"/>
      <c r="C980" s="328"/>
      <c r="D980" s="306"/>
      <c r="E980" s="307"/>
      <c r="F980" s="349"/>
      <c r="G980" s="314"/>
      <c r="H980" s="315"/>
      <c r="I980" s="350"/>
      <c r="J980" s="350"/>
      <c r="K980" s="350"/>
      <c r="L980" s="350"/>
      <c r="M980" s="350"/>
      <c r="N980" s="407"/>
      <c r="O980" s="318"/>
    </row>
    <row r="981" spans="1:15">
      <c r="A981" s="328"/>
      <c r="B981" s="328"/>
      <c r="C981" s="328"/>
      <c r="D981" s="306"/>
      <c r="E981" s="307"/>
      <c r="F981" s="349"/>
      <c r="G981" s="314"/>
      <c r="H981" s="315"/>
      <c r="I981" s="350"/>
      <c r="J981" s="350"/>
      <c r="K981" s="350"/>
      <c r="L981" s="350"/>
      <c r="M981" s="350"/>
      <c r="N981" s="407"/>
      <c r="O981" s="318"/>
    </row>
    <row r="982" spans="1:15">
      <c r="A982" s="328"/>
      <c r="B982" s="328"/>
      <c r="C982" s="328"/>
      <c r="D982" s="306"/>
      <c r="E982" s="307"/>
      <c r="F982" s="349"/>
      <c r="G982" s="314"/>
      <c r="H982" s="315"/>
      <c r="I982" s="350"/>
      <c r="J982" s="350"/>
      <c r="K982" s="350"/>
      <c r="L982" s="350"/>
      <c r="M982" s="350"/>
      <c r="N982" s="407"/>
      <c r="O982" s="318"/>
    </row>
    <row r="983" spans="1:15">
      <c r="A983" s="328"/>
      <c r="B983" s="328"/>
      <c r="C983" s="328"/>
      <c r="D983" s="306"/>
      <c r="E983" s="307"/>
      <c r="F983" s="349"/>
      <c r="G983" s="314"/>
      <c r="H983" s="315"/>
      <c r="I983" s="350"/>
      <c r="J983" s="350"/>
      <c r="K983" s="350"/>
      <c r="L983" s="350"/>
      <c r="M983" s="350"/>
      <c r="N983" s="407"/>
      <c r="O983" s="318"/>
    </row>
    <row r="984" spans="1:15">
      <c r="A984" s="328"/>
      <c r="B984" s="328"/>
      <c r="C984" s="328"/>
      <c r="D984" s="306"/>
      <c r="E984" s="307"/>
      <c r="F984" s="349"/>
      <c r="G984" s="314"/>
      <c r="H984" s="315"/>
      <c r="I984" s="350"/>
      <c r="J984" s="350"/>
      <c r="K984" s="350"/>
      <c r="L984" s="350"/>
      <c r="M984" s="350"/>
      <c r="N984" s="407"/>
      <c r="O984" s="318"/>
    </row>
    <row r="985" spans="1:15">
      <c r="A985" s="328"/>
      <c r="B985" s="328"/>
      <c r="C985" s="348"/>
      <c r="D985" s="306"/>
      <c r="E985" s="307"/>
      <c r="F985" s="416"/>
      <c r="G985" s="314"/>
      <c r="H985" s="322"/>
      <c r="I985" s="417"/>
      <c r="J985" s="417"/>
      <c r="K985" s="417"/>
      <c r="L985" s="417"/>
      <c r="M985" s="417"/>
      <c r="N985" s="317"/>
      <c r="O985" s="318"/>
    </row>
    <row r="986" spans="1:15">
      <c r="A986" s="328"/>
      <c r="B986" s="328"/>
      <c r="C986" s="348"/>
      <c r="D986" s="306"/>
      <c r="E986" s="307"/>
      <c r="F986" s="422"/>
      <c r="G986" s="314"/>
      <c r="H986" s="322"/>
      <c r="I986" s="423"/>
      <c r="J986" s="423"/>
      <c r="K986" s="423"/>
      <c r="L986" s="423"/>
      <c r="M986" s="423"/>
      <c r="N986" s="317"/>
      <c r="O986" s="318"/>
    </row>
    <row r="987" spans="1:15">
      <c r="A987" s="328"/>
      <c r="B987" s="328"/>
      <c r="C987" s="328"/>
      <c r="D987" s="306"/>
      <c r="E987" s="307"/>
      <c r="F987" s="424"/>
      <c r="G987" s="314"/>
      <c r="H987" s="315"/>
      <c r="I987" s="425"/>
      <c r="J987" s="425"/>
      <c r="K987" s="425"/>
      <c r="L987" s="425"/>
      <c r="M987" s="425"/>
      <c r="N987" s="426"/>
      <c r="O987" s="318"/>
    </row>
    <row r="988" spans="1:15">
      <c r="A988" s="328"/>
      <c r="B988" s="328"/>
      <c r="C988" s="348"/>
      <c r="D988" s="306"/>
      <c r="E988" s="307"/>
      <c r="F988" s="419"/>
      <c r="G988" s="314"/>
      <c r="H988" s="322"/>
      <c r="I988" s="417"/>
      <c r="J988" s="417"/>
      <c r="K988" s="417"/>
      <c r="L988" s="417"/>
      <c r="M988" s="417"/>
      <c r="N988" s="317"/>
      <c r="O988" s="318"/>
    </row>
    <row r="989" spans="1:15">
      <c r="A989" s="328"/>
      <c r="B989" s="328"/>
      <c r="C989" s="348"/>
      <c r="D989" s="306"/>
      <c r="E989" s="307"/>
      <c r="F989" s="419"/>
      <c r="G989" s="314"/>
      <c r="H989" s="322"/>
      <c r="I989" s="417"/>
      <c r="J989" s="417"/>
      <c r="K989" s="417"/>
      <c r="L989" s="417"/>
      <c r="M989" s="417"/>
      <c r="N989" s="317"/>
      <c r="O989" s="318"/>
    </row>
    <row r="990" spans="1:15">
      <c r="A990" s="328"/>
      <c r="B990" s="328"/>
      <c r="C990" s="348"/>
      <c r="D990" s="306"/>
      <c r="E990" s="307"/>
      <c r="F990" s="416"/>
      <c r="G990" s="314"/>
      <c r="H990" s="322"/>
      <c r="I990" s="427"/>
      <c r="J990" s="427"/>
      <c r="K990" s="427"/>
      <c r="L990" s="427"/>
      <c r="M990" s="427"/>
      <c r="N990" s="317"/>
      <c r="O990" s="318"/>
    </row>
    <row r="991" spans="1:15">
      <c r="A991" s="328"/>
      <c r="B991" s="328"/>
      <c r="C991" s="328"/>
      <c r="D991" s="306"/>
      <c r="E991" s="307"/>
      <c r="F991" s="349"/>
      <c r="G991" s="314"/>
      <c r="H991" s="315"/>
      <c r="I991" s="350"/>
      <c r="J991" s="350"/>
      <c r="K991" s="350"/>
      <c r="L991" s="350"/>
      <c r="M991" s="350"/>
      <c r="N991" s="407"/>
      <c r="O991" s="318"/>
    </row>
    <row r="992" spans="1:15">
      <c r="A992" s="328"/>
      <c r="B992" s="328"/>
      <c r="C992" s="328"/>
      <c r="D992" s="306"/>
      <c r="E992" s="307"/>
      <c r="F992" s="349"/>
      <c r="G992" s="314"/>
      <c r="H992" s="315"/>
      <c r="I992" s="350"/>
      <c r="J992" s="350"/>
      <c r="K992" s="350"/>
      <c r="L992" s="350"/>
      <c r="M992" s="350"/>
      <c r="N992" s="407"/>
      <c r="O992" s="318"/>
    </row>
    <row r="993" spans="1:15">
      <c r="A993" s="328"/>
      <c r="B993" s="328"/>
      <c r="C993" s="328"/>
      <c r="D993" s="306"/>
      <c r="E993" s="307"/>
      <c r="F993" s="349"/>
      <c r="G993" s="314"/>
      <c r="H993" s="315"/>
      <c r="I993" s="350"/>
      <c r="J993" s="350"/>
      <c r="K993" s="350"/>
      <c r="L993" s="350"/>
      <c r="M993" s="350"/>
      <c r="N993" s="407"/>
      <c r="O993" s="318"/>
    </row>
    <row r="994" spans="1:15">
      <c r="A994" s="328"/>
      <c r="B994" s="328"/>
      <c r="C994" s="348"/>
      <c r="D994" s="306"/>
      <c r="E994" s="307"/>
      <c r="F994" s="416"/>
      <c r="G994" s="314"/>
      <c r="H994" s="322"/>
      <c r="I994" s="427"/>
      <c r="J994" s="427"/>
      <c r="K994" s="427"/>
      <c r="L994" s="427"/>
      <c r="M994" s="427"/>
      <c r="N994" s="317"/>
      <c r="O994" s="318"/>
    </row>
    <row r="995" spans="1:15">
      <c r="A995" s="328"/>
      <c r="B995" s="328"/>
      <c r="C995" s="348"/>
      <c r="D995" s="306"/>
      <c r="E995" s="307"/>
      <c r="F995" s="368"/>
      <c r="G995" s="314"/>
      <c r="H995" s="322"/>
      <c r="I995" s="380"/>
      <c r="J995" s="380"/>
      <c r="K995" s="380"/>
      <c r="L995" s="380"/>
      <c r="M995" s="380"/>
      <c r="N995" s="317"/>
      <c r="O995" s="318"/>
    </row>
    <row r="996" spans="1:15">
      <c r="A996" s="328"/>
      <c r="B996" s="328"/>
      <c r="C996" s="328"/>
      <c r="D996" s="306"/>
      <c r="E996" s="307"/>
      <c r="F996" s="349"/>
      <c r="G996" s="314"/>
      <c r="H996" s="315"/>
      <c r="I996" s="350"/>
      <c r="J996" s="350"/>
      <c r="K996" s="350"/>
      <c r="L996" s="350"/>
      <c r="M996" s="350"/>
      <c r="N996" s="407"/>
      <c r="O996" s="318"/>
    </row>
    <row r="997" spans="1:15">
      <c r="A997" s="328"/>
      <c r="B997" s="328"/>
      <c r="C997" s="328"/>
      <c r="D997" s="306"/>
      <c r="E997" s="307"/>
      <c r="F997" s="349"/>
      <c r="G997" s="314"/>
      <c r="H997" s="315"/>
      <c r="I997" s="350"/>
      <c r="J997" s="350"/>
      <c r="K997" s="350"/>
      <c r="L997" s="350"/>
      <c r="M997" s="350"/>
      <c r="N997" s="407"/>
      <c r="O997" s="318"/>
    </row>
    <row r="998" spans="1:15">
      <c r="A998" s="328"/>
      <c r="B998" s="328"/>
      <c r="C998" s="348"/>
      <c r="D998" s="306"/>
      <c r="E998" s="307"/>
      <c r="F998" s="421"/>
      <c r="G998" s="314"/>
      <c r="H998" s="322"/>
      <c r="I998" s="428"/>
      <c r="J998" s="428"/>
      <c r="K998" s="428"/>
      <c r="L998" s="428"/>
      <c r="M998" s="428"/>
      <c r="N998" s="317"/>
      <c r="O998" s="318"/>
    </row>
    <row r="999" spans="1:15">
      <c r="A999" s="328"/>
      <c r="B999" s="328"/>
      <c r="C999" s="328"/>
      <c r="D999" s="306"/>
      <c r="E999" s="307"/>
      <c r="F999" s="349"/>
      <c r="G999" s="314"/>
      <c r="H999" s="315"/>
      <c r="I999" s="350"/>
      <c r="J999" s="350"/>
      <c r="K999" s="350"/>
      <c r="L999" s="350"/>
      <c r="M999" s="350"/>
      <c r="N999" s="407"/>
      <c r="O999" s="318"/>
    </row>
    <row r="1000" spans="1:15">
      <c r="A1000" s="328"/>
      <c r="B1000" s="328"/>
      <c r="C1000" s="348"/>
      <c r="D1000" s="306"/>
      <c r="E1000" s="307"/>
      <c r="F1000" s="429"/>
      <c r="G1000" s="314"/>
      <c r="H1000" s="322"/>
      <c r="I1000" s="430"/>
      <c r="J1000" s="430"/>
      <c r="K1000" s="430"/>
      <c r="L1000" s="430"/>
      <c r="M1000" s="430"/>
      <c r="N1000" s="317"/>
      <c r="O1000" s="318"/>
    </row>
    <row r="1001" spans="1:15">
      <c r="A1001" s="328"/>
      <c r="B1001" s="328"/>
      <c r="C1001" s="328"/>
      <c r="D1001" s="306"/>
      <c r="E1001" s="307"/>
      <c r="F1001" s="349"/>
      <c r="G1001" s="314"/>
      <c r="H1001" s="315"/>
      <c r="I1001" s="350"/>
      <c r="J1001" s="350"/>
      <c r="K1001" s="350"/>
      <c r="L1001" s="350"/>
      <c r="M1001" s="350"/>
      <c r="N1001" s="407"/>
      <c r="O1001" s="318"/>
    </row>
    <row r="1002" spans="1:15">
      <c r="A1002" s="328"/>
      <c r="B1002" s="328"/>
      <c r="C1002" s="328"/>
      <c r="D1002" s="306"/>
      <c r="E1002" s="307"/>
      <c r="F1002" s="349"/>
      <c r="G1002" s="314"/>
      <c r="H1002" s="315"/>
      <c r="I1002" s="350"/>
      <c r="J1002" s="350"/>
      <c r="K1002" s="350"/>
      <c r="L1002" s="350"/>
      <c r="M1002" s="350"/>
      <c r="N1002" s="407"/>
      <c r="O1002" s="318"/>
    </row>
    <row r="1003" spans="1:15">
      <c r="A1003" s="328"/>
      <c r="B1003" s="328"/>
      <c r="C1003" s="328"/>
      <c r="D1003" s="306"/>
      <c r="E1003" s="307"/>
      <c r="F1003" s="349"/>
      <c r="G1003" s="314"/>
      <c r="H1003" s="315"/>
      <c r="I1003" s="350"/>
      <c r="J1003" s="350"/>
      <c r="K1003" s="350"/>
      <c r="L1003" s="350"/>
      <c r="M1003" s="350"/>
      <c r="N1003" s="407"/>
      <c r="O1003" s="318"/>
    </row>
    <row r="1004" spans="1:15">
      <c r="A1004" s="328"/>
      <c r="B1004" s="328"/>
      <c r="C1004" s="348"/>
      <c r="D1004" s="306"/>
      <c r="E1004" s="307"/>
      <c r="F1004" s="431"/>
      <c r="G1004" s="314"/>
      <c r="H1004" s="322"/>
      <c r="I1004" s="432"/>
      <c r="J1004" s="432"/>
      <c r="K1004" s="432"/>
      <c r="L1004" s="432"/>
      <c r="M1004" s="432"/>
      <c r="N1004" s="317"/>
      <c r="O1004" s="318"/>
    </row>
    <row r="1005" spans="1:15">
      <c r="A1005" s="328"/>
      <c r="B1005" s="328"/>
      <c r="C1005" s="348"/>
      <c r="D1005" s="306"/>
      <c r="E1005" s="307"/>
      <c r="F1005" s="431"/>
      <c r="G1005" s="314"/>
      <c r="H1005" s="322"/>
      <c r="I1005" s="392"/>
      <c r="J1005" s="392"/>
      <c r="K1005" s="392"/>
      <c r="L1005" s="392"/>
      <c r="M1005" s="392"/>
      <c r="N1005" s="317"/>
      <c r="O1005" s="318"/>
    </row>
    <row r="1006" spans="1:15">
      <c r="A1006" s="328"/>
      <c r="B1006" s="328"/>
      <c r="C1006" s="348"/>
      <c r="D1006" s="306"/>
      <c r="E1006" s="307"/>
      <c r="F1006" s="383"/>
      <c r="G1006" s="314"/>
      <c r="H1006" s="322"/>
      <c r="I1006" s="386"/>
      <c r="J1006" s="386"/>
      <c r="K1006" s="386"/>
      <c r="L1006" s="386"/>
      <c r="M1006" s="386"/>
      <c r="N1006" s="317"/>
      <c r="O1006" s="318"/>
    </row>
    <row r="1007" spans="1:15">
      <c r="A1007" s="328"/>
      <c r="B1007" s="328"/>
      <c r="C1007" s="348"/>
      <c r="D1007" s="306"/>
      <c r="E1007" s="307"/>
      <c r="F1007" s="429"/>
      <c r="G1007" s="314"/>
      <c r="H1007" s="322"/>
      <c r="I1007" s="433"/>
      <c r="J1007" s="433"/>
      <c r="K1007" s="433"/>
      <c r="L1007" s="433"/>
      <c r="M1007" s="433"/>
      <c r="N1007" s="317"/>
      <c r="O1007" s="318"/>
    </row>
    <row r="1008" spans="1:15">
      <c r="A1008" s="328"/>
      <c r="B1008" s="328"/>
      <c r="C1008" s="348"/>
      <c r="D1008" s="306"/>
      <c r="E1008" s="307"/>
      <c r="F1008" s="383"/>
      <c r="G1008" s="314"/>
      <c r="H1008" s="322"/>
      <c r="I1008" s="386"/>
      <c r="J1008" s="386"/>
      <c r="K1008" s="386"/>
      <c r="L1008" s="386"/>
      <c r="M1008" s="386"/>
      <c r="N1008" s="317"/>
      <c r="O1008" s="318"/>
    </row>
    <row r="1009" spans="1:15">
      <c r="A1009" s="328"/>
      <c r="B1009" s="328"/>
      <c r="C1009" s="328"/>
      <c r="D1009" s="306"/>
      <c r="E1009" s="307"/>
      <c r="F1009" s="349"/>
      <c r="G1009" s="314"/>
      <c r="H1009" s="315"/>
      <c r="I1009" s="350"/>
      <c r="J1009" s="350"/>
      <c r="K1009" s="350"/>
      <c r="L1009" s="350"/>
      <c r="M1009" s="350"/>
      <c r="N1009" s="407"/>
      <c r="O1009" s="318"/>
    </row>
    <row r="1010" spans="1:15">
      <c r="A1010" s="328"/>
      <c r="B1010" s="328"/>
      <c r="C1010" s="328"/>
      <c r="D1010" s="306"/>
      <c r="E1010" s="307"/>
      <c r="F1010" s="349"/>
      <c r="G1010" s="314"/>
      <c r="H1010" s="315"/>
      <c r="I1010" s="350"/>
      <c r="J1010" s="350"/>
      <c r="K1010" s="350"/>
      <c r="L1010" s="350"/>
      <c r="M1010" s="350"/>
      <c r="N1010" s="407"/>
      <c r="O1010" s="318"/>
    </row>
    <row r="1011" spans="1:15">
      <c r="A1011" s="328"/>
      <c r="B1011" s="328"/>
      <c r="C1011" s="328"/>
      <c r="D1011" s="306"/>
      <c r="E1011" s="307"/>
      <c r="F1011" s="349"/>
      <c r="G1011" s="314"/>
      <c r="H1011" s="315"/>
      <c r="I1011" s="350"/>
      <c r="J1011" s="350"/>
      <c r="K1011" s="350"/>
      <c r="L1011" s="350"/>
      <c r="M1011" s="350"/>
      <c r="N1011" s="407"/>
      <c r="O1011" s="318"/>
    </row>
    <row r="1012" spans="1:15">
      <c r="A1012" s="328"/>
      <c r="B1012" s="328"/>
      <c r="C1012" s="328"/>
      <c r="D1012" s="306"/>
      <c r="E1012" s="307"/>
      <c r="F1012" s="349"/>
      <c r="G1012" s="314"/>
      <c r="H1012" s="315"/>
      <c r="I1012" s="350"/>
      <c r="J1012" s="350"/>
      <c r="K1012" s="350"/>
      <c r="L1012" s="350"/>
      <c r="M1012" s="350"/>
      <c r="N1012" s="407"/>
      <c r="O1012" s="318"/>
    </row>
    <row r="1013" spans="1:15">
      <c r="A1013" s="328"/>
      <c r="B1013" s="328"/>
      <c r="C1013" s="328"/>
      <c r="D1013" s="306"/>
      <c r="E1013" s="307"/>
      <c r="F1013" s="349"/>
      <c r="G1013" s="314"/>
      <c r="H1013" s="315"/>
      <c r="I1013" s="350"/>
      <c r="J1013" s="350"/>
      <c r="K1013" s="350"/>
      <c r="L1013" s="350"/>
      <c r="M1013" s="350"/>
      <c r="N1013" s="407"/>
      <c r="O1013" s="318"/>
    </row>
    <row r="1014" spans="1:15">
      <c r="A1014" s="328"/>
      <c r="B1014" s="328"/>
      <c r="C1014" s="328"/>
      <c r="D1014" s="306"/>
      <c r="E1014" s="307"/>
      <c r="F1014" s="349"/>
      <c r="G1014" s="314"/>
      <c r="H1014" s="315"/>
      <c r="I1014" s="350"/>
      <c r="J1014" s="350"/>
      <c r="K1014" s="350"/>
      <c r="L1014" s="350"/>
      <c r="M1014" s="350"/>
      <c r="N1014" s="407"/>
      <c r="O1014" s="318"/>
    </row>
    <row r="1015" spans="1:15">
      <c r="A1015" s="328"/>
      <c r="B1015" s="328"/>
      <c r="C1015" s="348"/>
      <c r="D1015" s="306"/>
      <c r="E1015" s="307"/>
      <c r="F1015" s="387"/>
      <c r="G1015" s="314"/>
      <c r="H1015" s="322"/>
      <c r="I1015" s="388"/>
      <c r="J1015" s="388"/>
      <c r="K1015" s="388"/>
      <c r="L1015" s="388"/>
      <c r="M1015" s="388"/>
      <c r="N1015" s="317"/>
      <c r="O1015" s="318"/>
    </row>
    <row r="1016" spans="1:15">
      <c r="A1016" s="328"/>
      <c r="B1016" s="328"/>
      <c r="C1016" s="348"/>
      <c r="D1016" s="306"/>
      <c r="E1016" s="307"/>
      <c r="F1016" s="383"/>
      <c r="G1016" s="314"/>
      <c r="H1016" s="322"/>
      <c r="I1016" s="392"/>
      <c r="J1016" s="392"/>
      <c r="K1016" s="392"/>
      <c r="L1016" s="392"/>
      <c r="M1016" s="392"/>
      <c r="N1016" s="317"/>
      <c r="O1016" s="318"/>
    </row>
    <row r="1017" spans="1:15">
      <c r="A1017" s="328"/>
      <c r="B1017" s="328"/>
      <c r="C1017" s="348"/>
      <c r="D1017" s="306"/>
      <c r="E1017" s="307"/>
      <c r="F1017" s="383"/>
      <c r="G1017" s="314"/>
      <c r="H1017" s="322"/>
      <c r="I1017" s="392"/>
      <c r="J1017" s="392"/>
      <c r="K1017" s="392"/>
      <c r="L1017" s="392"/>
      <c r="M1017" s="392"/>
      <c r="N1017" s="317"/>
      <c r="O1017" s="318"/>
    </row>
    <row r="1018" spans="1:15">
      <c r="A1018" s="328"/>
      <c r="B1018" s="328"/>
      <c r="C1018" s="348"/>
      <c r="D1018" s="306"/>
      <c r="E1018" s="307"/>
      <c r="F1018" s="383"/>
      <c r="G1018" s="314"/>
      <c r="H1018" s="322"/>
      <c r="I1018" s="392"/>
      <c r="J1018" s="392"/>
      <c r="K1018" s="392"/>
      <c r="L1018" s="392"/>
      <c r="M1018" s="392"/>
      <c r="N1018" s="317"/>
      <c r="O1018" s="318"/>
    </row>
    <row r="1019" spans="1:15">
      <c r="A1019" s="328"/>
      <c r="B1019" s="328"/>
      <c r="C1019" s="348"/>
      <c r="D1019" s="306"/>
      <c r="E1019" s="307"/>
      <c r="F1019" s="368"/>
      <c r="G1019" s="314"/>
      <c r="H1019" s="322"/>
      <c r="I1019" s="369"/>
      <c r="J1019" s="369"/>
      <c r="K1019" s="369"/>
      <c r="L1019" s="369"/>
      <c r="M1019" s="369"/>
      <c r="N1019" s="317"/>
      <c r="O1019" s="318"/>
    </row>
    <row r="1020" spans="1:15">
      <c r="A1020" s="328"/>
      <c r="B1020" s="328"/>
      <c r="C1020" s="348"/>
      <c r="D1020" s="306"/>
      <c r="E1020" s="307"/>
      <c r="F1020" s="368"/>
      <c r="G1020" s="314"/>
      <c r="H1020" s="322"/>
      <c r="I1020" s="369"/>
      <c r="J1020" s="369"/>
      <c r="K1020" s="369"/>
      <c r="L1020" s="369"/>
      <c r="M1020" s="369"/>
      <c r="N1020" s="317"/>
      <c r="O1020" s="318"/>
    </row>
    <row r="1021" spans="1:15">
      <c r="A1021" s="328"/>
      <c r="B1021" s="328"/>
      <c r="C1021" s="348"/>
      <c r="D1021" s="306"/>
      <c r="E1021" s="307"/>
      <c r="F1021" s="368"/>
      <c r="G1021" s="314"/>
      <c r="H1021" s="322"/>
      <c r="I1021" s="369"/>
      <c r="J1021" s="369"/>
      <c r="K1021" s="369"/>
      <c r="L1021" s="369"/>
      <c r="M1021" s="369"/>
      <c r="N1021" s="317"/>
      <c r="O1021" s="318"/>
    </row>
    <row r="1022" spans="1:15">
      <c r="A1022" s="328"/>
      <c r="B1022" s="328"/>
      <c r="C1022" s="348"/>
      <c r="D1022" s="306"/>
      <c r="E1022" s="307"/>
      <c r="F1022" s="368"/>
      <c r="G1022" s="314"/>
      <c r="H1022" s="322"/>
      <c r="I1022" s="380"/>
      <c r="J1022" s="380"/>
      <c r="K1022" s="380"/>
      <c r="L1022" s="380"/>
      <c r="M1022" s="380"/>
      <c r="N1022" s="317"/>
      <c r="O1022" s="318"/>
    </row>
    <row r="1023" spans="1:15">
      <c r="A1023" s="328"/>
      <c r="B1023" s="328"/>
      <c r="C1023" s="348"/>
      <c r="D1023" s="306"/>
      <c r="E1023" s="307"/>
      <c r="F1023" s="387"/>
      <c r="G1023" s="314"/>
      <c r="H1023" s="322"/>
      <c r="I1023" s="389"/>
      <c r="J1023" s="389"/>
      <c r="K1023" s="389"/>
      <c r="L1023" s="389"/>
      <c r="M1023" s="389"/>
      <c r="N1023" s="317"/>
      <c r="O1023" s="318"/>
    </row>
    <row r="1024" spans="1:15">
      <c r="A1024" s="328"/>
      <c r="B1024" s="328"/>
      <c r="C1024" s="348"/>
      <c r="D1024" s="306"/>
      <c r="E1024" s="307"/>
      <c r="F1024" s="390"/>
      <c r="G1024" s="314"/>
      <c r="H1024" s="322"/>
      <c r="I1024" s="386"/>
      <c r="J1024" s="386"/>
      <c r="K1024" s="386"/>
      <c r="L1024" s="386"/>
      <c r="M1024" s="386"/>
      <c r="N1024" s="317"/>
      <c r="O1024" s="318"/>
    </row>
    <row r="1025" spans="1:15">
      <c r="A1025" s="328"/>
      <c r="B1025" s="328"/>
      <c r="C1025" s="348"/>
      <c r="D1025" s="306"/>
      <c r="E1025" s="307"/>
      <c r="F1025" s="390"/>
      <c r="G1025" s="314"/>
      <c r="H1025" s="322"/>
      <c r="I1025" s="386"/>
      <c r="J1025" s="386"/>
      <c r="K1025" s="386"/>
      <c r="L1025" s="386"/>
      <c r="M1025" s="386"/>
      <c r="N1025" s="317"/>
      <c r="O1025" s="318"/>
    </row>
    <row r="1026" spans="1:15">
      <c r="A1026" s="328"/>
      <c r="B1026" s="328"/>
      <c r="C1026" s="348"/>
      <c r="D1026" s="306"/>
      <c r="E1026" s="307"/>
      <c r="F1026" s="390"/>
      <c r="G1026" s="314"/>
      <c r="H1026" s="322"/>
      <c r="I1026" s="386"/>
      <c r="J1026" s="386"/>
      <c r="K1026" s="386"/>
      <c r="L1026" s="386"/>
      <c r="M1026" s="386"/>
      <c r="N1026" s="317"/>
      <c r="O1026" s="318"/>
    </row>
    <row r="1027" spans="1:15">
      <c r="A1027" s="328"/>
      <c r="B1027" s="328"/>
      <c r="C1027" s="348"/>
      <c r="D1027" s="306"/>
      <c r="E1027" s="307"/>
      <c r="F1027" s="390"/>
      <c r="G1027" s="314"/>
      <c r="H1027" s="322"/>
      <c r="I1027" s="386"/>
      <c r="J1027" s="386"/>
      <c r="K1027" s="386"/>
      <c r="L1027" s="386"/>
      <c r="M1027" s="386"/>
      <c r="N1027" s="317"/>
      <c r="O1027" s="318"/>
    </row>
    <row r="1028" spans="1:15">
      <c r="A1028" s="328"/>
      <c r="B1028" s="328"/>
      <c r="C1028" s="328"/>
      <c r="D1028" s="306"/>
      <c r="E1028" s="307"/>
      <c r="F1028" s="349"/>
      <c r="G1028" s="314"/>
      <c r="H1028" s="315"/>
      <c r="I1028" s="350"/>
      <c r="J1028" s="350"/>
      <c r="K1028" s="350"/>
      <c r="L1028" s="350"/>
      <c r="M1028" s="350"/>
      <c r="N1028" s="407"/>
      <c r="O1028" s="318"/>
    </row>
    <row r="1029" spans="1:15">
      <c r="A1029" s="328"/>
      <c r="B1029" s="328"/>
      <c r="C1029" s="328"/>
      <c r="D1029" s="306"/>
      <c r="E1029" s="307"/>
      <c r="F1029" s="349"/>
      <c r="G1029" s="314"/>
      <c r="H1029" s="315"/>
      <c r="I1029" s="350"/>
      <c r="J1029" s="350"/>
      <c r="K1029" s="350"/>
      <c r="L1029" s="350"/>
      <c r="M1029" s="350"/>
      <c r="N1029" s="407"/>
      <c r="O1029" s="318"/>
    </row>
    <row r="1030" spans="1:15">
      <c r="A1030" s="328"/>
      <c r="B1030" s="328"/>
      <c r="C1030" s="328"/>
      <c r="D1030" s="306"/>
      <c r="E1030" s="307"/>
      <c r="F1030" s="349"/>
      <c r="G1030" s="314"/>
      <c r="H1030" s="315"/>
      <c r="I1030" s="350"/>
      <c r="J1030" s="350"/>
      <c r="K1030" s="350"/>
      <c r="L1030" s="350"/>
      <c r="M1030" s="350"/>
      <c r="N1030" s="407"/>
      <c r="O1030" s="318"/>
    </row>
    <row r="1031" spans="1:15">
      <c r="A1031" s="328"/>
      <c r="B1031" s="328"/>
      <c r="C1031" s="328"/>
      <c r="D1031" s="306"/>
      <c r="E1031" s="307"/>
      <c r="F1031" s="349"/>
      <c r="G1031" s="314"/>
      <c r="H1031" s="315"/>
      <c r="I1031" s="350"/>
      <c r="J1031" s="350"/>
      <c r="K1031" s="350"/>
      <c r="L1031" s="350"/>
      <c r="M1031" s="350"/>
      <c r="N1031" s="407"/>
      <c r="O1031" s="318"/>
    </row>
    <row r="1032" spans="1:15">
      <c r="A1032" s="328"/>
      <c r="B1032" s="328"/>
      <c r="C1032" s="328"/>
      <c r="D1032" s="306"/>
      <c r="E1032" s="307"/>
      <c r="F1032" s="349"/>
      <c r="G1032" s="314"/>
      <c r="H1032" s="315"/>
      <c r="I1032" s="350"/>
      <c r="J1032" s="350"/>
      <c r="K1032" s="350"/>
      <c r="L1032" s="350"/>
      <c r="M1032" s="350"/>
      <c r="N1032" s="407"/>
      <c r="O1032" s="318"/>
    </row>
    <row r="1033" spans="1:15">
      <c r="A1033" s="328"/>
      <c r="B1033" s="328"/>
      <c r="C1033" s="348"/>
      <c r="D1033" s="306"/>
      <c r="E1033" s="307"/>
      <c r="F1033" s="387"/>
      <c r="G1033" s="314"/>
      <c r="H1033" s="322"/>
      <c r="I1033" s="392"/>
      <c r="J1033" s="392"/>
      <c r="K1033" s="392"/>
      <c r="L1033" s="392"/>
      <c r="M1033" s="392"/>
      <c r="N1033" s="317"/>
      <c r="O1033" s="318"/>
    </row>
    <row r="1034" spans="1:15">
      <c r="A1034" s="328"/>
      <c r="B1034" s="328"/>
      <c r="C1034" s="328"/>
      <c r="D1034" s="306"/>
      <c r="E1034" s="307"/>
      <c r="F1034" s="349"/>
      <c r="G1034" s="314"/>
      <c r="H1034" s="315"/>
      <c r="I1034" s="350"/>
      <c r="J1034" s="350"/>
      <c r="K1034" s="350"/>
      <c r="L1034" s="350"/>
      <c r="M1034" s="350"/>
      <c r="N1034" s="407"/>
      <c r="O1034" s="318"/>
    </row>
    <row r="1035" spans="1:15">
      <c r="A1035" s="328"/>
      <c r="B1035" s="328"/>
      <c r="C1035" s="328"/>
      <c r="D1035" s="306"/>
      <c r="E1035" s="307"/>
      <c r="F1035" s="349"/>
      <c r="G1035" s="314"/>
      <c r="H1035" s="315"/>
      <c r="I1035" s="350"/>
      <c r="J1035" s="350"/>
      <c r="K1035" s="350"/>
      <c r="L1035" s="350"/>
      <c r="M1035" s="350"/>
      <c r="N1035" s="407"/>
      <c r="O1035" s="318"/>
    </row>
    <row r="1036" spans="1:15">
      <c r="A1036" s="328"/>
      <c r="B1036" s="328"/>
      <c r="C1036" s="328"/>
      <c r="D1036" s="306"/>
      <c r="E1036" s="307"/>
      <c r="F1036" s="349"/>
      <c r="G1036" s="314"/>
      <c r="H1036" s="315"/>
      <c r="I1036" s="350"/>
      <c r="J1036" s="350"/>
      <c r="K1036" s="350"/>
      <c r="L1036" s="350"/>
      <c r="M1036" s="350"/>
      <c r="N1036" s="407"/>
      <c r="O1036" s="318"/>
    </row>
    <row r="1037" spans="1:15">
      <c r="A1037" s="328"/>
      <c r="B1037" s="328"/>
      <c r="C1037" s="328"/>
      <c r="D1037" s="306"/>
      <c r="E1037" s="307"/>
      <c r="F1037" s="349"/>
      <c r="G1037" s="314"/>
      <c r="H1037" s="315"/>
      <c r="I1037" s="350"/>
      <c r="J1037" s="350"/>
      <c r="K1037" s="350"/>
      <c r="L1037" s="350"/>
      <c r="M1037" s="350"/>
      <c r="N1037" s="407"/>
      <c r="O1037" s="318"/>
    </row>
    <row r="1038" spans="1:15">
      <c r="A1038" s="328"/>
      <c r="B1038" s="328"/>
      <c r="C1038" s="328"/>
      <c r="D1038" s="306"/>
      <c r="E1038" s="307"/>
      <c r="F1038" s="349"/>
      <c r="G1038" s="314"/>
      <c r="H1038" s="315"/>
      <c r="I1038" s="350"/>
      <c r="J1038" s="350"/>
      <c r="K1038" s="350"/>
      <c r="L1038" s="350"/>
      <c r="M1038" s="350"/>
      <c r="N1038" s="407"/>
      <c r="O1038" s="318"/>
    </row>
    <row r="1039" spans="1:15">
      <c r="A1039" s="328"/>
      <c r="B1039" s="328"/>
      <c r="C1039" s="328"/>
      <c r="D1039" s="306"/>
      <c r="E1039" s="307"/>
      <c r="F1039" s="349"/>
      <c r="G1039" s="314"/>
      <c r="H1039" s="315"/>
      <c r="I1039" s="350"/>
      <c r="J1039" s="350"/>
      <c r="K1039" s="350"/>
      <c r="L1039" s="350"/>
      <c r="M1039" s="350"/>
      <c r="N1039" s="407"/>
      <c r="O1039" s="318"/>
    </row>
    <row r="1040" spans="1:15">
      <c r="A1040" s="328"/>
      <c r="B1040" s="328"/>
      <c r="C1040" s="348"/>
      <c r="D1040" s="306"/>
      <c r="E1040" s="307"/>
      <c r="F1040" s="390"/>
      <c r="G1040" s="314"/>
      <c r="H1040" s="322"/>
      <c r="I1040" s="386"/>
      <c r="J1040" s="386"/>
      <c r="K1040" s="386"/>
      <c r="L1040" s="386"/>
      <c r="M1040" s="386"/>
      <c r="N1040" s="317"/>
      <c r="O1040" s="318"/>
    </row>
    <row r="1041" spans="1:15">
      <c r="A1041" s="328"/>
      <c r="B1041" s="328"/>
      <c r="C1041" s="348"/>
      <c r="D1041" s="306"/>
      <c r="E1041" s="307"/>
      <c r="F1041" s="387"/>
      <c r="G1041" s="314"/>
      <c r="H1041" s="322"/>
      <c r="I1041" s="389"/>
      <c r="J1041" s="389"/>
      <c r="K1041" s="389"/>
      <c r="L1041" s="389"/>
      <c r="M1041" s="389"/>
      <c r="N1041" s="317"/>
      <c r="O1041" s="318"/>
    </row>
    <row r="1042" spans="1:15">
      <c r="A1042" s="328"/>
      <c r="B1042" s="328"/>
      <c r="C1042" s="348"/>
      <c r="D1042" s="306"/>
      <c r="E1042" s="307"/>
      <c r="F1042" s="383"/>
      <c r="G1042" s="314"/>
      <c r="H1042" s="322"/>
      <c r="I1042" s="386"/>
      <c r="J1042" s="386"/>
      <c r="K1042" s="386"/>
      <c r="L1042" s="386"/>
      <c r="M1042" s="386"/>
      <c r="N1042" s="317"/>
      <c r="O1042" s="318"/>
    </row>
    <row r="1043" spans="1:15">
      <c r="A1043" s="328"/>
      <c r="B1043" s="328"/>
      <c r="C1043" s="328"/>
      <c r="D1043" s="306"/>
      <c r="E1043" s="307"/>
      <c r="F1043" s="349"/>
      <c r="G1043" s="314"/>
      <c r="H1043" s="315"/>
      <c r="I1043" s="350"/>
      <c r="J1043" s="350"/>
      <c r="K1043" s="350"/>
      <c r="L1043" s="350"/>
      <c r="M1043" s="350"/>
      <c r="N1043" s="407"/>
      <c r="O1043" s="318"/>
    </row>
    <row r="1044" spans="1:15">
      <c r="A1044" s="328"/>
      <c r="B1044" s="328"/>
      <c r="C1044" s="328"/>
      <c r="D1044" s="306"/>
      <c r="E1044" s="307"/>
      <c r="F1044" s="349"/>
      <c r="G1044" s="314"/>
      <c r="H1044" s="315"/>
      <c r="I1044" s="350"/>
      <c r="J1044" s="350"/>
      <c r="K1044" s="350"/>
      <c r="L1044" s="350"/>
      <c r="M1044" s="350"/>
      <c r="N1044" s="407"/>
      <c r="O1044" s="318"/>
    </row>
    <row r="1045" spans="1:15">
      <c r="A1045" s="328"/>
      <c r="B1045" s="328"/>
      <c r="C1045" s="328"/>
      <c r="D1045" s="306"/>
      <c r="E1045" s="307"/>
      <c r="F1045" s="349"/>
      <c r="G1045" s="314"/>
      <c r="H1045" s="315"/>
      <c r="I1045" s="350"/>
      <c r="J1045" s="350"/>
      <c r="K1045" s="350"/>
      <c r="L1045" s="350"/>
      <c r="M1045" s="350"/>
      <c r="N1045" s="407"/>
      <c r="O1045" s="318"/>
    </row>
    <row r="1046" spans="1:15">
      <c r="A1046" s="328"/>
      <c r="B1046" s="328"/>
      <c r="C1046" s="328"/>
      <c r="D1046" s="306"/>
      <c r="E1046" s="307"/>
      <c r="F1046" s="349"/>
      <c r="G1046" s="314"/>
      <c r="H1046" s="315"/>
      <c r="I1046" s="350"/>
      <c r="J1046" s="350"/>
      <c r="K1046" s="350"/>
      <c r="L1046" s="350"/>
      <c r="M1046" s="350"/>
      <c r="N1046" s="407"/>
      <c r="O1046" s="318"/>
    </row>
    <row r="1047" spans="1:15">
      <c r="A1047" s="328"/>
      <c r="B1047" s="328"/>
      <c r="C1047" s="328"/>
      <c r="D1047" s="306"/>
      <c r="E1047" s="307"/>
      <c r="F1047" s="349"/>
      <c r="G1047" s="314"/>
      <c r="H1047" s="315"/>
      <c r="I1047" s="350"/>
      <c r="J1047" s="350"/>
      <c r="K1047" s="350"/>
      <c r="L1047" s="350"/>
      <c r="M1047" s="350"/>
      <c r="N1047" s="407"/>
      <c r="O1047" s="318"/>
    </row>
    <row r="1048" spans="1:15">
      <c r="A1048" s="328"/>
      <c r="B1048" s="328"/>
      <c r="C1048" s="328"/>
      <c r="D1048" s="306"/>
      <c r="E1048" s="307"/>
      <c r="F1048" s="349"/>
      <c r="G1048" s="314"/>
      <c r="H1048" s="315"/>
      <c r="I1048" s="350"/>
      <c r="J1048" s="350"/>
      <c r="K1048" s="350"/>
      <c r="L1048" s="350"/>
      <c r="M1048" s="350"/>
      <c r="N1048" s="407"/>
      <c r="O1048" s="318"/>
    </row>
    <row r="1049" spans="1:15">
      <c r="A1049" s="328"/>
      <c r="B1049" s="328"/>
      <c r="C1049" s="328"/>
      <c r="D1049" s="306"/>
      <c r="E1049" s="307"/>
      <c r="F1049" s="349"/>
      <c r="G1049" s="314"/>
      <c r="H1049" s="315"/>
      <c r="I1049" s="350"/>
      <c r="J1049" s="350"/>
      <c r="K1049" s="350"/>
      <c r="L1049" s="350"/>
      <c r="M1049" s="350"/>
      <c r="N1049" s="407"/>
      <c r="O1049" s="318"/>
    </row>
    <row r="1050" spans="1:15">
      <c r="A1050" s="328"/>
      <c r="B1050" s="328"/>
      <c r="C1050" s="328"/>
      <c r="D1050" s="306"/>
      <c r="E1050" s="307"/>
      <c r="F1050" s="349"/>
      <c r="G1050" s="314"/>
      <c r="H1050" s="315"/>
      <c r="I1050" s="350"/>
      <c r="J1050" s="350"/>
      <c r="K1050" s="350"/>
      <c r="L1050" s="350"/>
      <c r="M1050" s="350"/>
      <c r="N1050" s="407"/>
      <c r="O1050" s="318"/>
    </row>
    <row r="1051" spans="1:15">
      <c r="A1051" s="328"/>
      <c r="B1051" s="328"/>
      <c r="C1051" s="348"/>
      <c r="D1051" s="306"/>
      <c r="E1051" s="307"/>
      <c r="F1051" s="393"/>
      <c r="G1051" s="314"/>
      <c r="H1051" s="322"/>
      <c r="I1051" s="394"/>
      <c r="J1051" s="394"/>
      <c r="K1051" s="394"/>
      <c r="L1051" s="394"/>
      <c r="M1051" s="394"/>
      <c r="N1051" s="317"/>
      <c r="O1051" s="318"/>
    </row>
    <row r="1052" spans="1:15">
      <c r="A1052" s="328"/>
      <c r="B1052" s="328"/>
      <c r="C1052" s="328"/>
      <c r="D1052" s="306"/>
      <c r="E1052" s="307"/>
      <c r="F1052" s="349"/>
      <c r="G1052" s="314"/>
      <c r="H1052" s="315"/>
      <c r="I1052" s="350"/>
      <c r="J1052" s="350"/>
      <c r="K1052" s="350"/>
      <c r="L1052" s="350"/>
      <c r="M1052" s="350"/>
      <c r="N1052" s="407"/>
      <c r="O1052" s="318"/>
    </row>
    <row r="1053" spans="1:15">
      <c r="A1053" s="328"/>
      <c r="B1053" s="328"/>
      <c r="C1053" s="328"/>
      <c r="D1053" s="306"/>
      <c r="E1053" s="307"/>
      <c r="F1053" s="349"/>
      <c r="G1053" s="314"/>
      <c r="H1053" s="315"/>
      <c r="I1053" s="350"/>
      <c r="J1053" s="350"/>
      <c r="K1053" s="350"/>
      <c r="L1053" s="350"/>
      <c r="M1053" s="350"/>
      <c r="N1053" s="407"/>
      <c r="O1053" s="318"/>
    </row>
    <row r="1054" spans="1:15">
      <c r="A1054" s="328"/>
      <c r="B1054" s="328"/>
      <c r="C1054" s="348"/>
      <c r="D1054" s="306"/>
      <c r="E1054" s="307"/>
      <c r="F1054" s="383"/>
      <c r="G1054" s="314"/>
      <c r="H1054" s="322"/>
      <c r="I1054" s="386"/>
      <c r="J1054" s="386"/>
      <c r="K1054" s="386"/>
      <c r="L1054" s="386"/>
      <c r="M1054" s="386"/>
      <c r="N1054" s="317"/>
      <c r="O1054" s="318"/>
    </row>
    <row r="1055" spans="1:15">
      <c r="A1055" s="328"/>
      <c r="B1055" s="328"/>
      <c r="C1055" s="348"/>
      <c r="D1055" s="306"/>
      <c r="E1055" s="307"/>
      <c r="F1055" s="368"/>
      <c r="G1055" s="314"/>
      <c r="H1055" s="322"/>
      <c r="I1055" s="369"/>
      <c r="J1055" s="369"/>
      <c r="K1055" s="369"/>
      <c r="L1055" s="369"/>
      <c r="M1055" s="369"/>
      <c r="N1055" s="317"/>
      <c r="O1055" s="318"/>
    </row>
    <row r="1056" spans="1:15">
      <c r="A1056" s="312"/>
      <c r="B1056" s="312"/>
      <c r="C1056" s="313"/>
      <c r="D1056" s="306"/>
      <c r="E1056" s="307"/>
      <c r="F1056" s="434"/>
      <c r="G1056" s="314"/>
      <c r="H1056" s="334"/>
      <c r="I1056" s="316"/>
      <c r="J1056" s="316"/>
      <c r="K1056" s="316"/>
      <c r="L1056" s="316"/>
      <c r="M1056" s="316"/>
      <c r="N1056" s="327"/>
      <c r="O1056" s="327"/>
    </row>
    <row r="1057" spans="1:15">
      <c r="A1057" s="328"/>
      <c r="B1057" s="328"/>
      <c r="C1057" s="348"/>
      <c r="D1057" s="306"/>
      <c r="E1057" s="307"/>
      <c r="F1057" s="391"/>
      <c r="G1057" s="314"/>
      <c r="H1057" s="322"/>
      <c r="I1057" s="435"/>
      <c r="J1057" s="435"/>
      <c r="K1057" s="435"/>
      <c r="L1057" s="435"/>
      <c r="M1057" s="435"/>
      <c r="N1057" s="317"/>
      <c r="O1057" s="318"/>
    </row>
    <row r="1058" spans="1:15">
      <c r="A1058" s="328"/>
      <c r="B1058" s="328"/>
      <c r="C1058" s="348"/>
      <c r="D1058" s="306"/>
      <c r="E1058" s="307"/>
      <c r="F1058" s="383"/>
      <c r="G1058" s="314"/>
      <c r="H1058" s="322"/>
      <c r="I1058" s="386"/>
      <c r="J1058" s="386"/>
      <c r="K1058" s="386"/>
      <c r="L1058" s="386"/>
      <c r="M1058" s="386"/>
      <c r="N1058" s="317"/>
      <c r="O1058" s="318"/>
    </row>
    <row r="1059" spans="1:15">
      <c r="A1059" s="323"/>
      <c r="B1059" s="323"/>
      <c r="C1059" s="305"/>
      <c r="D1059" s="306"/>
      <c r="E1059" s="307"/>
      <c r="F1059" s="306"/>
      <c r="G1059" s="306"/>
      <c r="H1059" s="325"/>
      <c r="I1059" s="322"/>
      <c r="J1059" s="322"/>
      <c r="K1059" s="322"/>
      <c r="L1059" s="322"/>
      <c r="M1059" s="322"/>
      <c r="N1059" s="310"/>
      <c r="O1059" s="311"/>
    </row>
    <row r="1060" spans="1:15">
      <c r="A1060" s="340"/>
      <c r="B1060" s="340"/>
      <c r="C1060" s="340"/>
      <c r="D1060" s="306"/>
      <c r="E1060" s="307"/>
      <c r="F1060" s="324"/>
      <c r="G1060" s="324"/>
      <c r="H1060" s="322"/>
      <c r="I1060" s="341"/>
      <c r="J1060" s="341"/>
      <c r="K1060" s="341"/>
      <c r="L1060" s="341"/>
      <c r="M1060" s="341"/>
      <c r="N1060" s="342"/>
      <c r="O1060" s="311"/>
    </row>
    <row r="1061" spans="1:15">
      <c r="A1061" s="340"/>
      <c r="B1061" s="340"/>
      <c r="C1061" s="340"/>
      <c r="D1061" s="306"/>
      <c r="E1061" s="307"/>
      <c r="F1061" s="324"/>
      <c r="G1061" s="324"/>
      <c r="H1061" s="322"/>
      <c r="I1061" s="341"/>
      <c r="J1061" s="341"/>
      <c r="K1061" s="341"/>
      <c r="L1061" s="341"/>
      <c r="M1061" s="341"/>
      <c r="N1061" s="342"/>
      <c r="O1061" s="311"/>
    </row>
    <row r="1062" spans="1:15">
      <c r="A1062" s="340"/>
      <c r="B1062" s="340"/>
      <c r="C1062" s="340"/>
      <c r="D1062" s="306"/>
      <c r="E1062" s="307"/>
      <c r="F1062" s="324"/>
      <c r="G1062" s="324"/>
      <c r="H1062" s="322"/>
      <c r="I1062" s="341"/>
      <c r="J1062" s="341"/>
      <c r="K1062" s="341"/>
      <c r="L1062" s="341"/>
      <c r="M1062" s="341"/>
      <c r="N1062" s="342"/>
      <c r="O1062" s="311"/>
    </row>
    <row r="1063" spans="1:15">
      <c r="A1063" s="340"/>
      <c r="B1063" s="340"/>
      <c r="C1063" s="340"/>
      <c r="D1063" s="306"/>
      <c r="E1063" s="307"/>
      <c r="F1063" s="324"/>
      <c r="G1063" s="324"/>
      <c r="H1063" s="322"/>
      <c r="I1063" s="341"/>
      <c r="J1063" s="341"/>
      <c r="K1063" s="341"/>
      <c r="L1063" s="341"/>
      <c r="M1063" s="341"/>
      <c r="N1063" s="342"/>
      <c r="O1063" s="311"/>
    </row>
    <row r="1064" spans="1:15">
      <c r="A1064" s="340"/>
      <c r="B1064" s="340"/>
      <c r="C1064" s="340"/>
      <c r="D1064" s="306"/>
      <c r="E1064" s="307"/>
      <c r="F1064" s="324"/>
      <c r="G1064" s="324"/>
      <c r="H1064" s="322"/>
      <c r="I1064" s="341"/>
      <c r="J1064" s="341"/>
      <c r="K1064" s="341"/>
      <c r="L1064" s="341"/>
      <c r="M1064" s="341"/>
      <c r="N1064" s="342"/>
      <c r="O1064" s="311"/>
    </row>
    <row r="1065" spans="1:15">
      <c r="A1065" s="328"/>
      <c r="B1065" s="328"/>
      <c r="C1065" s="348"/>
      <c r="D1065" s="306"/>
      <c r="E1065" s="307"/>
      <c r="F1065" s="421"/>
      <c r="G1065" s="314"/>
      <c r="H1065" s="322"/>
      <c r="I1065" s="428"/>
      <c r="J1065" s="428"/>
      <c r="K1065" s="428"/>
      <c r="L1065" s="428"/>
      <c r="M1065" s="428"/>
      <c r="N1065" s="317"/>
      <c r="O1065" s="318"/>
    </row>
    <row r="1066" spans="1:15">
      <c r="A1066" s="328"/>
      <c r="B1066" s="328"/>
      <c r="C1066" s="348"/>
      <c r="D1066" s="306"/>
      <c r="E1066" s="307"/>
      <c r="F1066" s="421"/>
      <c r="G1066" s="314"/>
      <c r="H1066" s="322"/>
      <c r="I1066" s="428"/>
      <c r="J1066" s="428"/>
      <c r="K1066" s="428"/>
      <c r="L1066" s="428"/>
      <c r="M1066" s="428"/>
      <c r="N1066" s="317"/>
      <c r="O1066" s="318"/>
    </row>
    <row r="1067" spans="1:15">
      <c r="A1067" s="328"/>
      <c r="B1067" s="328"/>
      <c r="C1067" s="328"/>
      <c r="D1067" s="306"/>
      <c r="E1067" s="307"/>
      <c r="F1067" s="349"/>
      <c r="G1067" s="314"/>
      <c r="H1067" s="315"/>
      <c r="I1067" s="350"/>
      <c r="J1067" s="350"/>
      <c r="K1067" s="350"/>
      <c r="L1067" s="350"/>
      <c r="M1067" s="350"/>
      <c r="N1067" s="407"/>
      <c r="O1067" s="318"/>
    </row>
    <row r="1068" spans="1:15">
      <c r="A1068" s="328"/>
      <c r="B1068" s="328"/>
      <c r="C1068" s="328"/>
      <c r="D1068" s="306"/>
      <c r="E1068" s="307"/>
      <c r="F1068" s="349"/>
      <c r="G1068" s="314"/>
      <c r="H1068" s="315"/>
      <c r="I1068" s="350"/>
      <c r="J1068" s="350"/>
      <c r="K1068" s="350"/>
      <c r="L1068" s="350"/>
      <c r="M1068" s="350"/>
      <c r="N1068" s="407"/>
      <c r="O1068" s="318"/>
    </row>
    <row r="1069" spans="1:15">
      <c r="A1069" s="328"/>
      <c r="B1069" s="328"/>
      <c r="C1069" s="328"/>
      <c r="D1069" s="306"/>
      <c r="E1069" s="307"/>
      <c r="F1069" s="349"/>
      <c r="G1069" s="314"/>
      <c r="H1069" s="315"/>
      <c r="I1069" s="350"/>
      <c r="J1069" s="350"/>
      <c r="K1069" s="350"/>
      <c r="L1069" s="350"/>
      <c r="M1069" s="350"/>
      <c r="N1069" s="407"/>
      <c r="O1069" s="318"/>
    </row>
    <row r="1070" spans="1:15">
      <c r="A1070" s="328"/>
      <c r="B1070" s="328"/>
      <c r="C1070" s="328"/>
      <c r="D1070" s="306"/>
      <c r="E1070" s="307"/>
      <c r="F1070" s="349"/>
      <c r="G1070" s="314"/>
      <c r="H1070" s="315"/>
      <c r="I1070" s="350"/>
      <c r="J1070" s="350"/>
      <c r="K1070" s="350"/>
      <c r="L1070" s="350"/>
      <c r="M1070" s="350"/>
      <c r="N1070" s="407"/>
      <c r="O1070" s="318"/>
    </row>
    <row r="1071" spans="1:15">
      <c r="A1071" s="328"/>
      <c r="B1071" s="328"/>
      <c r="C1071" s="328"/>
      <c r="D1071" s="306"/>
      <c r="E1071" s="307"/>
      <c r="F1071" s="349"/>
      <c r="G1071" s="314"/>
      <c r="H1071" s="315"/>
      <c r="I1071" s="350"/>
      <c r="J1071" s="350"/>
      <c r="K1071" s="350"/>
      <c r="L1071" s="350"/>
      <c r="M1071" s="350"/>
      <c r="N1071" s="407"/>
      <c r="O1071" s="318"/>
    </row>
    <row r="1072" spans="1:15">
      <c r="A1072" s="328"/>
      <c r="B1072" s="328"/>
      <c r="C1072" s="328"/>
      <c r="D1072" s="306"/>
      <c r="E1072" s="307"/>
      <c r="F1072" s="349"/>
      <c r="G1072" s="314"/>
      <c r="H1072" s="315"/>
      <c r="I1072" s="350"/>
      <c r="J1072" s="350"/>
      <c r="K1072" s="350"/>
      <c r="L1072" s="350"/>
      <c r="M1072" s="350"/>
      <c r="N1072" s="407"/>
      <c r="O1072" s="318"/>
    </row>
    <row r="1073" spans="1:15">
      <c r="A1073" s="328"/>
      <c r="B1073" s="328"/>
      <c r="C1073" s="328"/>
      <c r="D1073" s="306"/>
      <c r="E1073" s="307"/>
      <c r="F1073" s="349"/>
      <c r="G1073" s="314"/>
      <c r="H1073" s="315"/>
      <c r="I1073" s="350"/>
      <c r="J1073" s="350"/>
      <c r="K1073" s="350"/>
      <c r="L1073" s="350"/>
      <c r="M1073" s="350"/>
      <c r="N1073" s="407"/>
      <c r="O1073" s="318"/>
    </row>
    <row r="1074" spans="1:15">
      <c r="A1074" s="328"/>
      <c r="B1074" s="328"/>
      <c r="C1074" s="328"/>
      <c r="D1074" s="306"/>
      <c r="E1074" s="307"/>
      <c r="F1074" s="349"/>
      <c r="G1074" s="314"/>
      <c r="H1074" s="315"/>
      <c r="I1074" s="350"/>
      <c r="J1074" s="350"/>
      <c r="K1074" s="350"/>
      <c r="L1074" s="350"/>
      <c r="M1074" s="350"/>
      <c r="N1074" s="407"/>
      <c r="O1074" s="318"/>
    </row>
    <row r="1075" spans="1:15">
      <c r="A1075" s="328"/>
      <c r="B1075" s="328"/>
      <c r="C1075" s="328"/>
      <c r="D1075" s="306"/>
      <c r="E1075" s="307"/>
      <c r="F1075" s="349"/>
      <c r="G1075" s="314"/>
      <c r="H1075" s="315"/>
      <c r="I1075" s="350"/>
      <c r="J1075" s="350"/>
      <c r="K1075" s="350"/>
      <c r="L1075" s="350"/>
      <c r="M1075" s="350"/>
      <c r="N1075" s="407"/>
      <c r="O1075" s="318"/>
    </row>
    <row r="1076" spans="1:15">
      <c r="A1076" s="328"/>
      <c r="B1076" s="328"/>
      <c r="C1076" s="328"/>
      <c r="D1076" s="306"/>
      <c r="E1076" s="307"/>
      <c r="F1076" s="349"/>
      <c r="G1076" s="314"/>
      <c r="H1076" s="315"/>
      <c r="I1076" s="350"/>
      <c r="J1076" s="350"/>
      <c r="K1076" s="350"/>
      <c r="L1076" s="350"/>
      <c r="M1076" s="350"/>
      <c r="N1076" s="407"/>
      <c r="O1076" s="318"/>
    </row>
    <row r="1077" spans="1:15">
      <c r="A1077" s="328"/>
      <c r="B1077" s="328"/>
      <c r="C1077" s="328"/>
      <c r="D1077" s="306"/>
      <c r="E1077" s="307"/>
      <c r="F1077" s="349"/>
      <c r="G1077" s="314"/>
      <c r="H1077" s="315"/>
      <c r="I1077" s="350"/>
      <c r="J1077" s="350"/>
      <c r="K1077" s="350"/>
      <c r="L1077" s="350"/>
      <c r="M1077" s="350"/>
      <c r="N1077" s="407"/>
      <c r="O1077" s="318"/>
    </row>
    <row r="1078" spans="1:15">
      <c r="A1078" s="328"/>
      <c r="B1078" s="328"/>
      <c r="C1078" s="328"/>
      <c r="D1078" s="306"/>
      <c r="E1078" s="307"/>
      <c r="F1078" s="349"/>
      <c r="G1078" s="314"/>
      <c r="H1078" s="315"/>
      <c r="I1078" s="350"/>
      <c r="J1078" s="350"/>
      <c r="K1078" s="350"/>
      <c r="L1078" s="350"/>
      <c r="M1078" s="350"/>
      <c r="N1078" s="407"/>
      <c r="O1078" s="318"/>
    </row>
    <row r="1079" spans="1:15">
      <c r="A1079" s="328"/>
      <c r="B1079" s="328"/>
      <c r="C1079" s="328"/>
      <c r="D1079" s="306"/>
      <c r="E1079" s="307"/>
      <c r="F1079" s="349"/>
      <c r="G1079" s="314"/>
      <c r="H1079" s="315"/>
      <c r="I1079" s="350"/>
      <c r="J1079" s="350"/>
      <c r="K1079" s="350"/>
      <c r="L1079" s="350"/>
      <c r="M1079" s="350"/>
      <c r="N1079" s="407"/>
      <c r="O1079" s="318"/>
    </row>
    <row r="1080" spans="1:15">
      <c r="A1080" s="328"/>
      <c r="B1080" s="328"/>
      <c r="C1080" s="328"/>
      <c r="D1080" s="306"/>
      <c r="E1080" s="307"/>
      <c r="F1080" s="349"/>
      <c r="G1080" s="314"/>
      <c r="H1080" s="315"/>
      <c r="I1080" s="350"/>
      <c r="J1080" s="350"/>
      <c r="K1080" s="350"/>
      <c r="L1080" s="350"/>
      <c r="M1080" s="350"/>
      <c r="N1080" s="407"/>
      <c r="O1080" s="318"/>
    </row>
    <row r="1081" spans="1:15">
      <c r="A1081" s="328"/>
      <c r="B1081" s="328"/>
      <c r="C1081" s="328"/>
      <c r="D1081" s="306"/>
      <c r="E1081" s="307"/>
      <c r="F1081" s="349"/>
      <c r="G1081" s="314"/>
      <c r="H1081" s="315"/>
      <c r="I1081" s="350"/>
      <c r="J1081" s="350"/>
      <c r="K1081" s="350"/>
      <c r="L1081" s="350"/>
      <c r="M1081" s="350"/>
      <c r="N1081" s="407"/>
      <c r="O1081" s="318"/>
    </row>
    <row r="1082" spans="1:15">
      <c r="A1082" s="328"/>
      <c r="B1082" s="328"/>
      <c r="C1082" s="328"/>
      <c r="D1082" s="306"/>
      <c r="E1082" s="307"/>
      <c r="F1082" s="349"/>
      <c r="G1082" s="314"/>
      <c r="H1082" s="315"/>
      <c r="I1082" s="350"/>
      <c r="J1082" s="350"/>
      <c r="K1082" s="350"/>
      <c r="L1082" s="350"/>
      <c r="M1082" s="350"/>
      <c r="N1082" s="407"/>
      <c r="O1082" s="318"/>
    </row>
    <row r="1083" spans="1:15">
      <c r="A1083" s="328"/>
      <c r="B1083" s="328"/>
      <c r="C1083" s="328"/>
      <c r="D1083" s="306"/>
      <c r="E1083" s="307"/>
      <c r="F1083" s="314"/>
      <c r="G1083" s="314"/>
      <c r="H1083" s="315"/>
      <c r="I1083" s="350"/>
      <c r="J1083" s="350"/>
      <c r="K1083" s="350"/>
      <c r="L1083" s="350"/>
      <c r="M1083" s="350"/>
      <c r="N1083" s="407"/>
      <c r="O1083" s="318"/>
    </row>
    <row r="1084" spans="1:15">
      <c r="A1084" s="328"/>
      <c r="B1084" s="328"/>
      <c r="C1084" s="328"/>
      <c r="D1084" s="306"/>
      <c r="E1084" s="307"/>
      <c r="F1084" s="349"/>
      <c r="G1084" s="314"/>
      <c r="H1084" s="315"/>
      <c r="I1084" s="350"/>
      <c r="J1084" s="350"/>
      <c r="K1084" s="350"/>
      <c r="L1084" s="350"/>
      <c r="M1084" s="350"/>
      <c r="N1084" s="407"/>
      <c r="O1084" s="318"/>
    </row>
    <row r="1085" spans="1:15">
      <c r="A1085" s="328"/>
      <c r="B1085" s="328"/>
      <c r="C1085" s="328"/>
      <c r="D1085" s="306"/>
      <c r="E1085" s="307"/>
      <c r="F1085" s="349"/>
      <c r="G1085" s="314"/>
      <c r="H1085" s="315"/>
      <c r="I1085" s="350"/>
      <c r="J1085" s="350"/>
      <c r="K1085" s="350"/>
      <c r="L1085" s="350"/>
      <c r="M1085" s="350"/>
      <c r="N1085" s="407"/>
      <c r="O1085" s="318"/>
    </row>
    <row r="1086" spans="1:15">
      <c r="A1086" s="312"/>
      <c r="B1086" s="312"/>
      <c r="C1086" s="313"/>
      <c r="D1086" s="306"/>
      <c r="E1086" s="307"/>
      <c r="F1086" s="313"/>
      <c r="G1086" s="314"/>
      <c r="H1086" s="334"/>
      <c r="I1086" s="316"/>
      <c r="J1086" s="316"/>
      <c r="K1086" s="316"/>
      <c r="L1086" s="316"/>
      <c r="M1086" s="316"/>
      <c r="N1086" s="327"/>
      <c r="O1086" s="327"/>
    </row>
    <row r="1087" spans="1:15">
      <c r="A1087" s="328"/>
      <c r="B1087" s="328"/>
      <c r="C1087" s="328"/>
      <c r="D1087" s="306"/>
      <c r="E1087" s="307"/>
      <c r="F1087" s="349"/>
      <c r="G1087" s="314"/>
      <c r="H1087" s="315"/>
      <c r="I1087" s="350"/>
      <c r="J1087" s="350"/>
      <c r="K1087" s="350"/>
      <c r="L1087" s="350"/>
      <c r="M1087" s="350"/>
      <c r="N1087" s="407"/>
      <c r="O1087" s="318"/>
    </row>
    <row r="1088" spans="1:15">
      <c r="A1088" s="312"/>
      <c r="B1088" s="312"/>
      <c r="C1088" s="313"/>
      <c r="D1088" s="306"/>
      <c r="E1088" s="307"/>
      <c r="F1088" s="314"/>
      <c r="G1088" s="314"/>
      <c r="H1088" s="334"/>
      <c r="I1088" s="315"/>
      <c r="J1088" s="315"/>
      <c r="K1088" s="315"/>
      <c r="L1088" s="315"/>
      <c r="M1088" s="315"/>
      <c r="N1088" s="327"/>
      <c r="O1088" s="327"/>
    </row>
    <row r="1089" spans="1:15">
      <c r="A1089" s="328"/>
      <c r="B1089" s="328"/>
      <c r="C1089" s="328"/>
      <c r="D1089" s="306"/>
      <c r="E1089" s="307"/>
      <c r="F1089" s="349"/>
      <c r="G1089" s="314"/>
      <c r="H1089" s="315"/>
      <c r="I1089" s="350"/>
      <c r="J1089" s="350"/>
      <c r="K1089" s="350"/>
      <c r="L1089" s="350"/>
      <c r="M1089" s="350"/>
      <c r="N1089" s="407"/>
      <c r="O1089" s="318"/>
    </row>
    <row r="1090" spans="1:15">
      <c r="A1090" s="328"/>
      <c r="B1090" s="328"/>
      <c r="C1090" s="328"/>
      <c r="D1090" s="306"/>
      <c r="E1090" s="307"/>
      <c r="F1090" s="349"/>
      <c r="G1090" s="314"/>
      <c r="H1090" s="315"/>
      <c r="I1090" s="350"/>
      <c r="J1090" s="350"/>
      <c r="K1090" s="350"/>
      <c r="L1090" s="350"/>
      <c r="M1090" s="350"/>
      <c r="N1090" s="407"/>
      <c r="O1090" s="318"/>
    </row>
    <row r="1091" spans="1:15">
      <c r="A1091" s="328"/>
      <c r="B1091" s="328"/>
      <c r="C1091" s="328"/>
      <c r="D1091" s="306"/>
      <c r="E1091" s="307"/>
      <c r="F1091" s="349"/>
      <c r="G1091" s="314"/>
      <c r="H1091" s="315"/>
      <c r="I1091" s="350"/>
      <c r="J1091" s="350"/>
      <c r="K1091" s="350"/>
      <c r="L1091" s="350"/>
      <c r="M1091" s="350"/>
      <c r="N1091" s="407"/>
      <c r="O1091" s="318"/>
    </row>
    <row r="1092" spans="1:15">
      <c r="A1092" s="328"/>
      <c r="B1092" s="328"/>
      <c r="C1092" s="328"/>
      <c r="D1092" s="306"/>
      <c r="E1092" s="307"/>
      <c r="F1092" s="349"/>
      <c r="G1092" s="314"/>
      <c r="H1092" s="315"/>
      <c r="I1092" s="350"/>
      <c r="J1092" s="350"/>
      <c r="K1092" s="350"/>
      <c r="L1092" s="350"/>
      <c r="M1092" s="350"/>
      <c r="N1092" s="407"/>
      <c r="O1092" s="318"/>
    </row>
    <row r="1093" spans="1:15">
      <c r="A1093" s="328"/>
      <c r="B1093" s="328"/>
      <c r="C1093" s="328"/>
      <c r="D1093" s="306"/>
      <c r="E1093" s="307"/>
      <c r="F1093" s="349"/>
      <c r="G1093" s="314"/>
      <c r="H1093" s="315"/>
      <c r="I1093" s="350"/>
      <c r="J1093" s="350"/>
      <c r="K1093" s="350"/>
      <c r="L1093" s="350"/>
      <c r="M1093" s="350"/>
      <c r="N1093" s="407"/>
      <c r="O1093" s="318"/>
    </row>
    <row r="1094" spans="1:15">
      <c r="A1094" s="328"/>
      <c r="B1094" s="328"/>
      <c r="C1094" s="328"/>
      <c r="D1094" s="306"/>
      <c r="E1094" s="307"/>
      <c r="F1094" s="349"/>
      <c r="G1094" s="314"/>
      <c r="H1094" s="315"/>
      <c r="I1094" s="350"/>
      <c r="J1094" s="350"/>
      <c r="K1094" s="350"/>
      <c r="L1094" s="350"/>
      <c r="M1094" s="350"/>
      <c r="N1094" s="407"/>
      <c r="O1094" s="318"/>
    </row>
    <row r="1095" spans="1:15">
      <c r="A1095" s="312"/>
      <c r="B1095" s="312"/>
      <c r="C1095" s="313"/>
      <c r="D1095" s="306"/>
      <c r="E1095" s="307"/>
      <c r="F1095" s="414"/>
      <c r="G1095" s="314"/>
      <c r="H1095" s="334"/>
      <c r="I1095" s="315"/>
      <c r="J1095" s="315"/>
      <c r="K1095" s="315"/>
      <c r="L1095" s="315"/>
      <c r="M1095" s="315"/>
      <c r="N1095" s="327"/>
      <c r="O1095" s="327"/>
    </row>
    <row r="1096" spans="1:15">
      <c r="A1096" s="328"/>
      <c r="B1096" s="328"/>
      <c r="C1096" s="328"/>
      <c r="D1096" s="306"/>
      <c r="E1096" s="307"/>
      <c r="F1096" s="349"/>
      <c r="G1096" s="314"/>
      <c r="H1096" s="315"/>
      <c r="I1096" s="350"/>
      <c r="J1096" s="350"/>
      <c r="K1096" s="350"/>
      <c r="L1096" s="350"/>
      <c r="M1096" s="350"/>
      <c r="N1096" s="407"/>
      <c r="O1096" s="318"/>
    </row>
    <row r="1097" spans="1:15">
      <c r="A1097" s="328"/>
      <c r="B1097" s="328"/>
      <c r="C1097" s="328"/>
      <c r="D1097" s="306"/>
      <c r="E1097" s="307"/>
      <c r="F1097" s="349"/>
      <c r="G1097" s="314"/>
      <c r="H1097" s="315"/>
      <c r="I1097" s="350"/>
      <c r="J1097" s="350"/>
      <c r="K1097" s="350"/>
      <c r="L1097" s="350"/>
      <c r="M1097" s="350"/>
      <c r="N1097" s="407"/>
      <c r="O1097" s="318"/>
    </row>
    <row r="1098" spans="1:15">
      <c r="A1098" s="328"/>
      <c r="B1098" s="328"/>
      <c r="C1098" s="328"/>
      <c r="D1098" s="306"/>
      <c r="E1098" s="307"/>
      <c r="F1098" s="436"/>
      <c r="G1098" s="314"/>
      <c r="H1098" s="315"/>
      <c r="I1098" s="437"/>
      <c r="J1098" s="437"/>
      <c r="K1098" s="437"/>
      <c r="L1098" s="437"/>
      <c r="M1098" s="437"/>
      <c r="N1098" s="438"/>
      <c r="O1098" s="318"/>
    </row>
    <row r="1099" spans="1:15">
      <c r="A1099" s="328"/>
      <c r="B1099" s="328"/>
      <c r="C1099" s="328"/>
      <c r="D1099" s="306"/>
      <c r="E1099" s="307"/>
      <c r="F1099" s="439"/>
      <c r="G1099" s="314"/>
      <c r="H1099" s="315"/>
      <c r="I1099" s="437"/>
      <c r="J1099" s="437"/>
      <c r="K1099" s="437"/>
      <c r="L1099" s="437"/>
      <c r="M1099" s="437"/>
      <c r="N1099" s="440"/>
      <c r="O1099" s="318"/>
    </row>
    <row r="1100" spans="1:15">
      <c r="A1100" s="328"/>
      <c r="B1100" s="328"/>
      <c r="C1100" s="328"/>
      <c r="D1100" s="306"/>
      <c r="E1100" s="307"/>
      <c r="F1100" s="439"/>
      <c r="G1100" s="314"/>
      <c r="H1100" s="315"/>
      <c r="I1100" s="437"/>
      <c r="J1100" s="437"/>
      <c r="K1100" s="437"/>
      <c r="L1100" s="437"/>
      <c r="M1100" s="437"/>
      <c r="N1100" s="440"/>
      <c r="O1100" s="318"/>
    </row>
    <row r="1101" spans="1:15">
      <c r="A1101" s="328"/>
      <c r="B1101" s="328"/>
      <c r="C1101" s="328"/>
      <c r="D1101" s="306"/>
      <c r="E1101" s="307"/>
      <c r="F1101" s="314"/>
      <c r="G1101" s="314"/>
      <c r="H1101" s="315"/>
      <c r="I1101" s="329"/>
      <c r="J1101" s="329"/>
      <c r="K1101" s="329"/>
      <c r="L1101" s="329"/>
      <c r="M1101" s="329"/>
      <c r="N1101" s="330"/>
      <c r="O1101" s="318"/>
    </row>
    <row r="1102" spans="1:15">
      <c r="A1102" s="328"/>
      <c r="B1102" s="328"/>
      <c r="C1102" s="328"/>
      <c r="D1102" s="306"/>
      <c r="E1102" s="307"/>
      <c r="F1102" s="314"/>
      <c r="G1102" s="314"/>
      <c r="H1102" s="315"/>
      <c r="I1102" s="329"/>
      <c r="J1102" s="329"/>
      <c r="K1102" s="329"/>
      <c r="L1102" s="329"/>
      <c r="M1102" s="329"/>
      <c r="N1102" s="330"/>
      <c r="O1102" s="318"/>
    </row>
    <row r="1103" spans="1:15">
      <c r="A1103" s="328"/>
      <c r="B1103" s="328"/>
      <c r="C1103" s="328"/>
      <c r="D1103" s="306"/>
      <c r="E1103" s="307"/>
      <c r="F1103" s="349"/>
      <c r="G1103" s="314"/>
      <c r="H1103" s="315"/>
      <c r="I1103" s="350"/>
      <c r="J1103" s="350"/>
      <c r="K1103" s="350"/>
      <c r="L1103" s="350"/>
      <c r="M1103" s="350"/>
      <c r="N1103" s="407"/>
      <c r="O1103" s="318"/>
    </row>
    <row r="1104" spans="1:15">
      <c r="A1104" s="328"/>
      <c r="B1104" s="328"/>
      <c r="C1104" s="328"/>
      <c r="D1104" s="306"/>
      <c r="E1104" s="307"/>
      <c r="F1104" s="349"/>
      <c r="G1104" s="314"/>
      <c r="H1104" s="315"/>
      <c r="I1104" s="350"/>
      <c r="J1104" s="350"/>
      <c r="K1104" s="350"/>
      <c r="L1104" s="350"/>
      <c r="M1104" s="350"/>
      <c r="N1104" s="407"/>
      <c r="O1104" s="318"/>
    </row>
    <row r="1105" spans="1:15">
      <c r="A1105" s="328"/>
      <c r="B1105" s="328"/>
      <c r="C1105" s="328"/>
      <c r="D1105" s="306"/>
      <c r="E1105" s="307"/>
      <c r="F1105" s="349"/>
      <c r="G1105" s="314"/>
      <c r="H1105" s="315"/>
      <c r="I1105" s="350"/>
      <c r="J1105" s="350"/>
      <c r="K1105" s="350"/>
      <c r="L1105" s="350"/>
      <c r="M1105" s="350"/>
      <c r="N1105" s="407"/>
      <c r="O1105" s="318"/>
    </row>
    <row r="1106" spans="1:15">
      <c r="A1106" s="328"/>
      <c r="B1106" s="328"/>
      <c r="C1106" s="328"/>
      <c r="D1106" s="306"/>
      <c r="E1106" s="307"/>
      <c r="F1106" s="349"/>
      <c r="G1106" s="314"/>
      <c r="H1106" s="315"/>
      <c r="I1106" s="350"/>
      <c r="J1106" s="350"/>
      <c r="K1106" s="350"/>
      <c r="L1106" s="350"/>
      <c r="M1106" s="350"/>
      <c r="N1106" s="407"/>
      <c r="O1106" s="318"/>
    </row>
    <row r="1107" spans="1:15">
      <c r="A1107" s="328"/>
      <c r="B1107" s="328"/>
      <c r="C1107" s="328"/>
      <c r="D1107" s="306"/>
      <c r="E1107" s="307"/>
      <c r="F1107" s="349"/>
      <c r="G1107" s="314"/>
      <c r="H1107" s="315"/>
      <c r="I1107" s="350"/>
      <c r="J1107" s="350"/>
      <c r="K1107" s="350"/>
      <c r="L1107" s="350"/>
      <c r="M1107" s="350"/>
      <c r="N1107" s="407"/>
      <c r="O1107" s="318"/>
    </row>
    <row r="1108" spans="1:15">
      <c r="A1108" s="328"/>
      <c r="B1108" s="328"/>
      <c r="C1108" s="328"/>
      <c r="D1108" s="306"/>
      <c r="E1108" s="307"/>
      <c r="F1108" s="349"/>
      <c r="G1108" s="314"/>
      <c r="H1108" s="315"/>
      <c r="I1108" s="350"/>
      <c r="J1108" s="350"/>
      <c r="K1108" s="350"/>
      <c r="L1108" s="350"/>
      <c r="M1108" s="350"/>
      <c r="N1108" s="407"/>
      <c r="O1108" s="318"/>
    </row>
    <row r="1109" spans="1:15">
      <c r="A1109" s="328"/>
      <c r="B1109" s="328"/>
      <c r="C1109" s="328"/>
      <c r="D1109" s="306"/>
      <c r="E1109" s="307"/>
      <c r="F1109" s="349"/>
      <c r="G1109" s="314"/>
      <c r="H1109" s="315"/>
      <c r="I1109" s="350"/>
      <c r="J1109" s="350"/>
      <c r="K1109" s="350"/>
      <c r="L1109" s="350"/>
      <c r="M1109" s="350"/>
      <c r="N1109" s="407"/>
      <c r="O1109" s="318"/>
    </row>
    <row r="1110" spans="1:15">
      <c r="A1110" s="328"/>
      <c r="B1110" s="328"/>
      <c r="C1110" s="328"/>
      <c r="D1110" s="306"/>
      <c r="E1110" s="307"/>
      <c r="F1110" s="349"/>
      <c r="G1110" s="314"/>
      <c r="H1110" s="315"/>
      <c r="I1110" s="350"/>
      <c r="J1110" s="350"/>
      <c r="K1110" s="350"/>
      <c r="L1110" s="350"/>
      <c r="M1110" s="350"/>
      <c r="N1110" s="407"/>
      <c r="O1110" s="318"/>
    </row>
    <row r="1111" spans="1:15">
      <c r="A1111" s="328"/>
      <c r="B1111" s="328"/>
      <c r="C1111" s="328"/>
      <c r="D1111" s="306"/>
      <c r="E1111" s="307"/>
      <c r="F1111" s="349"/>
      <c r="G1111" s="314"/>
      <c r="H1111" s="315"/>
      <c r="I1111" s="350"/>
      <c r="J1111" s="350"/>
      <c r="K1111" s="350"/>
      <c r="L1111" s="350"/>
      <c r="M1111" s="350"/>
      <c r="N1111" s="407"/>
      <c r="O1111" s="318"/>
    </row>
    <row r="1112" spans="1:15">
      <c r="A1112" s="328"/>
      <c r="B1112" s="328"/>
      <c r="C1112" s="328"/>
      <c r="D1112" s="306"/>
      <c r="E1112" s="307"/>
      <c r="F1112" s="349"/>
      <c r="G1112" s="314"/>
      <c r="H1112" s="315"/>
      <c r="I1112" s="350"/>
      <c r="J1112" s="350"/>
      <c r="K1112" s="350"/>
      <c r="L1112" s="350"/>
      <c r="M1112" s="350"/>
      <c r="N1112" s="407"/>
      <c r="O1112" s="318"/>
    </row>
    <row r="1113" spans="1:15">
      <c r="A1113" s="328"/>
      <c r="B1113" s="328"/>
      <c r="C1113" s="328"/>
      <c r="D1113" s="306"/>
      <c r="E1113" s="307"/>
      <c r="F1113" s="349"/>
      <c r="G1113" s="314"/>
      <c r="H1113" s="315"/>
      <c r="I1113" s="350"/>
      <c r="J1113" s="350"/>
      <c r="K1113" s="350"/>
      <c r="L1113" s="350"/>
      <c r="M1113" s="350"/>
      <c r="N1113" s="407"/>
      <c r="O1113" s="318"/>
    </row>
    <row r="1114" spans="1:15">
      <c r="A1114" s="328"/>
      <c r="B1114" s="328"/>
      <c r="C1114" s="328"/>
      <c r="D1114" s="306"/>
      <c r="E1114" s="307"/>
      <c r="F1114" s="314"/>
      <c r="G1114" s="314"/>
      <c r="H1114" s="315"/>
      <c r="I1114" s="329"/>
      <c r="J1114" s="329"/>
      <c r="K1114" s="329"/>
      <c r="L1114" s="329"/>
      <c r="M1114" s="329"/>
      <c r="N1114" s="330"/>
      <c r="O1114" s="318"/>
    </row>
    <row r="1115" spans="1:15">
      <c r="A1115" s="328"/>
      <c r="B1115" s="328"/>
      <c r="C1115" s="328"/>
      <c r="D1115" s="306"/>
      <c r="E1115" s="307"/>
      <c r="F1115" s="314"/>
      <c r="G1115" s="314"/>
      <c r="H1115" s="315"/>
      <c r="I1115" s="329"/>
      <c r="J1115" s="329"/>
      <c r="K1115" s="329"/>
      <c r="L1115" s="329"/>
      <c r="M1115" s="329"/>
      <c r="N1115" s="330"/>
      <c r="O1115" s="318"/>
    </row>
    <row r="1116" spans="1:15">
      <c r="A1116" s="328"/>
      <c r="B1116" s="328"/>
      <c r="C1116" s="328"/>
      <c r="D1116" s="306"/>
      <c r="E1116" s="307"/>
      <c r="F1116" s="349"/>
      <c r="G1116" s="314"/>
      <c r="H1116" s="315"/>
      <c r="I1116" s="350"/>
      <c r="J1116" s="350"/>
      <c r="K1116" s="350"/>
      <c r="L1116" s="350"/>
      <c r="M1116" s="350"/>
      <c r="N1116" s="407"/>
      <c r="O1116" s="318"/>
    </row>
    <row r="1117" spans="1:15">
      <c r="A1117" s="328"/>
      <c r="B1117" s="328"/>
      <c r="C1117" s="328"/>
      <c r="D1117" s="306"/>
      <c r="E1117" s="307"/>
      <c r="F1117" s="349"/>
      <c r="G1117" s="314"/>
      <c r="H1117" s="315"/>
      <c r="I1117" s="350"/>
      <c r="J1117" s="350"/>
      <c r="K1117" s="350"/>
      <c r="L1117" s="350"/>
      <c r="M1117" s="350"/>
      <c r="N1117" s="407"/>
      <c r="O1117" s="318"/>
    </row>
    <row r="1118" spans="1:15">
      <c r="A1118" s="328"/>
      <c r="B1118" s="328"/>
      <c r="C1118" s="328"/>
      <c r="D1118" s="306"/>
      <c r="E1118" s="307"/>
      <c r="F1118" s="349"/>
      <c r="G1118" s="314"/>
      <c r="H1118" s="315"/>
      <c r="I1118" s="350"/>
      <c r="J1118" s="350"/>
      <c r="K1118" s="350"/>
      <c r="L1118" s="350"/>
      <c r="M1118" s="350"/>
      <c r="N1118" s="407"/>
      <c r="O1118" s="318"/>
    </row>
    <row r="1119" spans="1:15">
      <c r="A1119" s="328"/>
      <c r="B1119" s="328"/>
      <c r="C1119" s="328"/>
      <c r="D1119" s="306"/>
      <c r="E1119" s="307"/>
      <c r="F1119" s="349"/>
      <c r="G1119" s="314"/>
      <c r="H1119" s="315"/>
      <c r="I1119" s="350"/>
      <c r="J1119" s="350"/>
      <c r="K1119" s="350"/>
      <c r="L1119" s="350"/>
      <c r="M1119" s="350"/>
      <c r="N1119" s="407"/>
      <c r="O1119" s="318"/>
    </row>
    <row r="1120" spans="1:15">
      <c r="A1120" s="328"/>
      <c r="B1120" s="328"/>
      <c r="C1120" s="328"/>
      <c r="D1120" s="306"/>
      <c r="E1120" s="307"/>
      <c r="F1120" s="314"/>
      <c r="G1120" s="314"/>
      <c r="H1120" s="315"/>
      <c r="I1120" s="329"/>
      <c r="J1120" s="329"/>
      <c r="K1120" s="329"/>
      <c r="L1120" s="329"/>
      <c r="M1120" s="329"/>
      <c r="N1120" s="330"/>
      <c r="O1120" s="318"/>
    </row>
    <row r="1121" spans="1:15">
      <c r="A1121" s="328"/>
      <c r="B1121" s="328"/>
      <c r="C1121" s="328"/>
      <c r="D1121" s="306"/>
      <c r="E1121" s="307"/>
      <c r="F1121" s="441"/>
      <c r="G1121" s="314"/>
      <c r="H1121" s="315"/>
      <c r="I1121" s="442"/>
      <c r="J1121" s="442"/>
      <c r="K1121" s="442"/>
      <c r="L1121" s="442"/>
      <c r="M1121" s="442"/>
      <c r="N1121" s="443"/>
      <c r="O1121" s="318"/>
    </row>
    <row r="1122" spans="1:15">
      <c r="A1122" s="312"/>
      <c r="B1122" s="312"/>
      <c r="C1122" s="328"/>
      <c r="D1122" s="306"/>
      <c r="E1122" s="307"/>
      <c r="F1122" s="348"/>
      <c r="G1122" s="314"/>
      <c r="H1122" s="315"/>
      <c r="I1122" s="315"/>
      <c r="J1122" s="315"/>
      <c r="K1122" s="315"/>
      <c r="L1122" s="315"/>
      <c r="M1122" s="315"/>
      <c r="N1122" s="360"/>
      <c r="O1122" s="318"/>
    </row>
    <row r="1123" spans="1:15">
      <c r="A1123" s="312"/>
      <c r="B1123" s="312"/>
      <c r="C1123" s="328"/>
      <c r="D1123" s="306"/>
      <c r="E1123" s="307"/>
      <c r="F1123" s="348"/>
      <c r="G1123" s="314"/>
      <c r="H1123" s="315"/>
      <c r="I1123" s="315"/>
      <c r="J1123" s="315"/>
      <c r="K1123" s="315"/>
      <c r="L1123" s="315"/>
      <c r="M1123" s="315"/>
      <c r="N1123" s="360"/>
      <c r="O1123" s="318"/>
    </row>
    <row r="1124" spans="1:15">
      <c r="A1124" s="312"/>
      <c r="B1124" s="312"/>
      <c r="C1124" s="328"/>
      <c r="D1124" s="306"/>
      <c r="E1124" s="307"/>
      <c r="F1124" s="348"/>
      <c r="G1124" s="314"/>
      <c r="H1124" s="315"/>
      <c r="I1124" s="315"/>
      <c r="J1124" s="315"/>
      <c r="K1124" s="315"/>
      <c r="L1124" s="315"/>
      <c r="M1124" s="315"/>
      <c r="N1124" s="360"/>
      <c r="O1124" s="318"/>
    </row>
    <row r="1125" spans="1:15">
      <c r="A1125" s="312"/>
      <c r="B1125" s="312"/>
      <c r="C1125" s="328"/>
      <c r="D1125" s="306"/>
      <c r="E1125" s="307"/>
      <c r="F1125" s="348"/>
      <c r="G1125" s="314"/>
      <c r="H1125" s="315"/>
      <c r="I1125" s="315"/>
      <c r="J1125" s="315"/>
      <c r="K1125" s="315"/>
      <c r="L1125" s="315"/>
      <c r="M1125" s="315"/>
      <c r="N1125" s="360"/>
      <c r="O1125" s="318"/>
    </row>
    <row r="1126" spans="1:15">
      <c r="A1126" s="312"/>
      <c r="B1126" s="312"/>
      <c r="C1126" s="328"/>
      <c r="D1126" s="306"/>
      <c r="E1126" s="307"/>
      <c r="F1126" s="348"/>
      <c r="G1126" s="314"/>
      <c r="H1126" s="315"/>
      <c r="I1126" s="315"/>
      <c r="J1126" s="315"/>
      <c r="K1126" s="315"/>
      <c r="L1126" s="315"/>
      <c r="M1126" s="315"/>
      <c r="N1126" s="360"/>
      <c r="O1126" s="318"/>
    </row>
    <row r="1127" spans="1:15">
      <c r="A1127" s="312"/>
      <c r="B1127" s="312"/>
      <c r="C1127" s="328"/>
      <c r="D1127" s="306"/>
      <c r="E1127" s="307"/>
      <c r="F1127" s="348"/>
      <c r="G1127" s="314"/>
      <c r="H1127" s="315"/>
      <c r="I1127" s="315"/>
      <c r="J1127" s="315"/>
      <c r="K1127" s="315"/>
      <c r="L1127" s="315"/>
      <c r="M1127" s="315"/>
      <c r="N1127" s="360"/>
      <c r="O1127" s="318"/>
    </row>
    <row r="1128" spans="1:15">
      <c r="A1128" s="312"/>
      <c r="B1128" s="312"/>
      <c r="C1128" s="328"/>
      <c r="D1128" s="306"/>
      <c r="E1128" s="307"/>
      <c r="F1128" s="348"/>
      <c r="G1128" s="314"/>
      <c r="H1128" s="315"/>
      <c r="I1128" s="315"/>
      <c r="J1128" s="315"/>
      <c r="K1128" s="315"/>
      <c r="L1128" s="315"/>
      <c r="M1128" s="315"/>
      <c r="N1128" s="360"/>
      <c r="O1128" s="318"/>
    </row>
    <row r="1129" spans="1:15">
      <c r="A1129" s="328"/>
      <c r="B1129" s="328"/>
      <c r="C1129" s="328"/>
      <c r="D1129" s="306"/>
      <c r="E1129" s="307"/>
      <c r="F1129" s="349"/>
      <c r="G1129" s="314"/>
      <c r="H1129" s="315"/>
      <c r="I1129" s="350"/>
      <c r="J1129" s="350"/>
      <c r="K1129" s="350"/>
      <c r="L1129" s="350"/>
      <c r="M1129" s="350"/>
      <c r="N1129" s="407"/>
      <c r="O1129" s="318"/>
    </row>
    <row r="1130" spans="1:15">
      <c r="A1130" s="328"/>
      <c r="B1130" s="328"/>
      <c r="C1130" s="328"/>
      <c r="D1130" s="306"/>
      <c r="E1130" s="307"/>
      <c r="F1130" s="314"/>
      <c r="G1130" s="314"/>
      <c r="H1130" s="315"/>
      <c r="I1130" s="315"/>
      <c r="J1130" s="315"/>
      <c r="K1130" s="315"/>
      <c r="L1130" s="315"/>
      <c r="M1130" s="315"/>
      <c r="N1130" s="330"/>
      <c r="O1130" s="318"/>
    </row>
    <row r="1131" spans="1:15">
      <c r="A1131" s="328"/>
      <c r="B1131" s="328"/>
      <c r="C1131" s="328"/>
      <c r="D1131" s="306"/>
      <c r="E1131" s="307"/>
      <c r="F1131" s="314"/>
      <c r="G1131" s="314"/>
      <c r="H1131" s="315"/>
      <c r="I1131" s="315"/>
      <c r="J1131" s="315"/>
      <c r="K1131" s="315"/>
      <c r="L1131" s="315"/>
      <c r="M1131" s="315"/>
      <c r="N1131" s="330"/>
      <c r="O1131" s="318"/>
    </row>
    <row r="1132" spans="1:15">
      <c r="A1132" s="312"/>
      <c r="B1132" s="312"/>
      <c r="C1132" s="328"/>
      <c r="D1132" s="306"/>
      <c r="E1132" s="307"/>
      <c r="F1132" s="313"/>
      <c r="G1132" s="314"/>
      <c r="H1132" s="315"/>
      <c r="I1132" s="315"/>
      <c r="J1132" s="315"/>
      <c r="K1132" s="315"/>
      <c r="L1132" s="315"/>
      <c r="M1132" s="315"/>
      <c r="N1132" s="317"/>
      <c r="O1132" s="318"/>
    </row>
    <row r="1133" spans="1:15">
      <c r="A1133" s="312"/>
      <c r="B1133" s="312"/>
      <c r="C1133" s="328"/>
      <c r="D1133" s="306"/>
      <c r="E1133" s="307"/>
      <c r="F1133" s="313"/>
      <c r="G1133" s="314"/>
      <c r="H1133" s="315"/>
      <c r="I1133" s="315"/>
      <c r="J1133" s="315"/>
      <c r="K1133" s="315"/>
      <c r="L1133" s="315"/>
      <c r="M1133" s="315"/>
      <c r="N1133" s="317"/>
      <c r="O1133" s="318"/>
    </row>
    <row r="1134" spans="1:15">
      <c r="A1134" s="328"/>
      <c r="B1134" s="328"/>
      <c r="C1134" s="328"/>
      <c r="D1134" s="306"/>
      <c r="E1134" s="307"/>
      <c r="F1134" s="444"/>
      <c r="G1134" s="314"/>
      <c r="H1134" s="315"/>
      <c r="I1134" s="437"/>
      <c r="J1134" s="437"/>
      <c r="K1134" s="437"/>
      <c r="L1134" s="437"/>
      <c r="M1134" s="437"/>
      <c r="N1134" s="440"/>
      <c r="O1134" s="318"/>
    </row>
    <row r="1135" spans="1:15">
      <c r="A1135" s="312"/>
      <c r="B1135" s="312"/>
      <c r="C1135" s="328"/>
      <c r="D1135" s="306"/>
      <c r="E1135" s="307"/>
      <c r="F1135" s="348"/>
      <c r="G1135" s="314"/>
      <c r="H1135" s="315"/>
      <c r="I1135" s="315"/>
      <c r="J1135" s="315"/>
      <c r="K1135" s="315"/>
      <c r="L1135" s="315"/>
      <c r="M1135" s="315"/>
      <c r="N1135" s="360"/>
      <c r="O1135" s="318"/>
    </row>
    <row r="1136" spans="1:15">
      <c r="A1136" s="312"/>
      <c r="B1136" s="312"/>
      <c r="C1136" s="328"/>
      <c r="D1136" s="306"/>
      <c r="E1136" s="307"/>
      <c r="F1136" s="348"/>
      <c r="G1136" s="314"/>
      <c r="H1136" s="315"/>
      <c r="I1136" s="315"/>
      <c r="J1136" s="315"/>
      <c r="K1136" s="315"/>
      <c r="L1136" s="315"/>
      <c r="M1136" s="315"/>
      <c r="N1136" s="360"/>
      <c r="O1136" s="318"/>
    </row>
    <row r="1137" spans="1:15">
      <c r="A1137" s="312"/>
      <c r="B1137" s="312"/>
      <c r="C1137" s="328"/>
      <c r="D1137" s="306"/>
      <c r="E1137" s="307"/>
      <c r="F1137" s="348"/>
      <c r="G1137" s="314"/>
      <c r="H1137" s="315"/>
      <c r="I1137" s="315"/>
      <c r="J1137" s="315"/>
      <c r="K1137" s="315"/>
      <c r="L1137" s="315"/>
      <c r="M1137" s="315"/>
      <c r="N1137" s="360"/>
      <c r="O1137" s="318"/>
    </row>
    <row r="1138" spans="1:15">
      <c r="A1138" s="313"/>
      <c r="B1138" s="313"/>
      <c r="C1138" s="313"/>
      <c r="D1138" s="306"/>
      <c r="E1138" s="307"/>
      <c r="F1138" s="313"/>
      <c r="G1138" s="332"/>
      <c r="H1138" s="316"/>
      <c r="I1138" s="316"/>
      <c r="J1138" s="316"/>
      <c r="K1138" s="316"/>
      <c r="L1138" s="316"/>
      <c r="M1138" s="316"/>
      <c r="N1138" s="317"/>
      <c r="O1138" s="317"/>
    </row>
    <row r="1139" spans="1:15">
      <c r="A1139" s="312"/>
      <c r="B1139" s="312"/>
      <c r="C1139" s="328"/>
      <c r="D1139" s="306"/>
      <c r="E1139" s="307"/>
      <c r="F1139" s="348"/>
      <c r="G1139" s="314"/>
      <c r="H1139" s="315"/>
      <c r="I1139" s="315"/>
      <c r="J1139" s="315"/>
      <c r="K1139" s="315"/>
      <c r="L1139" s="315"/>
      <c r="M1139" s="315"/>
      <c r="N1139" s="360"/>
      <c r="O1139" s="318"/>
    </row>
    <row r="1140" spans="1:15">
      <c r="A1140" s="312"/>
      <c r="B1140" s="312"/>
      <c r="C1140" s="328"/>
      <c r="D1140" s="306"/>
      <c r="E1140" s="307"/>
      <c r="F1140" s="348"/>
      <c r="G1140" s="314"/>
      <c r="H1140" s="315"/>
      <c r="I1140" s="315"/>
      <c r="J1140" s="315"/>
      <c r="K1140" s="315"/>
      <c r="L1140" s="315"/>
      <c r="M1140" s="315"/>
      <c r="N1140" s="360"/>
      <c r="O1140" s="318"/>
    </row>
    <row r="1141" spans="1:15">
      <c r="A1141" s="312"/>
      <c r="B1141" s="312"/>
      <c r="C1141" s="328"/>
      <c r="D1141" s="306"/>
      <c r="E1141" s="307"/>
      <c r="F1141" s="348"/>
      <c r="G1141" s="314"/>
      <c r="H1141" s="315"/>
      <c r="I1141" s="315"/>
      <c r="J1141" s="315"/>
      <c r="K1141" s="315"/>
      <c r="L1141" s="315"/>
      <c r="M1141" s="315"/>
      <c r="N1141" s="360"/>
      <c r="O1141" s="318"/>
    </row>
    <row r="1142" spans="1:15">
      <c r="A1142" s="312"/>
      <c r="B1142" s="312"/>
      <c r="C1142" s="328"/>
      <c r="D1142" s="306"/>
      <c r="E1142" s="307"/>
      <c r="F1142" s="348"/>
      <c r="G1142" s="314"/>
      <c r="H1142" s="315"/>
      <c r="I1142" s="315"/>
      <c r="J1142" s="315"/>
      <c r="K1142" s="315"/>
      <c r="L1142" s="315"/>
      <c r="M1142" s="315"/>
      <c r="N1142" s="360"/>
      <c r="O1142" s="318"/>
    </row>
    <row r="1143" spans="1:15">
      <c r="A1143" s="328"/>
      <c r="B1143" s="328"/>
      <c r="C1143" s="328"/>
      <c r="D1143" s="306"/>
      <c r="E1143" s="307"/>
      <c r="F1143" s="314"/>
      <c r="G1143" s="314"/>
      <c r="H1143" s="315"/>
      <c r="I1143" s="329"/>
      <c r="J1143" s="329"/>
      <c r="K1143" s="329"/>
      <c r="L1143" s="329"/>
      <c r="M1143" s="329"/>
      <c r="N1143" s="330"/>
      <c r="O1143" s="318"/>
    </row>
    <row r="1144" spans="1:15">
      <c r="A1144" s="328"/>
      <c r="B1144" s="328"/>
      <c r="C1144" s="328"/>
      <c r="D1144" s="306"/>
      <c r="E1144" s="307"/>
      <c r="F1144" s="314"/>
      <c r="G1144" s="314"/>
      <c r="H1144" s="315"/>
      <c r="I1144" s="329"/>
      <c r="J1144" s="329"/>
      <c r="K1144" s="329"/>
      <c r="L1144" s="329"/>
      <c r="M1144" s="329"/>
      <c r="N1144" s="330"/>
      <c r="O1144" s="318"/>
    </row>
    <row r="1145" spans="1:15">
      <c r="A1145" s="328"/>
      <c r="B1145" s="328"/>
      <c r="C1145" s="328"/>
      <c r="D1145" s="306"/>
      <c r="E1145" s="307"/>
      <c r="F1145" s="314"/>
      <c r="G1145" s="314"/>
      <c r="H1145" s="315"/>
      <c r="I1145" s="329"/>
      <c r="J1145" s="329"/>
      <c r="K1145" s="329"/>
      <c r="L1145" s="329"/>
      <c r="M1145" s="329"/>
      <c r="N1145" s="330"/>
      <c r="O1145" s="318"/>
    </row>
    <row r="1146" spans="1:15">
      <c r="A1146" s="328"/>
      <c r="B1146" s="328"/>
      <c r="C1146" s="328"/>
      <c r="D1146" s="306"/>
      <c r="E1146" s="307"/>
      <c r="F1146" s="314"/>
      <c r="G1146" s="314"/>
      <c r="H1146" s="315"/>
      <c r="I1146" s="329"/>
      <c r="J1146" s="329"/>
      <c r="K1146" s="329"/>
      <c r="L1146" s="329"/>
      <c r="M1146" s="329"/>
      <c r="N1146" s="330"/>
      <c r="O1146" s="318"/>
    </row>
    <row r="1147" spans="1:15">
      <c r="A1147" s="328"/>
      <c r="B1147" s="328"/>
      <c r="C1147" s="328"/>
      <c r="D1147" s="306"/>
      <c r="E1147" s="307"/>
      <c r="F1147" s="314"/>
      <c r="G1147" s="314"/>
      <c r="H1147" s="315"/>
      <c r="I1147" s="329"/>
      <c r="J1147" s="329"/>
      <c r="K1147" s="329"/>
      <c r="L1147" s="329"/>
      <c r="M1147" s="329"/>
      <c r="N1147" s="330"/>
      <c r="O1147" s="318"/>
    </row>
    <row r="1148" spans="1:15">
      <c r="A1148" s="328"/>
      <c r="B1148" s="328"/>
      <c r="C1148" s="328"/>
      <c r="D1148" s="306"/>
      <c r="E1148" s="307"/>
      <c r="F1148" s="314"/>
      <c r="G1148" s="314"/>
      <c r="H1148" s="315"/>
      <c r="I1148" s="329"/>
      <c r="J1148" s="329"/>
      <c r="K1148" s="329"/>
      <c r="L1148" s="329"/>
      <c r="M1148" s="329"/>
      <c r="N1148" s="330"/>
      <c r="O1148" s="318"/>
    </row>
    <row r="1149" spans="1:15">
      <c r="A1149" s="312"/>
      <c r="B1149" s="312"/>
      <c r="C1149" s="328"/>
      <c r="D1149" s="306"/>
      <c r="E1149" s="307"/>
      <c r="F1149" s="313"/>
      <c r="G1149" s="314"/>
      <c r="H1149" s="315"/>
      <c r="I1149" s="315"/>
      <c r="J1149" s="315"/>
      <c r="K1149" s="315"/>
      <c r="L1149" s="315"/>
      <c r="M1149" s="315"/>
      <c r="N1149" s="317"/>
      <c r="O1149" s="318"/>
    </row>
    <row r="1150" spans="1:15">
      <c r="A1150" s="312"/>
      <c r="B1150" s="312"/>
      <c r="C1150" s="328"/>
      <c r="D1150" s="306"/>
      <c r="E1150" s="307"/>
      <c r="F1150" s="313"/>
      <c r="G1150" s="314"/>
      <c r="H1150" s="315"/>
      <c r="I1150" s="315"/>
      <c r="J1150" s="315"/>
      <c r="K1150" s="315"/>
      <c r="L1150" s="315"/>
      <c r="M1150" s="315"/>
      <c r="N1150" s="317"/>
      <c r="O1150" s="318"/>
    </row>
    <row r="1151" spans="1:15">
      <c r="A1151" s="312"/>
      <c r="B1151" s="312"/>
      <c r="C1151" s="328"/>
      <c r="D1151" s="306"/>
      <c r="E1151" s="307"/>
      <c r="F1151" s="313"/>
      <c r="G1151" s="314"/>
      <c r="H1151" s="315"/>
      <c r="I1151" s="315"/>
      <c r="J1151" s="315"/>
      <c r="K1151" s="315"/>
      <c r="L1151" s="315"/>
      <c r="M1151" s="315"/>
      <c r="N1151" s="317"/>
      <c r="O1151" s="318"/>
    </row>
    <row r="1152" spans="1:15">
      <c r="A1152" s="312"/>
      <c r="B1152" s="312"/>
      <c r="C1152" s="328"/>
      <c r="D1152" s="306"/>
      <c r="E1152" s="307"/>
      <c r="F1152" s="313"/>
      <c r="G1152" s="314"/>
      <c r="H1152" s="315"/>
      <c r="I1152" s="315"/>
      <c r="J1152" s="315"/>
      <c r="K1152" s="315"/>
      <c r="L1152" s="315"/>
      <c r="M1152" s="315"/>
      <c r="N1152" s="317"/>
      <c r="O1152" s="318"/>
    </row>
    <row r="1153" spans="1:15">
      <c r="A1153" s="312"/>
      <c r="B1153" s="312"/>
      <c r="C1153" s="328"/>
      <c r="D1153" s="306"/>
      <c r="E1153" s="307"/>
      <c r="F1153" s="313"/>
      <c r="G1153" s="314"/>
      <c r="H1153" s="315"/>
      <c r="I1153" s="315"/>
      <c r="J1153" s="315"/>
      <c r="K1153" s="315"/>
      <c r="L1153" s="315"/>
      <c r="M1153" s="315"/>
      <c r="N1153" s="317"/>
      <c r="O1153" s="318"/>
    </row>
    <row r="1154" spans="1:15">
      <c r="A1154" s="312"/>
      <c r="B1154" s="312"/>
      <c r="C1154" s="328"/>
      <c r="D1154" s="306"/>
      <c r="E1154" s="307"/>
      <c r="F1154" s="313"/>
      <c r="G1154" s="314"/>
      <c r="H1154" s="315"/>
      <c r="I1154" s="315"/>
      <c r="J1154" s="315"/>
      <c r="K1154" s="315"/>
      <c r="L1154" s="315"/>
      <c r="M1154" s="315"/>
      <c r="N1154" s="317"/>
      <c r="O1154" s="318"/>
    </row>
    <row r="1155" spans="1:15">
      <c r="A1155" s="312"/>
      <c r="B1155" s="312"/>
      <c r="C1155" s="328"/>
      <c r="D1155" s="306"/>
      <c r="E1155" s="307"/>
      <c r="F1155" s="313"/>
      <c r="G1155" s="314"/>
      <c r="H1155" s="315"/>
      <c r="I1155" s="315"/>
      <c r="J1155" s="315"/>
      <c r="K1155" s="315"/>
      <c r="L1155" s="315"/>
      <c r="M1155" s="315"/>
      <c r="N1155" s="317"/>
      <c r="O1155" s="318"/>
    </row>
    <row r="1156" spans="1:15">
      <c r="A1156" s="312"/>
      <c r="B1156" s="312"/>
      <c r="C1156" s="328"/>
      <c r="D1156" s="306"/>
      <c r="E1156" s="307"/>
      <c r="F1156" s="313"/>
      <c r="G1156" s="314"/>
      <c r="H1156" s="315"/>
      <c r="I1156" s="315"/>
      <c r="J1156" s="315"/>
      <c r="K1156" s="315"/>
      <c r="L1156" s="315"/>
      <c r="M1156" s="315"/>
      <c r="N1156" s="317"/>
      <c r="O1156" s="318"/>
    </row>
    <row r="1157" spans="1:15">
      <c r="A1157" s="312"/>
      <c r="B1157" s="312"/>
      <c r="C1157" s="328"/>
      <c r="D1157" s="306"/>
      <c r="E1157" s="307"/>
      <c r="F1157" s="313"/>
      <c r="G1157" s="314"/>
      <c r="H1157" s="315"/>
      <c r="I1157" s="315"/>
      <c r="J1157" s="315"/>
      <c r="K1157" s="315"/>
      <c r="L1157" s="315"/>
      <c r="M1157" s="315"/>
      <c r="N1157" s="317"/>
      <c r="O1157" s="318"/>
    </row>
    <row r="1158" spans="1:15">
      <c r="A1158" s="328"/>
      <c r="B1158" s="328"/>
      <c r="C1158" s="328"/>
      <c r="D1158" s="306"/>
      <c r="E1158" s="307"/>
      <c r="F1158" s="314"/>
      <c r="G1158" s="314"/>
      <c r="H1158" s="315"/>
      <c r="I1158" s="315"/>
      <c r="J1158" s="315"/>
      <c r="K1158" s="315"/>
      <c r="L1158" s="315"/>
      <c r="M1158" s="315"/>
      <c r="N1158" s="330"/>
      <c r="O1158" s="318"/>
    </row>
    <row r="1159" spans="1:15">
      <c r="A1159" s="328"/>
      <c r="B1159" s="328"/>
      <c r="C1159" s="328"/>
      <c r="D1159" s="306"/>
      <c r="E1159" s="307"/>
      <c r="F1159" s="314"/>
      <c r="G1159" s="314"/>
      <c r="H1159" s="315"/>
      <c r="I1159" s="329"/>
      <c r="J1159" s="329"/>
      <c r="K1159" s="329"/>
      <c r="L1159" s="329"/>
      <c r="M1159" s="329"/>
      <c r="N1159" s="330"/>
      <c r="O1159" s="318"/>
    </row>
    <row r="1160" spans="1:15">
      <c r="A1160" s="312"/>
      <c r="B1160" s="312"/>
      <c r="C1160" s="328"/>
      <c r="D1160" s="306"/>
      <c r="E1160" s="307"/>
      <c r="F1160" s="313"/>
      <c r="G1160" s="314"/>
      <c r="H1160" s="315"/>
      <c r="I1160" s="315"/>
      <c r="J1160" s="315"/>
      <c r="K1160" s="315"/>
      <c r="L1160" s="315"/>
      <c r="M1160" s="315"/>
      <c r="N1160" s="317"/>
      <c r="O1160" s="318"/>
    </row>
    <row r="1161" spans="1:15">
      <c r="A1161" s="312"/>
      <c r="B1161" s="312"/>
      <c r="C1161" s="328"/>
      <c r="D1161" s="306"/>
      <c r="E1161" s="307"/>
      <c r="F1161" s="313"/>
      <c r="G1161" s="314"/>
      <c r="H1161" s="315"/>
      <c r="I1161" s="315"/>
      <c r="J1161" s="315"/>
      <c r="K1161" s="315"/>
      <c r="L1161" s="315"/>
      <c r="M1161" s="315"/>
      <c r="N1161" s="317"/>
      <c r="O1161" s="318"/>
    </row>
    <row r="1162" spans="1:15">
      <c r="A1162" s="328"/>
      <c r="B1162" s="328"/>
      <c r="C1162" s="328"/>
      <c r="D1162" s="306"/>
      <c r="E1162" s="307"/>
      <c r="F1162" s="314"/>
      <c r="G1162" s="314"/>
      <c r="H1162" s="315"/>
      <c r="I1162" s="329"/>
      <c r="J1162" s="329"/>
      <c r="K1162" s="329"/>
      <c r="L1162" s="329"/>
      <c r="M1162" s="329"/>
      <c r="N1162" s="330"/>
      <c r="O1162" s="318"/>
    </row>
    <row r="1163" spans="1:15">
      <c r="A1163" s="328"/>
      <c r="B1163" s="328"/>
      <c r="C1163" s="328"/>
      <c r="D1163" s="306"/>
      <c r="E1163" s="307"/>
      <c r="F1163" s="445"/>
      <c r="G1163" s="314"/>
      <c r="H1163" s="315"/>
      <c r="I1163" s="329"/>
      <c r="J1163" s="329"/>
      <c r="K1163" s="329"/>
      <c r="L1163" s="329"/>
      <c r="M1163" s="329"/>
      <c r="N1163" s="330"/>
      <c r="O1163" s="318"/>
    </row>
    <row r="1164" spans="1:15">
      <c r="A1164" s="312"/>
      <c r="B1164" s="312"/>
      <c r="C1164" s="328"/>
      <c r="D1164" s="306"/>
      <c r="E1164" s="307"/>
      <c r="F1164" s="313"/>
      <c r="G1164" s="314"/>
      <c r="H1164" s="315"/>
      <c r="I1164" s="315"/>
      <c r="J1164" s="315"/>
      <c r="K1164" s="315"/>
      <c r="L1164" s="315"/>
      <c r="M1164" s="315"/>
      <c r="N1164" s="317"/>
      <c r="O1164" s="318"/>
    </row>
    <row r="1165" spans="1:15">
      <c r="A1165" s="312"/>
      <c r="B1165" s="312"/>
      <c r="C1165" s="328"/>
      <c r="D1165" s="306"/>
      <c r="E1165" s="307"/>
      <c r="F1165" s="313"/>
      <c r="G1165" s="314"/>
      <c r="H1165" s="315"/>
      <c r="I1165" s="315"/>
      <c r="J1165" s="315"/>
      <c r="K1165" s="315"/>
      <c r="L1165" s="315"/>
      <c r="M1165" s="315"/>
      <c r="N1165" s="317"/>
      <c r="O1165" s="318"/>
    </row>
    <row r="1166" spans="1:15">
      <c r="A1166" s="312"/>
      <c r="B1166" s="312"/>
      <c r="C1166" s="328"/>
      <c r="D1166" s="306"/>
      <c r="E1166" s="307"/>
      <c r="F1166" s="313"/>
      <c r="G1166" s="314"/>
      <c r="H1166" s="315"/>
      <c r="I1166" s="315"/>
      <c r="J1166" s="315"/>
      <c r="K1166" s="315"/>
      <c r="L1166" s="315"/>
      <c r="M1166" s="315"/>
      <c r="N1166" s="317"/>
      <c r="O1166" s="318"/>
    </row>
    <row r="1167" spans="1:15">
      <c r="A1167" s="312"/>
      <c r="B1167" s="312"/>
      <c r="C1167" s="328"/>
      <c r="D1167" s="306"/>
      <c r="E1167" s="307"/>
      <c r="F1167" s="313"/>
      <c r="G1167" s="314"/>
      <c r="H1167" s="315"/>
      <c r="I1167" s="315"/>
      <c r="J1167" s="315"/>
      <c r="K1167" s="315"/>
      <c r="L1167" s="315"/>
      <c r="M1167" s="315"/>
      <c r="N1167" s="317"/>
      <c r="O1167" s="318"/>
    </row>
    <row r="1168" spans="1:15">
      <c r="A1168" s="328"/>
      <c r="B1168" s="328"/>
      <c r="C1168" s="328"/>
      <c r="D1168" s="306"/>
      <c r="E1168" s="307"/>
      <c r="F1168" s="446"/>
      <c r="G1168" s="314"/>
      <c r="H1168" s="315"/>
      <c r="I1168" s="447"/>
      <c r="J1168" s="447"/>
      <c r="K1168" s="447"/>
      <c r="L1168" s="447"/>
      <c r="M1168" s="447"/>
      <c r="N1168" s="448"/>
      <c r="O1168" s="318"/>
    </row>
    <row r="1169" spans="1:15">
      <c r="A1169" s="328"/>
      <c r="B1169" s="328"/>
      <c r="C1169" s="328"/>
      <c r="D1169" s="306"/>
      <c r="E1169" s="307"/>
      <c r="F1169" s="314"/>
      <c r="G1169" s="314"/>
      <c r="H1169" s="315"/>
      <c r="I1169" s="329"/>
      <c r="J1169" s="329"/>
      <c r="K1169" s="329"/>
      <c r="L1169" s="329"/>
      <c r="M1169" s="329"/>
      <c r="N1169" s="330"/>
      <c r="O1169" s="318"/>
    </row>
    <row r="1170" spans="1:15">
      <c r="A1170" s="328"/>
      <c r="B1170" s="328"/>
      <c r="C1170" s="328"/>
      <c r="D1170" s="306"/>
      <c r="E1170" s="307"/>
      <c r="F1170" s="314"/>
      <c r="G1170" s="314"/>
      <c r="H1170" s="315"/>
      <c r="I1170" s="329"/>
      <c r="J1170" s="329"/>
      <c r="K1170" s="329"/>
      <c r="L1170" s="329"/>
      <c r="M1170" s="329"/>
      <c r="N1170" s="330"/>
      <c r="O1170" s="318"/>
    </row>
    <row r="1171" spans="1:15">
      <c r="A1171" s="328"/>
      <c r="B1171" s="328"/>
      <c r="C1171" s="328"/>
      <c r="D1171" s="306"/>
      <c r="E1171" s="307"/>
      <c r="F1171" s="314"/>
      <c r="G1171" s="314"/>
      <c r="H1171" s="315"/>
      <c r="I1171" s="329"/>
      <c r="J1171" s="329"/>
      <c r="K1171" s="329"/>
      <c r="L1171" s="329"/>
      <c r="M1171" s="329"/>
      <c r="N1171" s="330"/>
      <c r="O1171" s="318"/>
    </row>
    <row r="1172" spans="1:15">
      <c r="A1172" s="328"/>
      <c r="B1172" s="328"/>
      <c r="C1172" s="328"/>
      <c r="D1172" s="306"/>
      <c r="E1172" s="307"/>
      <c r="F1172" s="314"/>
      <c r="G1172" s="314"/>
      <c r="H1172" s="315"/>
      <c r="I1172" s="329"/>
      <c r="J1172" s="329"/>
      <c r="K1172" s="329"/>
      <c r="L1172" s="329"/>
      <c r="M1172" s="329"/>
      <c r="N1172" s="330"/>
      <c r="O1172" s="318"/>
    </row>
    <row r="1173" spans="1:15">
      <c r="A1173" s="328"/>
      <c r="B1173" s="328"/>
      <c r="C1173" s="328"/>
      <c r="D1173" s="306"/>
      <c r="E1173" s="307"/>
      <c r="F1173" s="314"/>
      <c r="G1173" s="314"/>
      <c r="H1173" s="315"/>
      <c r="I1173" s="329"/>
      <c r="J1173" s="329"/>
      <c r="K1173" s="329"/>
      <c r="L1173" s="329"/>
      <c r="M1173" s="329"/>
      <c r="N1173" s="330"/>
      <c r="O1173" s="318"/>
    </row>
    <row r="1174" spans="1:15">
      <c r="A1174" s="328"/>
      <c r="B1174" s="328"/>
      <c r="C1174" s="328"/>
      <c r="D1174" s="306"/>
      <c r="E1174" s="307"/>
      <c r="F1174" s="314"/>
      <c r="G1174" s="314"/>
      <c r="H1174" s="315"/>
      <c r="I1174" s="329"/>
      <c r="J1174" s="329"/>
      <c r="K1174" s="329"/>
      <c r="L1174" s="329"/>
      <c r="M1174" s="329"/>
      <c r="N1174" s="330"/>
      <c r="O1174" s="318"/>
    </row>
    <row r="1175" spans="1:15">
      <c r="A1175" s="312"/>
      <c r="B1175" s="312"/>
      <c r="C1175" s="328"/>
      <c r="D1175" s="306"/>
      <c r="E1175" s="307"/>
      <c r="F1175" s="348"/>
      <c r="G1175" s="314"/>
      <c r="H1175" s="315"/>
      <c r="I1175" s="315"/>
      <c r="J1175" s="315"/>
      <c r="K1175" s="315"/>
      <c r="L1175" s="315"/>
      <c r="M1175" s="315"/>
      <c r="N1175" s="360"/>
      <c r="O1175" s="318"/>
    </row>
    <row r="1176" spans="1:15">
      <c r="A1176" s="328"/>
      <c r="B1176" s="328"/>
      <c r="C1176" s="328"/>
      <c r="D1176" s="306"/>
      <c r="E1176" s="307"/>
      <c r="F1176" s="449"/>
      <c r="G1176" s="314"/>
      <c r="H1176" s="315"/>
      <c r="I1176" s="450"/>
      <c r="J1176" s="450"/>
      <c r="K1176" s="450"/>
      <c r="L1176" s="450"/>
      <c r="M1176" s="450"/>
      <c r="N1176" s="440"/>
      <c r="O1176" s="318"/>
    </row>
    <row r="1177" spans="1:15">
      <c r="A1177" s="312"/>
      <c r="B1177" s="312"/>
      <c r="C1177" s="328"/>
      <c r="D1177" s="306"/>
      <c r="E1177" s="307"/>
      <c r="F1177" s="348"/>
      <c r="G1177" s="314"/>
      <c r="H1177" s="315"/>
      <c r="I1177" s="315"/>
      <c r="J1177" s="315"/>
      <c r="K1177" s="315"/>
      <c r="L1177" s="315"/>
      <c r="M1177" s="315"/>
      <c r="N1177" s="360"/>
      <c r="O1177" s="318"/>
    </row>
    <row r="1178" spans="1:15">
      <c r="A1178" s="312"/>
      <c r="B1178" s="312"/>
      <c r="C1178" s="328"/>
      <c r="D1178" s="306"/>
      <c r="E1178" s="307"/>
      <c r="F1178" s="451"/>
      <c r="G1178" s="314"/>
      <c r="H1178" s="315"/>
      <c r="I1178" s="315"/>
      <c r="J1178" s="315"/>
      <c r="K1178" s="315"/>
      <c r="L1178" s="315"/>
      <c r="M1178" s="315"/>
      <c r="N1178" s="452"/>
      <c r="O1178" s="318"/>
    </row>
    <row r="1179" spans="1:15">
      <c r="A1179" s="312"/>
      <c r="B1179" s="312"/>
      <c r="C1179" s="328"/>
      <c r="D1179" s="306"/>
      <c r="E1179" s="307"/>
      <c r="F1179" s="348"/>
      <c r="G1179" s="314"/>
      <c r="H1179" s="315"/>
      <c r="I1179" s="315"/>
      <c r="J1179" s="315"/>
      <c r="K1179" s="315"/>
      <c r="L1179" s="315"/>
      <c r="M1179" s="315"/>
      <c r="N1179" s="360"/>
      <c r="O1179" s="318"/>
    </row>
    <row r="1180" spans="1:15">
      <c r="A1180" s="312"/>
      <c r="B1180" s="312"/>
      <c r="C1180" s="328"/>
      <c r="D1180" s="306"/>
      <c r="E1180" s="307"/>
      <c r="F1180" s="348"/>
      <c r="G1180" s="314"/>
      <c r="H1180" s="315"/>
      <c r="I1180" s="315"/>
      <c r="J1180" s="315"/>
      <c r="K1180" s="315"/>
      <c r="L1180" s="315"/>
      <c r="M1180" s="315"/>
      <c r="N1180" s="360"/>
      <c r="O1180" s="318"/>
    </row>
    <row r="1181" spans="1:15">
      <c r="A1181" s="312"/>
      <c r="B1181" s="312"/>
      <c r="C1181" s="313"/>
      <c r="D1181" s="306"/>
      <c r="E1181" s="307"/>
      <c r="F1181" s="314"/>
      <c r="G1181" s="314"/>
      <c r="H1181" s="334"/>
      <c r="I1181" s="315"/>
      <c r="J1181" s="315"/>
      <c r="K1181" s="315"/>
      <c r="L1181" s="315"/>
      <c r="M1181" s="315"/>
      <c r="N1181" s="327"/>
      <c r="O1181" s="327"/>
    </row>
    <row r="1182" spans="1:15">
      <c r="A1182" s="328"/>
      <c r="B1182" s="328"/>
      <c r="C1182" s="328"/>
      <c r="D1182" s="306"/>
      <c r="E1182" s="61"/>
      <c r="F1182" s="453"/>
      <c r="G1182" s="314"/>
      <c r="H1182" s="315"/>
      <c r="I1182" s="437"/>
      <c r="J1182" s="437"/>
      <c r="K1182" s="437"/>
      <c r="L1182" s="437"/>
      <c r="M1182" s="437"/>
      <c r="N1182" s="440"/>
      <c r="O1182" s="318"/>
    </row>
    <row r="1183" spans="1:15">
      <c r="A1183" s="328"/>
      <c r="B1183" s="328"/>
      <c r="C1183" s="328"/>
      <c r="D1183" s="306"/>
      <c r="E1183" s="307"/>
      <c r="F1183" s="349"/>
      <c r="G1183" s="314"/>
      <c r="H1183" s="315"/>
      <c r="I1183" s="350"/>
      <c r="J1183" s="350"/>
      <c r="K1183" s="350"/>
      <c r="L1183" s="350"/>
      <c r="M1183" s="350"/>
      <c r="N1183" s="407"/>
      <c r="O1183" s="318"/>
    </row>
    <row r="1184" spans="1:15">
      <c r="A1184" s="312"/>
      <c r="B1184" s="312"/>
      <c r="C1184" s="328"/>
      <c r="D1184" s="306"/>
      <c r="E1184" s="307"/>
      <c r="F1184" s="348"/>
      <c r="G1184" s="314"/>
      <c r="H1184" s="315"/>
      <c r="I1184" s="315"/>
      <c r="J1184" s="315"/>
      <c r="K1184" s="315"/>
      <c r="L1184" s="315"/>
      <c r="M1184" s="315"/>
      <c r="N1184" s="360"/>
      <c r="O1184" s="318"/>
    </row>
    <row r="1185" spans="1:15">
      <c r="A1185" s="328"/>
      <c r="B1185" s="328"/>
      <c r="C1185" s="328"/>
      <c r="D1185" s="306"/>
      <c r="E1185" s="307"/>
      <c r="F1185" s="454"/>
      <c r="G1185" s="314"/>
      <c r="H1185" s="315"/>
      <c r="I1185" s="455"/>
      <c r="J1185" s="455"/>
      <c r="K1185" s="455"/>
      <c r="L1185" s="455"/>
      <c r="M1185" s="455"/>
      <c r="N1185" s="456"/>
      <c r="O1185" s="318"/>
    </row>
    <row r="1186" spans="1:15">
      <c r="A1186" s="328"/>
      <c r="B1186" s="328"/>
      <c r="C1186" s="328"/>
      <c r="D1186" s="306"/>
      <c r="E1186" s="307"/>
      <c r="F1186" s="457"/>
      <c r="G1186" s="314"/>
      <c r="H1186" s="315"/>
      <c r="I1186" s="458"/>
      <c r="J1186" s="458"/>
      <c r="K1186" s="458"/>
      <c r="L1186" s="458"/>
      <c r="M1186" s="458"/>
      <c r="N1186" s="459"/>
      <c r="O1186" s="318"/>
    </row>
    <row r="1187" spans="1:15">
      <c r="A1187" s="312"/>
      <c r="B1187" s="312"/>
      <c r="C1187" s="328"/>
      <c r="D1187" s="306"/>
      <c r="E1187" s="307"/>
      <c r="F1187" s="348"/>
      <c r="G1187" s="314"/>
      <c r="H1187" s="315"/>
      <c r="I1187" s="315"/>
      <c r="J1187" s="315"/>
      <c r="K1187" s="315"/>
      <c r="L1187" s="315"/>
      <c r="M1187" s="315"/>
      <c r="N1187" s="360"/>
      <c r="O1187" s="318"/>
    </row>
    <row r="1188" spans="1:15">
      <c r="A1188" s="328"/>
      <c r="B1188" s="328"/>
      <c r="C1188" s="328"/>
      <c r="D1188" s="306"/>
      <c r="E1188" s="307"/>
      <c r="F1188" s="446"/>
      <c r="G1188" s="314"/>
      <c r="H1188" s="315"/>
      <c r="I1188" s="447"/>
      <c r="J1188" s="447"/>
      <c r="K1188" s="447"/>
      <c r="L1188" s="447"/>
      <c r="M1188" s="447"/>
      <c r="N1188" s="448"/>
      <c r="O1188" s="318"/>
    </row>
    <row r="1189" spans="1:15">
      <c r="A1189" s="328"/>
      <c r="B1189" s="328"/>
      <c r="C1189" s="328"/>
      <c r="D1189" s="306"/>
      <c r="E1189" s="307"/>
      <c r="F1189" s="446"/>
      <c r="G1189" s="314"/>
      <c r="H1189" s="315"/>
      <c r="I1189" s="447"/>
      <c r="J1189" s="447"/>
      <c r="K1189" s="447"/>
      <c r="L1189" s="447"/>
      <c r="M1189" s="447"/>
      <c r="N1189" s="448"/>
      <c r="O1189" s="318"/>
    </row>
    <row r="1190" spans="1:15">
      <c r="A1190" s="312"/>
      <c r="B1190" s="312"/>
      <c r="C1190" s="328"/>
      <c r="D1190" s="306"/>
      <c r="E1190" s="307"/>
      <c r="F1190" s="348"/>
      <c r="G1190" s="314"/>
      <c r="H1190" s="315"/>
      <c r="I1190" s="315"/>
      <c r="J1190" s="315"/>
      <c r="K1190" s="315"/>
      <c r="L1190" s="315"/>
      <c r="M1190" s="315"/>
      <c r="N1190" s="360"/>
      <c r="O1190" s="318"/>
    </row>
    <row r="1191" spans="1:15">
      <c r="A1191" s="312"/>
      <c r="B1191" s="312"/>
      <c r="C1191" s="328"/>
      <c r="D1191" s="306"/>
      <c r="E1191" s="307"/>
      <c r="F1191" s="348"/>
      <c r="G1191" s="314"/>
      <c r="H1191" s="315"/>
      <c r="I1191" s="315"/>
      <c r="J1191" s="315"/>
      <c r="K1191" s="315"/>
      <c r="L1191" s="315"/>
      <c r="M1191" s="315"/>
      <c r="N1191" s="360"/>
      <c r="O1191" s="318"/>
    </row>
    <row r="1192" spans="1:15">
      <c r="A1192" s="328"/>
      <c r="B1192" s="328"/>
      <c r="C1192" s="328"/>
      <c r="D1192" s="306"/>
      <c r="E1192" s="307"/>
      <c r="F1192" s="314"/>
      <c r="G1192" s="314"/>
      <c r="H1192" s="315"/>
      <c r="I1192" s="329"/>
      <c r="J1192" s="329"/>
      <c r="K1192" s="329"/>
      <c r="L1192" s="329"/>
      <c r="M1192" s="329"/>
      <c r="N1192" s="330"/>
      <c r="O1192" s="318"/>
    </row>
    <row r="1193" spans="1:15">
      <c r="A1193" s="328"/>
      <c r="B1193" s="328"/>
      <c r="C1193" s="328"/>
      <c r="D1193" s="306"/>
      <c r="E1193" s="307"/>
      <c r="F1193" s="460"/>
      <c r="G1193" s="314"/>
      <c r="H1193" s="315"/>
      <c r="I1193" s="461"/>
      <c r="J1193" s="461"/>
      <c r="K1193" s="461"/>
      <c r="L1193" s="461"/>
      <c r="M1193" s="461"/>
      <c r="N1193" s="426"/>
      <c r="O1193" s="318"/>
    </row>
    <row r="1194" spans="1:15">
      <c r="A1194" s="328"/>
      <c r="B1194" s="328"/>
      <c r="C1194" s="328"/>
      <c r="D1194" s="306"/>
      <c r="E1194" s="307"/>
      <c r="F1194" s="314"/>
      <c r="G1194" s="314"/>
      <c r="H1194" s="315"/>
      <c r="I1194" s="329"/>
      <c r="J1194" s="329"/>
      <c r="K1194" s="329"/>
      <c r="L1194" s="329"/>
      <c r="M1194" s="329"/>
      <c r="N1194" s="330"/>
      <c r="O1194" s="318"/>
    </row>
    <row r="1195" spans="1:15">
      <c r="A1195" s="328"/>
      <c r="B1195" s="328"/>
      <c r="C1195" s="328"/>
      <c r="D1195" s="306"/>
      <c r="E1195" s="307"/>
      <c r="F1195" s="314"/>
      <c r="G1195" s="314"/>
      <c r="H1195" s="315"/>
      <c r="I1195" s="329"/>
      <c r="J1195" s="329"/>
      <c r="K1195" s="329"/>
      <c r="L1195" s="329"/>
      <c r="M1195" s="329"/>
      <c r="N1195" s="330"/>
      <c r="O1195" s="318"/>
    </row>
    <row r="1196" spans="1:15">
      <c r="A1196" s="328"/>
      <c r="B1196" s="328"/>
      <c r="C1196" s="328"/>
      <c r="D1196" s="306"/>
      <c r="E1196" s="307"/>
      <c r="F1196" s="462"/>
      <c r="G1196" s="314"/>
      <c r="H1196" s="315"/>
      <c r="I1196" s="461"/>
      <c r="J1196" s="461"/>
      <c r="K1196" s="461"/>
      <c r="L1196" s="461"/>
      <c r="M1196" s="461"/>
      <c r="N1196" s="448"/>
      <c r="O1196" s="318"/>
    </row>
    <row r="1197" spans="1:15">
      <c r="A1197" s="328"/>
      <c r="B1197" s="328"/>
      <c r="C1197" s="328"/>
      <c r="D1197" s="306"/>
      <c r="E1197" s="307"/>
      <c r="F1197" s="314"/>
      <c r="G1197" s="314"/>
      <c r="H1197" s="315"/>
      <c r="I1197" s="329"/>
      <c r="J1197" s="329"/>
      <c r="K1197" s="329"/>
      <c r="L1197" s="329"/>
      <c r="M1197" s="329"/>
      <c r="N1197" s="330"/>
      <c r="O1197" s="318"/>
    </row>
    <row r="1198" spans="1:15">
      <c r="A1198" s="328"/>
      <c r="B1198" s="328"/>
      <c r="C1198" s="328"/>
      <c r="D1198" s="306"/>
      <c r="E1198" s="307"/>
      <c r="F1198" s="441"/>
      <c r="G1198" s="314"/>
      <c r="H1198" s="315"/>
      <c r="I1198" s="442"/>
      <c r="J1198" s="442"/>
      <c r="K1198" s="442"/>
      <c r="L1198" s="442"/>
      <c r="M1198" s="442"/>
      <c r="N1198" s="443"/>
      <c r="O1198" s="318"/>
    </row>
    <row r="1199" spans="1:15">
      <c r="A1199" s="328"/>
      <c r="B1199" s="328"/>
      <c r="C1199" s="328"/>
      <c r="D1199" s="306"/>
      <c r="E1199" s="307"/>
      <c r="F1199" s="314"/>
      <c r="G1199" s="314"/>
      <c r="H1199" s="315"/>
      <c r="I1199" s="329"/>
      <c r="J1199" s="329"/>
      <c r="K1199" s="329"/>
      <c r="L1199" s="329"/>
      <c r="M1199" s="329"/>
      <c r="N1199" s="330"/>
      <c r="O1199" s="318"/>
    </row>
    <row r="1200" spans="1:15">
      <c r="A1200" s="328"/>
      <c r="B1200" s="328"/>
      <c r="C1200" s="328"/>
      <c r="D1200" s="306"/>
      <c r="E1200" s="307"/>
      <c r="F1200" s="314"/>
      <c r="G1200" s="314"/>
      <c r="H1200" s="315"/>
      <c r="I1200" s="329"/>
      <c r="J1200" s="329"/>
      <c r="K1200" s="329"/>
      <c r="L1200" s="329"/>
      <c r="M1200" s="329"/>
      <c r="N1200" s="330"/>
      <c r="O1200" s="318"/>
    </row>
    <row r="1201" spans="1:15">
      <c r="A1201" s="328"/>
      <c r="B1201" s="328"/>
      <c r="C1201" s="328"/>
      <c r="D1201" s="306"/>
      <c r="E1201" s="307"/>
      <c r="F1201" s="314"/>
      <c r="G1201" s="314"/>
      <c r="H1201" s="315"/>
      <c r="I1201" s="329"/>
      <c r="J1201" s="329"/>
      <c r="K1201" s="329"/>
      <c r="L1201" s="329"/>
      <c r="M1201" s="329"/>
      <c r="N1201" s="330"/>
      <c r="O1201" s="318"/>
    </row>
    <row r="1202" spans="1:15">
      <c r="A1202" s="328"/>
      <c r="B1202" s="328"/>
      <c r="C1202" s="328"/>
      <c r="D1202" s="306"/>
      <c r="E1202" s="307"/>
      <c r="F1202" s="314"/>
      <c r="G1202" s="314"/>
      <c r="H1202" s="315"/>
      <c r="I1202" s="329"/>
      <c r="J1202" s="329"/>
      <c r="K1202" s="329"/>
      <c r="L1202" s="329"/>
      <c r="M1202" s="329"/>
      <c r="N1202" s="330"/>
      <c r="O1202" s="318"/>
    </row>
    <row r="1203" spans="1:15">
      <c r="A1203" s="328"/>
      <c r="B1203" s="328"/>
      <c r="C1203" s="328"/>
      <c r="D1203" s="306"/>
      <c r="E1203" s="307"/>
      <c r="F1203" s="349"/>
      <c r="G1203" s="314"/>
      <c r="H1203" s="315"/>
      <c r="I1203" s="350"/>
      <c r="J1203" s="350"/>
      <c r="K1203" s="350"/>
      <c r="L1203" s="350"/>
      <c r="M1203" s="350"/>
      <c r="N1203" s="407"/>
      <c r="O1203" s="318"/>
    </row>
    <row r="1204" spans="1:15">
      <c r="A1204" s="312"/>
      <c r="B1204" s="312"/>
      <c r="C1204" s="328"/>
      <c r="D1204" s="306"/>
      <c r="E1204" s="307"/>
      <c r="F1204" s="348"/>
      <c r="G1204" s="314"/>
      <c r="H1204" s="315"/>
      <c r="I1204" s="315"/>
      <c r="J1204" s="315"/>
      <c r="K1204" s="315"/>
      <c r="L1204" s="315"/>
      <c r="M1204" s="315"/>
      <c r="N1204" s="360"/>
      <c r="O1204" s="318"/>
    </row>
    <row r="1205" spans="1:15">
      <c r="A1205" s="312"/>
      <c r="B1205" s="312"/>
      <c r="C1205" s="328"/>
      <c r="D1205" s="306"/>
      <c r="E1205" s="307"/>
      <c r="F1205" s="348"/>
      <c r="G1205" s="314"/>
      <c r="H1205" s="315"/>
      <c r="I1205" s="315"/>
      <c r="J1205" s="315"/>
      <c r="K1205" s="315"/>
      <c r="L1205" s="315"/>
      <c r="M1205" s="315"/>
      <c r="N1205" s="360"/>
      <c r="O1205" s="318"/>
    </row>
    <row r="1206" spans="1:15">
      <c r="A1206" s="312"/>
      <c r="B1206" s="312"/>
      <c r="C1206" s="328"/>
      <c r="D1206" s="306"/>
      <c r="E1206" s="307"/>
      <c r="F1206" s="348"/>
      <c r="G1206" s="314"/>
      <c r="H1206" s="315"/>
      <c r="I1206" s="315"/>
      <c r="J1206" s="315"/>
      <c r="K1206" s="315"/>
      <c r="L1206" s="315"/>
      <c r="M1206" s="315"/>
      <c r="N1206" s="360"/>
      <c r="O1206" s="318"/>
    </row>
    <row r="1207" spans="1:15">
      <c r="A1207" s="312"/>
      <c r="B1207" s="312"/>
      <c r="C1207" s="328"/>
      <c r="D1207" s="306"/>
      <c r="E1207" s="307"/>
      <c r="F1207" s="348"/>
      <c r="G1207" s="314"/>
      <c r="H1207" s="315"/>
      <c r="I1207" s="315"/>
      <c r="J1207" s="315"/>
      <c r="K1207" s="315"/>
      <c r="L1207" s="315"/>
      <c r="M1207" s="315"/>
      <c r="N1207" s="360"/>
      <c r="O1207" s="318"/>
    </row>
    <row r="1208" spans="1:15">
      <c r="A1208" s="312"/>
      <c r="B1208" s="312"/>
      <c r="C1208" s="328"/>
      <c r="D1208" s="306"/>
      <c r="E1208" s="307"/>
      <c r="F1208" s="348"/>
      <c r="G1208" s="314"/>
      <c r="H1208" s="315"/>
      <c r="I1208" s="315"/>
      <c r="J1208" s="315"/>
      <c r="K1208" s="315"/>
      <c r="L1208" s="315"/>
      <c r="M1208" s="315"/>
      <c r="N1208" s="360"/>
      <c r="O1208" s="318"/>
    </row>
    <row r="1209" spans="1:15">
      <c r="A1209" s="328"/>
      <c r="B1209" s="328"/>
      <c r="C1209" s="328"/>
      <c r="D1209" s="306"/>
      <c r="E1209" s="307"/>
      <c r="F1209" s="349"/>
      <c r="G1209" s="314"/>
      <c r="H1209" s="315"/>
      <c r="I1209" s="350"/>
      <c r="J1209" s="350"/>
      <c r="K1209" s="350"/>
      <c r="L1209" s="350"/>
      <c r="M1209" s="350"/>
      <c r="N1209" s="407"/>
      <c r="O1209" s="318"/>
    </row>
    <row r="1210" spans="1:15">
      <c r="A1210" s="328"/>
      <c r="B1210" s="328"/>
      <c r="C1210" s="328"/>
      <c r="D1210" s="306"/>
      <c r="E1210" s="307"/>
      <c r="F1210" s="460"/>
      <c r="G1210" s="314"/>
      <c r="H1210" s="315"/>
      <c r="I1210" s="461"/>
      <c r="J1210" s="461"/>
      <c r="K1210" s="461"/>
      <c r="L1210" s="461"/>
      <c r="M1210" s="461"/>
      <c r="N1210" s="426"/>
      <c r="O1210" s="318"/>
    </row>
    <row r="1211" spans="1:15">
      <c r="A1211" s="328"/>
      <c r="B1211" s="328"/>
      <c r="C1211" s="328"/>
      <c r="D1211" s="306"/>
      <c r="E1211" s="307"/>
      <c r="F1211" s="314"/>
      <c r="G1211" s="314"/>
      <c r="H1211" s="315"/>
      <c r="I1211" s="329"/>
      <c r="J1211" s="329"/>
      <c r="K1211" s="329"/>
      <c r="L1211" s="329"/>
      <c r="M1211" s="329"/>
      <c r="N1211" s="330"/>
      <c r="O1211" s="318"/>
    </row>
    <row r="1212" spans="1:15">
      <c r="A1212" s="312"/>
      <c r="B1212" s="312"/>
      <c r="C1212" s="328"/>
      <c r="D1212" s="306"/>
      <c r="E1212" s="307"/>
      <c r="F1212" s="463"/>
      <c r="G1212" s="314"/>
      <c r="H1212" s="315"/>
      <c r="I1212" s="315"/>
      <c r="J1212" s="315"/>
      <c r="K1212" s="315"/>
      <c r="L1212" s="315"/>
      <c r="M1212" s="315"/>
      <c r="N1212" s="464"/>
      <c r="O1212" s="318"/>
    </row>
    <row r="1213" spans="1:15">
      <c r="A1213" s="312"/>
      <c r="B1213" s="312"/>
      <c r="C1213" s="328"/>
      <c r="D1213" s="306"/>
      <c r="E1213" s="307"/>
      <c r="F1213" s="463"/>
      <c r="G1213" s="314"/>
      <c r="H1213" s="315"/>
      <c r="I1213" s="315"/>
      <c r="J1213" s="315"/>
      <c r="K1213" s="315"/>
      <c r="L1213" s="315"/>
      <c r="M1213" s="315"/>
      <c r="N1213" s="464"/>
      <c r="O1213" s="318"/>
    </row>
    <row r="1214" spans="1:15">
      <c r="A1214" s="328"/>
      <c r="B1214" s="328"/>
      <c r="C1214" s="328"/>
      <c r="D1214" s="306"/>
      <c r="E1214" s="307"/>
      <c r="F1214" s="465"/>
      <c r="G1214" s="314"/>
      <c r="H1214" s="315"/>
      <c r="I1214" s="466"/>
      <c r="J1214" s="466"/>
      <c r="K1214" s="466"/>
      <c r="L1214" s="466"/>
      <c r="M1214" s="466"/>
      <c r="N1214" s="467"/>
      <c r="O1214" s="318"/>
    </row>
    <row r="1215" spans="1:15">
      <c r="A1215" s="312"/>
      <c r="B1215" s="312"/>
      <c r="C1215" s="328"/>
      <c r="D1215" s="306"/>
      <c r="E1215" s="307"/>
      <c r="F1215" s="348"/>
      <c r="G1215" s="314"/>
      <c r="H1215" s="315"/>
      <c r="I1215" s="315"/>
      <c r="J1215" s="315"/>
      <c r="K1215" s="315"/>
      <c r="L1215" s="315"/>
      <c r="M1215" s="315"/>
      <c r="N1215" s="360"/>
      <c r="O1215" s="318"/>
    </row>
    <row r="1216" spans="1:15">
      <c r="A1216" s="328"/>
      <c r="B1216" s="328"/>
      <c r="C1216" s="328"/>
      <c r="D1216" s="306"/>
      <c r="E1216" s="307"/>
      <c r="F1216" s="446"/>
      <c r="G1216" s="314"/>
      <c r="H1216" s="315"/>
      <c r="I1216" s="447"/>
      <c r="J1216" s="447"/>
      <c r="K1216" s="447"/>
      <c r="L1216" s="447"/>
      <c r="M1216" s="447"/>
      <c r="N1216" s="448"/>
      <c r="O1216" s="318"/>
    </row>
    <row r="1217" spans="1:15">
      <c r="A1217" s="328"/>
      <c r="B1217" s="328"/>
      <c r="C1217" s="328"/>
      <c r="D1217" s="306"/>
      <c r="E1217" s="307"/>
      <c r="F1217" s="446"/>
      <c r="G1217" s="314"/>
      <c r="H1217" s="315"/>
      <c r="I1217" s="447"/>
      <c r="J1217" s="447"/>
      <c r="K1217" s="447"/>
      <c r="L1217" s="447"/>
      <c r="M1217" s="447"/>
      <c r="N1217" s="448"/>
      <c r="O1217" s="318"/>
    </row>
    <row r="1218" spans="1:15">
      <c r="A1218" s="328"/>
      <c r="B1218" s="328"/>
      <c r="C1218" s="328"/>
      <c r="D1218" s="306"/>
      <c r="E1218" s="307"/>
      <c r="F1218" s="446"/>
      <c r="G1218" s="314"/>
      <c r="H1218" s="315"/>
      <c r="I1218" s="447"/>
      <c r="J1218" s="447"/>
      <c r="K1218" s="447"/>
      <c r="L1218" s="447"/>
      <c r="M1218" s="447"/>
      <c r="N1218" s="448"/>
      <c r="O1218" s="318"/>
    </row>
    <row r="1219" spans="1:15">
      <c r="A1219" s="328"/>
      <c r="B1219" s="328"/>
      <c r="C1219" s="328"/>
      <c r="D1219" s="306"/>
      <c r="E1219" s="307"/>
      <c r="F1219" s="446"/>
      <c r="G1219" s="314"/>
      <c r="H1219" s="315"/>
      <c r="I1219" s="447"/>
      <c r="J1219" s="447"/>
      <c r="K1219" s="447"/>
      <c r="L1219" s="447"/>
      <c r="M1219" s="447"/>
      <c r="N1219" s="448"/>
      <c r="O1219" s="318"/>
    </row>
    <row r="1220" spans="1:15">
      <c r="A1220" s="328"/>
      <c r="B1220" s="328"/>
      <c r="C1220" s="328"/>
      <c r="D1220" s="306"/>
      <c r="E1220" s="307"/>
      <c r="F1220" s="446"/>
      <c r="G1220" s="314"/>
      <c r="H1220" s="315"/>
      <c r="I1220" s="447"/>
      <c r="J1220" s="447"/>
      <c r="K1220" s="447"/>
      <c r="L1220" s="447"/>
      <c r="M1220" s="447"/>
      <c r="N1220" s="448"/>
      <c r="O1220" s="318"/>
    </row>
    <row r="1221" spans="1:15">
      <c r="A1221" s="328"/>
      <c r="B1221" s="328"/>
      <c r="C1221" s="328"/>
      <c r="D1221" s="306"/>
      <c r="E1221" s="307"/>
      <c r="F1221" s="446"/>
      <c r="G1221" s="314"/>
      <c r="H1221" s="315"/>
      <c r="I1221" s="447"/>
      <c r="J1221" s="447"/>
      <c r="K1221" s="447"/>
      <c r="L1221" s="447"/>
      <c r="M1221" s="447"/>
      <c r="N1221" s="448"/>
      <c r="O1221" s="318"/>
    </row>
    <row r="1222" spans="1:15">
      <c r="A1222" s="328"/>
      <c r="B1222" s="328"/>
      <c r="C1222" s="328"/>
      <c r="D1222" s="306"/>
      <c r="E1222" s="307"/>
      <c r="F1222" s="446"/>
      <c r="G1222" s="314"/>
      <c r="H1222" s="315"/>
      <c r="I1222" s="447"/>
      <c r="J1222" s="447"/>
      <c r="K1222" s="447"/>
      <c r="L1222" s="447"/>
      <c r="M1222" s="447"/>
      <c r="N1222" s="448"/>
      <c r="O1222" s="318"/>
    </row>
    <row r="1223" spans="1:15">
      <c r="A1223" s="328"/>
      <c r="B1223" s="328"/>
      <c r="C1223" s="328"/>
      <c r="D1223" s="306"/>
      <c r="E1223" s="307"/>
      <c r="F1223" s="446"/>
      <c r="G1223" s="314"/>
      <c r="H1223" s="315"/>
      <c r="I1223" s="447"/>
      <c r="J1223" s="447"/>
      <c r="K1223" s="447"/>
      <c r="L1223" s="447"/>
      <c r="M1223" s="447"/>
      <c r="N1223" s="448"/>
      <c r="O1223" s="318"/>
    </row>
    <row r="1224" spans="1:15">
      <c r="A1224" s="328"/>
      <c r="B1224" s="328"/>
      <c r="C1224" s="328"/>
      <c r="D1224" s="306"/>
      <c r="E1224" s="307"/>
      <c r="F1224" s="446"/>
      <c r="G1224" s="314"/>
      <c r="H1224" s="315"/>
      <c r="I1224" s="447"/>
      <c r="J1224" s="447"/>
      <c r="K1224" s="447"/>
      <c r="L1224" s="447"/>
      <c r="M1224" s="447"/>
      <c r="N1224" s="448"/>
      <c r="O1224" s="318"/>
    </row>
    <row r="1225" spans="1:15">
      <c r="A1225" s="328"/>
      <c r="B1225" s="328"/>
      <c r="C1225" s="328"/>
      <c r="D1225" s="306"/>
      <c r="E1225" s="307"/>
      <c r="F1225" s="446"/>
      <c r="G1225" s="314"/>
      <c r="H1225" s="315"/>
      <c r="I1225" s="447"/>
      <c r="J1225" s="447"/>
      <c r="K1225" s="447"/>
      <c r="L1225" s="447"/>
      <c r="M1225" s="447"/>
      <c r="N1225" s="448"/>
      <c r="O1225" s="318"/>
    </row>
    <row r="1226" spans="1:15">
      <c r="A1226" s="328"/>
      <c r="B1226" s="328"/>
      <c r="C1226" s="328"/>
      <c r="D1226" s="306"/>
      <c r="E1226" s="307"/>
      <c r="F1226" s="446"/>
      <c r="G1226" s="314"/>
      <c r="H1226" s="315"/>
      <c r="I1226" s="447"/>
      <c r="J1226" s="447"/>
      <c r="K1226" s="447"/>
      <c r="L1226" s="447"/>
      <c r="M1226" s="447"/>
      <c r="N1226" s="448"/>
      <c r="O1226" s="318"/>
    </row>
    <row r="1227" spans="1:15">
      <c r="A1227" s="312"/>
      <c r="B1227" s="312"/>
      <c r="C1227" s="328"/>
      <c r="D1227" s="306"/>
      <c r="E1227" s="307"/>
      <c r="F1227" s="348"/>
      <c r="G1227" s="314"/>
      <c r="H1227" s="315"/>
      <c r="I1227" s="315"/>
      <c r="J1227" s="315"/>
      <c r="K1227" s="315"/>
      <c r="L1227" s="315"/>
      <c r="M1227" s="315"/>
      <c r="N1227" s="360"/>
      <c r="O1227" s="318"/>
    </row>
    <row r="1228" spans="1:15">
      <c r="A1228" s="312"/>
      <c r="B1228" s="312"/>
      <c r="C1228" s="328"/>
      <c r="D1228" s="306"/>
      <c r="E1228" s="307"/>
      <c r="F1228" s="348"/>
      <c r="G1228" s="314"/>
      <c r="H1228" s="315"/>
      <c r="I1228" s="315"/>
      <c r="J1228" s="315"/>
      <c r="K1228" s="315"/>
      <c r="L1228" s="315"/>
      <c r="M1228" s="315"/>
      <c r="N1228" s="360"/>
      <c r="O1228" s="318"/>
    </row>
    <row r="1229" spans="1:15">
      <c r="A1229" s="312"/>
      <c r="B1229" s="312"/>
      <c r="C1229" s="328"/>
      <c r="D1229" s="306"/>
      <c r="E1229" s="307"/>
      <c r="F1229" s="348"/>
      <c r="G1229" s="314"/>
      <c r="H1229" s="315"/>
      <c r="I1229" s="315"/>
      <c r="J1229" s="315"/>
      <c r="K1229" s="315"/>
      <c r="L1229" s="315"/>
      <c r="M1229" s="315"/>
      <c r="N1229" s="360"/>
      <c r="O1229" s="318"/>
    </row>
    <row r="1230" spans="1:15">
      <c r="A1230" s="312"/>
      <c r="B1230" s="312"/>
      <c r="C1230" s="328"/>
      <c r="D1230" s="306"/>
      <c r="E1230" s="307"/>
      <c r="F1230" s="348"/>
      <c r="G1230" s="314"/>
      <c r="H1230" s="315"/>
      <c r="I1230" s="315"/>
      <c r="J1230" s="315"/>
      <c r="K1230" s="315"/>
      <c r="L1230" s="315"/>
      <c r="M1230" s="315"/>
      <c r="N1230" s="360"/>
      <c r="O1230" s="318"/>
    </row>
    <row r="1231" spans="1:15">
      <c r="A1231" s="313"/>
      <c r="B1231" s="313"/>
      <c r="C1231" s="313"/>
      <c r="D1231" s="306"/>
      <c r="E1231" s="307"/>
      <c r="F1231" s="313"/>
      <c r="G1231" s="332"/>
      <c r="H1231" s="316"/>
      <c r="I1231" s="316"/>
      <c r="J1231" s="316"/>
      <c r="K1231" s="316"/>
      <c r="L1231" s="316"/>
      <c r="M1231" s="316"/>
      <c r="N1231" s="317"/>
      <c r="O1231" s="317"/>
    </row>
    <row r="1232" spans="1:15">
      <c r="A1232" s="328"/>
      <c r="B1232" s="328"/>
      <c r="C1232" s="328"/>
      <c r="D1232" s="306"/>
      <c r="E1232" s="307"/>
      <c r="F1232" s="314"/>
      <c r="G1232" s="314"/>
      <c r="H1232" s="315"/>
      <c r="I1232" s="329"/>
      <c r="J1232" s="329"/>
      <c r="K1232" s="329"/>
      <c r="L1232" s="329"/>
      <c r="M1232" s="329"/>
      <c r="N1232" s="330"/>
      <c r="O1232" s="318"/>
    </row>
    <row r="1233" spans="1:15">
      <c r="A1233" s="328"/>
      <c r="B1233" s="328"/>
      <c r="C1233" s="328"/>
      <c r="D1233" s="306"/>
      <c r="E1233" s="307"/>
      <c r="F1233" s="349"/>
      <c r="G1233" s="314"/>
      <c r="H1233" s="315"/>
      <c r="I1233" s="350"/>
      <c r="J1233" s="350"/>
      <c r="K1233" s="350"/>
      <c r="L1233" s="350"/>
      <c r="M1233" s="350"/>
      <c r="N1233" s="407"/>
      <c r="O1233" s="318"/>
    </row>
    <row r="1234" spans="1:15">
      <c r="A1234" s="312"/>
      <c r="B1234" s="312"/>
      <c r="C1234" s="328"/>
      <c r="D1234" s="306"/>
      <c r="E1234" s="307"/>
      <c r="F1234" s="348"/>
      <c r="G1234" s="314"/>
      <c r="H1234" s="315"/>
      <c r="I1234" s="315"/>
      <c r="J1234" s="315"/>
      <c r="K1234" s="315"/>
      <c r="L1234" s="315"/>
      <c r="M1234" s="315"/>
      <c r="N1234" s="360"/>
      <c r="O1234" s="318"/>
    </row>
    <row r="1235" spans="1:15">
      <c r="A1235" s="328"/>
      <c r="B1235" s="328"/>
      <c r="C1235" s="328"/>
      <c r="D1235" s="306"/>
      <c r="E1235" s="307"/>
      <c r="F1235" s="314"/>
      <c r="G1235" s="314"/>
      <c r="H1235" s="315"/>
      <c r="I1235" s="315"/>
      <c r="J1235" s="315"/>
      <c r="K1235" s="315"/>
      <c r="L1235" s="315"/>
      <c r="M1235" s="315"/>
      <c r="N1235" s="330"/>
      <c r="O1235" s="318"/>
    </row>
    <row r="1236" spans="1:15">
      <c r="A1236" s="328"/>
      <c r="B1236" s="328"/>
      <c r="C1236" s="328"/>
      <c r="D1236" s="306"/>
      <c r="E1236" s="307"/>
      <c r="F1236" s="314"/>
      <c r="G1236" s="314"/>
      <c r="H1236" s="315"/>
      <c r="I1236" s="329"/>
      <c r="J1236" s="329"/>
      <c r="K1236" s="329"/>
      <c r="L1236" s="329"/>
      <c r="M1236" s="329"/>
      <c r="N1236" s="330"/>
      <c r="O1236" s="318"/>
    </row>
    <row r="1237" spans="1:15">
      <c r="A1237" s="328"/>
      <c r="B1237" s="328"/>
      <c r="C1237" s="328"/>
      <c r="D1237" s="306"/>
      <c r="E1237" s="307"/>
      <c r="F1237" s="460"/>
      <c r="G1237" s="314"/>
      <c r="H1237" s="315"/>
      <c r="I1237" s="461"/>
      <c r="J1237" s="461"/>
      <c r="K1237" s="461"/>
      <c r="L1237" s="461"/>
      <c r="M1237" s="461"/>
      <c r="N1237" s="426"/>
      <c r="O1237" s="318"/>
    </row>
    <row r="1238" spans="1:15">
      <c r="A1238" s="328"/>
      <c r="B1238" s="328"/>
      <c r="C1238" s="328"/>
      <c r="D1238" s="306"/>
      <c r="E1238" s="307"/>
      <c r="F1238" s="314"/>
      <c r="G1238" s="314"/>
      <c r="H1238" s="315"/>
      <c r="I1238" s="315"/>
      <c r="J1238" s="315"/>
      <c r="K1238" s="315"/>
      <c r="L1238" s="315"/>
      <c r="M1238" s="315"/>
      <c r="N1238" s="330"/>
      <c r="O1238" s="318"/>
    </row>
    <row r="1239" spans="1:15">
      <c r="A1239" s="328"/>
      <c r="B1239" s="328"/>
      <c r="C1239" s="328"/>
      <c r="D1239" s="306"/>
      <c r="E1239" s="307"/>
      <c r="F1239" s="314"/>
      <c r="G1239" s="314"/>
      <c r="H1239" s="315"/>
      <c r="I1239" s="315"/>
      <c r="J1239" s="315"/>
      <c r="K1239" s="315"/>
      <c r="L1239" s="315"/>
      <c r="M1239" s="315"/>
      <c r="N1239" s="330"/>
      <c r="O1239" s="318"/>
    </row>
    <row r="1240" spans="1:15">
      <c r="A1240" s="312"/>
      <c r="B1240" s="312"/>
      <c r="C1240" s="328"/>
      <c r="D1240" s="306"/>
      <c r="E1240" s="307"/>
      <c r="F1240" s="348"/>
      <c r="G1240" s="31"/>
      <c r="H1240" s="315"/>
      <c r="I1240" s="315"/>
      <c r="J1240" s="315"/>
      <c r="K1240" s="315"/>
      <c r="L1240" s="315"/>
      <c r="M1240" s="315"/>
      <c r="N1240" s="360"/>
      <c r="O1240" s="318"/>
    </row>
    <row r="1241" spans="1:15">
      <c r="A1241" s="312"/>
      <c r="B1241" s="312"/>
      <c r="C1241" s="328"/>
      <c r="D1241" s="306"/>
      <c r="E1241" s="307"/>
      <c r="F1241" s="348"/>
      <c r="G1241" s="314"/>
      <c r="H1241" s="315"/>
      <c r="I1241" s="315"/>
      <c r="J1241" s="315"/>
      <c r="K1241" s="315"/>
      <c r="L1241" s="315"/>
      <c r="M1241" s="315"/>
      <c r="N1241" s="360"/>
      <c r="O1241" s="318"/>
    </row>
    <row r="1242" spans="1:15">
      <c r="A1242" s="312"/>
      <c r="B1242" s="312"/>
      <c r="C1242" s="328"/>
      <c r="D1242" s="306"/>
      <c r="E1242" s="307"/>
      <c r="F1242" s="348"/>
      <c r="G1242" s="314"/>
      <c r="H1242" s="315"/>
      <c r="I1242" s="315"/>
      <c r="J1242" s="315"/>
      <c r="K1242" s="315"/>
      <c r="L1242" s="315"/>
      <c r="M1242" s="315"/>
      <c r="N1242" s="360"/>
      <c r="O1242" s="318"/>
    </row>
    <row r="1243" spans="1:15">
      <c r="A1243" s="312"/>
      <c r="B1243" s="312"/>
      <c r="C1243" s="328"/>
      <c r="D1243" s="306"/>
      <c r="E1243" s="307"/>
      <c r="F1243" s="348"/>
      <c r="G1243" s="314"/>
      <c r="H1243" s="315"/>
      <c r="I1243" s="315"/>
      <c r="J1243" s="315"/>
      <c r="K1243" s="315"/>
      <c r="L1243" s="315"/>
      <c r="M1243" s="315"/>
      <c r="N1243" s="360"/>
      <c r="O1243" s="318"/>
    </row>
    <row r="1244" spans="1:15">
      <c r="A1244" s="312"/>
      <c r="B1244" s="312"/>
      <c r="C1244" s="328"/>
      <c r="D1244" s="306"/>
      <c r="E1244" s="307"/>
      <c r="F1244" s="348"/>
      <c r="G1244" s="314"/>
      <c r="H1244" s="315"/>
      <c r="I1244" s="315"/>
      <c r="J1244" s="315"/>
      <c r="K1244" s="315"/>
      <c r="L1244" s="315"/>
      <c r="M1244" s="315"/>
      <c r="N1244" s="360"/>
      <c r="O1244" s="318"/>
    </row>
    <row r="1245" spans="1:15">
      <c r="A1245" s="312"/>
      <c r="B1245" s="312"/>
      <c r="C1245" s="328"/>
      <c r="D1245" s="306"/>
      <c r="E1245" s="307"/>
      <c r="F1245" s="348"/>
      <c r="G1245" s="314"/>
      <c r="H1245" s="315"/>
      <c r="I1245" s="315"/>
      <c r="J1245" s="315"/>
      <c r="K1245" s="315"/>
      <c r="L1245" s="315"/>
      <c r="M1245" s="315"/>
      <c r="N1245" s="360"/>
      <c r="O1245" s="318"/>
    </row>
    <row r="1246" spans="1:15">
      <c r="A1246" s="312"/>
      <c r="B1246" s="312"/>
      <c r="C1246" s="328"/>
      <c r="D1246" s="306"/>
      <c r="E1246" s="307"/>
      <c r="F1246" s="348"/>
      <c r="G1246" s="314"/>
      <c r="H1246" s="315"/>
      <c r="I1246" s="315"/>
      <c r="J1246" s="315"/>
      <c r="K1246" s="315"/>
      <c r="L1246" s="315"/>
      <c r="M1246" s="315"/>
      <c r="N1246" s="360"/>
      <c r="O1246" s="318"/>
    </row>
    <row r="1247" spans="1:15">
      <c r="A1247" s="312"/>
      <c r="B1247" s="312"/>
      <c r="C1247" s="328"/>
      <c r="D1247" s="306"/>
      <c r="E1247" s="307"/>
      <c r="F1247" s="348"/>
      <c r="G1247" s="314"/>
      <c r="H1247" s="315"/>
      <c r="I1247" s="315"/>
      <c r="J1247" s="315"/>
      <c r="K1247" s="315"/>
      <c r="L1247" s="315"/>
      <c r="M1247" s="315"/>
      <c r="N1247" s="360"/>
      <c r="O1247" s="318"/>
    </row>
    <row r="1248" spans="1:15">
      <c r="A1248" s="312"/>
      <c r="B1248" s="312"/>
      <c r="C1248" s="328"/>
      <c r="D1248" s="306"/>
      <c r="E1248" s="307"/>
      <c r="F1248" s="348"/>
      <c r="G1248" s="314"/>
      <c r="H1248" s="315"/>
      <c r="I1248" s="315"/>
      <c r="J1248" s="315"/>
      <c r="K1248" s="315"/>
      <c r="L1248" s="315"/>
      <c r="M1248" s="315"/>
      <c r="N1248" s="360"/>
      <c r="O1248" s="318"/>
    </row>
    <row r="1249" spans="1:15">
      <c r="A1249" s="328"/>
      <c r="B1249" s="328"/>
      <c r="C1249" s="328"/>
      <c r="D1249" s="306"/>
      <c r="E1249" s="307"/>
      <c r="F1249" s="314"/>
      <c r="G1249" s="314"/>
      <c r="H1249" s="315"/>
      <c r="I1249" s="329"/>
      <c r="J1249" s="329"/>
      <c r="K1249" s="329"/>
      <c r="L1249" s="329"/>
      <c r="M1249" s="329"/>
      <c r="N1249" s="330"/>
      <c r="O1249" s="318"/>
    </row>
    <row r="1250" spans="1:15">
      <c r="A1250" s="328"/>
      <c r="B1250" s="328"/>
      <c r="C1250" s="328"/>
      <c r="D1250" s="306"/>
      <c r="E1250" s="307"/>
      <c r="F1250" s="314"/>
      <c r="G1250" s="314"/>
      <c r="H1250" s="315"/>
      <c r="I1250" s="329"/>
      <c r="J1250" s="329"/>
      <c r="K1250" s="329"/>
      <c r="L1250" s="329"/>
      <c r="M1250" s="329"/>
      <c r="N1250" s="330"/>
      <c r="O1250" s="318"/>
    </row>
    <row r="1251" spans="1:15">
      <c r="A1251" s="328"/>
      <c r="B1251" s="328"/>
      <c r="C1251" s="328"/>
      <c r="D1251" s="306"/>
      <c r="E1251" s="307"/>
      <c r="F1251" s="314"/>
      <c r="G1251" s="314"/>
      <c r="H1251" s="315"/>
      <c r="I1251" s="329"/>
      <c r="J1251" s="329"/>
      <c r="K1251" s="329"/>
      <c r="L1251" s="329"/>
      <c r="M1251" s="329"/>
      <c r="N1251" s="330"/>
      <c r="O1251" s="318"/>
    </row>
    <row r="1252" spans="1:15">
      <c r="A1252" s="328"/>
      <c r="B1252" s="328"/>
      <c r="C1252" s="328"/>
      <c r="D1252" s="306"/>
      <c r="E1252" s="307"/>
      <c r="F1252" s="314"/>
      <c r="G1252" s="314"/>
      <c r="H1252" s="315"/>
      <c r="I1252" s="329"/>
      <c r="J1252" s="329"/>
      <c r="K1252" s="329"/>
      <c r="L1252" s="329"/>
      <c r="M1252" s="329"/>
      <c r="N1252" s="330"/>
      <c r="O1252" s="318"/>
    </row>
    <row r="1253" spans="1:15">
      <c r="A1253" s="328"/>
      <c r="B1253" s="328"/>
      <c r="C1253" s="328"/>
      <c r="D1253" s="306"/>
      <c r="E1253" s="307"/>
      <c r="F1253" s="468"/>
      <c r="G1253" s="314"/>
      <c r="H1253" s="315"/>
      <c r="I1253" s="461"/>
      <c r="J1253" s="461"/>
      <c r="K1253" s="461"/>
      <c r="L1253" s="461"/>
      <c r="M1253" s="461"/>
      <c r="N1253" s="448"/>
      <c r="O1253" s="318"/>
    </row>
    <row r="1254" spans="1:15">
      <c r="A1254" s="328"/>
      <c r="B1254" s="328"/>
      <c r="C1254" s="328"/>
      <c r="D1254" s="306"/>
      <c r="E1254" s="307"/>
      <c r="F1254" s="462"/>
      <c r="G1254" s="314"/>
      <c r="H1254" s="315"/>
      <c r="I1254" s="461"/>
      <c r="J1254" s="461"/>
      <c r="K1254" s="461"/>
      <c r="L1254" s="461"/>
      <c r="M1254" s="461"/>
      <c r="N1254" s="448"/>
      <c r="O1254" s="318"/>
    </row>
    <row r="1255" spans="1:15">
      <c r="A1255" s="312"/>
      <c r="B1255" s="312"/>
      <c r="C1255" s="328"/>
      <c r="D1255" s="306"/>
      <c r="E1255" s="307"/>
      <c r="F1255" s="348"/>
      <c r="G1255" s="314"/>
      <c r="H1255" s="315"/>
      <c r="I1255" s="315"/>
      <c r="J1255" s="315"/>
      <c r="K1255" s="315"/>
      <c r="L1255" s="315"/>
      <c r="M1255" s="315"/>
      <c r="N1255" s="360"/>
      <c r="O1255" s="318"/>
    </row>
    <row r="1256" spans="1:15">
      <c r="A1256" s="312"/>
      <c r="B1256" s="312"/>
      <c r="C1256" s="328"/>
      <c r="D1256" s="306"/>
      <c r="E1256" s="307"/>
      <c r="F1256" s="348"/>
      <c r="G1256" s="314"/>
      <c r="H1256" s="315"/>
      <c r="I1256" s="315"/>
      <c r="J1256" s="315"/>
      <c r="K1256" s="315"/>
      <c r="L1256" s="315"/>
      <c r="M1256" s="315"/>
      <c r="N1256" s="360"/>
      <c r="O1256" s="318"/>
    </row>
    <row r="1257" spans="1:15">
      <c r="A1257" s="312"/>
      <c r="B1257" s="312"/>
      <c r="C1257" s="328"/>
      <c r="D1257" s="306"/>
      <c r="E1257" s="307"/>
      <c r="F1257" s="348"/>
      <c r="G1257" s="314"/>
      <c r="H1257" s="315"/>
      <c r="I1257" s="315"/>
      <c r="J1257" s="315"/>
      <c r="K1257" s="315"/>
      <c r="L1257" s="315"/>
      <c r="M1257" s="315"/>
      <c r="N1257" s="360"/>
      <c r="O1257" s="318"/>
    </row>
    <row r="1258" spans="1:15">
      <c r="A1258" s="312"/>
      <c r="B1258" s="312"/>
      <c r="C1258" s="328"/>
      <c r="D1258" s="306"/>
      <c r="E1258" s="307"/>
      <c r="F1258" s="348"/>
      <c r="G1258" s="314"/>
      <c r="H1258" s="315"/>
      <c r="I1258" s="315"/>
      <c r="J1258" s="315"/>
      <c r="K1258" s="315"/>
      <c r="L1258" s="315"/>
      <c r="M1258" s="315"/>
      <c r="N1258" s="360"/>
      <c r="O1258" s="318"/>
    </row>
    <row r="1259" spans="1:15">
      <c r="A1259" s="312"/>
      <c r="B1259" s="312"/>
      <c r="C1259" s="328"/>
      <c r="D1259" s="306"/>
      <c r="E1259" s="307"/>
      <c r="F1259" s="348"/>
      <c r="G1259" s="314"/>
      <c r="H1259" s="315"/>
      <c r="I1259" s="315"/>
      <c r="J1259" s="315"/>
      <c r="K1259" s="315"/>
      <c r="L1259" s="315"/>
      <c r="M1259" s="315"/>
      <c r="N1259" s="360"/>
      <c r="O1259" s="318"/>
    </row>
    <row r="1260" spans="1:15">
      <c r="A1260" s="312"/>
      <c r="B1260" s="312"/>
      <c r="C1260" s="328"/>
      <c r="D1260" s="306"/>
      <c r="E1260" s="307"/>
      <c r="F1260" s="348"/>
      <c r="G1260" s="314"/>
      <c r="H1260" s="315"/>
      <c r="I1260" s="315"/>
      <c r="J1260" s="315"/>
      <c r="K1260" s="315"/>
      <c r="L1260" s="315"/>
      <c r="M1260" s="315"/>
      <c r="N1260" s="360"/>
      <c r="O1260" s="318"/>
    </row>
    <row r="1261" spans="1:15">
      <c r="A1261" s="312"/>
      <c r="B1261" s="312"/>
      <c r="C1261" s="328"/>
      <c r="D1261" s="306"/>
      <c r="E1261" s="307"/>
      <c r="F1261" s="348"/>
      <c r="G1261" s="314"/>
      <c r="H1261" s="315"/>
      <c r="I1261" s="315"/>
      <c r="J1261" s="315"/>
      <c r="K1261" s="315"/>
      <c r="L1261" s="315"/>
      <c r="M1261" s="315"/>
      <c r="N1261" s="360"/>
      <c r="O1261" s="318"/>
    </row>
    <row r="1262" spans="1:15">
      <c r="A1262" s="312"/>
      <c r="B1262" s="312"/>
      <c r="C1262" s="328"/>
      <c r="D1262" s="306"/>
      <c r="E1262" s="307"/>
      <c r="F1262" s="348"/>
      <c r="G1262" s="314"/>
      <c r="H1262" s="315"/>
      <c r="I1262" s="315"/>
      <c r="J1262" s="315"/>
      <c r="K1262" s="315"/>
      <c r="L1262" s="315"/>
      <c r="M1262" s="315"/>
      <c r="N1262" s="360"/>
      <c r="O1262" s="318"/>
    </row>
    <row r="1263" spans="1:15">
      <c r="A1263" s="312"/>
      <c r="B1263" s="312"/>
      <c r="C1263" s="328"/>
      <c r="D1263" s="306"/>
      <c r="E1263" s="307"/>
      <c r="F1263" s="348"/>
      <c r="G1263" s="314"/>
      <c r="H1263" s="315"/>
      <c r="I1263" s="315"/>
      <c r="J1263" s="315"/>
      <c r="K1263" s="315"/>
      <c r="L1263" s="315"/>
      <c r="M1263" s="315"/>
      <c r="N1263" s="360"/>
      <c r="O1263" s="318"/>
    </row>
    <row r="1264" spans="1:15">
      <c r="A1264" s="312"/>
      <c r="B1264" s="312"/>
      <c r="C1264" s="328"/>
      <c r="D1264" s="306"/>
      <c r="E1264" s="307"/>
      <c r="F1264" s="348"/>
      <c r="G1264" s="314"/>
      <c r="H1264" s="315"/>
      <c r="I1264" s="315"/>
      <c r="J1264" s="315"/>
      <c r="K1264" s="315"/>
      <c r="L1264" s="315"/>
      <c r="M1264" s="315"/>
      <c r="N1264" s="360"/>
      <c r="O1264" s="318"/>
    </row>
    <row r="1265" spans="1:15">
      <c r="A1265" s="312"/>
      <c r="B1265" s="312"/>
      <c r="C1265" s="328"/>
      <c r="D1265" s="306"/>
      <c r="E1265" s="307"/>
      <c r="F1265" s="348"/>
      <c r="G1265" s="314"/>
      <c r="H1265" s="315"/>
      <c r="I1265" s="315"/>
      <c r="J1265" s="315"/>
      <c r="K1265" s="315"/>
      <c r="L1265" s="315"/>
      <c r="M1265" s="315"/>
      <c r="N1265" s="360"/>
      <c r="O1265" s="318"/>
    </row>
    <row r="1266" spans="1:15">
      <c r="A1266" s="328"/>
      <c r="B1266" s="328"/>
      <c r="C1266" s="328"/>
      <c r="D1266" s="306"/>
      <c r="E1266" s="307"/>
      <c r="F1266" s="462"/>
      <c r="G1266" s="314"/>
      <c r="H1266" s="315"/>
      <c r="I1266" s="461"/>
      <c r="J1266" s="461"/>
      <c r="K1266" s="461"/>
      <c r="L1266" s="461"/>
      <c r="M1266" s="461"/>
      <c r="N1266" s="448"/>
      <c r="O1266" s="318"/>
    </row>
    <row r="1267" spans="1:15">
      <c r="A1267" s="328"/>
      <c r="B1267" s="328"/>
      <c r="C1267" s="328"/>
      <c r="D1267" s="306"/>
      <c r="E1267" s="307"/>
      <c r="F1267" s="441"/>
      <c r="G1267" s="314"/>
      <c r="H1267" s="315"/>
      <c r="I1267" s="442"/>
      <c r="J1267" s="442"/>
      <c r="K1267" s="442"/>
      <c r="L1267" s="442"/>
      <c r="M1267" s="442"/>
      <c r="N1267" s="443"/>
      <c r="O1267" s="318"/>
    </row>
    <row r="1268" spans="1:15">
      <c r="A1268" s="312"/>
      <c r="B1268" s="312"/>
      <c r="C1268" s="328"/>
      <c r="D1268" s="306"/>
      <c r="E1268" s="307"/>
      <c r="F1268" s="313"/>
      <c r="G1268" s="314"/>
      <c r="H1268" s="315"/>
      <c r="I1268" s="315"/>
      <c r="J1268" s="315"/>
      <c r="K1268" s="315"/>
      <c r="L1268" s="315"/>
      <c r="M1268" s="315"/>
      <c r="N1268" s="317"/>
      <c r="O1268" s="318"/>
    </row>
    <row r="1269" spans="1:15">
      <c r="A1269" s="312"/>
      <c r="B1269" s="312"/>
      <c r="C1269" s="328"/>
      <c r="D1269" s="306"/>
      <c r="E1269" s="307"/>
      <c r="F1269" s="313"/>
      <c r="G1269" s="314"/>
      <c r="H1269" s="315"/>
      <c r="I1269" s="315"/>
      <c r="J1269" s="315"/>
      <c r="K1269" s="315"/>
      <c r="L1269" s="315"/>
      <c r="M1269" s="315"/>
      <c r="N1269" s="317"/>
      <c r="O1269" s="318"/>
    </row>
    <row r="1270" spans="1:15">
      <c r="A1270" s="312"/>
      <c r="B1270" s="312"/>
      <c r="C1270" s="328"/>
      <c r="D1270" s="306"/>
      <c r="E1270" s="307"/>
      <c r="F1270" s="313"/>
      <c r="G1270" s="314"/>
      <c r="H1270" s="315"/>
      <c r="I1270" s="315"/>
      <c r="J1270" s="315"/>
      <c r="K1270" s="315"/>
      <c r="L1270" s="315"/>
      <c r="M1270" s="315"/>
      <c r="N1270" s="317"/>
      <c r="O1270" s="318"/>
    </row>
    <row r="1271" spans="1:15">
      <c r="A1271" s="312"/>
      <c r="B1271" s="312"/>
      <c r="C1271" s="328"/>
      <c r="D1271" s="306"/>
      <c r="E1271" s="307"/>
      <c r="F1271" s="313"/>
      <c r="G1271" s="314"/>
      <c r="H1271" s="315"/>
      <c r="I1271" s="315"/>
      <c r="J1271" s="315"/>
      <c r="K1271" s="315"/>
      <c r="L1271" s="315"/>
      <c r="M1271" s="315"/>
      <c r="N1271" s="317"/>
      <c r="O1271" s="318"/>
    </row>
    <row r="1272" spans="1:15">
      <c r="A1272" s="312"/>
      <c r="B1272" s="312"/>
      <c r="C1272" s="328"/>
      <c r="D1272" s="306"/>
      <c r="E1272" s="307"/>
      <c r="F1272" s="348"/>
      <c r="G1272" s="314"/>
      <c r="H1272" s="315"/>
      <c r="I1272" s="315"/>
      <c r="J1272" s="315"/>
      <c r="K1272" s="315"/>
      <c r="L1272" s="315"/>
      <c r="M1272" s="315"/>
      <c r="N1272" s="360"/>
      <c r="O1272" s="318"/>
    </row>
    <row r="1273" spans="1:15">
      <c r="A1273" s="312"/>
      <c r="B1273" s="312"/>
      <c r="C1273" s="328"/>
      <c r="D1273" s="306"/>
      <c r="E1273" s="307"/>
      <c r="F1273" s="348"/>
      <c r="G1273" s="314"/>
      <c r="H1273" s="315"/>
      <c r="I1273" s="315"/>
      <c r="J1273" s="315"/>
      <c r="K1273" s="315"/>
      <c r="L1273" s="315"/>
      <c r="M1273" s="315"/>
      <c r="N1273" s="360"/>
      <c r="O1273" s="318"/>
    </row>
    <row r="1274" spans="1:15">
      <c r="A1274" s="312"/>
      <c r="B1274" s="312"/>
      <c r="C1274" s="328"/>
      <c r="D1274" s="306"/>
      <c r="E1274" s="307"/>
      <c r="F1274" s="348"/>
      <c r="G1274" s="314"/>
      <c r="H1274" s="315"/>
      <c r="I1274" s="315"/>
      <c r="J1274" s="315"/>
      <c r="K1274" s="315"/>
      <c r="L1274" s="315"/>
      <c r="M1274" s="315"/>
      <c r="N1274" s="360"/>
      <c r="O1274" s="318"/>
    </row>
    <row r="1275" spans="1:15">
      <c r="A1275" s="312"/>
      <c r="B1275" s="312"/>
      <c r="C1275" s="328"/>
      <c r="D1275" s="306"/>
      <c r="E1275" s="307"/>
      <c r="F1275" s="348"/>
      <c r="G1275" s="314"/>
      <c r="H1275" s="315"/>
      <c r="I1275" s="315"/>
      <c r="J1275" s="315"/>
      <c r="K1275" s="315"/>
      <c r="L1275" s="315"/>
      <c r="M1275" s="315"/>
      <c r="N1275" s="360"/>
      <c r="O1275" s="318"/>
    </row>
    <row r="1276" spans="1:15">
      <c r="A1276" s="312"/>
      <c r="B1276" s="312"/>
      <c r="C1276" s="328"/>
      <c r="D1276" s="306"/>
      <c r="E1276" s="307"/>
      <c r="F1276" s="348"/>
      <c r="G1276" s="314"/>
      <c r="H1276" s="315"/>
      <c r="I1276" s="315"/>
      <c r="J1276" s="315"/>
      <c r="K1276" s="315"/>
      <c r="L1276" s="315"/>
      <c r="M1276" s="315"/>
      <c r="N1276" s="360"/>
      <c r="O1276" s="318"/>
    </row>
    <row r="1277" spans="1:15">
      <c r="A1277" s="328"/>
      <c r="B1277" s="328"/>
      <c r="C1277" s="328"/>
      <c r="D1277" s="306"/>
      <c r="E1277" s="307"/>
      <c r="F1277" s="460"/>
      <c r="G1277" s="314"/>
      <c r="H1277" s="315"/>
      <c r="I1277" s="461"/>
      <c r="J1277" s="461"/>
      <c r="K1277" s="461"/>
      <c r="L1277" s="461"/>
      <c r="M1277" s="461"/>
      <c r="N1277" s="426"/>
      <c r="O1277" s="318"/>
    </row>
    <row r="1278" spans="1:15">
      <c r="A1278" s="312"/>
      <c r="B1278" s="312"/>
      <c r="C1278" s="328"/>
      <c r="D1278" s="306"/>
      <c r="E1278" s="307"/>
      <c r="F1278" s="348"/>
      <c r="G1278" s="314"/>
      <c r="H1278" s="315"/>
      <c r="I1278" s="315"/>
      <c r="J1278" s="315"/>
      <c r="K1278" s="315"/>
      <c r="L1278" s="315"/>
      <c r="M1278" s="315"/>
      <c r="N1278" s="360"/>
      <c r="O1278" s="318"/>
    </row>
    <row r="1279" spans="1:15">
      <c r="A1279" s="312"/>
      <c r="B1279" s="312"/>
      <c r="C1279" s="328"/>
      <c r="D1279" s="306"/>
      <c r="E1279" s="307"/>
      <c r="F1279" s="348"/>
      <c r="G1279" s="314"/>
      <c r="H1279" s="315"/>
      <c r="I1279" s="315"/>
      <c r="J1279" s="315"/>
      <c r="K1279" s="315"/>
      <c r="L1279" s="315"/>
      <c r="M1279" s="315"/>
      <c r="N1279" s="360"/>
      <c r="O1279" s="318"/>
    </row>
    <row r="1280" spans="1:15">
      <c r="A1280" s="312"/>
      <c r="B1280" s="312"/>
      <c r="C1280" s="328"/>
      <c r="D1280" s="306"/>
      <c r="E1280" s="307"/>
      <c r="F1280" s="348"/>
      <c r="G1280" s="314"/>
      <c r="H1280" s="315"/>
      <c r="I1280" s="315"/>
      <c r="J1280" s="315"/>
      <c r="K1280" s="315"/>
      <c r="L1280" s="315"/>
      <c r="M1280" s="315"/>
      <c r="N1280" s="360"/>
      <c r="O1280" s="318"/>
    </row>
    <row r="1281" spans="1:15">
      <c r="A1281" s="312"/>
      <c r="B1281" s="312"/>
      <c r="C1281" s="328"/>
      <c r="D1281" s="306"/>
      <c r="E1281" s="307"/>
      <c r="F1281" s="348"/>
      <c r="G1281" s="314"/>
      <c r="H1281" s="315"/>
      <c r="I1281" s="315"/>
      <c r="J1281" s="315"/>
      <c r="K1281" s="315"/>
      <c r="L1281" s="315"/>
      <c r="M1281" s="315"/>
      <c r="N1281" s="360"/>
      <c r="O1281" s="318"/>
    </row>
    <row r="1282" spans="1:15">
      <c r="A1282" s="328"/>
      <c r="B1282" s="328"/>
      <c r="C1282" s="328"/>
      <c r="D1282" s="306"/>
      <c r="E1282" s="307"/>
      <c r="F1282" s="349"/>
      <c r="G1282" s="314"/>
      <c r="H1282" s="315"/>
      <c r="I1282" s="350"/>
      <c r="J1282" s="350"/>
      <c r="K1282" s="350"/>
      <c r="L1282" s="350"/>
      <c r="M1282" s="350"/>
      <c r="N1282" s="407"/>
      <c r="O1282" s="318"/>
    </row>
    <row r="1283" spans="1:15">
      <c r="A1283" s="328"/>
      <c r="B1283" s="328"/>
      <c r="C1283" s="328"/>
      <c r="D1283" s="306"/>
      <c r="E1283" s="307"/>
      <c r="F1283" s="462"/>
      <c r="G1283" s="314"/>
      <c r="H1283" s="315"/>
      <c r="I1283" s="461"/>
      <c r="J1283" s="461"/>
      <c r="K1283" s="461"/>
      <c r="L1283" s="461"/>
      <c r="M1283" s="461"/>
      <c r="N1283" s="448"/>
      <c r="O1283" s="318"/>
    </row>
    <row r="1284" spans="1:15">
      <c r="A1284" s="328"/>
      <c r="B1284" s="328"/>
      <c r="C1284" s="328"/>
      <c r="D1284" s="306"/>
      <c r="E1284" s="307"/>
      <c r="F1284" s="460"/>
      <c r="G1284" s="314"/>
      <c r="H1284" s="315"/>
      <c r="I1284" s="461"/>
      <c r="J1284" s="461"/>
      <c r="K1284" s="461"/>
      <c r="L1284" s="461"/>
      <c r="M1284" s="461"/>
      <c r="N1284" s="426"/>
      <c r="O1284" s="318"/>
    </row>
    <row r="1285" spans="1:15">
      <c r="A1285" s="328"/>
      <c r="B1285" s="328"/>
      <c r="C1285" s="328"/>
      <c r="D1285" s="306"/>
      <c r="E1285" s="307"/>
      <c r="F1285" s="314"/>
      <c r="G1285" s="314"/>
      <c r="H1285" s="315"/>
      <c r="I1285" s="329"/>
      <c r="J1285" s="329"/>
      <c r="K1285" s="329"/>
      <c r="L1285" s="329"/>
      <c r="M1285" s="329"/>
      <c r="N1285" s="330"/>
      <c r="O1285" s="318"/>
    </row>
    <row r="1286" spans="1:15">
      <c r="A1286" s="328"/>
      <c r="B1286" s="328"/>
      <c r="C1286" s="328"/>
      <c r="D1286" s="306"/>
      <c r="E1286" s="307"/>
      <c r="F1286" s="349"/>
      <c r="G1286" s="314"/>
      <c r="H1286" s="315"/>
      <c r="I1286" s="350"/>
      <c r="J1286" s="350"/>
      <c r="K1286" s="350"/>
      <c r="L1286" s="350"/>
      <c r="M1286" s="350"/>
      <c r="N1286" s="407"/>
      <c r="O1286" s="318"/>
    </row>
    <row r="1287" spans="1:15">
      <c r="A1287" s="312"/>
      <c r="B1287" s="312"/>
      <c r="C1287" s="328"/>
      <c r="D1287" s="306"/>
      <c r="E1287" s="307"/>
      <c r="F1287" s="348"/>
      <c r="G1287" s="314"/>
      <c r="H1287" s="315"/>
      <c r="I1287" s="315"/>
      <c r="J1287" s="315"/>
      <c r="K1287" s="315"/>
      <c r="L1287" s="315"/>
      <c r="M1287" s="315"/>
      <c r="N1287" s="360"/>
      <c r="O1287" s="318"/>
    </row>
    <row r="1288" spans="1:15">
      <c r="A1288" s="328"/>
      <c r="B1288" s="328"/>
      <c r="C1288" s="328"/>
      <c r="D1288" s="306"/>
      <c r="E1288" s="307"/>
      <c r="F1288" s="349"/>
      <c r="G1288" s="314"/>
      <c r="H1288" s="315"/>
      <c r="I1288" s="350"/>
      <c r="J1288" s="350"/>
      <c r="K1288" s="350"/>
      <c r="L1288" s="350"/>
      <c r="M1288" s="350"/>
      <c r="N1288" s="407"/>
      <c r="O1288" s="318"/>
    </row>
    <row r="1289" spans="1:15">
      <c r="A1289" s="312"/>
      <c r="B1289" s="312"/>
      <c r="C1289" s="328"/>
      <c r="D1289" s="306"/>
      <c r="E1289" s="307"/>
      <c r="F1289" s="348"/>
      <c r="G1289" s="314"/>
      <c r="H1289" s="315"/>
      <c r="I1289" s="315"/>
      <c r="J1289" s="315"/>
      <c r="K1289" s="315"/>
      <c r="L1289" s="315"/>
      <c r="M1289" s="315"/>
      <c r="N1289" s="360"/>
      <c r="O1289" s="318"/>
    </row>
    <row r="1290" spans="1:15">
      <c r="A1290" s="312"/>
      <c r="B1290" s="312"/>
      <c r="C1290" s="328"/>
      <c r="D1290" s="306"/>
      <c r="E1290" s="307"/>
      <c r="F1290" s="348"/>
      <c r="G1290" s="314"/>
      <c r="H1290" s="315"/>
      <c r="I1290" s="315"/>
      <c r="J1290" s="315"/>
      <c r="K1290" s="315"/>
      <c r="L1290" s="315"/>
      <c r="M1290" s="315"/>
      <c r="N1290" s="360"/>
      <c r="O1290" s="318"/>
    </row>
    <row r="1291" spans="1:15">
      <c r="A1291" s="328"/>
      <c r="B1291" s="328"/>
      <c r="C1291" s="328"/>
      <c r="D1291" s="306"/>
      <c r="E1291" s="307"/>
      <c r="F1291" s="446"/>
      <c r="G1291" s="314"/>
      <c r="H1291" s="315"/>
      <c r="I1291" s="447"/>
      <c r="J1291" s="447"/>
      <c r="K1291" s="447"/>
      <c r="L1291" s="447"/>
      <c r="M1291" s="447"/>
      <c r="N1291" s="448"/>
      <c r="O1291" s="318"/>
    </row>
    <row r="1292" spans="1:15">
      <c r="A1292" s="328"/>
      <c r="B1292" s="328"/>
      <c r="C1292" s="328"/>
      <c r="D1292" s="306"/>
      <c r="E1292" s="307"/>
      <c r="F1292" s="446"/>
      <c r="G1292" s="314"/>
      <c r="H1292" s="315"/>
      <c r="I1292" s="447"/>
      <c r="J1292" s="447"/>
      <c r="K1292" s="447"/>
      <c r="L1292" s="447"/>
      <c r="M1292" s="447"/>
      <c r="N1292" s="448"/>
      <c r="O1292" s="318"/>
    </row>
    <row r="1293" spans="1:15">
      <c r="A1293" s="328"/>
      <c r="B1293" s="328"/>
      <c r="C1293" s="328"/>
      <c r="D1293" s="306"/>
      <c r="E1293" s="307"/>
      <c r="F1293" s="446"/>
      <c r="G1293" s="314"/>
      <c r="H1293" s="315"/>
      <c r="I1293" s="447"/>
      <c r="J1293" s="447"/>
      <c r="K1293" s="447"/>
      <c r="L1293" s="447"/>
      <c r="M1293" s="447"/>
      <c r="N1293" s="448"/>
      <c r="O1293" s="318"/>
    </row>
    <row r="1294" spans="1:15">
      <c r="A1294" s="328"/>
      <c r="B1294" s="328"/>
      <c r="C1294" s="328"/>
      <c r="D1294" s="306"/>
      <c r="E1294" s="307"/>
      <c r="F1294" s="446"/>
      <c r="G1294" s="314"/>
      <c r="H1294" s="315"/>
      <c r="I1294" s="447"/>
      <c r="J1294" s="447"/>
      <c r="K1294" s="447"/>
      <c r="L1294" s="447"/>
      <c r="M1294" s="447"/>
      <c r="N1294" s="448"/>
      <c r="O1294" s="318"/>
    </row>
    <row r="1295" spans="1:15">
      <c r="A1295" s="328"/>
      <c r="B1295" s="328"/>
      <c r="C1295" s="328"/>
      <c r="D1295" s="306"/>
      <c r="E1295" s="307"/>
      <c r="F1295" s="446"/>
      <c r="G1295" s="314"/>
      <c r="H1295" s="315"/>
      <c r="I1295" s="447"/>
      <c r="J1295" s="447"/>
      <c r="K1295" s="447"/>
      <c r="L1295" s="447"/>
      <c r="M1295" s="447"/>
      <c r="N1295" s="448"/>
      <c r="O1295" s="318"/>
    </row>
    <row r="1296" spans="1:15">
      <c r="A1296" s="328"/>
      <c r="B1296" s="328"/>
      <c r="C1296" s="328"/>
      <c r="D1296" s="306"/>
      <c r="E1296" s="307"/>
      <c r="F1296" s="446"/>
      <c r="G1296" s="314"/>
      <c r="H1296" s="315"/>
      <c r="I1296" s="447"/>
      <c r="J1296" s="447"/>
      <c r="K1296" s="447"/>
      <c r="L1296" s="447"/>
      <c r="M1296" s="447"/>
      <c r="N1296" s="448"/>
      <c r="O1296" s="318"/>
    </row>
    <row r="1297" spans="1:15">
      <c r="A1297" s="328"/>
      <c r="B1297" s="328"/>
      <c r="C1297" s="328"/>
      <c r="D1297" s="306"/>
      <c r="E1297" s="307"/>
      <c r="F1297" s="446"/>
      <c r="G1297" s="314"/>
      <c r="H1297" s="315"/>
      <c r="I1297" s="447"/>
      <c r="J1297" s="447"/>
      <c r="K1297" s="447"/>
      <c r="L1297" s="447"/>
      <c r="M1297" s="447"/>
      <c r="N1297" s="448"/>
      <c r="O1297" s="318"/>
    </row>
    <row r="1298" spans="1:15">
      <c r="A1298" s="328"/>
      <c r="B1298" s="328"/>
      <c r="C1298" s="328"/>
      <c r="D1298" s="306"/>
      <c r="E1298" s="307"/>
      <c r="F1298" s="446"/>
      <c r="G1298" s="314"/>
      <c r="H1298" s="315"/>
      <c r="I1298" s="447"/>
      <c r="J1298" s="447"/>
      <c r="K1298" s="447"/>
      <c r="L1298" s="447"/>
      <c r="M1298" s="447"/>
      <c r="N1298" s="448"/>
      <c r="O1298" s="318"/>
    </row>
    <row r="1299" spans="1:15">
      <c r="A1299" s="328"/>
      <c r="B1299" s="328"/>
      <c r="C1299" s="328"/>
      <c r="D1299" s="306"/>
      <c r="E1299" s="307"/>
      <c r="F1299" s="446"/>
      <c r="G1299" s="314"/>
      <c r="H1299" s="315"/>
      <c r="I1299" s="447"/>
      <c r="J1299" s="447"/>
      <c r="K1299" s="447"/>
      <c r="L1299" s="447"/>
      <c r="M1299" s="447"/>
      <c r="N1299" s="448"/>
      <c r="O1299" s="318"/>
    </row>
    <row r="1300" spans="1:15">
      <c r="A1300" s="328"/>
      <c r="B1300" s="328"/>
      <c r="C1300" s="328"/>
      <c r="D1300" s="306"/>
      <c r="E1300" s="307"/>
      <c r="F1300" s="314"/>
      <c r="G1300" s="314"/>
      <c r="H1300" s="315"/>
      <c r="I1300" s="329"/>
      <c r="J1300" s="329"/>
      <c r="K1300" s="329"/>
      <c r="L1300" s="329"/>
      <c r="M1300" s="329"/>
      <c r="N1300" s="330"/>
      <c r="O1300" s="318"/>
    </row>
    <row r="1301" spans="1:15">
      <c r="A1301" s="328"/>
      <c r="B1301" s="328"/>
      <c r="C1301" s="328"/>
      <c r="D1301" s="306"/>
      <c r="E1301" s="307"/>
      <c r="F1301" s="469"/>
      <c r="G1301" s="314"/>
      <c r="H1301" s="315"/>
      <c r="I1301" s="470"/>
      <c r="J1301" s="470"/>
      <c r="K1301" s="470"/>
      <c r="L1301" s="470"/>
      <c r="M1301" s="470"/>
      <c r="N1301" s="471"/>
      <c r="O1301" s="318"/>
    </row>
    <row r="1302" spans="1:15">
      <c r="A1302" s="312"/>
      <c r="B1302" s="312"/>
      <c r="C1302" s="328"/>
      <c r="D1302" s="306"/>
      <c r="E1302" s="307"/>
      <c r="F1302" s="313"/>
      <c r="G1302" s="314"/>
      <c r="H1302" s="315"/>
      <c r="I1302" s="315"/>
      <c r="J1302" s="315"/>
      <c r="K1302" s="315"/>
      <c r="L1302" s="315"/>
      <c r="M1302" s="315"/>
      <c r="N1302" s="317"/>
      <c r="O1302" s="318"/>
    </row>
    <row r="1303" spans="1:15">
      <c r="A1303" s="312"/>
      <c r="B1303" s="312"/>
      <c r="C1303" s="328"/>
      <c r="D1303" s="306"/>
      <c r="E1303" s="307"/>
      <c r="F1303" s="313"/>
      <c r="G1303" s="314"/>
      <c r="H1303" s="315"/>
      <c r="I1303" s="315"/>
      <c r="J1303" s="315"/>
      <c r="K1303" s="315"/>
      <c r="L1303" s="315"/>
      <c r="M1303" s="315"/>
      <c r="N1303" s="317"/>
      <c r="O1303" s="318"/>
    </row>
    <row r="1304" spans="1:15">
      <c r="A1304" s="312"/>
      <c r="B1304" s="312"/>
      <c r="C1304" s="328"/>
      <c r="D1304" s="306"/>
      <c r="E1304" s="307"/>
      <c r="F1304" s="313"/>
      <c r="G1304" s="314"/>
      <c r="H1304" s="315"/>
      <c r="I1304" s="315"/>
      <c r="J1304" s="315"/>
      <c r="K1304" s="315"/>
      <c r="L1304" s="315"/>
      <c r="M1304" s="315"/>
      <c r="N1304" s="317"/>
      <c r="O1304" s="318"/>
    </row>
    <row r="1305" spans="1:15">
      <c r="A1305" s="328"/>
      <c r="B1305" s="328"/>
      <c r="C1305" s="328"/>
      <c r="D1305" s="306"/>
      <c r="E1305" s="307"/>
      <c r="F1305" s="314"/>
      <c r="G1305" s="314"/>
      <c r="H1305" s="315"/>
      <c r="I1305" s="329"/>
      <c r="J1305" s="329"/>
      <c r="K1305" s="329"/>
      <c r="L1305" s="329"/>
      <c r="M1305" s="329"/>
      <c r="N1305" s="330"/>
      <c r="O1305" s="318"/>
    </row>
    <row r="1306" spans="1:15">
      <c r="A1306" s="328"/>
      <c r="B1306" s="328"/>
      <c r="C1306" s="328"/>
      <c r="D1306" s="306"/>
      <c r="E1306" s="307"/>
      <c r="F1306" s="446"/>
      <c r="G1306" s="314"/>
      <c r="H1306" s="315"/>
      <c r="I1306" s="461"/>
      <c r="J1306" s="461"/>
      <c r="K1306" s="461"/>
      <c r="L1306" s="461"/>
      <c r="M1306" s="461"/>
      <c r="N1306" s="448"/>
      <c r="O1306" s="318"/>
    </row>
    <row r="1307" spans="1:15">
      <c r="A1307" s="328"/>
      <c r="B1307" s="328"/>
      <c r="C1307" s="328"/>
      <c r="D1307" s="306"/>
      <c r="E1307" s="307"/>
      <c r="F1307" s="446"/>
      <c r="G1307" s="314"/>
      <c r="H1307" s="315"/>
      <c r="I1307" s="461"/>
      <c r="J1307" s="461"/>
      <c r="K1307" s="461"/>
      <c r="L1307" s="461"/>
      <c r="M1307" s="461"/>
      <c r="N1307" s="448"/>
      <c r="O1307" s="318"/>
    </row>
    <row r="1308" spans="1:15">
      <c r="A1308" s="328"/>
      <c r="B1308" s="328"/>
      <c r="C1308" s="328"/>
      <c r="D1308" s="306"/>
      <c r="E1308" s="307"/>
      <c r="F1308" s="446"/>
      <c r="G1308" s="314"/>
      <c r="H1308" s="315"/>
      <c r="I1308" s="461"/>
      <c r="J1308" s="461"/>
      <c r="K1308" s="461"/>
      <c r="L1308" s="461"/>
      <c r="M1308" s="461"/>
      <c r="N1308" s="448"/>
      <c r="O1308" s="318"/>
    </row>
    <row r="1309" spans="1:15">
      <c r="A1309" s="328"/>
      <c r="B1309" s="328"/>
      <c r="C1309" s="328"/>
      <c r="D1309" s="306"/>
      <c r="E1309" s="307"/>
      <c r="F1309" s="468"/>
      <c r="G1309" s="314"/>
      <c r="H1309" s="315"/>
      <c r="I1309" s="461"/>
      <c r="J1309" s="461"/>
      <c r="K1309" s="461"/>
      <c r="L1309" s="461"/>
      <c r="M1309" s="461"/>
      <c r="N1309" s="448"/>
      <c r="O1309" s="318"/>
    </row>
    <row r="1310" spans="1:15">
      <c r="A1310" s="328"/>
      <c r="B1310" s="328"/>
      <c r="C1310" s="328"/>
      <c r="D1310" s="306"/>
      <c r="E1310" s="307"/>
      <c r="F1310" s="460"/>
      <c r="G1310" s="314"/>
      <c r="H1310" s="315"/>
      <c r="I1310" s="461"/>
      <c r="J1310" s="461"/>
      <c r="K1310" s="461"/>
      <c r="L1310" s="461"/>
      <c r="M1310" s="461"/>
      <c r="N1310" s="426"/>
      <c r="O1310" s="318"/>
    </row>
    <row r="1311" spans="1:15">
      <c r="A1311" s="328"/>
      <c r="B1311" s="328"/>
      <c r="C1311" s="328"/>
      <c r="D1311" s="306"/>
      <c r="E1311" s="307"/>
      <c r="F1311" s="349"/>
      <c r="G1311" s="314"/>
      <c r="H1311" s="315"/>
      <c r="I1311" s="350"/>
      <c r="J1311" s="350"/>
      <c r="K1311" s="350"/>
      <c r="L1311" s="350"/>
      <c r="M1311" s="350"/>
      <c r="N1311" s="407"/>
      <c r="O1311" s="318"/>
    </row>
    <row r="1312" spans="1:15">
      <c r="A1312" s="328"/>
      <c r="B1312" s="328"/>
      <c r="C1312" s="328"/>
      <c r="D1312" s="306"/>
      <c r="E1312" s="307"/>
      <c r="F1312" s="349"/>
      <c r="G1312" s="314"/>
      <c r="H1312" s="315"/>
      <c r="I1312" s="350"/>
      <c r="J1312" s="350"/>
      <c r="K1312" s="350"/>
      <c r="L1312" s="350"/>
      <c r="M1312" s="350"/>
      <c r="N1312" s="407"/>
      <c r="O1312" s="318"/>
    </row>
    <row r="1313" spans="1:15">
      <c r="A1313" s="312"/>
      <c r="B1313" s="312"/>
      <c r="C1313" s="328"/>
      <c r="D1313" s="306"/>
      <c r="E1313" s="307"/>
      <c r="F1313" s="348"/>
      <c r="G1313" s="314"/>
      <c r="H1313" s="315"/>
      <c r="I1313" s="315"/>
      <c r="J1313" s="315"/>
      <c r="K1313" s="315"/>
      <c r="L1313" s="315"/>
      <c r="M1313" s="315"/>
      <c r="N1313" s="360"/>
      <c r="O1313" s="318"/>
    </row>
    <row r="1314" spans="1:15">
      <c r="A1314" s="328"/>
      <c r="B1314" s="328"/>
      <c r="C1314" s="328"/>
      <c r="D1314" s="306"/>
      <c r="E1314" s="307"/>
      <c r="F1314" s="460"/>
      <c r="G1314" s="314"/>
      <c r="H1314" s="315"/>
      <c r="I1314" s="461"/>
      <c r="J1314" s="461"/>
      <c r="K1314" s="461"/>
      <c r="L1314" s="461"/>
      <c r="M1314" s="461"/>
      <c r="N1314" s="426"/>
      <c r="O1314" s="318"/>
    </row>
    <row r="1315" spans="1:15">
      <c r="A1315" s="312"/>
      <c r="B1315" s="312"/>
      <c r="C1315" s="328"/>
      <c r="D1315" s="306"/>
      <c r="E1315" s="307"/>
      <c r="F1315" s="348"/>
      <c r="G1315" s="314"/>
      <c r="H1315" s="315"/>
      <c r="I1315" s="315"/>
      <c r="J1315" s="315"/>
      <c r="K1315" s="315"/>
      <c r="L1315" s="315"/>
      <c r="M1315" s="315"/>
      <c r="N1315" s="360"/>
      <c r="O1315" s="318"/>
    </row>
    <row r="1316" spans="1:15">
      <c r="A1316" s="328"/>
      <c r="B1316" s="328"/>
      <c r="C1316" s="328"/>
      <c r="D1316" s="306"/>
      <c r="E1316" s="307"/>
      <c r="F1316" s="441"/>
      <c r="G1316" s="314"/>
      <c r="H1316" s="315"/>
      <c r="I1316" s="442"/>
      <c r="J1316" s="442"/>
      <c r="K1316" s="442"/>
      <c r="L1316" s="442"/>
      <c r="M1316" s="442"/>
      <c r="N1316" s="443"/>
      <c r="O1316" s="318"/>
    </row>
    <row r="1317" spans="1:15">
      <c r="A1317" s="328"/>
      <c r="B1317" s="328"/>
      <c r="C1317" s="328"/>
      <c r="D1317" s="306"/>
      <c r="E1317" s="307"/>
      <c r="F1317" s="441"/>
      <c r="G1317" s="314"/>
      <c r="H1317" s="315"/>
      <c r="I1317" s="442"/>
      <c r="J1317" s="442"/>
      <c r="K1317" s="442"/>
      <c r="L1317" s="442"/>
      <c r="M1317" s="442"/>
      <c r="N1317" s="443"/>
      <c r="O1317" s="318"/>
    </row>
    <row r="1318" spans="1:15">
      <c r="A1318" s="328"/>
      <c r="B1318" s="328"/>
      <c r="C1318" s="328"/>
      <c r="D1318" s="306"/>
      <c r="E1318" s="307"/>
      <c r="F1318" s="441"/>
      <c r="G1318" s="314"/>
      <c r="H1318" s="315"/>
      <c r="I1318" s="442"/>
      <c r="J1318" s="442"/>
      <c r="K1318" s="442"/>
      <c r="L1318" s="442"/>
      <c r="M1318" s="442"/>
      <c r="N1318" s="443"/>
      <c r="O1318" s="318"/>
    </row>
    <row r="1319" spans="1:15">
      <c r="A1319" s="328"/>
      <c r="B1319" s="328"/>
      <c r="C1319" s="328"/>
      <c r="D1319" s="306"/>
      <c r="E1319" s="307"/>
      <c r="F1319" s="462"/>
      <c r="G1319" s="314"/>
      <c r="H1319" s="315"/>
      <c r="I1319" s="461"/>
      <c r="J1319" s="461"/>
      <c r="K1319" s="461"/>
      <c r="L1319" s="461"/>
      <c r="M1319" s="461"/>
      <c r="N1319" s="448"/>
      <c r="O1319" s="318"/>
    </row>
    <row r="1320" spans="1:15">
      <c r="A1320" s="328"/>
      <c r="B1320" s="328"/>
      <c r="C1320" s="328"/>
      <c r="D1320" s="306"/>
      <c r="E1320" s="307"/>
      <c r="F1320" s="462"/>
      <c r="G1320" s="314"/>
      <c r="H1320" s="315"/>
      <c r="I1320" s="461"/>
      <c r="J1320" s="461"/>
      <c r="K1320" s="461"/>
      <c r="L1320" s="461"/>
      <c r="M1320" s="461"/>
      <c r="N1320" s="448"/>
      <c r="O1320" s="318"/>
    </row>
    <row r="1321" spans="1:15">
      <c r="A1321" s="328"/>
      <c r="B1321" s="328"/>
      <c r="C1321" s="328"/>
      <c r="D1321" s="306"/>
      <c r="E1321" s="307"/>
      <c r="F1321" s="462"/>
      <c r="G1321" s="314"/>
      <c r="H1321" s="315"/>
      <c r="I1321" s="461"/>
      <c r="J1321" s="461"/>
      <c r="K1321" s="461"/>
      <c r="L1321" s="461"/>
      <c r="M1321" s="461"/>
      <c r="N1321" s="448"/>
      <c r="O1321" s="318"/>
    </row>
    <row r="1322" spans="1:15">
      <c r="A1322" s="328"/>
      <c r="B1322" s="328"/>
      <c r="C1322" s="328"/>
      <c r="D1322" s="306"/>
      <c r="E1322" s="307"/>
      <c r="F1322" s="460"/>
      <c r="G1322" s="314"/>
      <c r="H1322" s="315"/>
      <c r="I1322" s="472"/>
      <c r="J1322" s="472"/>
      <c r="K1322" s="472"/>
      <c r="L1322" s="472"/>
      <c r="M1322" s="472"/>
      <c r="N1322" s="426"/>
      <c r="O1322" s="318"/>
    </row>
    <row r="1323" spans="1:15">
      <c r="A1323" s="328"/>
      <c r="B1323" s="328"/>
      <c r="C1323" s="328"/>
      <c r="D1323" s="306"/>
      <c r="E1323" s="307"/>
      <c r="F1323" s="314"/>
      <c r="G1323" s="314"/>
      <c r="H1323" s="315"/>
      <c r="I1323" s="329"/>
      <c r="J1323" s="329"/>
      <c r="K1323" s="329"/>
      <c r="L1323" s="329"/>
      <c r="M1323" s="329"/>
      <c r="N1323" s="330"/>
      <c r="O1323" s="318"/>
    </row>
    <row r="1324" spans="1:15">
      <c r="A1324" s="328"/>
      <c r="B1324" s="328"/>
      <c r="C1324" s="328"/>
      <c r="D1324" s="306"/>
      <c r="E1324" s="307"/>
      <c r="F1324" s="314"/>
      <c r="G1324" s="314"/>
      <c r="H1324" s="315"/>
      <c r="I1324" s="315"/>
      <c r="J1324" s="315"/>
      <c r="K1324" s="315"/>
      <c r="L1324" s="315"/>
      <c r="M1324" s="315"/>
      <c r="N1324" s="330"/>
      <c r="O1324" s="318"/>
    </row>
    <row r="1325" spans="1:15">
      <c r="A1325" s="328"/>
      <c r="B1325" s="328"/>
      <c r="C1325" s="328"/>
      <c r="D1325" s="306"/>
      <c r="E1325" s="307"/>
      <c r="F1325" s="462"/>
      <c r="G1325" s="314"/>
      <c r="H1325" s="315"/>
      <c r="I1325" s="461"/>
      <c r="J1325" s="461"/>
      <c r="K1325" s="461"/>
      <c r="L1325" s="461"/>
      <c r="M1325" s="461"/>
      <c r="N1325" s="448"/>
      <c r="O1325" s="318"/>
    </row>
    <row r="1326" spans="1:15">
      <c r="A1326" s="328"/>
      <c r="B1326" s="328"/>
      <c r="C1326" s="328"/>
      <c r="D1326" s="306"/>
      <c r="E1326" s="307"/>
      <c r="F1326" s="441"/>
      <c r="G1326" s="314"/>
      <c r="H1326" s="315"/>
      <c r="I1326" s="442"/>
      <c r="J1326" s="442"/>
      <c r="K1326" s="442"/>
      <c r="L1326" s="442"/>
      <c r="M1326" s="442"/>
      <c r="N1326" s="443"/>
      <c r="O1326" s="318"/>
    </row>
    <row r="1327" spans="1:15">
      <c r="A1327" s="328"/>
      <c r="B1327" s="328"/>
      <c r="C1327" s="328"/>
      <c r="D1327" s="306"/>
      <c r="E1327" s="307"/>
      <c r="F1327" s="460"/>
      <c r="G1327" s="314"/>
      <c r="H1327" s="315"/>
      <c r="I1327" s="461"/>
      <c r="J1327" s="461"/>
      <c r="K1327" s="461"/>
      <c r="L1327" s="461"/>
      <c r="M1327" s="461"/>
      <c r="N1327" s="426"/>
      <c r="O1327" s="318"/>
    </row>
    <row r="1328" spans="1:15">
      <c r="A1328" s="328"/>
      <c r="B1328" s="328"/>
      <c r="C1328" s="328"/>
      <c r="D1328" s="306"/>
      <c r="E1328" s="307"/>
      <c r="F1328" s="473"/>
      <c r="G1328" s="314"/>
      <c r="H1328" s="315"/>
      <c r="I1328" s="474"/>
      <c r="J1328" s="474"/>
      <c r="K1328" s="474"/>
      <c r="L1328" s="474"/>
      <c r="M1328" s="474"/>
      <c r="N1328" s="475"/>
      <c r="O1328" s="318"/>
    </row>
    <row r="1329" spans="1:15">
      <c r="A1329" s="312"/>
      <c r="B1329" s="312"/>
      <c r="C1329" s="328"/>
      <c r="D1329" s="306"/>
      <c r="E1329" s="307"/>
      <c r="F1329" s="348"/>
      <c r="G1329" s="314"/>
      <c r="H1329" s="315"/>
      <c r="I1329" s="315"/>
      <c r="J1329" s="315"/>
      <c r="K1329" s="315"/>
      <c r="L1329" s="315"/>
      <c r="M1329" s="315"/>
      <c r="N1329" s="360"/>
      <c r="O1329" s="318"/>
    </row>
    <row r="1330" spans="1:15">
      <c r="A1330" s="312"/>
      <c r="B1330" s="312"/>
      <c r="C1330" s="328"/>
      <c r="D1330" s="306"/>
      <c r="E1330" s="307"/>
      <c r="F1330" s="348"/>
      <c r="G1330" s="314"/>
      <c r="H1330" s="315"/>
      <c r="I1330" s="315"/>
      <c r="J1330" s="315"/>
      <c r="K1330" s="315"/>
      <c r="L1330" s="315"/>
      <c r="M1330" s="315"/>
      <c r="N1330" s="360"/>
      <c r="O1330" s="318"/>
    </row>
    <row r="1331" spans="1:15">
      <c r="A1331" s="312"/>
      <c r="B1331" s="312"/>
      <c r="C1331" s="328"/>
      <c r="D1331" s="306"/>
      <c r="E1331" s="307"/>
      <c r="F1331" s="348"/>
      <c r="G1331" s="314"/>
      <c r="H1331" s="315"/>
      <c r="I1331" s="315"/>
      <c r="J1331" s="315"/>
      <c r="K1331" s="315"/>
      <c r="L1331" s="315"/>
      <c r="M1331" s="315"/>
      <c r="N1331" s="360"/>
      <c r="O1331" s="318"/>
    </row>
    <row r="1332" spans="1:15">
      <c r="A1332" s="312"/>
      <c r="B1332" s="312"/>
      <c r="C1332" s="328"/>
      <c r="D1332" s="306"/>
      <c r="E1332" s="307"/>
      <c r="F1332" s="348"/>
      <c r="G1332" s="314"/>
      <c r="H1332" s="315"/>
      <c r="I1332" s="315"/>
      <c r="J1332" s="315"/>
      <c r="K1332" s="315"/>
      <c r="L1332" s="315"/>
      <c r="M1332" s="315"/>
      <c r="N1332" s="360"/>
      <c r="O1332" s="318"/>
    </row>
    <row r="1333" spans="1:15">
      <c r="A1333" s="328"/>
      <c r="B1333" s="328"/>
      <c r="C1333" s="328"/>
      <c r="D1333" s="306"/>
      <c r="E1333" s="307"/>
      <c r="F1333" s="460"/>
      <c r="G1333" s="314"/>
      <c r="H1333" s="315"/>
      <c r="I1333" s="461"/>
      <c r="J1333" s="461"/>
      <c r="K1333" s="461"/>
      <c r="L1333" s="461"/>
      <c r="M1333" s="461"/>
      <c r="N1333" s="426"/>
      <c r="O1333" s="318"/>
    </row>
    <row r="1334" spans="1:15">
      <c r="A1334" s="328"/>
      <c r="B1334" s="328"/>
      <c r="C1334" s="328"/>
      <c r="D1334" s="306"/>
      <c r="E1334" s="307"/>
      <c r="F1334" s="460"/>
      <c r="G1334" s="314"/>
      <c r="H1334" s="315"/>
      <c r="I1334" s="461"/>
      <c r="J1334" s="461"/>
      <c r="K1334" s="461"/>
      <c r="L1334" s="461"/>
      <c r="M1334" s="461"/>
      <c r="N1334" s="426"/>
      <c r="O1334" s="318"/>
    </row>
    <row r="1335" spans="1:15">
      <c r="A1335" s="328"/>
      <c r="B1335" s="328"/>
      <c r="C1335" s="328"/>
      <c r="D1335" s="306"/>
      <c r="E1335" s="307"/>
      <c r="F1335" s="460"/>
      <c r="G1335" s="314"/>
      <c r="H1335" s="315"/>
      <c r="I1335" s="461"/>
      <c r="J1335" s="461"/>
      <c r="K1335" s="461"/>
      <c r="L1335" s="461"/>
      <c r="M1335" s="461"/>
      <c r="N1335" s="426"/>
      <c r="O1335" s="318"/>
    </row>
    <row r="1336" spans="1:15">
      <c r="A1336" s="328"/>
      <c r="B1336" s="328"/>
      <c r="C1336" s="328"/>
      <c r="D1336" s="306"/>
      <c r="E1336" s="307"/>
      <c r="F1336" s="462"/>
      <c r="G1336" s="314"/>
      <c r="H1336" s="315"/>
      <c r="I1336" s="461"/>
      <c r="J1336" s="461"/>
      <c r="K1336" s="461"/>
      <c r="L1336" s="461"/>
      <c r="M1336" s="461"/>
      <c r="N1336" s="448"/>
      <c r="O1336" s="318"/>
    </row>
    <row r="1337" spans="1:15">
      <c r="A1337" s="312"/>
      <c r="B1337" s="312"/>
      <c r="C1337" s="328"/>
      <c r="D1337" s="306"/>
      <c r="E1337" s="307"/>
      <c r="F1337" s="348"/>
      <c r="G1337" s="314"/>
      <c r="H1337" s="315"/>
      <c r="I1337" s="315"/>
      <c r="J1337" s="315"/>
      <c r="K1337" s="315"/>
      <c r="L1337" s="315"/>
      <c r="M1337" s="315"/>
      <c r="N1337" s="360"/>
      <c r="O1337" s="318"/>
    </row>
    <row r="1338" spans="1:15">
      <c r="A1338" s="328"/>
      <c r="B1338" s="328"/>
      <c r="C1338" s="328"/>
      <c r="D1338" s="306"/>
      <c r="E1338" s="307"/>
      <c r="F1338" s="460"/>
      <c r="G1338" s="314"/>
      <c r="H1338" s="315"/>
      <c r="I1338" s="461"/>
      <c r="J1338" s="461"/>
      <c r="K1338" s="461"/>
      <c r="L1338" s="461"/>
      <c r="M1338" s="461"/>
      <c r="N1338" s="426"/>
      <c r="O1338" s="318"/>
    </row>
    <row r="1339" spans="1:15">
      <c r="A1339" s="328"/>
      <c r="B1339" s="328"/>
      <c r="C1339" s="328"/>
      <c r="D1339" s="306"/>
      <c r="E1339" s="307"/>
      <c r="F1339" s="469"/>
      <c r="G1339" s="314"/>
      <c r="H1339" s="315"/>
      <c r="I1339" s="470"/>
      <c r="J1339" s="470"/>
      <c r="K1339" s="470"/>
      <c r="L1339" s="470"/>
      <c r="M1339" s="470"/>
      <c r="N1339" s="471"/>
      <c r="O1339" s="318"/>
    </row>
    <row r="1340" spans="1:15">
      <c r="A1340" s="314"/>
      <c r="B1340" s="314"/>
      <c r="C1340" s="314"/>
      <c r="D1340" s="306"/>
      <c r="E1340" s="307"/>
      <c r="F1340" s="333"/>
      <c r="G1340" s="333"/>
      <c r="H1340" s="334"/>
      <c r="I1340" s="315"/>
      <c r="J1340" s="315"/>
      <c r="K1340" s="315"/>
      <c r="L1340" s="315"/>
      <c r="M1340" s="315"/>
      <c r="N1340" s="335"/>
      <c r="O1340" s="318"/>
    </row>
    <row r="1341" spans="1:15">
      <c r="A1341" s="312"/>
      <c r="B1341" s="312"/>
      <c r="C1341" s="328"/>
      <c r="D1341" s="306"/>
      <c r="E1341" s="307"/>
      <c r="F1341" s="348"/>
      <c r="G1341" s="314"/>
      <c r="H1341" s="315"/>
      <c r="I1341" s="315"/>
      <c r="J1341" s="315"/>
      <c r="K1341" s="315"/>
      <c r="L1341" s="315"/>
      <c r="M1341" s="315"/>
      <c r="N1341" s="360"/>
      <c r="O1341" s="318"/>
    </row>
    <row r="1342" spans="1:15">
      <c r="A1342" s="312"/>
      <c r="B1342" s="312"/>
      <c r="C1342" s="328"/>
      <c r="D1342" s="306"/>
      <c r="E1342" s="307"/>
      <c r="F1342" s="348"/>
      <c r="G1342" s="314"/>
      <c r="H1342" s="315"/>
      <c r="I1342" s="315"/>
      <c r="J1342" s="315"/>
      <c r="K1342" s="315"/>
      <c r="L1342" s="315"/>
      <c r="M1342" s="315"/>
      <c r="N1342" s="360"/>
      <c r="O1342" s="318"/>
    </row>
    <row r="1343" spans="1:15">
      <c r="A1343" s="312"/>
      <c r="B1343" s="312"/>
      <c r="C1343" s="328"/>
      <c r="D1343" s="306"/>
      <c r="E1343" s="307"/>
      <c r="F1343" s="348"/>
      <c r="G1343" s="314"/>
      <c r="H1343" s="315"/>
      <c r="I1343" s="315"/>
      <c r="J1343" s="315"/>
      <c r="K1343" s="315"/>
      <c r="L1343" s="315"/>
      <c r="M1343" s="315"/>
      <c r="N1343" s="360"/>
      <c r="O1343" s="318"/>
    </row>
    <row r="1344" spans="1:15">
      <c r="A1344" s="328"/>
      <c r="B1344" s="328"/>
      <c r="C1344" s="328"/>
      <c r="D1344" s="306"/>
      <c r="E1344" s="307"/>
      <c r="F1344" s="446"/>
      <c r="G1344" s="314"/>
      <c r="H1344" s="315"/>
      <c r="I1344" s="461"/>
      <c r="J1344" s="461"/>
      <c r="K1344" s="461"/>
      <c r="L1344" s="461"/>
      <c r="M1344" s="461"/>
      <c r="N1344" s="448"/>
      <c r="O1344" s="318"/>
    </row>
    <row r="1345" spans="1:15">
      <c r="A1345" s="312"/>
      <c r="B1345" s="312"/>
      <c r="C1345" s="328"/>
      <c r="D1345" s="306"/>
      <c r="E1345" s="307"/>
      <c r="F1345" s="348"/>
      <c r="G1345" s="314"/>
      <c r="H1345" s="315"/>
      <c r="I1345" s="315"/>
      <c r="J1345" s="315"/>
      <c r="K1345" s="315"/>
      <c r="L1345" s="315"/>
      <c r="M1345" s="315"/>
      <c r="N1345" s="360"/>
      <c r="O1345" s="318"/>
    </row>
    <row r="1346" spans="1:15">
      <c r="A1346" s="328"/>
      <c r="B1346" s="328"/>
      <c r="C1346" s="328"/>
      <c r="D1346" s="306"/>
      <c r="E1346" s="307"/>
      <c r="F1346" s="446"/>
      <c r="G1346" s="314"/>
      <c r="H1346" s="315"/>
      <c r="I1346" s="461"/>
      <c r="J1346" s="461"/>
      <c r="K1346" s="461"/>
      <c r="L1346" s="461"/>
      <c r="M1346" s="461"/>
      <c r="N1346" s="448"/>
      <c r="O1346" s="318"/>
    </row>
    <row r="1347" spans="1:15">
      <c r="A1347" s="312"/>
      <c r="B1347" s="312"/>
      <c r="C1347" s="328"/>
      <c r="D1347" s="306"/>
      <c r="E1347" s="307"/>
      <c r="F1347" s="348"/>
      <c r="G1347" s="314"/>
      <c r="H1347" s="315"/>
      <c r="I1347" s="315"/>
      <c r="J1347" s="315"/>
      <c r="K1347" s="315"/>
      <c r="L1347" s="315"/>
      <c r="M1347" s="315"/>
      <c r="N1347" s="360"/>
      <c r="O1347" s="318"/>
    </row>
    <row r="1348" spans="1:15">
      <c r="A1348" s="312"/>
      <c r="B1348" s="312"/>
      <c r="C1348" s="328"/>
      <c r="D1348" s="306"/>
      <c r="E1348" s="307"/>
      <c r="F1348" s="348"/>
      <c r="G1348" s="314"/>
      <c r="H1348" s="315"/>
      <c r="I1348" s="315"/>
      <c r="J1348" s="315"/>
      <c r="K1348" s="315"/>
      <c r="L1348" s="315"/>
      <c r="M1348" s="315"/>
      <c r="N1348" s="360"/>
      <c r="O1348" s="318"/>
    </row>
    <row r="1349" spans="1:15">
      <c r="A1349" s="312"/>
      <c r="B1349" s="312"/>
      <c r="C1349" s="328"/>
      <c r="D1349" s="306"/>
      <c r="E1349" s="307"/>
      <c r="F1349" s="348"/>
      <c r="G1349" s="314"/>
      <c r="H1349" s="315"/>
      <c r="I1349" s="315"/>
      <c r="J1349" s="315"/>
      <c r="K1349" s="315"/>
      <c r="L1349" s="315"/>
      <c r="M1349" s="315"/>
      <c r="N1349" s="360"/>
      <c r="O1349" s="318"/>
    </row>
    <row r="1350" spans="1:15">
      <c r="A1350" s="306"/>
      <c r="B1350" s="306"/>
      <c r="C1350" s="306"/>
      <c r="D1350" s="306"/>
      <c r="E1350" s="307"/>
      <c r="F1350" s="306"/>
      <c r="G1350" s="306"/>
      <c r="H1350" s="322"/>
      <c r="I1350" s="322"/>
      <c r="J1350" s="322"/>
      <c r="K1350" s="322"/>
      <c r="L1350" s="322"/>
      <c r="M1350" s="322"/>
      <c r="N1350" s="311"/>
      <c r="O1350" s="311"/>
    </row>
    <row r="1351" spans="1:15">
      <c r="A1351" s="312"/>
      <c r="B1351" s="312"/>
      <c r="C1351" s="328"/>
      <c r="D1351" s="306"/>
      <c r="E1351" s="307"/>
      <c r="F1351" s="313"/>
      <c r="G1351" s="314"/>
      <c r="H1351" s="315"/>
      <c r="I1351" s="315"/>
      <c r="J1351" s="315"/>
      <c r="K1351" s="315"/>
      <c r="L1351" s="315"/>
      <c r="M1351" s="315"/>
      <c r="N1351" s="317"/>
      <c r="O1351" s="318"/>
    </row>
    <row r="1352" spans="1:15">
      <c r="A1352" s="312"/>
      <c r="B1352" s="312"/>
      <c r="C1352" s="328"/>
      <c r="D1352" s="306"/>
      <c r="E1352" s="307"/>
      <c r="F1352" s="313"/>
      <c r="G1352" s="314"/>
      <c r="H1352" s="315"/>
      <c r="I1352" s="315"/>
      <c r="J1352" s="315"/>
      <c r="K1352" s="315"/>
      <c r="L1352" s="315"/>
      <c r="M1352" s="315"/>
      <c r="N1352" s="317"/>
      <c r="O1352" s="318"/>
    </row>
    <row r="1353" spans="1:15">
      <c r="A1353" s="312"/>
      <c r="B1353" s="312"/>
      <c r="C1353" s="328"/>
      <c r="D1353" s="306"/>
      <c r="E1353" s="307"/>
      <c r="F1353" s="313"/>
      <c r="G1353" s="314"/>
      <c r="H1353" s="315"/>
      <c r="I1353" s="315"/>
      <c r="J1353" s="315"/>
      <c r="K1353" s="315"/>
      <c r="L1353" s="315"/>
      <c r="M1353" s="315"/>
      <c r="N1353" s="317"/>
      <c r="O1353" s="318"/>
    </row>
    <row r="1354" spans="1:15">
      <c r="A1354" s="312"/>
      <c r="B1354" s="312"/>
      <c r="C1354" s="328"/>
      <c r="D1354" s="306"/>
      <c r="E1354" s="307"/>
      <c r="F1354" s="348"/>
      <c r="G1354" s="314"/>
      <c r="H1354" s="315"/>
      <c r="I1354" s="315"/>
      <c r="J1354" s="315"/>
      <c r="K1354" s="315"/>
      <c r="L1354" s="315"/>
      <c r="M1354" s="315"/>
      <c r="N1354" s="360"/>
      <c r="O1354" s="318"/>
    </row>
    <row r="1355" spans="1:15">
      <c r="A1355" s="312"/>
      <c r="B1355" s="312"/>
      <c r="C1355" s="328"/>
      <c r="D1355" s="306"/>
      <c r="E1355" s="307"/>
      <c r="F1355" s="348"/>
      <c r="G1355" s="314"/>
      <c r="H1355" s="315"/>
      <c r="I1355" s="315"/>
      <c r="J1355" s="315"/>
      <c r="K1355" s="315"/>
      <c r="L1355" s="315"/>
      <c r="M1355" s="315"/>
      <c r="N1355" s="360"/>
      <c r="O1355" s="318"/>
    </row>
    <row r="1356" spans="1:15">
      <c r="A1356" s="312"/>
      <c r="B1356" s="312"/>
      <c r="C1356" s="328"/>
      <c r="D1356" s="306"/>
      <c r="E1356" s="307"/>
      <c r="F1356" s="348"/>
      <c r="G1356" s="314"/>
      <c r="H1356" s="315"/>
      <c r="I1356" s="315"/>
      <c r="J1356" s="315"/>
      <c r="K1356" s="315"/>
      <c r="L1356" s="315"/>
      <c r="M1356" s="315"/>
      <c r="N1356" s="360"/>
      <c r="O1356" s="318"/>
    </row>
    <row r="1357" spans="1:15">
      <c r="A1357" s="312"/>
      <c r="B1357" s="312"/>
      <c r="C1357" s="328"/>
      <c r="D1357" s="306"/>
      <c r="E1357" s="307"/>
      <c r="F1357" s="348"/>
      <c r="G1357" s="314"/>
      <c r="H1357" s="315"/>
      <c r="I1357" s="315"/>
      <c r="J1357" s="315"/>
      <c r="K1357" s="315"/>
      <c r="L1357" s="315"/>
      <c r="M1357" s="315"/>
      <c r="N1357" s="360"/>
      <c r="O1357" s="318"/>
    </row>
    <row r="1358" spans="1:15">
      <c r="A1358" s="312"/>
      <c r="B1358" s="312"/>
      <c r="C1358" s="328"/>
      <c r="D1358" s="306"/>
      <c r="E1358" s="307"/>
      <c r="F1358" s="348"/>
      <c r="G1358" s="314"/>
      <c r="H1358" s="315"/>
      <c r="I1358" s="315"/>
      <c r="J1358" s="315"/>
      <c r="K1358" s="315"/>
      <c r="L1358" s="315"/>
      <c r="M1358" s="315"/>
      <c r="N1358" s="360"/>
      <c r="O1358" s="318"/>
    </row>
    <row r="1359" spans="1:15">
      <c r="A1359" s="312"/>
      <c r="B1359" s="312"/>
      <c r="C1359" s="328"/>
      <c r="D1359" s="306"/>
      <c r="E1359" s="307"/>
      <c r="F1359" s="348"/>
      <c r="G1359" s="314"/>
      <c r="H1359" s="315"/>
      <c r="I1359" s="315"/>
      <c r="J1359" s="315"/>
      <c r="K1359" s="315"/>
      <c r="L1359" s="315"/>
      <c r="M1359" s="315"/>
      <c r="N1359" s="360"/>
      <c r="O1359" s="318"/>
    </row>
    <row r="1360" spans="1:15">
      <c r="A1360" s="328"/>
      <c r="B1360" s="328"/>
      <c r="C1360" s="328"/>
      <c r="D1360" s="306"/>
      <c r="E1360" s="307"/>
      <c r="F1360" s="314"/>
      <c r="G1360" s="314"/>
      <c r="H1360" s="315"/>
      <c r="I1360" s="329"/>
      <c r="J1360" s="329"/>
      <c r="K1360" s="329"/>
      <c r="L1360" s="329"/>
      <c r="M1360" s="329"/>
      <c r="N1360" s="314"/>
      <c r="O1360" s="318"/>
    </row>
    <row r="1361" spans="1:15">
      <c r="A1361" s="312"/>
      <c r="B1361" s="312"/>
      <c r="C1361" s="328"/>
      <c r="D1361" s="306"/>
      <c r="E1361" s="307"/>
      <c r="F1361" s="348"/>
      <c r="G1361" s="314"/>
      <c r="H1361" s="315"/>
      <c r="I1361" s="315"/>
      <c r="J1361" s="315"/>
      <c r="K1361" s="315"/>
      <c r="L1361" s="315"/>
      <c r="M1361" s="315"/>
      <c r="N1361" s="360"/>
      <c r="O1361" s="318"/>
    </row>
    <row r="1362" spans="1:15">
      <c r="A1362" s="312"/>
      <c r="B1362" s="312"/>
      <c r="C1362" s="328"/>
      <c r="D1362" s="306"/>
      <c r="E1362" s="307"/>
      <c r="F1362" s="348"/>
      <c r="G1362" s="314"/>
      <c r="H1362" s="315"/>
      <c r="I1362" s="315"/>
      <c r="J1362" s="315"/>
      <c r="K1362" s="315"/>
      <c r="L1362" s="315"/>
      <c r="M1362" s="315"/>
      <c r="N1362" s="360"/>
      <c r="O1362" s="318"/>
    </row>
    <row r="1363" spans="1:15">
      <c r="A1363" s="312"/>
      <c r="B1363" s="312"/>
      <c r="C1363" s="328"/>
      <c r="D1363" s="306"/>
      <c r="E1363" s="307"/>
      <c r="F1363" s="348"/>
      <c r="G1363" s="314"/>
      <c r="H1363" s="315"/>
      <c r="I1363" s="315"/>
      <c r="J1363" s="315"/>
      <c r="K1363" s="315"/>
      <c r="L1363" s="315"/>
      <c r="M1363" s="315"/>
      <c r="N1363" s="360"/>
      <c r="O1363" s="318"/>
    </row>
    <row r="1364" spans="1:15">
      <c r="A1364" s="312"/>
      <c r="B1364" s="312"/>
      <c r="C1364" s="328"/>
      <c r="D1364" s="306"/>
      <c r="E1364" s="307"/>
      <c r="F1364" s="348"/>
      <c r="G1364" s="314"/>
      <c r="H1364" s="315"/>
      <c r="I1364" s="315"/>
      <c r="J1364" s="315"/>
      <c r="K1364" s="315"/>
      <c r="L1364" s="315"/>
      <c r="M1364" s="315"/>
      <c r="N1364" s="360"/>
      <c r="O1364" s="318"/>
    </row>
    <row r="1365" spans="1:15">
      <c r="A1365" s="312"/>
      <c r="B1365" s="312"/>
      <c r="C1365" s="328"/>
      <c r="D1365" s="306"/>
      <c r="E1365" s="307"/>
      <c r="F1365" s="348"/>
      <c r="G1365" s="314"/>
      <c r="H1365" s="315"/>
      <c r="I1365" s="315"/>
      <c r="J1365" s="315"/>
      <c r="K1365" s="315"/>
      <c r="L1365" s="315"/>
      <c r="M1365" s="315"/>
      <c r="N1365" s="360"/>
      <c r="O1365" s="318"/>
    </row>
    <row r="1366" spans="1:15">
      <c r="A1366" s="312"/>
      <c r="B1366" s="312"/>
      <c r="C1366" s="328"/>
      <c r="D1366" s="306"/>
      <c r="E1366" s="307"/>
      <c r="F1366" s="348"/>
      <c r="G1366" s="314"/>
      <c r="H1366" s="315"/>
      <c r="I1366" s="315"/>
      <c r="J1366" s="315"/>
      <c r="K1366" s="315"/>
      <c r="L1366" s="315"/>
      <c r="M1366" s="315"/>
      <c r="N1366" s="360"/>
      <c r="O1366" s="318"/>
    </row>
    <row r="1367" spans="1:15">
      <c r="A1367" s="312"/>
      <c r="B1367" s="312"/>
      <c r="C1367" s="328"/>
      <c r="D1367" s="306"/>
      <c r="E1367" s="307"/>
      <c r="F1367" s="348"/>
      <c r="G1367" s="314"/>
      <c r="H1367" s="315"/>
      <c r="I1367" s="315"/>
      <c r="J1367" s="315"/>
      <c r="K1367" s="315"/>
      <c r="L1367" s="315"/>
      <c r="M1367" s="315"/>
      <c r="N1367" s="360"/>
      <c r="O1367" s="318"/>
    </row>
    <row r="1368" spans="1:15">
      <c r="A1368" s="312"/>
      <c r="B1368" s="312"/>
      <c r="C1368" s="328"/>
      <c r="D1368" s="306"/>
      <c r="E1368" s="307"/>
      <c r="F1368" s="348"/>
      <c r="G1368" s="314"/>
      <c r="H1368" s="315"/>
      <c r="I1368" s="315"/>
      <c r="J1368" s="315"/>
      <c r="K1368" s="315"/>
      <c r="L1368" s="315"/>
      <c r="M1368" s="315"/>
      <c r="N1368" s="360"/>
      <c r="O1368" s="318"/>
    </row>
    <row r="1369" spans="1:15">
      <c r="A1369" s="312"/>
      <c r="B1369" s="312"/>
      <c r="C1369" s="328"/>
      <c r="D1369" s="306"/>
      <c r="E1369" s="307"/>
      <c r="F1369" s="348"/>
      <c r="G1369" s="314"/>
      <c r="H1369" s="315"/>
      <c r="I1369" s="315"/>
      <c r="J1369" s="315"/>
      <c r="K1369" s="315"/>
      <c r="L1369" s="315"/>
      <c r="M1369" s="315"/>
      <c r="N1369" s="360"/>
      <c r="O1369" s="318"/>
    </row>
    <row r="1370" spans="1:15">
      <c r="A1370" s="312"/>
      <c r="B1370" s="312"/>
      <c r="C1370" s="328"/>
      <c r="D1370" s="306"/>
      <c r="E1370" s="307"/>
      <c r="F1370" s="348"/>
      <c r="G1370" s="314"/>
      <c r="H1370" s="315"/>
      <c r="I1370" s="315"/>
      <c r="J1370" s="315"/>
      <c r="K1370" s="315"/>
      <c r="L1370" s="315"/>
      <c r="M1370" s="315"/>
      <c r="N1370" s="360"/>
      <c r="O1370" s="318"/>
    </row>
    <row r="1371" spans="1:15">
      <c r="A1371" s="312"/>
      <c r="B1371" s="312"/>
      <c r="C1371" s="328"/>
      <c r="D1371" s="306"/>
      <c r="E1371" s="307"/>
      <c r="F1371" s="348"/>
      <c r="G1371" s="314"/>
      <c r="H1371" s="315"/>
      <c r="I1371" s="315"/>
      <c r="J1371" s="315"/>
      <c r="K1371" s="315"/>
      <c r="L1371" s="315"/>
      <c r="M1371" s="315"/>
      <c r="N1371" s="360"/>
      <c r="O1371" s="318"/>
    </row>
    <row r="1372" spans="1:15">
      <c r="A1372" s="312"/>
      <c r="B1372" s="312"/>
      <c r="C1372" s="328"/>
      <c r="D1372" s="306"/>
      <c r="E1372" s="307"/>
      <c r="F1372" s="348"/>
      <c r="G1372" s="314"/>
      <c r="H1372" s="315"/>
      <c r="I1372" s="315"/>
      <c r="J1372" s="315"/>
      <c r="K1372" s="315"/>
      <c r="L1372" s="315"/>
      <c r="M1372" s="315"/>
      <c r="N1372" s="360"/>
      <c r="O1372" s="318"/>
    </row>
    <row r="1373" spans="1:15">
      <c r="A1373" s="312"/>
      <c r="B1373" s="312"/>
      <c r="C1373" s="328"/>
      <c r="D1373" s="306"/>
      <c r="E1373" s="307"/>
      <c r="F1373" s="348"/>
      <c r="G1373" s="314"/>
      <c r="H1373" s="315"/>
      <c r="I1373" s="315"/>
      <c r="J1373" s="315"/>
      <c r="K1373" s="315"/>
      <c r="L1373" s="315"/>
      <c r="M1373" s="315"/>
      <c r="N1373" s="360"/>
      <c r="O1373" s="318"/>
    </row>
    <row r="1374" spans="1:15">
      <c r="A1374" s="312"/>
      <c r="B1374" s="312"/>
      <c r="C1374" s="328"/>
      <c r="D1374" s="306"/>
      <c r="E1374" s="307"/>
      <c r="F1374" s="348"/>
      <c r="G1374" s="31"/>
      <c r="H1374" s="315"/>
      <c r="I1374" s="315"/>
      <c r="J1374" s="315"/>
      <c r="K1374" s="315"/>
      <c r="L1374" s="315"/>
      <c r="M1374" s="315"/>
      <c r="N1374" s="360"/>
      <c r="O1374" s="318"/>
    </row>
    <row r="1375" spans="1:15">
      <c r="A1375" s="312"/>
      <c r="B1375" s="312"/>
      <c r="C1375" s="328"/>
      <c r="D1375" s="306"/>
      <c r="E1375" s="307"/>
      <c r="F1375" s="348"/>
      <c r="G1375" s="314"/>
      <c r="H1375" s="315"/>
      <c r="I1375" s="315"/>
      <c r="J1375" s="315"/>
      <c r="K1375" s="315"/>
      <c r="L1375" s="315"/>
      <c r="M1375" s="315"/>
      <c r="N1375" s="360"/>
      <c r="O1375" s="318"/>
    </row>
    <row r="1376" spans="1:15">
      <c r="A1376" s="312"/>
      <c r="B1376" s="312"/>
      <c r="C1376" s="328"/>
      <c r="D1376" s="306"/>
      <c r="E1376" s="307"/>
      <c r="F1376" s="348"/>
      <c r="G1376" s="314"/>
      <c r="H1376" s="315"/>
      <c r="I1376" s="315"/>
      <c r="J1376" s="315"/>
      <c r="K1376" s="315"/>
      <c r="L1376" s="315"/>
      <c r="M1376" s="315"/>
      <c r="N1376" s="360"/>
      <c r="O1376" s="318"/>
    </row>
    <row r="1377" spans="1:15">
      <c r="A1377" s="312"/>
      <c r="B1377" s="312"/>
      <c r="C1377" s="328"/>
      <c r="D1377" s="306"/>
      <c r="E1377" s="307"/>
      <c r="F1377" s="348"/>
      <c r="G1377" s="314"/>
      <c r="H1377" s="315"/>
      <c r="I1377" s="315"/>
      <c r="J1377" s="315"/>
      <c r="K1377" s="315"/>
      <c r="L1377" s="315"/>
      <c r="M1377" s="315"/>
      <c r="N1377" s="360"/>
      <c r="O1377" s="318"/>
    </row>
    <row r="1378" spans="1:15">
      <c r="A1378" s="312"/>
      <c r="B1378" s="312"/>
      <c r="C1378" s="328"/>
      <c r="D1378" s="306"/>
      <c r="E1378" s="307"/>
      <c r="F1378" s="348"/>
      <c r="G1378" s="314"/>
      <c r="H1378" s="315"/>
      <c r="I1378" s="315"/>
      <c r="J1378" s="315"/>
      <c r="K1378" s="315"/>
      <c r="L1378" s="315"/>
      <c r="M1378" s="315"/>
      <c r="N1378" s="360"/>
      <c r="O1378" s="318"/>
    </row>
    <row r="1379" spans="1:15">
      <c r="A1379" s="312"/>
      <c r="B1379" s="312"/>
      <c r="C1379" s="328"/>
      <c r="D1379" s="306"/>
      <c r="E1379" s="307"/>
      <c r="F1379" s="348"/>
      <c r="G1379" s="314"/>
      <c r="H1379" s="315"/>
      <c r="I1379" s="315"/>
      <c r="J1379" s="315"/>
      <c r="K1379" s="315"/>
      <c r="L1379" s="315"/>
      <c r="M1379" s="315"/>
      <c r="N1379" s="360"/>
      <c r="O1379" s="318"/>
    </row>
    <row r="1380" spans="1:15">
      <c r="A1380" s="312"/>
      <c r="B1380" s="312"/>
      <c r="C1380" s="328"/>
      <c r="D1380" s="306"/>
      <c r="E1380" s="307"/>
      <c r="F1380" s="348"/>
      <c r="G1380" s="314"/>
      <c r="H1380" s="315"/>
      <c r="I1380" s="315"/>
      <c r="J1380" s="315"/>
      <c r="K1380" s="315"/>
      <c r="L1380" s="315"/>
      <c r="M1380" s="315"/>
      <c r="N1380" s="360"/>
      <c r="O1380" s="318"/>
    </row>
    <row r="1381" spans="1:15">
      <c r="A1381" s="312"/>
      <c r="B1381" s="312"/>
      <c r="C1381" s="328"/>
      <c r="D1381" s="306"/>
      <c r="E1381" s="307"/>
      <c r="F1381" s="348"/>
      <c r="G1381" s="314"/>
      <c r="H1381" s="315"/>
      <c r="I1381" s="315"/>
      <c r="J1381" s="315"/>
      <c r="K1381" s="315"/>
      <c r="L1381" s="315"/>
      <c r="M1381" s="315"/>
      <c r="N1381" s="360"/>
      <c r="O1381" s="318"/>
    </row>
    <row r="1382" spans="1:15">
      <c r="A1382" s="312"/>
      <c r="B1382" s="312"/>
      <c r="C1382" s="328"/>
      <c r="D1382" s="306"/>
      <c r="E1382" s="307"/>
      <c r="F1382" s="348"/>
      <c r="G1382" s="314"/>
      <c r="H1382" s="315"/>
      <c r="I1382" s="315"/>
      <c r="J1382" s="315"/>
      <c r="K1382" s="315"/>
      <c r="L1382" s="315"/>
      <c r="M1382" s="315"/>
      <c r="N1382" s="360"/>
      <c r="O1382" s="318"/>
    </row>
    <row r="1383" spans="1:15">
      <c r="A1383" s="312"/>
      <c r="B1383" s="312"/>
      <c r="C1383" s="328"/>
      <c r="D1383" s="306"/>
      <c r="E1383" s="307"/>
      <c r="F1383" s="348"/>
      <c r="G1383" s="314"/>
      <c r="H1383" s="315"/>
      <c r="I1383" s="315"/>
      <c r="J1383" s="315"/>
      <c r="K1383" s="315"/>
      <c r="L1383" s="315"/>
      <c r="M1383" s="315"/>
      <c r="N1383" s="360"/>
      <c r="O1383" s="318"/>
    </row>
    <row r="1384" spans="1:15">
      <c r="A1384" s="312"/>
      <c r="B1384" s="312"/>
      <c r="C1384" s="328"/>
      <c r="D1384" s="306"/>
      <c r="E1384" s="307"/>
      <c r="F1384" s="348"/>
      <c r="G1384" s="314"/>
      <c r="H1384" s="315"/>
      <c r="I1384" s="315"/>
      <c r="J1384" s="315"/>
      <c r="K1384" s="315"/>
      <c r="L1384" s="315"/>
      <c r="M1384" s="315"/>
      <c r="N1384" s="360"/>
      <c r="O1384" s="318"/>
    </row>
    <row r="1385" spans="1:15">
      <c r="A1385" s="312"/>
      <c r="B1385" s="312"/>
      <c r="C1385" s="328"/>
      <c r="D1385" s="306"/>
      <c r="E1385" s="307"/>
      <c r="F1385" s="348"/>
      <c r="G1385" s="314"/>
      <c r="H1385" s="315"/>
      <c r="I1385" s="315"/>
      <c r="J1385" s="315"/>
      <c r="K1385" s="315"/>
      <c r="L1385" s="315"/>
      <c r="M1385" s="315"/>
      <c r="N1385" s="360"/>
      <c r="O1385" s="318"/>
    </row>
    <row r="1386" spans="1:15">
      <c r="A1386" s="328"/>
      <c r="B1386" s="328"/>
      <c r="C1386" s="328"/>
      <c r="D1386" s="306"/>
      <c r="E1386" s="307"/>
      <c r="F1386" s="314"/>
      <c r="G1386" s="314"/>
      <c r="H1386" s="315"/>
      <c r="I1386" s="315"/>
      <c r="J1386" s="315"/>
      <c r="K1386" s="315"/>
      <c r="L1386" s="315"/>
      <c r="M1386" s="315"/>
      <c r="N1386" s="330"/>
      <c r="O1386" s="318"/>
    </row>
    <row r="1387" spans="1:15">
      <c r="A1387" s="312"/>
      <c r="B1387" s="312"/>
      <c r="C1387" s="328"/>
      <c r="D1387" s="306"/>
      <c r="E1387" s="307"/>
      <c r="F1387" s="348"/>
      <c r="G1387" s="314"/>
      <c r="H1387" s="315"/>
      <c r="I1387" s="315"/>
      <c r="J1387" s="315"/>
      <c r="K1387" s="315"/>
      <c r="L1387" s="315"/>
      <c r="M1387" s="315"/>
      <c r="N1387" s="360"/>
      <c r="O1387" s="318"/>
    </row>
    <row r="1388" spans="1:15">
      <c r="A1388" s="312"/>
      <c r="B1388" s="312"/>
      <c r="C1388" s="328"/>
      <c r="D1388" s="306"/>
      <c r="E1388" s="307"/>
      <c r="F1388" s="348"/>
      <c r="G1388" s="314"/>
      <c r="H1388" s="315"/>
      <c r="I1388" s="315"/>
      <c r="J1388" s="315"/>
      <c r="K1388" s="315"/>
      <c r="L1388" s="315"/>
      <c r="M1388" s="315"/>
      <c r="N1388" s="360"/>
      <c r="O1388" s="318"/>
    </row>
    <row r="1389" spans="1:15">
      <c r="A1389" s="312"/>
      <c r="B1389" s="312"/>
      <c r="C1389" s="328"/>
      <c r="D1389" s="306"/>
      <c r="E1389" s="307"/>
      <c r="F1389" s="348"/>
      <c r="G1389" s="314"/>
      <c r="H1389" s="315"/>
      <c r="I1389" s="315"/>
      <c r="J1389" s="315"/>
      <c r="K1389" s="315"/>
      <c r="L1389" s="315"/>
      <c r="M1389" s="315"/>
      <c r="N1389" s="360"/>
      <c r="O1389" s="318"/>
    </row>
    <row r="1390" spans="1:15">
      <c r="A1390" s="312"/>
      <c r="B1390" s="312"/>
      <c r="C1390" s="328"/>
      <c r="D1390" s="306"/>
      <c r="E1390" s="307"/>
      <c r="F1390" s="348"/>
      <c r="G1390" s="314"/>
      <c r="H1390" s="315"/>
      <c r="I1390" s="315"/>
      <c r="J1390" s="315"/>
      <c r="K1390" s="315"/>
      <c r="L1390" s="315"/>
      <c r="M1390" s="315"/>
      <c r="N1390" s="360"/>
      <c r="O1390" s="318"/>
    </row>
    <row r="1391" spans="1:15">
      <c r="A1391" s="312"/>
      <c r="B1391" s="312"/>
      <c r="C1391" s="328"/>
      <c r="D1391" s="306"/>
      <c r="E1391" s="307"/>
      <c r="F1391" s="348"/>
      <c r="G1391" s="314"/>
      <c r="H1391" s="315"/>
      <c r="I1391" s="315"/>
      <c r="J1391" s="315"/>
      <c r="K1391" s="315"/>
      <c r="L1391" s="315"/>
      <c r="M1391" s="315"/>
      <c r="N1391" s="360"/>
      <c r="O1391" s="318"/>
    </row>
    <row r="1392" spans="1:15">
      <c r="A1392" s="312"/>
      <c r="B1392" s="312"/>
      <c r="C1392" s="328"/>
      <c r="D1392" s="306"/>
      <c r="E1392" s="307"/>
      <c r="F1392" s="348"/>
      <c r="G1392" s="314"/>
      <c r="H1392" s="315"/>
      <c r="I1392" s="315"/>
      <c r="J1392" s="315"/>
      <c r="K1392" s="315"/>
      <c r="L1392" s="315"/>
      <c r="M1392" s="315"/>
      <c r="N1392" s="360"/>
      <c r="O1392" s="318"/>
    </row>
    <row r="1393" spans="1:15">
      <c r="A1393" s="312"/>
      <c r="B1393" s="312"/>
      <c r="C1393" s="328"/>
      <c r="D1393" s="306"/>
      <c r="E1393" s="307"/>
      <c r="F1393" s="451"/>
      <c r="G1393" s="314"/>
      <c r="H1393" s="315"/>
      <c r="I1393" s="315"/>
      <c r="J1393" s="315"/>
      <c r="K1393" s="315"/>
      <c r="L1393" s="315"/>
      <c r="M1393" s="315"/>
      <c r="N1393" s="452"/>
      <c r="O1393" s="318"/>
    </row>
    <row r="1394" spans="1:15">
      <c r="A1394" s="312"/>
      <c r="B1394" s="312"/>
      <c r="C1394" s="328"/>
      <c r="D1394" s="306"/>
      <c r="E1394" s="307"/>
      <c r="F1394" s="451"/>
      <c r="G1394" s="314"/>
      <c r="H1394" s="315"/>
      <c r="I1394" s="315"/>
      <c r="J1394" s="315"/>
      <c r="K1394" s="315"/>
      <c r="L1394" s="315"/>
      <c r="M1394" s="315"/>
      <c r="N1394" s="452"/>
      <c r="O1394" s="318"/>
    </row>
    <row r="1395" spans="1:15">
      <c r="A1395" s="312"/>
      <c r="B1395" s="312"/>
      <c r="C1395" s="328"/>
      <c r="D1395" s="306"/>
      <c r="E1395" s="307"/>
      <c r="F1395" s="348"/>
      <c r="G1395" s="314"/>
      <c r="H1395" s="315"/>
      <c r="I1395" s="315"/>
      <c r="J1395" s="315"/>
      <c r="K1395" s="315"/>
      <c r="L1395" s="315"/>
      <c r="M1395" s="315"/>
      <c r="N1395" s="360"/>
      <c r="O1395" s="318"/>
    </row>
    <row r="1396" spans="1:15">
      <c r="A1396" s="312"/>
      <c r="B1396" s="312"/>
      <c r="C1396" s="328"/>
      <c r="D1396" s="306"/>
      <c r="E1396" s="307"/>
      <c r="F1396" s="348"/>
      <c r="G1396" s="314"/>
      <c r="H1396" s="315"/>
      <c r="I1396" s="315"/>
      <c r="J1396" s="315"/>
      <c r="K1396" s="315"/>
      <c r="L1396" s="315"/>
      <c r="M1396" s="315"/>
      <c r="N1396" s="360"/>
      <c r="O1396" s="318"/>
    </row>
    <row r="1397" spans="1:15">
      <c r="A1397" s="312"/>
      <c r="B1397" s="312"/>
      <c r="C1397" s="328"/>
      <c r="D1397" s="306"/>
      <c r="E1397" s="307"/>
      <c r="F1397" s="348"/>
      <c r="G1397" s="314"/>
      <c r="H1397" s="315"/>
      <c r="I1397" s="315"/>
      <c r="J1397" s="315"/>
      <c r="K1397" s="315"/>
      <c r="L1397" s="315"/>
      <c r="M1397" s="315"/>
      <c r="N1397" s="360"/>
      <c r="O1397" s="318"/>
    </row>
    <row r="1398" spans="1:15">
      <c r="A1398" s="328"/>
      <c r="B1398" s="328"/>
      <c r="C1398" s="328"/>
      <c r="D1398" s="306"/>
      <c r="E1398" s="307"/>
      <c r="F1398" s="314"/>
      <c r="G1398" s="314"/>
      <c r="H1398" s="315"/>
      <c r="I1398" s="315"/>
      <c r="J1398" s="315"/>
      <c r="K1398" s="315"/>
      <c r="L1398" s="315"/>
      <c r="M1398" s="315"/>
      <c r="N1398" s="330"/>
      <c r="O1398" s="318"/>
    </row>
    <row r="1399" spans="1:15">
      <c r="A1399" s="328"/>
      <c r="B1399" s="328"/>
      <c r="C1399" s="328"/>
      <c r="D1399" s="306"/>
      <c r="E1399" s="307"/>
      <c r="F1399" s="314"/>
      <c r="G1399" s="314"/>
      <c r="H1399" s="315"/>
      <c r="I1399" s="315"/>
      <c r="J1399" s="315"/>
      <c r="K1399" s="315"/>
      <c r="L1399" s="315"/>
      <c r="M1399" s="315"/>
      <c r="N1399" s="330"/>
      <c r="O1399" s="318"/>
    </row>
    <row r="1400" spans="1:15">
      <c r="A1400" s="312"/>
      <c r="B1400" s="312"/>
      <c r="C1400" s="328"/>
      <c r="D1400" s="306"/>
      <c r="E1400" s="307"/>
      <c r="F1400" s="348"/>
      <c r="G1400" s="314"/>
      <c r="H1400" s="315"/>
      <c r="I1400" s="315"/>
      <c r="J1400" s="315"/>
      <c r="K1400" s="315"/>
      <c r="L1400" s="315"/>
      <c r="M1400" s="315"/>
      <c r="N1400" s="360"/>
      <c r="O1400" s="318"/>
    </row>
    <row r="1401" spans="1:15">
      <c r="A1401" s="312"/>
      <c r="B1401" s="312"/>
      <c r="C1401" s="328"/>
      <c r="D1401" s="306"/>
      <c r="E1401" s="307"/>
      <c r="F1401" s="348"/>
      <c r="G1401" s="314"/>
      <c r="H1401" s="315"/>
      <c r="I1401" s="315"/>
      <c r="J1401" s="315"/>
      <c r="K1401" s="315"/>
      <c r="L1401" s="315"/>
      <c r="M1401" s="315"/>
      <c r="N1401" s="360"/>
      <c r="O1401" s="318"/>
    </row>
    <row r="1402" spans="1:15">
      <c r="A1402" s="312"/>
      <c r="B1402" s="312"/>
      <c r="C1402" s="328"/>
      <c r="D1402" s="306"/>
      <c r="E1402" s="307"/>
      <c r="F1402" s="348"/>
      <c r="G1402" s="314"/>
      <c r="H1402" s="315"/>
      <c r="I1402" s="315"/>
      <c r="J1402" s="315"/>
      <c r="K1402" s="315"/>
      <c r="L1402" s="315"/>
      <c r="M1402" s="315"/>
      <c r="N1402" s="360"/>
      <c r="O1402" s="318"/>
    </row>
    <row r="1403" spans="1:15">
      <c r="A1403" s="312"/>
      <c r="B1403" s="312"/>
      <c r="C1403" s="328"/>
      <c r="D1403" s="306"/>
      <c r="E1403" s="307"/>
      <c r="F1403" s="348"/>
      <c r="G1403" s="314"/>
      <c r="H1403" s="315"/>
      <c r="I1403" s="315"/>
      <c r="J1403" s="315"/>
      <c r="K1403" s="315"/>
      <c r="L1403" s="315"/>
      <c r="M1403" s="315"/>
      <c r="N1403" s="360"/>
      <c r="O1403" s="318"/>
    </row>
    <row r="1404" spans="1:15">
      <c r="A1404" s="312"/>
      <c r="B1404" s="312"/>
      <c r="C1404" s="328"/>
      <c r="D1404" s="306"/>
      <c r="E1404" s="307"/>
      <c r="F1404" s="348"/>
      <c r="G1404" s="314"/>
      <c r="H1404" s="315"/>
      <c r="I1404" s="315"/>
      <c r="J1404" s="315"/>
      <c r="K1404" s="315"/>
      <c r="L1404" s="315"/>
      <c r="M1404" s="315"/>
      <c r="N1404" s="360"/>
      <c r="O1404" s="318"/>
    </row>
    <row r="1405" spans="1:15">
      <c r="A1405" s="312"/>
      <c r="B1405" s="312"/>
      <c r="C1405" s="328"/>
      <c r="D1405" s="306"/>
      <c r="E1405" s="307"/>
      <c r="F1405" s="348"/>
      <c r="G1405" s="314"/>
      <c r="H1405" s="315"/>
      <c r="I1405" s="315"/>
      <c r="J1405" s="315"/>
      <c r="K1405" s="315"/>
      <c r="L1405" s="315"/>
      <c r="M1405" s="315"/>
      <c r="N1405" s="360"/>
      <c r="O1405" s="318"/>
    </row>
    <row r="1406" spans="1:15">
      <c r="A1406" s="312"/>
      <c r="B1406" s="312"/>
      <c r="C1406" s="328"/>
      <c r="D1406" s="306"/>
      <c r="E1406" s="307"/>
      <c r="F1406" s="348"/>
      <c r="G1406" s="314"/>
      <c r="H1406" s="315"/>
      <c r="I1406" s="315"/>
      <c r="J1406" s="315"/>
      <c r="K1406" s="315"/>
      <c r="L1406" s="315"/>
      <c r="M1406" s="315"/>
      <c r="N1406" s="360"/>
      <c r="O1406" s="318"/>
    </row>
    <row r="1407" spans="1:15">
      <c r="A1407" s="312"/>
      <c r="B1407" s="312"/>
      <c r="C1407" s="328"/>
      <c r="D1407" s="306"/>
      <c r="E1407" s="307"/>
      <c r="F1407" s="348"/>
      <c r="G1407" s="314"/>
      <c r="H1407" s="315"/>
      <c r="I1407" s="315"/>
      <c r="J1407" s="315"/>
      <c r="K1407" s="315"/>
      <c r="L1407" s="315"/>
      <c r="M1407" s="315"/>
      <c r="N1407" s="360"/>
      <c r="O1407" s="318"/>
    </row>
    <row r="1408" spans="1:15">
      <c r="A1408" s="312"/>
      <c r="B1408" s="312"/>
      <c r="C1408" s="328"/>
      <c r="D1408" s="306"/>
      <c r="E1408" s="307"/>
      <c r="F1408" s="348"/>
      <c r="G1408" s="314"/>
      <c r="H1408" s="315"/>
      <c r="I1408" s="315"/>
      <c r="J1408" s="315"/>
      <c r="K1408" s="315"/>
      <c r="L1408" s="315"/>
      <c r="M1408" s="315"/>
      <c r="N1408" s="360"/>
      <c r="O1408" s="318"/>
    </row>
    <row r="1409" spans="1:15">
      <c r="A1409" s="312"/>
      <c r="B1409" s="312"/>
      <c r="C1409" s="328"/>
      <c r="D1409" s="306"/>
      <c r="E1409" s="307"/>
      <c r="F1409" s="348"/>
      <c r="G1409" s="314"/>
      <c r="H1409" s="315"/>
      <c r="I1409" s="315"/>
      <c r="J1409" s="315"/>
      <c r="K1409" s="315"/>
      <c r="L1409" s="315"/>
      <c r="M1409" s="315"/>
      <c r="N1409" s="360"/>
      <c r="O1409" s="318"/>
    </row>
    <row r="1410" spans="1:15">
      <c r="A1410" s="312"/>
      <c r="B1410" s="312"/>
      <c r="C1410" s="328"/>
      <c r="D1410" s="306"/>
      <c r="E1410" s="307"/>
      <c r="F1410" s="348"/>
      <c r="G1410" s="314"/>
      <c r="H1410" s="315"/>
      <c r="I1410" s="315"/>
      <c r="J1410" s="315"/>
      <c r="K1410" s="315"/>
      <c r="L1410" s="315"/>
      <c r="M1410" s="315"/>
      <c r="N1410" s="360"/>
      <c r="O1410" s="318"/>
    </row>
    <row r="1411" spans="1:15">
      <c r="A1411" s="312"/>
      <c r="B1411" s="312"/>
      <c r="C1411" s="328"/>
      <c r="D1411" s="306"/>
      <c r="E1411" s="307"/>
      <c r="F1411" s="348"/>
      <c r="G1411" s="314"/>
      <c r="H1411" s="315"/>
      <c r="I1411" s="315"/>
      <c r="J1411" s="315"/>
      <c r="K1411" s="315"/>
      <c r="L1411" s="315"/>
      <c r="M1411" s="315"/>
      <c r="N1411" s="360"/>
      <c r="O1411" s="318"/>
    </row>
    <row r="1412" spans="1:15">
      <c r="A1412" s="312"/>
      <c r="B1412" s="312"/>
      <c r="C1412" s="328"/>
      <c r="D1412" s="306"/>
      <c r="E1412" s="307"/>
      <c r="F1412" s="348"/>
      <c r="G1412" s="314"/>
      <c r="H1412" s="315"/>
      <c r="I1412" s="315"/>
      <c r="J1412" s="315"/>
      <c r="K1412" s="315"/>
      <c r="L1412" s="315"/>
      <c r="M1412" s="315"/>
      <c r="N1412" s="360"/>
      <c r="O1412" s="318"/>
    </row>
    <row r="1413" spans="1:15">
      <c r="A1413" s="312"/>
      <c r="B1413" s="312"/>
      <c r="C1413" s="328"/>
      <c r="D1413" s="306"/>
      <c r="E1413" s="307"/>
      <c r="F1413" s="348"/>
      <c r="G1413" s="314"/>
      <c r="H1413" s="315"/>
      <c r="I1413" s="315"/>
      <c r="J1413" s="315"/>
      <c r="K1413" s="315"/>
      <c r="L1413" s="315"/>
      <c r="M1413" s="315"/>
      <c r="N1413" s="360"/>
      <c r="O1413" s="318"/>
    </row>
    <row r="1414" spans="1:15">
      <c r="A1414" s="312"/>
      <c r="B1414" s="312"/>
      <c r="C1414" s="328"/>
      <c r="D1414" s="306"/>
      <c r="E1414" s="307"/>
      <c r="F1414" s="348"/>
      <c r="G1414" s="314"/>
      <c r="H1414" s="315"/>
      <c r="I1414" s="315"/>
      <c r="J1414" s="315"/>
      <c r="K1414" s="315"/>
      <c r="L1414" s="315"/>
      <c r="M1414" s="315"/>
      <c r="N1414" s="360"/>
      <c r="O1414" s="318"/>
    </row>
    <row r="1415" spans="1:15">
      <c r="A1415" s="312"/>
      <c r="B1415" s="312"/>
      <c r="C1415" s="328"/>
      <c r="D1415" s="306"/>
      <c r="E1415" s="307"/>
      <c r="F1415" s="348"/>
      <c r="G1415" s="314"/>
      <c r="H1415" s="315"/>
      <c r="I1415" s="315"/>
      <c r="J1415" s="315"/>
      <c r="K1415" s="315"/>
      <c r="L1415" s="315"/>
      <c r="M1415" s="315"/>
      <c r="N1415" s="360"/>
      <c r="O1415" s="318"/>
    </row>
    <row r="1416" spans="1:15">
      <c r="A1416" s="312"/>
      <c r="B1416" s="312"/>
      <c r="C1416" s="328"/>
      <c r="D1416" s="306"/>
      <c r="E1416" s="307"/>
      <c r="F1416" s="348"/>
      <c r="G1416" s="314"/>
      <c r="H1416" s="315"/>
      <c r="I1416" s="315"/>
      <c r="J1416" s="315"/>
      <c r="K1416" s="315"/>
      <c r="L1416" s="315"/>
      <c r="M1416" s="315"/>
      <c r="N1416" s="360"/>
      <c r="O1416" s="318"/>
    </row>
    <row r="1417" spans="1:15">
      <c r="A1417" s="312"/>
      <c r="B1417" s="312"/>
      <c r="C1417" s="328"/>
      <c r="D1417" s="306"/>
      <c r="E1417" s="307"/>
      <c r="F1417" s="348"/>
      <c r="G1417" s="314"/>
      <c r="H1417" s="315"/>
      <c r="I1417" s="315"/>
      <c r="J1417" s="315"/>
      <c r="K1417" s="315"/>
      <c r="L1417" s="315"/>
      <c r="M1417" s="315"/>
      <c r="N1417" s="360"/>
      <c r="O1417" s="318"/>
    </row>
    <row r="1418" spans="1:15">
      <c r="A1418" s="312"/>
      <c r="B1418" s="312"/>
      <c r="C1418" s="328"/>
      <c r="D1418" s="306"/>
      <c r="E1418" s="307"/>
      <c r="F1418" s="348"/>
      <c r="G1418" s="314"/>
      <c r="H1418" s="315"/>
      <c r="I1418" s="315"/>
      <c r="J1418" s="315"/>
      <c r="K1418" s="315"/>
      <c r="L1418" s="315"/>
      <c r="M1418" s="315"/>
      <c r="N1418" s="360"/>
      <c r="O1418" s="318"/>
    </row>
    <row r="1419" spans="1:15">
      <c r="A1419" s="312"/>
      <c r="B1419" s="312"/>
      <c r="C1419" s="328"/>
      <c r="D1419" s="306"/>
      <c r="E1419" s="307"/>
      <c r="F1419" s="348"/>
      <c r="G1419" s="314"/>
      <c r="H1419" s="315"/>
      <c r="I1419" s="315"/>
      <c r="J1419" s="315"/>
      <c r="K1419" s="315"/>
      <c r="L1419" s="315"/>
      <c r="M1419" s="315"/>
      <c r="N1419" s="360"/>
      <c r="O1419" s="318"/>
    </row>
    <row r="1420" spans="1:15">
      <c r="A1420" s="312"/>
      <c r="B1420" s="312"/>
      <c r="C1420" s="328"/>
      <c r="D1420" s="306"/>
      <c r="E1420" s="307"/>
      <c r="F1420" s="348"/>
      <c r="G1420" s="314"/>
      <c r="H1420" s="315"/>
      <c r="I1420" s="315"/>
      <c r="J1420" s="315"/>
      <c r="K1420" s="315"/>
      <c r="L1420" s="315"/>
      <c r="M1420" s="315"/>
      <c r="N1420" s="360"/>
      <c r="O1420" s="318"/>
    </row>
    <row r="1421" spans="1:15">
      <c r="A1421" s="312"/>
      <c r="B1421" s="312"/>
      <c r="C1421" s="328"/>
      <c r="D1421" s="306"/>
      <c r="E1421" s="307"/>
      <c r="F1421" s="348"/>
      <c r="G1421" s="314"/>
      <c r="H1421" s="315"/>
      <c r="I1421" s="315"/>
      <c r="J1421" s="315"/>
      <c r="K1421" s="315"/>
      <c r="L1421" s="315"/>
      <c r="M1421" s="315"/>
      <c r="N1421" s="360"/>
      <c r="O1421" s="318"/>
    </row>
    <row r="1422" spans="1:15">
      <c r="A1422" s="312"/>
      <c r="B1422" s="312"/>
      <c r="C1422" s="328"/>
      <c r="D1422" s="306"/>
      <c r="E1422" s="307"/>
      <c r="F1422" s="348"/>
      <c r="G1422" s="314"/>
      <c r="H1422" s="315"/>
      <c r="I1422" s="315"/>
      <c r="J1422" s="315"/>
      <c r="K1422" s="315"/>
      <c r="L1422" s="315"/>
      <c r="M1422" s="315"/>
      <c r="N1422" s="360"/>
      <c r="O1422" s="318"/>
    </row>
    <row r="1423" spans="1:15">
      <c r="A1423" s="312"/>
      <c r="B1423" s="312"/>
      <c r="C1423" s="328"/>
      <c r="D1423" s="306"/>
      <c r="E1423" s="307"/>
      <c r="F1423" s="348"/>
      <c r="G1423" s="314"/>
      <c r="H1423" s="315"/>
      <c r="I1423" s="315"/>
      <c r="J1423" s="315"/>
      <c r="K1423" s="315"/>
      <c r="L1423" s="315"/>
      <c r="M1423" s="315"/>
      <c r="N1423" s="360"/>
      <c r="O1423" s="318"/>
    </row>
    <row r="1424" spans="1:15">
      <c r="A1424" s="312"/>
      <c r="B1424" s="312"/>
      <c r="C1424" s="328"/>
      <c r="D1424" s="306"/>
      <c r="E1424" s="307"/>
      <c r="F1424" s="348"/>
      <c r="G1424" s="314"/>
      <c r="H1424" s="315"/>
      <c r="I1424" s="315"/>
      <c r="J1424" s="315"/>
      <c r="K1424" s="315"/>
      <c r="L1424" s="315"/>
      <c r="M1424" s="315"/>
      <c r="N1424" s="360"/>
      <c r="O1424" s="318"/>
    </row>
    <row r="1425" spans="1:15">
      <c r="A1425" s="306"/>
      <c r="B1425" s="306"/>
      <c r="C1425" s="306"/>
      <c r="D1425" s="306"/>
      <c r="E1425" s="307"/>
      <c r="F1425" s="306"/>
      <c r="G1425" s="306"/>
      <c r="H1425" s="322"/>
      <c r="I1425" s="322"/>
      <c r="J1425" s="322"/>
      <c r="K1425" s="322"/>
      <c r="L1425" s="322"/>
      <c r="M1425" s="322"/>
      <c r="N1425" s="311"/>
      <c r="O1425" s="311"/>
    </row>
    <row r="1426" spans="1:15">
      <c r="A1426" s="312"/>
      <c r="B1426" s="312"/>
      <c r="C1426" s="328"/>
      <c r="D1426" s="306"/>
      <c r="E1426" s="307"/>
      <c r="F1426" s="348"/>
      <c r="G1426" s="314"/>
      <c r="H1426" s="315"/>
      <c r="I1426" s="315"/>
      <c r="J1426" s="315"/>
      <c r="K1426" s="315"/>
      <c r="L1426" s="315"/>
      <c r="M1426" s="315"/>
      <c r="N1426" s="360"/>
      <c r="O1426" s="318"/>
    </row>
    <row r="1427" spans="1:15">
      <c r="A1427" s="312"/>
      <c r="B1427" s="312"/>
      <c r="C1427" s="328"/>
      <c r="D1427" s="306"/>
      <c r="E1427" s="307"/>
      <c r="F1427" s="348"/>
      <c r="G1427" s="314"/>
      <c r="H1427" s="315"/>
      <c r="I1427" s="315"/>
      <c r="J1427" s="315"/>
      <c r="K1427" s="315"/>
      <c r="L1427" s="315"/>
      <c r="M1427" s="315"/>
      <c r="N1427" s="360"/>
      <c r="O1427" s="318"/>
    </row>
    <row r="1428" spans="1:15">
      <c r="A1428" s="312"/>
      <c r="B1428" s="312"/>
      <c r="C1428" s="328"/>
      <c r="D1428" s="306"/>
      <c r="E1428" s="307"/>
      <c r="F1428" s="348"/>
      <c r="G1428" s="314"/>
      <c r="H1428" s="315"/>
      <c r="I1428" s="315"/>
      <c r="J1428" s="315"/>
      <c r="K1428" s="315"/>
      <c r="L1428" s="315"/>
      <c r="M1428" s="315"/>
      <c r="N1428" s="360"/>
      <c r="O1428" s="318"/>
    </row>
    <row r="1429" spans="1:15">
      <c r="A1429" s="312"/>
      <c r="B1429" s="312"/>
      <c r="C1429" s="328"/>
      <c r="D1429" s="306"/>
      <c r="E1429" s="307"/>
      <c r="F1429" s="348"/>
      <c r="G1429" s="314"/>
      <c r="H1429" s="315"/>
      <c r="I1429" s="315"/>
      <c r="J1429" s="315"/>
      <c r="K1429" s="315"/>
      <c r="L1429" s="315"/>
      <c r="M1429" s="315"/>
      <c r="N1429" s="360"/>
      <c r="O1429" s="318"/>
    </row>
    <row r="1430" spans="1:15">
      <c r="A1430" s="312"/>
      <c r="B1430" s="312"/>
      <c r="C1430" s="328"/>
      <c r="D1430" s="306"/>
      <c r="E1430" s="307"/>
      <c r="F1430" s="348"/>
      <c r="G1430" s="314"/>
      <c r="H1430" s="315"/>
      <c r="I1430" s="315"/>
      <c r="J1430" s="315"/>
      <c r="K1430" s="315"/>
      <c r="L1430" s="315"/>
      <c r="M1430" s="315"/>
      <c r="N1430" s="360"/>
      <c r="O1430" s="318"/>
    </row>
    <row r="1431" spans="1:15">
      <c r="A1431" s="312"/>
      <c r="B1431" s="312"/>
      <c r="C1431" s="328"/>
      <c r="D1431" s="306"/>
      <c r="E1431" s="307"/>
      <c r="F1431" s="348"/>
      <c r="G1431" s="314"/>
      <c r="H1431" s="315"/>
      <c r="I1431" s="315"/>
      <c r="J1431" s="315"/>
      <c r="K1431" s="315"/>
      <c r="L1431" s="315"/>
      <c r="M1431" s="315"/>
      <c r="N1431" s="360"/>
      <c r="O1431" s="318"/>
    </row>
    <row r="1432" spans="1:15">
      <c r="A1432" s="312"/>
      <c r="B1432" s="312"/>
      <c r="C1432" s="328"/>
      <c r="D1432" s="306"/>
      <c r="E1432" s="307"/>
      <c r="F1432" s="348"/>
      <c r="G1432" s="314"/>
      <c r="H1432" s="315"/>
      <c r="I1432" s="315"/>
      <c r="J1432" s="315"/>
      <c r="K1432" s="315"/>
      <c r="L1432" s="315"/>
      <c r="M1432" s="315"/>
      <c r="N1432" s="360"/>
      <c r="O1432" s="318"/>
    </row>
    <row r="1433" spans="1:15">
      <c r="A1433" s="312"/>
      <c r="B1433" s="312"/>
      <c r="C1433" s="328"/>
      <c r="D1433" s="306"/>
      <c r="E1433" s="307"/>
      <c r="F1433" s="348"/>
      <c r="G1433" s="314"/>
      <c r="H1433" s="315"/>
      <c r="I1433" s="315"/>
      <c r="J1433" s="315"/>
      <c r="K1433" s="315"/>
      <c r="L1433" s="315"/>
      <c r="M1433" s="315"/>
      <c r="N1433" s="360"/>
      <c r="O1433" s="318"/>
    </row>
    <row r="1434" spans="1:15">
      <c r="A1434" s="312"/>
      <c r="B1434" s="312"/>
      <c r="C1434" s="328"/>
      <c r="D1434" s="306"/>
      <c r="E1434" s="307"/>
      <c r="F1434" s="348"/>
      <c r="G1434" s="314"/>
      <c r="H1434" s="315"/>
      <c r="I1434" s="315"/>
      <c r="J1434" s="315"/>
      <c r="K1434" s="315"/>
      <c r="L1434" s="315"/>
      <c r="M1434" s="315"/>
      <c r="N1434" s="360"/>
      <c r="O1434" s="318"/>
    </row>
    <row r="1435" spans="1:15">
      <c r="A1435" s="312"/>
      <c r="B1435" s="312"/>
      <c r="C1435" s="328"/>
      <c r="D1435" s="306"/>
      <c r="E1435" s="307"/>
      <c r="F1435" s="348"/>
      <c r="G1435" s="314"/>
      <c r="H1435" s="315"/>
      <c r="I1435" s="315"/>
      <c r="J1435" s="315"/>
      <c r="K1435" s="315"/>
      <c r="L1435" s="315"/>
      <c r="M1435" s="315"/>
      <c r="N1435" s="360"/>
      <c r="O1435" s="318"/>
    </row>
    <row r="1436" spans="1:15">
      <c r="A1436" s="312"/>
      <c r="B1436" s="312"/>
      <c r="C1436" s="328"/>
      <c r="D1436" s="306"/>
      <c r="E1436" s="307"/>
      <c r="F1436" s="348"/>
      <c r="G1436" s="314"/>
      <c r="H1436" s="315"/>
      <c r="I1436" s="315"/>
      <c r="J1436" s="315"/>
      <c r="K1436" s="315"/>
      <c r="L1436" s="315"/>
      <c r="M1436" s="315"/>
      <c r="N1436" s="360"/>
      <c r="O1436" s="318"/>
    </row>
    <row r="1437" spans="1:15">
      <c r="A1437" s="312"/>
      <c r="B1437" s="312"/>
      <c r="C1437" s="328"/>
      <c r="D1437" s="306"/>
      <c r="E1437" s="307"/>
      <c r="F1437" s="348"/>
      <c r="G1437" s="314"/>
      <c r="H1437" s="315"/>
      <c r="I1437" s="315"/>
      <c r="J1437" s="315"/>
      <c r="K1437" s="315"/>
      <c r="L1437" s="315"/>
      <c r="M1437" s="315"/>
      <c r="N1437" s="360"/>
      <c r="O1437" s="318"/>
    </row>
    <row r="1438" spans="1:15">
      <c r="A1438" s="312"/>
      <c r="B1438" s="312"/>
      <c r="C1438" s="328"/>
      <c r="D1438" s="306"/>
      <c r="E1438" s="307"/>
      <c r="F1438" s="348"/>
      <c r="G1438" s="314"/>
      <c r="H1438" s="315"/>
      <c r="I1438" s="315"/>
      <c r="J1438" s="315"/>
      <c r="K1438" s="315"/>
      <c r="L1438" s="315"/>
      <c r="M1438" s="315"/>
      <c r="N1438" s="360"/>
      <c r="O1438" s="318"/>
    </row>
    <row r="1439" spans="1:15">
      <c r="A1439" s="312"/>
      <c r="B1439" s="312"/>
      <c r="C1439" s="328"/>
      <c r="D1439" s="306"/>
      <c r="E1439" s="307"/>
      <c r="F1439" s="348"/>
      <c r="G1439" s="314"/>
      <c r="H1439" s="315"/>
      <c r="I1439" s="315"/>
      <c r="J1439" s="315"/>
      <c r="K1439" s="315"/>
      <c r="L1439" s="315"/>
      <c r="M1439" s="315"/>
      <c r="N1439" s="360"/>
      <c r="O1439" s="318"/>
    </row>
    <row r="1440" spans="1:15">
      <c r="A1440" s="312"/>
      <c r="B1440" s="312"/>
      <c r="C1440" s="328"/>
      <c r="D1440" s="306"/>
      <c r="E1440" s="307"/>
      <c r="F1440" s="348"/>
      <c r="G1440" s="314"/>
      <c r="H1440" s="315"/>
      <c r="I1440" s="315"/>
      <c r="J1440" s="315"/>
      <c r="K1440" s="315"/>
      <c r="L1440" s="315"/>
      <c r="M1440" s="315"/>
      <c r="N1440" s="360"/>
      <c r="O1440" s="318"/>
    </row>
    <row r="1441" spans="1:15">
      <c r="A1441" s="312"/>
      <c r="B1441" s="312"/>
      <c r="C1441" s="328"/>
      <c r="D1441" s="306"/>
      <c r="E1441" s="307"/>
      <c r="F1441" s="348"/>
      <c r="G1441" s="314"/>
      <c r="H1441" s="315"/>
      <c r="I1441" s="315"/>
      <c r="J1441" s="315"/>
      <c r="K1441" s="315"/>
      <c r="L1441" s="315"/>
      <c r="M1441" s="315"/>
      <c r="N1441" s="360"/>
      <c r="O1441" s="318"/>
    </row>
    <row r="1442" spans="1:15">
      <c r="A1442" s="312"/>
      <c r="B1442" s="312"/>
      <c r="C1442" s="328"/>
      <c r="D1442" s="306"/>
      <c r="E1442" s="307"/>
      <c r="F1442" s="348"/>
      <c r="G1442" s="314"/>
      <c r="H1442" s="315"/>
      <c r="I1442" s="315"/>
      <c r="J1442" s="315"/>
      <c r="K1442" s="315"/>
      <c r="L1442" s="315"/>
      <c r="M1442" s="315"/>
      <c r="N1442" s="360"/>
      <c r="O1442" s="318"/>
    </row>
    <row r="1443" spans="1:15">
      <c r="A1443" s="312"/>
      <c r="B1443" s="312"/>
      <c r="C1443" s="328"/>
      <c r="D1443" s="306"/>
      <c r="E1443" s="307"/>
      <c r="F1443" s="348"/>
      <c r="G1443" s="314"/>
      <c r="H1443" s="315"/>
      <c r="I1443" s="315"/>
      <c r="J1443" s="315"/>
      <c r="K1443" s="315"/>
      <c r="L1443" s="315"/>
      <c r="M1443" s="315"/>
      <c r="N1443" s="360"/>
      <c r="O1443" s="318"/>
    </row>
    <row r="1444" spans="1:15">
      <c r="A1444" s="312"/>
      <c r="B1444" s="312"/>
      <c r="C1444" s="328"/>
      <c r="D1444" s="306"/>
      <c r="E1444" s="307"/>
      <c r="F1444" s="348"/>
      <c r="G1444" s="314"/>
      <c r="H1444" s="315"/>
      <c r="I1444" s="315"/>
      <c r="J1444" s="315"/>
      <c r="K1444" s="315"/>
      <c r="L1444" s="315"/>
      <c r="M1444" s="315"/>
      <c r="N1444" s="360"/>
      <c r="O1444" s="318"/>
    </row>
    <row r="1445" spans="1:15">
      <c r="A1445" s="312"/>
      <c r="B1445" s="312"/>
      <c r="C1445" s="328"/>
      <c r="D1445" s="306"/>
      <c r="E1445" s="307"/>
      <c r="F1445" s="348"/>
      <c r="G1445" s="314"/>
      <c r="H1445" s="315"/>
      <c r="I1445" s="315"/>
      <c r="J1445" s="315"/>
      <c r="K1445" s="315"/>
      <c r="L1445" s="315"/>
      <c r="M1445" s="315"/>
      <c r="N1445" s="360"/>
      <c r="O1445" s="318"/>
    </row>
    <row r="1446" spans="1:15">
      <c r="A1446" s="312"/>
      <c r="B1446" s="312"/>
      <c r="C1446" s="328"/>
      <c r="D1446" s="306"/>
      <c r="E1446" s="307"/>
      <c r="F1446" s="348"/>
      <c r="G1446" s="314"/>
      <c r="H1446" s="315"/>
      <c r="I1446" s="315"/>
      <c r="J1446" s="315"/>
      <c r="K1446" s="315"/>
      <c r="L1446" s="315"/>
      <c r="M1446" s="315"/>
      <c r="N1446" s="360"/>
      <c r="O1446" s="318"/>
    </row>
    <row r="1447" spans="1:15">
      <c r="A1447" s="328"/>
      <c r="B1447" s="328"/>
      <c r="C1447" s="328"/>
      <c r="D1447" s="306"/>
      <c r="E1447" s="307"/>
      <c r="F1447" s="411"/>
      <c r="G1447" s="314"/>
      <c r="H1447" s="315"/>
      <c r="I1447" s="334"/>
      <c r="J1447" s="334"/>
      <c r="K1447" s="334"/>
      <c r="L1447" s="334"/>
      <c r="M1447" s="334"/>
      <c r="N1447" s="413"/>
      <c r="O1447" s="318"/>
    </row>
    <row r="1448" spans="1:15">
      <c r="A1448" s="312"/>
      <c r="B1448" s="312"/>
      <c r="C1448" s="328"/>
      <c r="D1448" s="306"/>
      <c r="E1448" s="307"/>
      <c r="F1448" s="348"/>
      <c r="G1448" s="314"/>
      <c r="H1448" s="315"/>
      <c r="I1448" s="315"/>
      <c r="J1448" s="315"/>
      <c r="K1448" s="315"/>
      <c r="L1448" s="315"/>
      <c r="M1448" s="315"/>
      <c r="N1448" s="360"/>
      <c r="O1448" s="318"/>
    </row>
    <row r="1449" spans="1:15">
      <c r="A1449" s="312"/>
      <c r="B1449" s="312"/>
      <c r="C1449" s="328"/>
      <c r="D1449" s="306"/>
      <c r="E1449" s="307"/>
      <c r="F1449" s="348"/>
      <c r="G1449" s="314"/>
      <c r="H1449" s="315"/>
      <c r="I1449" s="315"/>
      <c r="J1449" s="315"/>
      <c r="K1449" s="315"/>
      <c r="L1449" s="315"/>
      <c r="M1449" s="315"/>
      <c r="N1449" s="360"/>
      <c r="O1449" s="318"/>
    </row>
    <row r="1450" spans="1:15">
      <c r="A1450" s="312"/>
      <c r="B1450" s="312"/>
      <c r="C1450" s="328"/>
      <c r="D1450" s="306"/>
      <c r="E1450" s="307"/>
      <c r="F1450" s="348"/>
      <c r="G1450" s="314"/>
      <c r="H1450" s="315"/>
      <c r="I1450" s="315"/>
      <c r="J1450" s="315"/>
      <c r="K1450" s="315"/>
      <c r="L1450" s="315"/>
      <c r="M1450" s="315"/>
      <c r="N1450" s="360"/>
      <c r="O1450" s="318"/>
    </row>
    <row r="1451" spans="1:15">
      <c r="A1451" s="312"/>
      <c r="B1451" s="312"/>
      <c r="C1451" s="328"/>
      <c r="D1451" s="306"/>
      <c r="E1451" s="307"/>
      <c r="F1451" s="348"/>
      <c r="G1451" s="314"/>
      <c r="H1451" s="315"/>
      <c r="I1451" s="315"/>
      <c r="J1451" s="315"/>
      <c r="K1451" s="315"/>
      <c r="L1451" s="315"/>
      <c r="M1451" s="315"/>
      <c r="N1451" s="360"/>
      <c r="O1451" s="318"/>
    </row>
    <row r="1452" spans="1:15">
      <c r="A1452" s="312"/>
      <c r="B1452" s="312"/>
      <c r="C1452" s="328"/>
      <c r="D1452" s="306"/>
      <c r="E1452" s="307"/>
      <c r="F1452" s="348"/>
      <c r="G1452" s="314"/>
      <c r="H1452" s="315"/>
      <c r="I1452" s="315"/>
      <c r="J1452" s="315"/>
      <c r="K1452" s="315"/>
      <c r="L1452" s="315"/>
      <c r="M1452" s="315"/>
      <c r="N1452" s="360"/>
      <c r="O1452" s="318"/>
    </row>
    <row r="1453" spans="1:15">
      <c r="A1453" s="312"/>
      <c r="B1453" s="312"/>
      <c r="C1453" s="328"/>
      <c r="D1453" s="306"/>
      <c r="E1453" s="307"/>
      <c r="F1453" s="348"/>
      <c r="G1453" s="314"/>
      <c r="H1453" s="315"/>
      <c r="I1453" s="315"/>
      <c r="J1453" s="315"/>
      <c r="K1453" s="315"/>
      <c r="L1453" s="315"/>
      <c r="M1453" s="315"/>
      <c r="N1453" s="360"/>
      <c r="O1453" s="318"/>
    </row>
    <row r="1454" spans="1:15">
      <c r="A1454" s="312"/>
      <c r="B1454" s="312"/>
      <c r="C1454" s="328"/>
      <c r="D1454" s="306"/>
      <c r="E1454" s="307"/>
      <c r="F1454" s="348"/>
      <c r="G1454" s="314"/>
      <c r="H1454" s="315"/>
      <c r="I1454" s="315"/>
      <c r="J1454" s="315"/>
      <c r="K1454" s="315"/>
      <c r="L1454" s="315"/>
      <c r="M1454" s="315"/>
      <c r="N1454" s="360"/>
      <c r="O1454" s="318"/>
    </row>
    <row r="1455" spans="1:15">
      <c r="A1455" s="312"/>
      <c r="B1455" s="312"/>
      <c r="C1455" s="328"/>
      <c r="D1455" s="306"/>
      <c r="E1455" s="307"/>
      <c r="F1455" s="348"/>
      <c r="G1455" s="314"/>
      <c r="H1455" s="315"/>
      <c r="I1455" s="315"/>
      <c r="J1455" s="315"/>
      <c r="K1455" s="315"/>
      <c r="L1455" s="315"/>
      <c r="M1455" s="315"/>
      <c r="N1455" s="360"/>
      <c r="O1455" s="318"/>
    </row>
    <row r="1456" spans="1:15">
      <c r="A1456" s="328"/>
      <c r="B1456" s="328"/>
      <c r="C1456" s="328"/>
      <c r="D1456" s="306"/>
      <c r="E1456" s="307"/>
      <c r="F1456" s="349"/>
      <c r="G1456" s="314"/>
      <c r="H1456" s="315"/>
      <c r="I1456" s="334"/>
      <c r="J1456" s="334"/>
      <c r="K1456" s="334"/>
      <c r="L1456" s="334"/>
      <c r="M1456" s="334"/>
      <c r="N1456" s="476"/>
      <c r="O1456" s="318"/>
    </row>
    <row r="1457" spans="1:15">
      <c r="A1457" s="312"/>
      <c r="B1457" s="312"/>
      <c r="C1457" s="328"/>
      <c r="D1457" s="306"/>
      <c r="E1457" s="307"/>
      <c r="F1457" s="348"/>
      <c r="G1457" s="314"/>
      <c r="H1457" s="315"/>
      <c r="I1457" s="315"/>
      <c r="J1457" s="315"/>
      <c r="K1457" s="315"/>
      <c r="L1457" s="315"/>
      <c r="M1457" s="315"/>
      <c r="N1457" s="360"/>
      <c r="O1457" s="318"/>
    </row>
    <row r="1458" spans="1:15">
      <c r="A1458" s="312"/>
      <c r="B1458" s="312"/>
      <c r="C1458" s="328"/>
      <c r="D1458" s="306"/>
      <c r="E1458" s="307"/>
      <c r="F1458" s="348"/>
      <c r="G1458" s="314"/>
      <c r="H1458" s="315"/>
      <c r="I1458" s="315"/>
      <c r="J1458" s="315"/>
      <c r="K1458" s="315"/>
      <c r="L1458" s="315"/>
      <c r="M1458" s="315"/>
      <c r="N1458" s="360"/>
      <c r="O1458" s="318"/>
    </row>
    <row r="1459" spans="1:15">
      <c r="A1459" s="312"/>
      <c r="B1459" s="312"/>
      <c r="C1459" s="328"/>
      <c r="D1459" s="306"/>
      <c r="E1459" s="307"/>
      <c r="F1459" s="348"/>
      <c r="G1459" s="314"/>
      <c r="H1459" s="315"/>
      <c r="I1459" s="315"/>
      <c r="J1459" s="315"/>
      <c r="K1459" s="315"/>
      <c r="L1459" s="315"/>
      <c r="M1459" s="315"/>
      <c r="N1459" s="360"/>
      <c r="O1459" s="318"/>
    </row>
    <row r="1460" spans="1:15">
      <c r="A1460" s="312"/>
      <c r="B1460" s="312"/>
      <c r="C1460" s="328"/>
      <c r="D1460" s="306"/>
      <c r="E1460" s="307"/>
      <c r="F1460" s="348"/>
      <c r="G1460" s="314"/>
      <c r="H1460" s="315"/>
      <c r="I1460" s="315"/>
      <c r="J1460" s="315"/>
      <c r="K1460" s="315"/>
      <c r="L1460" s="315"/>
      <c r="M1460" s="315"/>
      <c r="N1460" s="360"/>
      <c r="O1460" s="318"/>
    </row>
    <row r="1461" spans="1:15">
      <c r="A1461" s="312"/>
      <c r="B1461" s="312"/>
      <c r="C1461" s="328"/>
      <c r="D1461" s="306"/>
      <c r="E1461" s="307"/>
      <c r="F1461" s="348"/>
      <c r="G1461" s="314"/>
      <c r="H1461" s="315"/>
      <c r="I1461" s="315"/>
      <c r="J1461" s="315"/>
      <c r="K1461" s="315"/>
      <c r="L1461" s="315"/>
      <c r="M1461" s="315"/>
      <c r="N1461" s="360"/>
      <c r="O1461" s="318"/>
    </row>
    <row r="1462" spans="1:15">
      <c r="A1462" s="312"/>
      <c r="B1462" s="312"/>
      <c r="C1462" s="328"/>
      <c r="D1462" s="306"/>
      <c r="E1462" s="307"/>
      <c r="F1462" s="348"/>
      <c r="G1462" s="314"/>
      <c r="H1462" s="315"/>
      <c r="I1462" s="315"/>
      <c r="J1462" s="315"/>
      <c r="K1462" s="315"/>
      <c r="L1462" s="315"/>
      <c r="M1462" s="315"/>
      <c r="N1462" s="360"/>
      <c r="O1462" s="318"/>
    </row>
    <row r="1463" spans="1:15">
      <c r="A1463" s="312"/>
      <c r="B1463" s="312"/>
      <c r="C1463" s="328"/>
      <c r="D1463" s="306"/>
      <c r="E1463" s="307"/>
      <c r="F1463" s="463"/>
      <c r="G1463" s="314"/>
      <c r="H1463" s="315"/>
      <c r="I1463" s="315"/>
      <c r="J1463" s="315"/>
      <c r="K1463" s="315"/>
      <c r="L1463" s="315"/>
      <c r="M1463" s="315"/>
      <c r="N1463" s="464"/>
      <c r="O1463" s="318"/>
    </row>
    <row r="1464" spans="1:15">
      <c r="A1464" s="312"/>
      <c r="B1464" s="312"/>
      <c r="C1464" s="328"/>
      <c r="D1464" s="306"/>
      <c r="E1464" s="307"/>
      <c r="F1464" s="348"/>
      <c r="G1464" s="314"/>
      <c r="H1464" s="315"/>
      <c r="I1464" s="315"/>
      <c r="J1464" s="315"/>
      <c r="K1464" s="315"/>
      <c r="L1464" s="315"/>
      <c r="M1464" s="315"/>
      <c r="N1464" s="360"/>
      <c r="O1464" s="318"/>
    </row>
    <row r="1465" spans="1:15">
      <c r="A1465" s="328"/>
      <c r="B1465" s="328"/>
      <c r="C1465" s="328"/>
      <c r="D1465" s="306"/>
      <c r="E1465" s="307"/>
      <c r="F1465" s="337"/>
      <c r="G1465" s="314"/>
      <c r="H1465" s="315"/>
      <c r="I1465" s="315"/>
      <c r="J1465" s="315"/>
      <c r="K1465" s="315"/>
      <c r="L1465" s="315"/>
      <c r="M1465" s="315"/>
      <c r="N1465" s="476"/>
      <c r="O1465" s="318"/>
    </row>
    <row r="1466" spans="1:15">
      <c r="A1466" s="328"/>
      <c r="B1466" s="328"/>
      <c r="C1466" s="328"/>
      <c r="D1466" s="306"/>
      <c r="E1466" s="307"/>
      <c r="F1466" s="477"/>
      <c r="G1466" s="314"/>
      <c r="H1466" s="315"/>
      <c r="I1466" s="315"/>
      <c r="J1466" s="315"/>
      <c r="K1466" s="315"/>
      <c r="L1466" s="315"/>
      <c r="M1466" s="315"/>
      <c r="N1466" s="413"/>
      <c r="O1466" s="318"/>
    </row>
    <row r="1467" spans="1:15">
      <c r="A1467" s="312"/>
      <c r="B1467" s="312"/>
      <c r="C1467" s="328"/>
      <c r="D1467" s="306"/>
      <c r="E1467" s="307"/>
      <c r="F1467" s="348"/>
      <c r="G1467" s="314"/>
      <c r="H1467" s="315"/>
      <c r="I1467" s="315"/>
      <c r="J1467" s="315"/>
      <c r="K1467" s="315"/>
      <c r="L1467" s="315"/>
      <c r="M1467" s="315"/>
      <c r="N1467" s="360"/>
      <c r="O1467" s="318"/>
    </row>
    <row r="1468" spans="1:15">
      <c r="A1468" s="312"/>
      <c r="B1468" s="312"/>
      <c r="C1468" s="328"/>
      <c r="D1468" s="306"/>
      <c r="E1468" s="307"/>
      <c r="F1468" s="348"/>
      <c r="G1468" s="314"/>
      <c r="H1468" s="315"/>
      <c r="I1468" s="315"/>
      <c r="J1468" s="315"/>
      <c r="K1468" s="315"/>
      <c r="L1468" s="315"/>
      <c r="M1468" s="315"/>
      <c r="N1468" s="360"/>
      <c r="O1468" s="318"/>
    </row>
    <row r="1469" spans="1:15">
      <c r="A1469" s="312"/>
      <c r="B1469" s="312"/>
      <c r="C1469" s="328"/>
      <c r="D1469" s="306"/>
      <c r="E1469" s="307"/>
      <c r="F1469" s="348"/>
      <c r="G1469" s="314"/>
      <c r="H1469" s="315"/>
      <c r="I1469" s="315"/>
      <c r="J1469" s="315"/>
      <c r="K1469" s="315"/>
      <c r="L1469" s="315"/>
      <c r="M1469" s="315"/>
      <c r="N1469" s="360"/>
      <c r="O1469" s="318"/>
    </row>
    <row r="1470" spans="1:15">
      <c r="A1470" s="328"/>
      <c r="B1470" s="328"/>
      <c r="C1470" s="328"/>
      <c r="D1470" s="306"/>
      <c r="E1470" s="307"/>
      <c r="F1470" s="411"/>
      <c r="G1470" s="314"/>
      <c r="H1470" s="315"/>
      <c r="I1470" s="315"/>
      <c r="J1470" s="315"/>
      <c r="K1470" s="315"/>
      <c r="L1470" s="315"/>
      <c r="M1470" s="315"/>
      <c r="N1470" s="413"/>
      <c r="O1470" s="318"/>
    </row>
    <row r="1471" spans="1:15">
      <c r="A1471" s="328"/>
      <c r="B1471" s="328"/>
      <c r="C1471" s="328"/>
      <c r="D1471" s="306"/>
      <c r="E1471" s="307"/>
      <c r="F1471" s="314"/>
      <c r="G1471" s="314"/>
      <c r="H1471" s="315"/>
      <c r="I1471" s="315"/>
      <c r="J1471" s="315"/>
      <c r="K1471" s="315"/>
      <c r="L1471" s="315"/>
      <c r="M1471" s="315"/>
      <c r="N1471" s="330"/>
      <c r="O1471" s="318"/>
    </row>
    <row r="1472" spans="1:15">
      <c r="A1472" s="328"/>
      <c r="B1472" s="328"/>
      <c r="C1472" s="328"/>
      <c r="D1472" s="306"/>
      <c r="E1472" s="307"/>
      <c r="F1472" s="469"/>
      <c r="G1472" s="314"/>
      <c r="H1472" s="315"/>
      <c r="I1472" s="315"/>
      <c r="J1472" s="315"/>
      <c r="K1472" s="315"/>
      <c r="L1472" s="315"/>
      <c r="M1472" s="315"/>
      <c r="N1472" s="471"/>
      <c r="O1472" s="318"/>
    </row>
    <row r="1473" spans="1:15">
      <c r="A1473" s="328"/>
      <c r="B1473" s="328"/>
      <c r="C1473" s="328"/>
      <c r="D1473" s="306"/>
      <c r="E1473" s="307"/>
      <c r="F1473" s="314"/>
      <c r="G1473" s="314"/>
      <c r="H1473" s="315"/>
      <c r="I1473" s="315"/>
      <c r="J1473" s="315"/>
      <c r="K1473" s="315"/>
      <c r="L1473" s="315"/>
      <c r="M1473" s="315"/>
      <c r="N1473" s="330"/>
      <c r="O1473" s="318"/>
    </row>
    <row r="1474" spans="1:15">
      <c r="A1474" s="328"/>
      <c r="B1474" s="328"/>
      <c r="C1474" s="328"/>
      <c r="D1474" s="306"/>
      <c r="E1474" s="307"/>
      <c r="F1474" s="314"/>
      <c r="G1474" s="314"/>
      <c r="H1474" s="315"/>
      <c r="I1474" s="315"/>
      <c r="J1474" s="315"/>
      <c r="K1474" s="315"/>
      <c r="L1474" s="315"/>
      <c r="M1474" s="315"/>
      <c r="N1474" s="330"/>
      <c r="O1474" s="318"/>
    </row>
    <row r="1475" spans="1:15">
      <c r="A1475" s="328"/>
      <c r="B1475" s="328"/>
      <c r="C1475" s="328"/>
      <c r="D1475" s="306"/>
      <c r="E1475" s="307"/>
      <c r="F1475" s="328"/>
      <c r="G1475" s="314"/>
      <c r="H1475" s="315"/>
      <c r="I1475" s="343"/>
      <c r="J1475" s="343"/>
      <c r="K1475" s="343"/>
      <c r="L1475" s="343"/>
      <c r="M1475" s="343"/>
      <c r="N1475" s="318"/>
      <c r="O1475" s="318"/>
    </row>
    <row r="1476" spans="1:15">
      <c r="A1476" s="328"/>
      <c r="B1476" s="328"/>
      <c r="C1476" s="328"/>
      <c r="D1476" s="306"/>
      <c r="E1476" s="307"/>
      <c r="F1476" s="314"/>
      <c r="G1476" s="314"/>
      <c r="H1476" s="315"/>
      <c r="I1476" s="315"/>
      <c r="J1476" s="315"/>
      <c r="K1476" s="315"/>
      <c r="L1476" s="315"/>
      <c r="M1476" s="315"/>
      <c r="N1476" s="330"/>
      <c r="O1476" s="318"/>
    </row>
    <row r="1477" spans="1:15">
      <c r="A1477" s="328"/>
      <c r="B1477" s="328"/>
      <c r="C1477" s="328"/>
      <c r="D1477" s="306"/>
      <c r="E1477" s="307"/>
      <c r="F1477" s="469"/>
      <c r="G1477" s="314"/>
      <c r="H1477" s="315"/>
      <c r="I1477" s="315"/>
      <c r="J1477" s="315"/>
      <c r="K1477" s="315"/>
      <c r="L1477" s="315"/>
      <c r="M1477" s="315"/>
      <c r="N1477" s="471"/>
      <c r="O1477" s="318"/>
    </row>
    <row r="1478" spans="1:15">
      <c r="A1478" s="328"/>
      <c r="B1478" s="328"/>
      <c r="C1478" s="328"/>
      <c r="D1478" s="306"/>
      <c r="E1478" s="307"/>
      <c r="F1478" s="414"/>
      <c r="G1478" s="314"/>
      <c r="H1478" s="315"/>
      <c r="I1478" s="334"/>
      <c r="J1478" s="334"/>
      <c r="K1478" s="334"/>
      <c r="L1478" s="334"/>
      <c r="M1478" s="334"/>
      <c r="N1478" s="355"/>
      <c r="O1478" s="318"/>
    </row>
    <row r="1479" spans="1:15">
      <c r="A1479" s="328"/>
      <c r="B1479" s="328"/>
      <c r="C1479" s="328"/>
      <c r="D1479" s="306"/>
      <c r="E1479" s="307"/>
      <c r="F1479" s="349"/>
      <c r="G1479" s="314"/>
      <c r="H1479" s="315"/>
      <c r="I1479" s="315"/>
      <c r="J1479" s="315"/>
      <c r="K1479" s="315"/>
      <c r="L1479" s="315"/>
      <c r="M1479" s="315"/>
      <c r="N1479" s="413"/>
      <c r="O1479" s="318"/>
    </row>
    <row r="1480" spans="1:15">
      <c r="A1480" s="328"/>
      <c r="B1480" s="328"/>
      <c r="C1480" s="328"/>
      <c r="D1480" s="306"/>
      <c r="E1480" s="307"/>
      <c r="F1480" s="349"/>
      <c r="G1480" s="314"/>
      <c r="H1480" s="315"/>
      <c r="I1480" s="315"/>
      <c r="J1480" s="315"/>
      <c r="K1480" s="315"/>
      <c r="L1480" s="315"/>
      <c r="M1480" s="315"/>
      <c r="N1480" s="407"/>
      <c r="O1480" s="318"/>
    </row>
    <row r="1481" spans="1:15">
      <c r="A1481" s="328"/>
      <c r="B1481" s="328"/>
      <c r="C1481" s="328"/>
      <c r="D1481" s="306"/>
      <c r="E1481" s="307"/>
      <c r="F1481" s="337"/>
      <c r="G1481" s="314"/>
      <c r="H1481" s="315"/>
      <c r="I1481" s="315"/>
      <c r="J1481" s="315"/>
      <c r="K1481" s="315"/>
      <c r="L1481" s="315"/>
      <c r="M1481" s="315"/>
      <c r="N1481" s="355"/>
      <c r="O1481" s="318"/>
    </row>
    <row r="1482" spans="1:15">
      <c r="A1482" s="328"/>
      <c r="B1482" s="328"/>
      <c r="C1482" s="313"/>
      <c r="D1482" s="306"/>
      <c r="E1482" s="307"/>
      <c r="F1482" s="349"/>
      <c r="G1482" s="314"/>
      <c r="H1482" s="334"/>
      <c r="I1482" s="315"/>
      <c r="J1482" s="315"/>
      <c r="K1482" s="315"/>
      <c r="L1482" s="315"/>
      <c r="M1482" s="315"/>
      <c r="N1482" s="478"/>
      <c r="O1482" s="318"/>
    </row>
    <row r="1483" spans="1:15">
      <c r="A1483" s="328"/>
      <c r="B1483" s="328"/>
      <c r="C1483" s="328"/>
      <c r="D1483" s="306"/>
      <c r="E1483" s="307"/>
      <c r="F1483" s="411"/>
      <c r="G1483" s="314"/>
      <c r="H1483" s="315"/>
      <c r="I1483" s="315"/>
      <c r="J1483" s="315"/>
      <c r="K1483" s="315"/>
      <c r="L1483" s="315"/>
      <c r="M1483" s="315"/>
      <c r="N1483" s="413"/>
      <c r="O1483" s="318"/>
    </row>
    <row r="1484" spans="1:15">
      <c r="A1484" s="328"/>
      <c r="B1484" s="328"/>
      <c r="C1484" s="328"/>
      <c r="D1484" s="306"/>
      <c r="E1484" s="307"/>
      <c r="F1484" s="469"/>
      <c r="G1484" s="314"/>
      <c r="H1484" s="315"/>
      <c r="I1484" s="315"/>
      <c r="J1484" s="315"/>
      <c r="K1484" s="315"/>
      <c r="L1484" s="315"/>
      <c r="M1484" s="315"/>
      <c r="N1484" s="471"/>
      <c r="O1484" s="318"/>
    </row>
    <row r="1485" spans="1:15">
      <c r="A1485" s="328"/>
      <c r="B1485" s="328"/>
      <c r="C1485" s="328"/>
      <c r="D1485" s="306"/>
      <c r="E1485" s="307"/>
      <c r="F1485" s="477"/>
      <c r="G1485" s="314"/>
      <c r="H1485" s="315"/>
      <c r="I1485" s="334"/>
      <c r="J1485" s="334"/>
      <c r="K1485" s="334"/>
      <c r="L1485" s="334"/>
      <c r="M1485" s="334"/>
      <c r="N1485" s="413"/>
      <c r="O1485" s="318"/>
    </row>
    <row r="1486" spans="1:15">
      <c r="A1486" s="328"/>
      <c r="B1486" s="328"/>
      <c r="C1486" s="328"/>
      <c r="D1486" s="306"/>
      <c r="E1486" s="307"/>
      <c r="F1486" s="349"/>
      <c r="G1486" s="314"/>
      <c r="H1486" s="315"/>
      <c r="I1486" s="315"/>
      <c r="J1486" s="315"/>
      <c r="K1486" s="315"/>
      <c r="L1486" s="315"/>
      <c r="M1486" s="315"/>
      <c r="N1486" s="413"/>
      <c r="O1486" s="318"/>
    </row>
    <row r="1487" spans="1:15">
      <c r="A1487" s="328"/>
      <c r="B1487" s="328"/>
      <c r="C1487" s="328"/>
      <c r="D1487" s="306"/>
      <c r="E1487" s="307"/>
      <c r="F1487" s="314"/>
      <c r="G1487" s="314"/>
      <c r="H1487" s="315"/>
      <c r="I1487" s="315"/>
      <c r="J1487" s="315"/>
      <c r="K1487" s="315"/>
      <c r="L1487" s="315"/>
      <c r="M1487" s="315"/>
      <c r="N1487" s="330"/>
      <c r="O1487" s="318"/>
    </row>
    <row r="1488" spans="1:15">
      <c r="A1488" s="328"/>
      <c r="B1488" s="328"/>
      <c r="C1488" s="328"/>
      <c r="D1488" s="306"/>
      <c r="E1488" s="307"/>
      <c r="F1488" s="314"/>
      <c r="G1488" s="314"/>
      <c r="H1488" s="315"/>
      <c r="I1488" s="315"/>
      <c r="J1488" s="315"/>
      <c r="K1488" s="315"/>
      <c r="L1488" s="315"/>
      <c r="M1488" s="315"/>
      <c r="N1488" s="330"/>
      <c r="O1488" s="318"/>
    </row>
    <row r="1489" spans="1:15">
      <c r="A1489" s="328"/>
      <c r="B1489" s="328"/>
      <c r="C1489" s="328"/>
      <c r="D1489" s="306"/>
      <c r="E1489" s="307"/>
      <c r="F1489" s="314"/>
      <c r="G1489" s="314"/>
      <c r="H1489" s="315"/>
      <c r="I1489" s="315"/>
      <c r="J1489" s="315"/>
      <c r="K1489" s="315"/>
      <c r="L1489" s="315"/>
      <c r="M1489" s="315"/>
      <c r="N1489" s="330"/>
      <c r="O1489" s="318"/>
    </row>
    <row r="1490" spans="1:15">
      <c r="A1490" s="328"/>
      <c r="B1490" s="328"/>
      <c r="C1490" s="328"/>
      <c r="D1490" s="306"/>
      <c r="E1490" s="307"/>
      <c r="F1490" s="314"/>
      <c r="G1490" s="314"/>
      <c r="H1490" s="315"/>
      <c r="I1490" s="315"/>
      <c r="J1490" s="315"/>
      <c r="K1490" s="315"/>
      <c r="L1490" s="315"/>
      <c r="M1490" s="315"/>
      <c r="N1490" s="330"/>
      <c r="O1490" s="318"/>
    </row>
    <row r="1491" spans="1:15">
      <c r="A1491" s="328"/>
      <c r="B1491" s="328"/>
      <c r="C1491" s="328"/>
      <c r="D1491" s="306"/>
      <c r="E1491" s="307"/>
      <c r="F1491" s="314"/>
      <c r="G1491" s="314"/>
      <c r="H1491" s="315"/>
      <c r="I1491" s="315"/>
      <c r="J1491" s="315"/>
      <c r="K1491" s="315"/>
      <c r="L1491" s="315"/>
      <c r="M1491" s="315"/>
      <c r="N1491" s="330"/>
      <c r="O1491" s="318"/>
    </row>
    <row r="1492" spans="1:15">
      <c r="A1492" s="328"/>
      <c r="B1492" s="328"/>
      <c r="C1492" s="328"/>
      <c r="D1492" s="306"/>
      <c r="E1492" s="307"/>
      <c r="F1492" s="314"/>
      <c r="G1492" s="314"/>
      <c r="H1492" s="315"/>
      <c r="I1492" s="315"/>
      <c r="J1492" s="315"/>
      <c r="K1492" s="315"/>
      <c r="L1492" s="315"/>
      <c r="M1492" s="315"/>
      <c r="N1492" s="330"/>
      <c r="O1492" s="318"/>
    </row>
    <row r="1493" spans="1:15">
      <c r="A1493" s="328"/>
      <c r="B1493" s="328"/>
      <c r="C1493" s="328"/>
      <c r="D1493" s="306"/>
      <c r="E1493" s="307"/>
      <c r="F1493" s="314"/>
      <c r="G1493" s="314"/>
      <c r="H1493" s="315"/>
      <c r="I1493" s="315"/>
      <c r="J1493" s="315"/>
      <c r="K1493" s="315"/>
      <c r="L1493" s="315"/>
      <c r="M1493" s="315"/>
      <c r="N1493" s="330"/>
      <c r="O1493" s="318"/>
    </row>
    <row r="1494" spans="1:15">
      <c r="A1494" s="328"/>
      <c r="B1494" s="328"/>
      <c r="C1494" s="328"/>
      <c r="D1494" s="306"/>
      <c r="E1494" s="307"/>
      <c r="F1494" s="314"/>
      <c r="G1494" s="314"/>
      <c r="H1494" s="315"/>
      <c r="I1494" s="315"/>
      <c r="J1494" s="315"/>
      <c r="K1494" s="315"/>
      <c r="L1494" s="315"/>
      <c r="M1494" s="315"/>
      <c r="N1494" s="330"/>
      <c r="O1494" s="318"/>
    </row>
    <row r="1495" spans="1:15">
      <c r="A1495" s="328"/>
      <c r="B1495" s="328"/>
      <c r="C1495" s="328"/>
      <c r="D1495" s="306"/>
      <c r="E1495" s="307"/>
      <c r="F1495" s="411"/>
      <c r="G1495" s="314"/>
      <c r="H1495" s="315"/>
      <c r="I1495" s="315"/>
      <c r="J1495" s="315"/>
      <c r="K1495" s="315"/>
      <c r="L1495" s="315"/>
      <c r="M1495" s="315"/>
      <c r="N1495" s="413"/>
      <c r="O1495" s="318"/>
    </row>
    <row r="1496" spans="1:15">
      <c r="A1496" s="328"/>
      <c r="B1496" s="328"/>
      <c r="C1496" s="328"/>
      <c r="D1496" s="306"/>
      <c r="E1496" s="307"/>
      <c r="F1496" s="314"/>
      <c r="G1496" s="314"/>
      <c r="H1496" s="315"/>
      <c r="I1496" s="315"/>
      <c r="J1496" s="315"/>
      <c r="K1496" s="315"/>
      <c r="L1496" s="315"/>
      <c r="M1496" s="315"/>
      <c r="N1496" s="330"/>
      <c r="O1496" s="318"/>
    </row>
    <row r="1497" spans="1:15">
      <c r="A1497" s="328"/>
      <c r="B1497" s="328"/>
      <c r="C1497" s="328"/>
      <c r="D1497" s="306"/>
      <c r="E1497" s="307"/>
      <c r="F1497" s="314"/>
      <c r="G1497" s="314"/>
      <c r="H1497" s="315"/>
      <c r="I1497" s="315"/>
      <c r="J1497" s="315"/>
      <c r="K1497" s="315"/>
      <c r="L1497" s="315"/>
      <c r="M1497" s="315"/>
      <c r="N1497" s="330"/>
      <c r="O1497" s="318"/>
    </row>
    <row r="1498" spans="1:15">
      <c r="A1498" s="328"/>
      <c r="B1498" s="328"/>
      <c r="C1498" s="328"/>
      <c r="D1498" s="306"/>
      <c r="E1498" s="307"/>
      <c r="F1498" s="314"/>
      <c r="G1498" s="314"/>
      <c r="H1498" s="315"/>
      <c r="I1498" s="315"/>
      <c r="J1498" s="315"/>
      <c r="K1498" s="315"/>
      <c r="L1498" s="315"/>
      <c r="M1498" s="315"/>
      <c r="N1498" s="330"/>
      <c r="O1498" s="318"/>
    </row>
    <row r="1499" spans="1:15">
      <c r="A1499" s="328"/>
      <c r="B1499" s="328"/>
      <c r="C1499" s="328"/>
      <c r="D1499" s="306"/>
      <c r="E1499" s="307"/>
      <c r="F1499" s="314"/>
      <c r="G1499" s="314"/>
      <c r="H1499" s="315"/>
      <c r="I1499" s="315"/>
      <c r="J1499" s="315"/>
      <c r="K1499" s="315"/>
      <c r="L1499" s="315"/>
      <c r="M1499" s="315"/>
      <c r="N1499" s="330"/>
      <c r="O1499" s="318"/>
    </row>
    <row r="1500" spans="1:15">
      <c r="A1500" s="328"/>
      <c r="B1500" s="328"/>
      <c r="C1500" s="328"/>
      <c r="D1500" s="306"/>
      <c r="E1500" s="307"/>
      <c r="F1500" s="314"/>
      <c r="G1500" s="314"/>
      <c r="H1500" s="315"/>
      <c r="I1500" s="315"/>
      <c r="J1500" s="315"/>
      <c r="K1500" s="315"/>
      <c r="L1500" s="315"/>
      <c r="M1500" s="315"/>
      <c r="N1500" s="330"/>
      <c r="O1500" s="318"/>
    </row>
    <row r="1501" spans="1:15">
      <c r="A1501" s="328"/>
      <c r="B1501" s="328"/>
      <c r="C1501" s="328"/>
      <c r="D1501" s="306"/>
      <c r="E1501" s="307"/>
      <c r="F1501" s="349"/>
      <c r="G1501" s="314"/>
      <c r="H1501" s="315"/>
      <c r="I1501" s="315"/>
      <c r="J1501" s="315"/>
      <c r="K1501" s="315"/>
      <c r="L1501" s="315"/>
      <c r="M1501" s="315"/>
      <c r="N1501" s="413"/>
      <c r="O1501" s="318"/>
    </row>
    <row r="1502" spans="1:15">
      <c r="A1502" s="313"/>
      <c r="B1502" s="313"/>
      <c r="C1502" s="313"/>
      <c r="D1502" s="306"/>
      <c r="E1502" s="307"/>
      <c r="F1502" s="313"/>
      <c r="G1502" s="332"/>
      <c r="H1502" s="316"/>
      <c r="I1502" s="316"/>
      <c r="J1502" s="316"/>
      <c r="K1502" s="316"/>
      <c r="L1502" s="316"/>
      <c r="M1502" s="316"/>
      <c r="N1502" s="317"/>
      <c r="O1502" s="317"/>
    </row>
    <row r="1503" spans="1:15">
      <c r="A1503" s="328"/>
      <c r="B1503" s="328"/>
      <c r="C1503" s="328"/>
      <c r="D1503" s="306"/>
      <c r="E1503" s="307"/>
      <c r="F1503" s="349"/>
      <c r="G1503" s="314"/>
      <c r="H1503" s="315"/>
      <c r="I1503" s="315"/>
      <c r="J1503" s="315"/>
      <c r="K1503" s="315"/>
      <c r="L1503" s="315"/>
      <c r="M1503" s="315"/>
      <c r="N1503" s="330"/>
      <c r="O1503" s="318"/>
    </row>
    <row r="1504" spans="1:15">
      <c r="A1504" s="328"/>
      <c r="B1504" s="328"/>
      <c r="C1504" s="328"/>
      <c r="D1504" s="306"/>
      <c r="E1504" s="307"/>
      <c r="F1504" s="349"/>
      <c r="G1504" s="314"/>
      <c r="H1504" s="315"/>
      <c r="I1504" s="315"/>
      <c r="J1504" s="315"/>
      <c r="K1504" s="315"/>
      <c r="L1504" s="315"/>
      <c r="M1504" s="315"/>
      <c r="N1504" s="479"/>
      <c r="O1504" s="318"/>
    </row>
    <row r="1505" spans="1:15">
      <c r="A1505" s="328"/>
      <c r="B1505" s="328"/>
      <c r="C1505" s="328"/>
      <c r="D1505" s="306"/>
      <c r="E1505" s="307"/>
      <c r="F1505" s="314"/>
      <c r="G1505" s="314"/>
      <c r="H1505" s="315"/>
      <c r="I1505" s="315"/>
      <c r="J1505" s="315"/>
      <c r="K1505" s="315"/>
      <c r="L1505" s="315"/>
      <c r="M1505" s="315"/>
      <c r="N1505" s="330"/>
      <c r="O1505" s="318"/>
    </row>
    <row r="1506" spans="1:15">
      <c r="A1506" s="328"/>
      <c r="B1506" s="328"/>
      <c r="C1506" s="328"/>
      <c r="D1506" s="306"/>
      <c r="E1506" s="307"/>
      <c r="F1506" s="314"/>
      <c r="G1506" s="314"/>
      <c r="H1506" s="315"/>
      <c r="I1506" s="315"/>
      <c r="J1506" s="315"/>
      <c r="K1506" s="315"/>
      <c r="L1506" s="315"/>
      <c r="M1506" s="315"/>
      <c r="N1506" s="330"/>
      <c r="O1506" s="318"/>
    </row>
    <row r="1507" spans="1:15">
      <c r="A1507" s="328"/>
      <c r="B1507" s="328"/>
      <c r="C1507" s="328"/>
      <c r="D1507" s="306"/>
      <c r="E1507" s="307"/>
      <c r="F1507" s="314"/>
      <c r="G1507" s="314"/>
      <c r="H1507" s="315"/>
      <c r="I1507" s="315"/>
      <c r="J1507" s="315"/>
      <c r="K1507" s="315"/>
      <c r="L1507" s="315"/>
      <c r="M1507" s="315"/>
      <c r="N1507" s="330"/>
      <c r="O1507" s="318"/>
    </row>
    <row r="1508" spans="1:15">
      <c r="A1508" s="328"/>
      <c r="B1508" s="328"/>
      <c r="C1508" s="328"/>
      <c r="D1508" s="306"/>
      <c r="E1508" s="307"/>
      <c r="F1508" s="314"/>
      <c r="G1508" s="314"/>
      <c r="H1508" s="315"/>
      <c r="I1508" s="315"/>
      <c r="J1508" s="315"/>
      <c r="K1508" s="315"/>
      <c r="L1508" s="315"/>
      <c r="M1508" s="315"/>
      <c r="N1508" s="330"/>
      <c r="O1508" s="318"/>
    </row>
    <row r="1509" spans="1:15">
      <c r="A1509" s="328"/>
      <c r="B1509" s="328"/>
      <c r="C1509" s="328"/>
      <c r="D1509" s="306"/>
      <c r="E1509" s="307"/>
      <c r="F1509" s="314"/>
      <c r="G1509" s="314"/>
      <c r="H1509" s="315"/>
      <c r="I1509" s="315"/>
      <c r="J1509" s="315"/>
      <c r="K1509" s="315"/>
      <c r="L1509" s="315"/>
      <c r="M1509" s="315"/>
      <c r="N1509" s="330"/>
      <c r="O1509" s="318"/>
    </row>
    <row r="1510" spans="1:15">
      <c r="A1510" s="328"/>
      <c r="B1510" s="328"/>
      <c r="C1510" s="328"/>
      <c r="D1510" s="306"/>
      <c r="E1510" s="307"/>
      <c r="F1510" s="328"/>
      <c r="G1510" s="314"/>
      <c r="H1510" s="315"/>
      <c r="I1510" s="343"/>
      <c r="J1510" s="343"/>
      <c r="K1510" s="343"/>
      <c r="L1510" s="343"/>
      <c r="M1510" s="343"/>
      <c r="N1510" s="318"/>
      <c r="O1510" s="318"/>
    </row>
    <row r="1511" spans="1:15">
      <c r="A1511" s="328"/>
      <c r="B1511" s="328"/>
      <c r="C1511" s="328"/>
      <c r="D1511" s="306"/>
      <c r="E1511" s="307"/>
      <c r="F1511" s="349"/>
      <c r="G1511" s="314"/>
      <c r="H1511" s="315"/>
      <c r="I1511" s="315"/>
      <c r="J1511" s="315"/>
      <c r="K1511" s="315"/>
      <c r="L1511" s="315"/>
      <c r="M1511" s="315"/>
      <c r="N1511" s="413"/>
      <c r="O1511" s="318"/>
    </row>
    <row r="1512" spans="1:15">
      <c r="A1512" s="328"/>
      <c r="B1512" s="328"/>
      <c r="C1512" s="328"/>
      <c r="D1512" s="306"/>
      <c r="E1512" s="307"/>
      <c r="F1512" s="411"/>
      <c r="G1512" s="314"/>
      <c r="H1512" s="315"/>
      <c r="I1512" s="315"/>
      <c r="J1512" s="315"/>
      <c r="K1512" s="315"/>
      <c r="L1512" s="315"/>
      <c r="M1512" s="315"/>
      <c r="N1512" s="413"/>
      <c r="O1512" s="318"/>
    </row>
    <row r="1513" spans="1:15">
      <c r="A1513" s="328"/>
      <c r="B1513" s="328"/>
      <c r="C1513" s="328"/>
      <c r="D1513" s="306"/>
      <c r="E1513" s="307"/>
      <c r="F1513" s="411"/>
      <c r="G1513" s="314"/>
      <c r="H1513" s="315"/>
      <c r="I1513" s="315"/>
      <c r="J1513" s="315"/>
      <c r="K1513" s="315"/>
      <c r="L1513" s="315"/>
      <c r="M1513" s="315"/>
      <c r="N1513" s="413"/>
      <c r="O1513" s="318"/>
    </row>
    <row r="1514" spans="1:15">
      <c r="A1514" s="328"/>
      <c r="B1514" s="328"/>
      <c r="C1514" s="328"/>
      <c r="D1514" s="306"/>
      <c r="E1514" s="307"/>
      <c r="F1514" s="314"/>
      <c r="G1514" s="314"/>
      <c r="H1514" s="315"/>
      <c r="I1514" s="334"/>
      <c r="J1514" s="334"/>
      <c r="K1514" s="334"/>
      <c r="L1514" s="334"/>
      <c r="M1514" s="334"/>
      <c r="N1514" s="330"/>
      <c r="O1514" s="318"/>
    </row>
    <row r="1515" spans="1:15">
      <c r="A1515" s="328"/>
      <c r="B1515" s="328"/>
      <c r="C1515" s="328"/>
      <c r="D1515" s="306"/>
      <c r="E1515" s="307"/>
      <c r="F1515" s="314"/>
      <c r="G1515" s="314"/>
      <c r="H1515" s="315"/>
      <c r="I1515" s="334"/>
      <c r="J1515" s="334"/>
      <c r="K1515" s="334"/>
      <c r="L1515" s="334"/>
      <c r="M1515" s="334"/>
      <c r="N1515" s="330"/>
      <c r="O1515" s="318"/>
    </row>
    <row r="1516" spans="1:15">
      <c r="A1516" s="328"/>
      <c r="B1516" s="328"/>
      <c r="C1516" s="328"/>
      <c r="D1516" s="306"/>
      <c r="E1516" s="307"/>
      <c r="F1516" s="314"/>
      <c r="G1516" s="314"/>
      <c r="H1516" s="315"/>
      <c r="I1516" s="334"/>
      <c r="J1516" s="334"/>
      <c r="K1516" s="334"/>
      <c r="L1516" s="334"/>
      <c r="M1516" s="334"/>
      <c r="N1516" s="330"/>
      <c r="O1516" s="318"/>
    </row>
    <row r="1517" spans="1:15">
      <c r="A1517" s="328"/>
      <c r="B1517" s="328"/>
      <c r="C1517" s="328"/>
      <c r="D1517" s="306"/>
      <c r="E1517" s="307"/>
      <c r="F1517" s="314"/>
      <c r="G1517" s="314"/>
      <c r="H1517" s="315"/>
      <c r="I1517" s="334"/>
      <c r="J1517" s="334"/>
      <c r="K1517" s="334"/>
      <c r="L1517" s="334"/>
      <c r="M1517" s="334"/>
      <c r="N1517" s="330"/>
      <c r="O1517" s="318"/>
    </row>
    <row r="1518" spans="1:15">
      <c r="A1518" s="328"/>
      <c r="B1518" s="328"/>
      <c r="C1518" s="328"/>
      <c r="D1518" s="306"/>
      <c r="E1518" s="307"/>
      <c r="F1518" s="314"/>
      <c r="G1518" s="314"/>
      <c r="H1518" s="315"/>
      <c r="I1518" s="334"/>
      <c r="J1518" s="334"/>
      <c r="K1518" s="334"/>
      <c r="L1518" s="334"/>
      <c r="M1518" s="334"/>
      <c r="N1518" s="330"/>
      <c r="O1518" s="318"/>
    </row>
    <row r="1519" spans="1:15">
      <c r="A1519" s="328"/>
      <c r="B1519" s="328"/>
      <c r="C1519" s="328"/>
      <c r="D1519" s="306"/>
      <c r="E1519" s="307"/>
      <c r="F1519" s="314"/>
      <c r="G1519" s="314"/>
      <c r="H1519" s="315"/>
      <c r="I1519" s="334"/>
      <c r="J1519" s="334"/>
      <c r="K1519" s="334"/>
      <c r="L1519" s="334"/>
      <c r="M1519" s="334"/>
      <c r="N1519" s="330"/>
      <c r="O1519" s="318"/>
    </row>
    <row r="1520" spans="1:15">
      <c r="A1520" s="328"/>
      <c r="B1520" s="328"/>
      <c r="C1520" s="328"/>
      <c r="D1520" s="306"/>
      <c r="E1520" s="307"/>
      <c r="F1520" s="414"/>
      <c r="G1520" s="314"/>
      <c r="H1520" s="315"/>
      <c r="I1520" s="334"/>
      <c r="J1520" s="334"/>
      <c r="K1520" s="334"/>
      <c r="L1520" s="334"/>
      <c r="M1520" s="334"/>
      <c r="N1520" s="355"/>
      <c r="O1520" s="318"/>
    </row>
    <row r="1521" spans="1:15">
      <c r="A1521" s="328"/>
      <c r="B1521" s="328"/>
      <c r="C1521" s="328"/>
      <c r="D1521" s="306"/>
      <c r="E1521" s="307"/>
      <c r="F1521" s="314"/>
      <c r="G1521" s="314"/>
      <c r="H1521" s="315"/>
      <c r="I1521" s="315"/>
      <c r="J1521" s="315"/>
      <c r="K1521" s="315"/>
      <c r="L1521" s="315"/>
      <c r="M1521" s="315"/>
      <c r="N1521" s="330"/>
      <c r="O1521" s="318"/>
    </row>
    <row r="1522" spans="1:15">
      <c r="A1522" s="328"/>
      <c r="B1522" s="328"/>
      <c r="C1522" s="328"/>
      <c r="D1522" s="306"/>
      <c r="E1522" s="307"/>
      <c r="F1522" s="314"/>
      <c r="G1522" s="314"/>
      <c r="H1522" s="315"/>
      <c r="I1522" s="315"/>
      <c r="J1522" s="315"/>
      <c r="K1522" s="315"/>
      <c r="L1522" s="315"/>
      <c r="M1522" s="315"/>
      <c r="N1522" s="330"/>
      <c r="O1522" s="318"/>
    </row>
    <row r="1523" spans="1:15">
      <c r="A1523" s="328"/>
      <c r="B1523" s="328"/>
      <c r="C1523" s="328"/>
      <c r="D1523" s="306"/>
      <c r="E1523" s="307"/>
      <c r="F1523" s="314"/>
      <c r="G1523" s="314"/>
      <c r="H1523" s="315"/>
      <c r="I1523" s="315"/>
      <c r="J1523" s="315"/>
      <c r="K1523" s="315"/>
      <c r="L1523" s="315"/>
      <c r="M1523" s="315"/>
      <c r="N1523" s="330"/>
      <c r="O1523" s="318"/>
    </row>
    <row r="1524" spans="1:15">
      <c r="A1524" s="328"/>
      <c r="B1524" s="328"/>
      <c r="C1524" s="328"/>
      <c r="D1524" s="306"/>
      <c r="E1524" s="307"/>
      <c r="F1524" s="337"/>
      <c r="G1524" s="314"/>
      <c r="H1524" s="315"/>
      <c r="I1524" s="334"/>
      <c r="J1524" s="334"/>
      <c r="K1524" s="334"/>
      <c r="L1524" s="334"/>
      <c r="M1524" s="334"/>
      <c r="N1524" s="355"/>
      <c r="O1524" s="318"/>
    </row>
    <row r="1525" spans="1:15">
      <c r="A1525" s="328"/>
      <c r="B1525" s="328"/>
      <c r="C1525" s="328"/>
      <c r="D1525" s="306"/>
      <c r="E1525" s="307"/>
      <c r="F1525" s="314"/>
      <c r="G1525" s="314"/>
      <c r="H1525" s="315"/>
      <c r="I1525" s="315"/>
      <c r="J1525" s="315"/>
      <c r="K1525" s="315"/>
      <c r="L1525" s="315"/>
      <c r="M1525" s="315"/>
      <c r="N1525" s="330"/>
      <c r="O1525" s="318"/>
    </row>
    <row r="1526" spans="1:15">
      <c r="A1526" s="328"/>
      <c r="B1526" s="328"/>
      <c r="C1526" s="328"/>
      <c r="D1526" s="306"/>
      <c r="E1526" s="307"/>
      <c r="F1526" s="337"/>
      <c r="G1526" s="314"/>
      <c r="H1526" s="315"/>
      <c r="I1526" s="334"/>
      <c r="J1526" s="334"/>
      <c r="K1526" s="334"/>
      <c r="L1526" s="334"/>
      <c r="M1526" s="334"/>
      <c r="N1526" s="355"/>
      <c r="O1526" s="318"/>
    </row>
    <row r="1527" spans="1:15">
      <c r="A1527" s="328"/>
      <c r="B1527" s="328"/>
      <c r="C1527" s="328"/>
      <c r="D1527" s="306"/>
      <c r="E1527" s="307"/>
      <c r="F1527" s="314"/>
      <c r="G1527" s="314"/>
      <c r="H1527" s="315"/>
      <c r="I1527" s="315"/>
      <c r="J1527" s="315"/>
      <c r="K1527" s="315"/>
      <c r="L1527" s="315"/>
      <c r="M1527" s="315"/>
      <c r="N1527" s="330"/>
      <c r="O1527" s="318"/>
    </row>
    <row r="1528" spans="1:15">
      <c r="A1528" s="328"/>
      <c r="B1528" s="328"/>
      <c r="C1528" s="328"/>
      <c r="D1528" s="306"/>
      <c r="E1528" s="307"/>
      <c r="F1528" s="337"/>
      <c r="G1528" s="314"/>
      <c r="H1528" s="315"/>
      <c r="I1528" s="334"/>
      <c r="J1528" s="334"/>
      <c r="K1528" s="334"/>
      <c r="L1528" s="334"/>
      <c r="M1528" s="334"/>
      <c r="N1528" s="355"/>
      <c r="O1528" s="318"/>
    </row>
    <row r="1529" spans="1:15">
      <c r="A1529" s="328"/>
      <c r="B1529" s="328"/>
      <c r="C1529" s="328"/>
      <c r="D1529" s="306"/>
      <c r="E1529" s="307"/>
      <c r="F1529" s="337"/>
      <c r="G1529" s="314"/>
      <c r="H1529" s="315"/>
      <c r="I1529" s="334"/>
      <c r="J1529" s="334"/>
      <c r="K1529" s="334"/>
      <c r="L1529" s="334"/>
      <c r="M1529" s="334"/>
      <c r="N1529" s="355"/>
      <c r="O1529" s="318"/>
    </row>
    <row r="1530" spans="1:15">
      <c r="A1530" s="328"/>
      <c r="B1530" s="328"/>
      <c r="C1530" s="328"/>
      <c r="D1530" s="306"/>
      <c r="E1530" s="307"/>
      <c r="F1530" s="337"/>
      <c r="G1530" s="314"/>
      <c r="H1530" s="315"/>
      <c r="I1530" s="334"/>
      <c r="J1530" s="334"/>
      <c r="K1530" s="334"/>
      <c r="L1530" s="334"/>
      <c r="M1530" s="334"/>
      <c r="N1530" s="355"/>
      <c r="O1530" s="318"/>
    </row>
    <row r="1531" spans="1:15">
      <c r="A1531" s="328"/>
      <c r="B1531" s="328"/>
      <c r="C1531" s="328"/>
      <c r="D1531" s="306"/>
      <c r="E1531" s="307"/>
      <c r="F1531" s="314"/>
      <c r="G1531" s="314"/>
      <c r="H1531" s="315"/>
      <c r="I1531" s="315"/>
      <c r="J1531" s="315"/>
      <c r="K1531" s="315"/>
      <c r="L1531" s="315"/>
      <c r="M1531" s="315"/>
      <c r="N1531" s="330"/>
      <c r="O1531" s="318"/>
    </row>
    <row r="1532" spans="1:15">
      <c r="A1532" s="328"/>
      <c r="B1532" s="328"/>
      <c r="C1532" s="328"/>
      <c r="D1532" s="306"/>
      <c r="E1532" s="307"/>
      <c r="F1532" s="314"/>
      <c r="G1532" s="314"/>
      <c r="H1532" s="315"/>
      <c r="I1532" s="315"/>
      <c r="J1532" s="315"/>
      <c r="K1532" s="315"/>
      <c r="L1532" s="315"/>
      <c r="M1532" s="315"/>
      <c r="N1532" s="330"/>
      <c r="O1532" s="318"/>
    </row>
    <row r="1533" spans="1:15">
      <c r="A1533" s="328"/>
      <c r="B1533" s="328"/>
      <c r="C1533" s="328"/>
      <c r="D1533" s="306"/>
      <c r="E1533" s="307"/>
      <c r="F1533" s="314"/>
      <c r="G1533" s="314"/>
      <c r="H1533" s="315"/>
      <c r="I1533" s="315"/>
      <c r="J1533" s="315"/>
      <c r="K1533" s="315"/>
      <c r="L1533" s="315"/>
      <c r="M1533" s="315"/>
      <c r="N1533" s="330"/>
      <c r="O1533" s="318"/>
    </row>
    <row r="1534" spans="1:15">
      <c r="A1534" s="328"/>
      <c r="B1534" s="328"/>
      <c r="C1534" s="328"/>
      <c r="D1534" s="306"/>
      <c r="E1534" s="307"/>
      <c r="F1534" s="314"/>
      <c r="G1534" s="314"/>
      <c r="H1534" s="315"/>
      <c r="I1534" s="315"/>
      <c r="J1534" s="315"/>
      <c r="K1534" s="315"/>
      <c r="L1534" s="315"/>
      <c r="M1534" s="315"/>
      <c r="N1534" s="330"/>
      <c r="O1534" s="318"/>
    </row>
    <row r="1535" spans="1:15">
      <c r="A1535" s="328"/>
      <c r="B1535" s="328"/>
      <c r="C1535" s="328"/>
      <c r="D1535" s="306"/>
      <c r="E1535" s="307"/>
      <c r="F1535" s="314"/>
      <c r="G1535" s="314"/>
      <c r="H1535" s="315"/>
      <c r="I1535" s="315"/>
      <c r="J1535" s="315"/>
      <c r="K1535" s="315"/>
      <c r="L1535" s="315"/>
      <c r="M1535" s="315"/>
      <c r="N1535" s="330"/>
      <c r="O1535" s="318"/>
    </row>
    <row r="1536" spans="1:15">
      <c r="A1536" s="328"/>
      <c r="B1536" s="328"/>
      <c r="C1536" s="328"/>
      <c r="D1536" s="306"/>
      <c r="E1536" s="307"/>
      <c r="F1536" s="314"/>
      <c r="G1536" s="314"/>
      <c r="H1536" s="315"/>
      <c r="I1536" s="315"/>
      <c r="J1536" s="315"/>
      <c r="K1536" s="315"/>
      <c r="L1536" s="315"/>
      <c r="M1536" s="315"/>
      <c r="N1536" s="330"/>
      <c r="O1536" s="318"/>
    </row>
    <row r="1537" spans="1:15">
      <c r="A1537" s="328"/>
      <c r="B1537" s="328"/>
      <c r="C1537" s="328"/>
      <c r="D1537" s="306"/>
      <c r="E1537" s="307"/>
      <c r="F1537" s="480"/>
      <c r="G1537" s="314"/>
      <c r="H1537" s="315"/>
      <c r="I1537" s="334"/>
      <c r="J1537" s="334"/>
      <c r="K1537" s="334"/>
      <c r="L1537" s="334"/>
      <c r="M1537" s="334"/>
      <c r="N1537" s="355"/>
      <c r="O1537" s="318"/>
    </row>
    <row r="1538" spans="1:15">
      <c r="A1538" s="328"/>
      <c r="B1538" s="328"/>
      <c r="C1538" s="328"/>
      <c r="D1538" s="306"/>
      <c r="E1538" s="307"/>
      <c r="F1538" s="328"/>
      <c r="G1538" s="314"/>
      <c r="H1538" s="315"/>
      <c r="I1538" s="343"/>
      <c r="J1538" s="343"/>
      <c r="K1538" s="343"/>
      <c r="L1538" s="343"/>
      <c r="M1538" s="343"/>
      <c r="N1538" s="318"/>
      <c r="O1538" s="318"/>
    </row>
    <row r="1539" spans="1:15">
      <c r="A1539" s="328"/>
      <c r="B1539" s="328"/>
      <c r="C1539" s="328"/>
      <c r="D1539" s="306"/>
      <c r="E1539" s="307"/>
      <c r="F1539" s="337"/>
      <c r="G1539" s="314"/>
      <c r="H1539" s="315"/>
      <c r="I1539" s="334"/>
      <c r="J1539" s="334"/>
      <c r="K1539" s="334"/>
      <c r="L1539" s="334"/>
      <c r="M1539" s="334"/>
      <c r="N1539" s="355"/>
      <c r="O1539" s="318"/>
    </row>
    <row r="1540" spans="1:15">
      <c r="A1540" s="328"/>
      <c r="B1540" s="328"/>
      <c r="C1540" s="328"/>
      <c r="D1540" s="306"/>
      <c r="E1540" s="307"/>
      <c r="F1540" s="337"/>
      <c r="G1540" s="314"/>
      <c r="H1540" s="315"/>
      <c r="I1540" s="334"/>
      <c r="J1540" s="334"/>
      <c r="K1540" s="334"/>
      <c r="L1540" s="334"/>
      <c r="M1540" s="334"/>
      <c r="N1540" s="355"/>
      <c r="O1540" s="318"/>
    </row>
    <row r="1541" spans="1:15">
      <c r="A1541" s="328"/>
      <c r="B1541" s="328"/>
      <c r="C1541" s="328"/>
      <c r="D1541" s="306"/>
      <c r="E1541" s="307"/>
      <c r="F1541" s="337"/>
      <c r="G1541" s="314"/>
      <c r="H1541" s="315"/>
      <c r="I1541" s="334"/>
      <c r="J1541" s="334"/>
      <c r="K1541" s="334"/>
      <c r="L1541" s="334"/>
      <c r="M1541" s="334"/>
      <c r="N1541" s="355"/>
      <c r="O1541" s="318"/>
    </row>
    <row r="1542" spans="1:15">
      <c r="A1542" s="328"/>
      <c r="B1542" s="328"/>
      <c r="C1542" s="328"/>
      <c r="D1542" s="306"/>
      <c r="E1542" s="307"/>
      <c r="F1542" s="314"/>
      <c r="G1542" s="314"/>
      <c r="H1542" s="315"/>
      <c r="I1542" s="315"/>
      <c r="J1542" s="315"/>
      <c r="K1542" s="315"/>
      <c r="L1542" s="315"/>
      <c r="M1542" s="315"/>
      <c r="N1542" s="330"/>
      <c r="O1542" s="318"/>
    </row>
    <row r="1543" spans="1:15">
      <c r="A1543" s="328"/>
      <c r="B1543" s="328"/>
      <c r="C1543" s="328"/>
      <c r="D1543" s="306"/>
      <c r="E1543" s="307"/>
      <c r="F1543" s="414"/>
      <c r="G1543" s="314"/>
      <c r="H1543" s="315"/>
      <c r="I1543" s="334"/>
      <c r="J1543" s="334"/>
      <c r="K1543" s="334"/>
      <c r="L1543" s="334"/>
      <c r="M1543" s="334"/>
      <c r="N1543" s="355"/>
      <c r="O1543" s="318"/>
    </row>
    <row r="1544" spans="1:15">
      <c r="A1544" s="328"/>
      <c r="B1544" s="328"/>
      <c r="C1544" s="328"/>
      <c r="D1544" s="306"/>
      <c r="E1544" s="307"/>
      <c r="F1544" s="314"/>
      <c r="G1544" s="314"/>
      <c r="H1544" s="315"/>
      <c r="I1544" s="315"/>
      <c r="J1544" s="315"/>
      <c r="K1544" s="315"/>
      <c r="L1544" s="315"/>
      <c r="M1544" s="315"/>
      <c r="N1544" s="330"/>
      <c r="O1544" s="318"/>
    </row>
    <row r="1545" spans="1:15">
      <c r="A1545" s="328"/>
      <c r="B1545" s="328"/>
      <c r="C1545" s="328"/>
      <c r="D1545" s="306"/>
      <c r="E1545" s="307"/>
      <c r="F1545" s="477"/>
      <c r="G1545" s="314"/>
      <c r="H1545" s="315"/>
      <c r="I1545" s="334"/>
      <c r="J1545" s="334"/>
      <c r="K1545" s="334"/>
      <c r="L1545" s="334"/>
      <c r="M1545" s="334"/>
      <c r="N1545" s="413"/>
      <c r="O1545" s="318"/>
    </row>
    <row r="1546" spans="1:15">
      <c r="A1546" s="328"/>
      <c r="B1546" s="328"/>
      <c r="C1546" s="328"/>
      <c r="D1546" s="306"/>
      <c r="E1546" s="307"/>
      <c r="F1546" s="314"/>
      <c r="G1546" s="314"/>
      <c r="H1546" s="315"/>
      <c r="I1546" s="315"/>
      <c r="J1546" s="315"/>
      <c r="K1546" s="315"/>
      <c r="L1546" s="315"/>
      <c r="M1546" s="315"/>
      <c r="N1546" s="330"/>
      <c r="O1546" s="318"/>
    </row>
    <row r="1547" spans="1:15">
      <c r="A1547" s="328"/>
      <c r="B1547" s="328"/>
      <c r="C1547" s="328"/>
      <c r="D1547" s="306"/>
      <c r="E1547" s="307"/>
      <c r="F1547" s="314"/>
      <c r="G1547" s="314"/>
      <c r="H1547" s="315"/>
      <c r="I1547" s="315"/>
      <c r="J1547" s="315"/>
      <c r="K1547" s="315"/>
      <c r="L1547" s="315"/>
      <c r="M1547" s="315"/>
      <c r="N1547" s="330"/>
      <c r="O1547" s="318"/>
    </row>
    <row r="1548" spans="1:15">
      <c r="A1548" s="328"/>
      <c r="B1548" s="328"/>
      <c r="C1548" s="328"/>
      <c r="D1548" s="306"/>
      <c r="E1548" s="307"/>
      <c r="F1548" s="328"/>
      <c r="G1548" s="314"/>
      <c r="H1548" s="315"/>
      <c r="I1548" s="343"/>
      <c r="J1548" s="343"/>
      <c r="K1548" s="343"/>
      <c r="L1548" s="343"/>
      <c r="M1548" s="343"/>
      <c r="N1548" s="318"/>
      <c r="O1548" s="318"/>
    </row>
    <row r="1549" spans="1:15">
      <c r="A1549" s="328"/>
      <c r="B1549" s="328"/>
      <c r="C1549" s="328"/>
      <c r="D1549" s="306"/>
      <c r="E1549" s="307"/>
      <c r="F1549" s="314"/>
      <c r="G1549" s="314"/>
      <c r="H1549" s="315"/>
      <c r="I1549" s="315"/>
      <c r="J1549" s="315"/>
      <c r="K1549" s="315"/>
      <c r="L1549" s="315"/>
      <c r="M1549" s="315"/>
      <c r="N1549" s="330"/>
      <c r="O1549" s="318"/>
    </row>
    <row r="1550" spans="1:15">
      <c r="A1550" s="328"/>
      <c r="B1550" s="328"/>
      <c r="C1550" s="328"/>
      <c r="D1550" s="306"/>
      <c r="E1550" s="307"/>
      <c r="F1550" s="328"/>
      <c r="G1550" s="314"/>
      <c r="H1550" s="315"/>
      <c r="I1550" s="343"/>
      <c r="J1550" s="343"/>
      <c r="K1550" s="343"/>
      <c r="L1550" s="343"/>
      <c r="M1550" s="343"/>
      <c r="N1550" s="318"/>
      <c r="O1550" s="318"/>
    </row>
    <row r="1551" spans="1:15">
      <c r="A1551" s="328"/>
      <c r="B1551" s="328"/>
      <c r="C1551" s="328"/>
      <c r="D1551" s="306"/>
      <c r="E1551" s="307"/>
      <c r="F1551" s="414"/>
      <c r="G1551" s="314"/>
      <c r="H1551" s="315"/>
      <c r="I1551" s="334"/>
      <c r="J1551" s="334"/>
      <c r="K1551" s="334"/>
      <c r="L1551" s="334"/>
      <c r="M1551" s="334"/>
      <c r="N1551" s="355"/>
      <c r="O1551" s="318"/>
    </row>
    <row r="1552" spans="1:15">
      <c r="A1552" s="328"/>
      <c r="B1552" s="328"/>
      <c r="C1552" s="328"/>
      <c r="D1552" s="306"/>
      <c r="E1552" s="307"/>
      <c r="F1552" s="314"/>
      <c r="G1552" s="314"/>
      <c r="H1552" s="315"/>
      <c r="I1552" s="315"/>
      <c r="J1552" s="315"/>
      <c r="K1552" s="315"/>
      <c r="L1552" s="315"/>
      <c r="M1552" s="315"/>
      <c r="N1552" s="330"/>
      <c r="O1552" s="318"/>
    </row>
    <row r="1553" spans="1:15">
      <c r="A1553" s="328"/>
      <c r="B1553" s="328"/>
      <c r="C1553" s="313"/>
      <c r="D1553" s="306"/>
      <c r="E1553" s="307"/>
      <c r="F1553" s="314"/>
      <c r="G1553" s="314"/>
      <c r="H1553" s="334"/>
      <c r="I1553" s="315"/>
      <c r="J1553" s="315"/>
      <c r="K1553" s="315"/>
      <c r="L1553" s="315"/>
      <c r="M1553" s="315"/>
      <c r="N1553" s="478"/>
      <c r="O1553" s="318"/>
    </row>
    <row r="1554" spans="1:15">
      <c r="A1554" s="328"/>
      <c r="B1554" s="328"/>
      <c r="C1554" s="313"/>
      <c r="D1554" s="306"/>
      <c r="E1554" s="307"/>
      <c r="F1554" s="314"/>
      <c r="G1554" s="314"/>
      <c r="H1554" s="334"/>
      <c r="I1554" s="315"/>
      <c r="J1554" s="315"/>
      <c r="K1554" s="315"/>
      <c r="L1554" s="315"/>
      <c r="M1554" s="315"/>
      <c r="N1554" s="478"/>
      <c r="O1554" s="318"/>
    </row>
    <row r="1555" spans="1:15">
      <c r="A1555" s="328"/>
      <c r="B1555" s="328"/>
      <c r="C1555" s="328"/>
      <c r="D1555" s="306"/>
      <c r="E1555" s="307"/>
      <c r="F1555" s="414"/>
      <c r="G1555" s="314"/>
      <c r="H1555" s="315"/>
      <c r="I1555" s="334"/>
      <c r="J1555" s="334"/>
      <c r="K1555" s="334"/>
      <c r="L1555" s="334"/>
      <c r="M1555" s="334"/>
      <c r="N1555" s="355"/>
      <c r="O1555" s="318"/>
    </row>
    <row r="1556" spans="1:15">
      <c r="A1556" s="328"/>
      <c r="B1556" s="328"/>
      <c r="C1556" s="328"/>
      <c r="D1556" s="306"/>
      <c r="E1556" s="307"/>
      <c r="F1556" s="314"/>
      <c r="G1556" s="314"/>
      <c r="H1556" s="315"/>
      <c r="I1556" s="315"/>
      <c r="J1556" s="315"/>
      <c r="K1556" s="315"/>
      <c r="L1556" s="315"/>
      <c r="M1556" s="315"/>
      <c r="N1556" s="330"/>
      <c r="O1556" s="318"/>
    </row>
    <row r="1557" spans="1:15">
      <c r="A1557" s="328"/>
      <c r="B1557" s="328"/>
      <c r="C1557" s="328"/>
      <c r="D1557" s="306"/>
      <c r="E1557" s="307"/>
      <c r="F1557" s="414"/>
      <c r="G1557" s="314"/>
      <c r="H1557" s="315"/>
      <c r="I1557" s="334"/>
      <c r="J1557" s="334"/>
      <c r="K1557" s="334"/>
      <c r="L1557" s="334"/>
      <c r="M1557" s="334"/>
      <c r="N1557" s="355"/>
      <c r="O1557" s="318"/>
    </row>
    <row r="1558" spans="1:15">
      <c r="A1558" s="328"/>
      <c r="B1558" s="328"/>
      <c r="C1558" s="328"/>
      <c r="D1558" s="306"/>
      <c r="E1558" s="307"/>
      <c r="F1558" s="328"/>
      <c r="G1558" s="314"/>
      <c r="H1558" s="315"/>
      <c r="I1558" s="343"/>
      <c r="J1558" s="343"/>
      <c r="K1558" s="343"/>
      <c r="L1558" s="343"/>
      <c r="M1558" s="343"/>
      <c r="N1558" s="318"/>
      <c r="O1558" s="318"/>
    </row>
    <row r="1559" spans="1:15">
      <c r="A1559" s="328"/>
      <c r="B1559" s="328"/>
      <c r="C1559" s="328"/>
      <c r="D1559" s="306"/>
      <c r="E1559" s="307"/>
      <c r="F1559" s="328"/>
      <c r="G1559" s="314"/>
      <c r="H1559" s="315"/>
      <c r="I1559" s="343"/>
      <c r="J1559" s="343"/>
      <c r="K1559" s="343"/>
      <c r="L1559" s="343"/>
      <c r="M1559" s="343"/>
      <c r="N1559" s="318"/>
      <c r="O1559" s="318"/>
    </row>
    <row r="1560" spans="1:15">
      <c r="A1560" s="328"/>
      <c r="B1560" s="328"/>
      <c r="C1560" s="328"/>
      <c r="D1560" s="306"/>
      <c r="E1560" s="307"/>
      <c r="F1560" s="414"/>
      <c r="G1560" s="314"/>
      <c r="H1560" s="315"/>
      <c r="I1560" s="334"/>
      <c r="J1560" s="334"/>
      <c r="K1560" s="334"/>
      <c r="L1560" s="334"/>
      <c r="M1560" s="334"/>
      <c r="N1560" s="355"/>
      <c r="O1560" s="318"/>
    </row>
    <row r="1561" spans="1:15">
      <c r="A1561" s="328"/>
      <c r="B1561" s="328"/>
      <c r="C1561" s="328"/>
      <c r="D1561" s="306"/>
      <c r="E1561" s="307"/>
      <c r="F1561" s="477"/>
      <c r="G1561" s="314"/>
      <c r="H1561" s="315"/>
      <c r="I1561" s="334"/>
      <c r="J1561" s="334"/>
      <c r="K1561" s="334"/>
      <c r="L1561" s="334"/>
      <c r="M1561" s="334"/>
      <c r="N1561" s="413"/>
      <c r="O1561" s="318"/>
    </row>
    <row r="1562" spans="1:15">
      <c r="A1562" s="328"/>
      <c r="B1562" s="328"/>
      <c r="C1562" s="313"/>
      <c r="D1562" s="306"/>
      <c r="E1562" s="307"/>
      <c r="F1562" s="411"/>
      <c r="G1562" s="314"/>
      <c r="H1562" s="334"/>
      <c r="I1562" s="315"/>
      <c r="J1562" s="315"/>
      <c r="K1562" s="315"/>
      <c r="L1562" s="315"/>
      <c r="M1562" s="315"/>
      <c r="N1562" s="478"/>
      <c r="O1562" s="318"/>
    </row>
    <row r="1563" spans="1:15">
      <c r="A1563" s="328"/>
      <c r="B1563" s="328"/>
      <c r="C1563" s="313"/>
      <c r="D1563" s="306"/>
      <c r="E1563" s="307"/>
      <c r="F1563" s="411"/>
      <c r="G1563" s="314"/>
      <c r="H1563" s="334"/>
      <c r="I1563" s="315"/>
      <c r="J1563" s="315"/>
      <c r="K1563" s="315"/>
      <c r="L1563" s="315"/>
      <c r="M1563" s="315"/>
      <c r="N1563" s="478"/>
      <c r="O1563" s="318"/>
    </row>
    <row r="1564" spans="1:15">
      <c r="A1564" s="328"/>
      <c r="B1564" s="328"/>
      <c r="C1564" s="313"/>
      <c r="D1564" s="306"/>
      <c r="E1564" s="307"/>
      <c r="F1564" s="411"/>
      <c r="G1564" s="314"/>
      <c r="H1564" s="334"/>
      <c r="I1564" s="315"/>
      <c r="J1564" s="315"/>
      <c r="K1564" s="315"/>
      <c r="L1564" s="315"/>
      <c r="M1564" s="315"/>
      <c r="N1564" s="478"/>
      <c r="O1564" s="318"/>
    </row>
    <row r="1565" spans="1:15">
      <c r="A1565" s="328"/>
      <c r="B1565" s="328"/>
      <c r="C1565" s="313"/>
      <c r="D1565" s="306"/>
      <c r="E1565" s="307"/>
      <c r="F1565" s="411"/>
      <c r="G1565" s="314"/>
      <c r="H1565" s="334"/>
      <c r="I1565" s="315"/>
      <c r="J1565" s="315"/>
      <c r="K1565" s="315"/>
      <c r="L1565" s="315"/>
      <c r="M1565" s="315"/>
      <c r="N1565" s="478"/>
      <c r="O1565" s="318"/>
    </row>
    <row r="1566" spans="1:15">
      <c r="A1566" s="328"/>
      <c r="B1566" s="328"/>
      <c r="C1566" s="313"/>
      <c r="D1566" s="306"/>
      <c r="E1566" s="307"/>
      <c r="F1566" s="411"/>
      <c r="G1566" s="314"/>
      <c r="H1566" s="334"/>
      <c r="I1566" s="315"/>
      <c r="J1566" s="315"/>
      <c r="K1566" s="315"/>
      <c r="L1566" s="315"/>
      <c r="M1566" s="315"/>
      <c r="N1566" s="478"/>
      <c r="O1566" s="318"/>
    </row>
    <row r="1567" spans="1:15">
      <c r="A1567" s="328"/>
      <c r="B1567" s="328"/>
      <c r="C1567" s="313"/>
      <c r="D1567" s="306"/>
      <c r="E1567" s="307"/>
      <c r="F1567" s="411"/>
      <c r="G1567" s="314"/>
      <c r="H1567" s="334"/>
      <c r="I1567" s="315"/>
      <c r="J1567" s="315"/>
      <c r="K1567" s="315"/>
      <c r="L1567" s="315"/>
      <c r="M1567" s="315"/>
      <c r="N1567" s="478"/>
      <c r="O1567" s="318"/>
    </row>
    <row r="1568" spans="1:15">
      <c r="A1568" s="328"/>
      <c r="B1568" s="328"/>
      <c r="C1568" s="313"/>
      <c r="D1568" s="306"/>
      <c r="E1568" s="307"/>
      <c r="F1568" s="411"/>
      <c r="G1568" s="314"/>
      <c r="H1568" s="334"/>
      <c r="I1568" s="315"/>
      <c r="J1568" s="315"/>
      <c r="K1568" s="315"/>
      <c r="L1568" s="315"/>
      <c r="M1568" s="315"/>
      <c r="N1568" s="478"/>
      <c r="O1568" s="318"/>
    </row>
    <row r="1569" spans="1:15">
      <c r="A1569" s="328"/>
      <c r="B1569" s="328"/>
      <c r="C1569" s="313"/>
      <c r="D1569" s="306"/>
      <c r="E1569" s="307"/>
      <c r="F1569" s="411"/>
      <c r="G1569" s="314"/>
      <c r="H1569" s="334"/>
      <c r="I1569" s="315"/>
      <c r="J1569" s="315"/>
      <c r="K1569" s="315"/>
      <c r="L1569" s="315"/>
      <c r="M1569" s="315"/>
      <c r="N1569" s="478"/>
      <c r="O1569" s="318"/>
    </row>
    <row r="1570" spans="1:15">
      <c r="A1570" s="328"/>
      <c r="B1570" s="328"/>
      <c r="C1570" s="313"/>
      <c r="D1570" s="306"/>
      <c r="E1570" s="307"/>
      <c r="F1570" s="411"/>
      <c r="G1570" s="314"/>
      <c r="H1570" s="334"/>
      <c r="I1570" s="315"/>
      <c r="J1570" s="315"/>
      <c r="K1570" s="315"/>
      <c r="L1570" s="315"/>
      <c r="M1570" s="315"/>
      <c r="N1570" s="478"/>
      <c r="O1570" s="318"/>
    </row>
    <row r="1571" spans="1:15">
      <c r="A1571" s="328"/>
      <c r="B1571" s="328"/>
      <c r="C1571" s="313"/>
      <c r="D1571" s="306"/>
      <c r="E1571" s="307"/>
      <c r="F1571" s="411"/>
      <c r="G1571" s="314"/>
      <c r="H1571" s="334"/>
      <c r="I1571" s="315"/>
      <c r="J1571" s="315"/>
      <c r="K1571" s="315"/>
      <c r="L1571" s="315"/>
      <c r="M1571" s="315"/>
      <c r="N1571" s="478"/>
      <c r="O1571" s="318"/>
    </row>
    <row r="1572" spans="1:15">
      <c r="A1572" s="328"/>
      <c r="B1572" s="328"/>
      <c r="C1572" s="328"/>
      <c r="D1572" s="306"/>
      <c r="E1572" s="307"/>
      <c r="F1572" s="314"/>
      <c r="G1572" s="314"/>
      <c r="H1572" s="315"/>
      <c r="I1572" s="315"/>
      <c r="J1572" s="315"/>
      <c r="K1572" s="315"/>
      <c r="L1572" s="315"/>
      <c r="M1572" s="315"/>
      <c r="N1572" s="330"/>
      <c r="O1572" s="318"/>
    </row>
    <row r="1573" spans="1:15">
      <c r="A1573" s="328"/>
      <c r="B1573" s="328"/>
      <c r="C1573" s="328"/>
      <c r="D1573" s="306"/>
      <c r="E1573" s="307"/>
      <c r="F1573" s="328"/>
      <c r="G1573" s="314"/>
      <c r="H1573" s="315"/>
      <c r="I1573" s="343"/>
      <c r="J1573" s="343"/>
      <c r="K1573" s="343"/>
      <c r="L1573" s="343"/>
      <c r="M1573" s="343"/>
      <c r="N1573" s="318"/>
      <c r="O1573" s="318"/>
    </row>
    <row r="1574" spans="1:15">
      <c r="A1574" s="313"/>
      <c r="B1574" s="313"/>
      <c r="C1574" s="313"/>
      <c r="D1574" s="306"/>
      <c r="E1574" s="307"/>
      <c r="F1574" s="313"/>
      <c r="G1574" s="332"/>
      <c r="H1574" s="316"/>
      <c r="I1574" s="316"/>
      <c r="J1574" s="316"/>
      <c r="K1574" s="316"/>
      <c r="L1574" s="316"/>
      <c r="M1574" s="316"/>
      <c r="N1574" s="317"/>
      <c r="O1574" s="317"/>
    </row>
    <row r="1575" spans="1:15">
      <c r="A1575" s="328"/>
      <c r="B1575" s="328"/>
      <c r="C1575" s="313"/>
      <c r="D1575" s="306"/>
      <c r="E1575" s="307"/>
      <c r="F1575" s="349"/>
      <c r="G1575" s="314"/>
      <c r="H1575" s="334"/>
      <c r="I1575" s="315"/>
      <c r="J1575" s="315"/>
      <c r="K1575" s="315"/>
      <c r="L1575" s="315"/>
      <c r="M1575" s="315"/>
      <c r="N1575" s="478"/>
      <c r="O1575" s="318"/>
    </row>
    <row r="1576" spans="1:15">
      <c r="A1576" s="328"/>
      <c r="B1576" s="328"/>
      <c r="C1576" s="313"/>
      <c r="D1576" s="306"/>
      <c r="E1576" s="307"/>
      <c r="F1576" s="349"/>
      <c r="G1576" s="314"/>
      <c r="H1576" s="334"/>
      <c r="I1576" s="315"/>
      <c r="J1576" s="315"/>
      <c r="K1576" s="315"/>
      <c r="L1576" s="315"/>
      <c r="M1576" s="315"/>
      <c r="N1576" s="478"/>
      <c r="O1576" s="318"/>
    </row>
    <row r="1577" spans="1:15">
      <c r="A1577" s="328"/>
      <c r="B1577" s="328"/>
      <c r="C1577" s="328"/>
      <c r="D1577" s="306"/>
      <c r="E1577" s="307"/>
      <c r="F1577" s="314"/>
      <c r="G1577" s="314"/>
      <c r="H1577" s="315"/>
      <c r="I1577" s="329"/>
      <c r="J1577" s="329"/>
      <c r="K1577" s="329"/>
      <c r="L1577" s="329"/>
      <c r="M1577" s="329"/>
      <c r="N1577" s="330"/>
      <c r="O1577" s="318"/>
    </row>
    <row r="1578" spans="1:15">
      <c r="A1578" s="328"/>
      <c r="B1578" s="328"/>
      <c r="C1578" s="328"/>
      <c r="D1578" s="306"/>
      <c r="E1578" s="307"/>
      <c r="F1578" s="328"/>
      <c r="G1578" s="314"/>
      <c r="H1578" s="315"/>
      <c r="I1578" s="343"/>
      <c r="J1578" s="343"/>
      <c r="K1578" s="343"/>
      <c r="L1578" s="343"/>
      <c r="M1578" s="343"/>
      <c r="N1578" s="318"/>
      <c r="O1578" s="318"/>
    </row>
    <row r="1579" spans="1:15">
      <c r="A1579" s="328"/>
      <c r="B1579" s="328"/>
      <c r="C1579" s="328"/>
      <c r="D1579" s="306"/>
      <c r="E1579" s="307"/>
      <c r="F1579" s="328"/>
      <c r="G1579" s="314"/>
      <c r="H1579" s="315"/>
      <c r="I1579" s="343"/>
      <c r="J1579" s="343"/>
      <c r="K1579" s="343"/>
      <c r="L1579" s="343"/>
      <c r="M1579" s="343"/>
      <c r="N1579" s="318"/>
      <c r="O1579" s="318"/>
    </row>
    <row r="1580" spans="1:15">
      <c r="A1580" s="328"/>
      <c r="B1580" s="328"/>
      <c r="C1580" s="328"/>
      <c r="D1580" s="306"/>
      <c r="E1580" s="307"/>
      <c r="F1580" s="328"/>
      <c r="G1580" s="314"/>
      <c r="H1580" s="315"/>
      <c r="I1580" s="343"/>
      <c r="J1580" s="343"/>
      <c r="K1580" s="343"/>
      <c r="L1580" s="343"/>
      <c r="M1580" s="343"/>
      <c r="N1580" s="318"/>
      <c r="O1580" s="318"/>
    </row>
    <row r="1581" spans="1:15">
      <c r="A1581" s="328"/>
      <c r="B1581" s="328"/>
      <c r="C1581" s="328"/>
      <c r="D1581" s="306"/>
      <c r="E1581" s="307"/>
      <c r="F1581" s="328"/>
      <c r="G1581" s="314"/>
      <c r="H1581" s="315"/>
      <c r="I1581" s="343"/>
      <c r="J1581" s="343"/>
      <c r="K1581" s="343"/>
      <c r="L1581" s="343"/>
      <c r="M1581" s="343"/>
      <c r="N1581" s="318"/>
      <c r="O1581" s="318"/>
    </row>
    <row r="1582" spans="1:15">
      <c r="A1582" s="328"/>
      <c r="B1582" s="328"/>
      <c r="C1582" s="313"/>
      <c r="D1582" s="306"/>
      <c r="E1582" s="307"/>
      <c r="F1582" s="477"/>
      <c r="G1582" s="314"/>
      <c r="H1582" s="334"/>
      <c r="I1582" s="315"/>
      <c r="J1582" s="315"/>
      <c r="K1582" s="315"/>
      <c r="L1582" s="315"/>
      <c r="M1582" s="315"/>
      <c r="N1582" s="478"/>
      <c r="O1582" s="318"/>
    </row>
    <row r="1583" spans="1:15">
      <c r="A1583" s="481"/>
      <c r="B1583" s="481"/>
      <c r="C1583" s="313"/>
      <c r="D1583" s="306"/>
      <c r="E1583" s="307"/>
      <c r="F1583" s="313"/>
      <c r="G1583" s="314"/>
      <c r="H1583" s="334"/>
      <c r="I1583" s="326"/>
      <c r="J1583" s="326"/>
      <c r="K1583" s="326"/>
      <c r="L1583" s="326"/>
      <c r="M1583" s="326"/>
      <c r="N1583" s="327"/>
      <c r="O1583" s="327"/>
    </row>
    <row r="1584" spans="1:15">
      <c r="A1584" s="312"/>
      <c r="B1584" s="312"/>
      <c r="C1584" s="313"/>
      <c r="D1584" s="306"/>
      <c r="E1584" s="307"/>
      <c r="F1584" s="313"/>
      <c r="G1584" s="314"/>
      <c r="H1584" s="315"/>
      <c r="I1584" s="326"/>
      <c r="J1584" s="326"/>
      <c r="K1584" s="326"/>
      <c r="L1584" s="326"/>
      <c r="M1584" s="326"/>
      <c r="N1584" s="327"/>
      <c r="O1584" s="318"/>
    </row>
    <row r="1585" spans="1:15">
      <c r="A1585" s="328"/>
      <c r="B1585" s="328"/>
      <c r="C1585" s="313"/>
      <c r="D1585" s="306"/>
      <c r="E1585" s="307"/>
      <c r="F1585" s="349"/>
      <c r="G1585" s="314"/>
      <c r="H1585" s="334"/>
      <c r="I1585" s="315"/>
      <c r="J1585" s="315"/>
      <c r="K1585" s="315"/>
      <c r="L1585" s="315"/>
      <c r="M1585" s="315"/>
      <c r="N1585" s="478"/>
      <c r="O1585" s="318"/>
    </row>
    <row r="1586" spans="1:15">
      <c r="A1586" s="328"/>
      <c r="B1586" s="328"/>
      <c r="C1586" s="328"/>
      <c r="D1586" s="306"/>
      <c r="E1586" s="307"/>
      <c r="F1586" s="328"/>
      <c r="G1586" s="314"/>
      <c r="H1586" s="315"/>
      <c r="I1586" s="343"/>
      <c r="J1586" s="343"/>
      <c r="K1586" s="343"/>
      <c r="L1586" s="343"/>
      <c r="M1586" s="343"/>
      <c r="N1586" s="318"/>
      <c r="O1586" s="318"/>
    </row>
    <row r="1587" spans="1:15">
      <c r="A1587" s="328"/>
      <c r="B1587" s="328"/>
      <c r="C1587" s="328"/>
      <c r="D1587" s="306"/>
      <c r="E1587" s="307"/>
      <c r="F1587" s="328"/>
      <c r="G1587" s="314"/>
      <c r="H1587" s="315"/>
      <c r="I1587" s="343"/>
      <c r="J1587" s="343"/>
      <c r="K1587" s="343"/>
      <c r="L1587" s="343"/>
      <c r="M1587" s="343"/>
      <c r="N1587" s="318"/>
      <c r="O1587" s="318"/>
    </row>
    <row r="1588" spans="1:15">
      <c r="A1588" s="328"/>
      <c r="B1588" s="328"/>
      <c r="C1588" s="328"/>
      <c r="D1588" s="306"/>
      <c r="E1588" s="307"/>
      <c r="F1588" s="328"/>
      <c r="G1588" s="314"/>
      <c r="H1588" s="315"/>
      <c r="I1588" s="343"/>
      <c r="J1588" s="343"/>
      <c r="K1588" s="343"/>
      <c r="L1588" s="343"/>
      <c r="M1588" s="343"/>
      <c r="N1588" s="318"/>
      <c r="O1588" s="318"/>
    </row>
    <row r="1589" spans="1:15">
      <c r="A1589" s="328"/>
      <c r="B1589" s="328"/>
      <c r="C1589" s="328"/>
      <c r="D1589" s="306"/>
      <c r="E1589" s="307"/>
      <c r="F1589" s="328"/>
      <c r="G1589" s="314"/>
      <c r="H1589" s="315"/>
      <c r="I1589" s="343"/>
      <c r="J1589" s="343"/>
      <c r="K1589" s="343"/>
      <c r="L1589" s="343"/>
      <c r="M1589" s="343"/>
      <c r="N1589" s="318"/>
      <c r="O1589" s="318"/>
    </row>
    <row r="1590" spans="1:15">
      <c r="A1590" s="328"/>
      <c r="B1590" s="328"/>
      <c r="C1590" s="313"/>
      <c r="D1590" s="306"/>
      <c r="E1590" s="307"/>
      <c r="F1590" s="349"/>
      <c r="G1590" s="314"/>
      <c r="H1590" s="334"/>
      <c r="I1590" s="315"/>
      <c r="J1590" s="315"/>
      <c r="K1590" s="315"/>
      <c r="L1590" s="315"/>
      <c r="M1590" s="315"/>
      <c r="N1590" s="478"/>
      <c r="O1590" s="318"/>
    </row>
    <row r="1591" spans="1:15">
      <c r="A1591" s="328"/>
      <c r="B1591" s="328"/>
      <c r="C1591" s="328"/>
      <c r="D1591" s="306"/>
      <c r="E1591" s="307"/>
      <c r="F1591" s="328"/>
      <c r="G1591" s="314"/>
      <c r="H1591" s="315"/>
      <c r="I1591" s="343"/>
      <c r="J1591" s="343"/>
      <c r="K1591" s="343"/>
      <c r="L1591" s="343"/>
      <c r="M1591" s="343"/>
      <c r="N1591" s="318"/>
      <c r="O1591" s="318"/>
    </row>
    <row r="1592" spans="1:15">
      <c r="A1592" s="328"/>
      <c r="B1592" s="328"/>
      <c r="C1592" s="328"/>
      <c r="D1592" s="306"/>
      <c r="E1592" s="307"/>
      <c r="F1592" s="328"/>
      <c r="G1592" s="314"/>
      <c r="H1592" s="315"/>
      <c r="I1592" s="343"/>
      <c r="J1592" s="343"/>
      <c r="K1592" s="343"/>
      <c r="L1592" s="343"/>
      <c r="M1592" s="343"/>
      <c r="N1592" s="318"/>
      <c r="O1592" s="318"/>
    </row>
    <row r="1593" spans="1:15">
      <c r="A1593" s="328"/>
      <c r="B1593" s="328"/>
      <c r="C1593" s="328"/>
      <c r="D1593" s="306"/>
      <c r="E1593" s="307"/>
      <c r="F1593" s="328"/>
      <c r="G1593" s="314"/>
      <c r="H1593" s="315"/>
      <c r="I1593" s="343"/>
      <c r="J1593" s="343"/>
      <c r="K1593" s="343"/>
      <c r="L1593" s="343"/>
      <c r="M1593" s="343"/>
      <c r="N1593" s="318"/>
      <c r="O1593" s="318"/>
    </row>
    <row r="1594" spans="1:15">
      <c r="A1594" s="328"/>
      <c r="B1594" s="328"/>
      <c r="C1594" s="328"/>
      <c r="D1594" s="306"/>
      <c r="E1594" s="307"/>
      <c r="F1594" s="328"/>
      <c r="G1594" s="314"/>
      <c r="H1594" s="315"/>
      <c r="I1594" s="343"/>
      <c r="J1594" s="343"/>
      <c r="K1594" s="343"/>
      <c r="L1594" s="343"/>
      <c r="M1594" s="343"/>
      <c r="N1594" s="318"/>
      <c r="O1594" s="318"/>
    </row>
    <row r="1595" spans="1:15">
      <c r="A1595" s="328"/>
      <c r="B1595" s="328"/>
      <c r="C1595" s="328"/>
      <c r="D1595" s="306"/>
      <c r="E1595" s="307"/>
      <c r="F1595" s="314"/>
      <c r="G1595" s="314"/>
      <c r="H1595" s="315"/>
      <c r="I1595" s="315"/>
      <c r="J1595" s="315"/>
      <c r="K1595" s="315"/>
      <c r="L1595" s="315"/>
      <c r="M1595" s="315"/>
      <c r="N1595" s="330"/>
      <c r="O1595" s="318"/>
    </row>
    <row r="1596" spans="1:15">
      <c r="A1596" s="328"/>
      <c r="B1596" s="328"/>
      <c r="C1596" s="328"/>
      <c r="D1596" s="306"/>
      <c r="E1596" s="307"/>
      <c r="F1596" s="314"/>
      <c r="G1596" s="314"/>
      <c r="H1596" s="315"/>
      <c r="I1596" s="315"/>
      <c r="J1596" s="315"/>
      <c r="K1596" s="315"/>
      <c r="L1596" s="315"/>
      <c r="M1596" s="315"/>
      <c r="N1596" s="330"/>
      <c r="O1596" s="318"/>
    </row>
    <row r="1597" spans="1:15">
      <c r="A1597" s="328"/>
      <c r="B1597" s="328"/>
      <c r="C1597" s="328"/>
      <c r="D1597" s="306"/>
      <c r="E1597" s="307"/>
      <c r="F1597" s="328"/>
      <c r="G1597" s="314"/>
      <c r="H1597" s="315"/>
      <c r="I1597" s="343"/>
      <c r="J1597" s="343"/>
      <c r="K1597" s="343"/>
      <c r="L1597" s="343"/>
      <c r="M1597" s="343"/>
      <c r="N1597" s="318"/>
      <c r="O1597" s="318"/>
    </row>
    <row r="1598" spans="1:15">
      <c r="A1598" s="328"/>
      <c r="B1598" s="328"/>
      <c r="C1598" s="328"/>
      <c r="D1598" s="306"/>
      <c r="E1598" s="307"/>
      <c r="F1598" s="328"/>
      <c r="G1598" s="314"/>
      <c r="H1598" s="315"/>
      <c r="I1598" s="343"/>
      <c r="J1598" s="343"/>
      <c r="K1598" s="343"/>
      <c r="L1598" s="343"/>
      <c r="M1598" s="343"/>
      <c r="N1598" s="318"/>
      <c r="O1598" s="318"/>
    </row>
    <row r="1599" spans="1:15">
      <c r="A1599" s="328"/>
      <c r="B1599" s="328"/>
      <c r="C1599" s="328"/>
      <c r="D1599" s="306"/>
      <c r="E1599" s="307"/>
      <c r="F1599" s="314"/>
      <c r="G1599" s="314"/>
      <c r="H1599" s="315"/>
      <c r="I1599" s="315"/>
      <c r="J1599" s="315"/>
      <c r="K1599" s="315"/>
      <c r="L1599" s="315"/>
      <c r="M1599" s="315"/>
      <c r="N1599" s="330"/>
      <c r="O1599" s="318"/>
    </row>
    <row r="1600" spans="1:15">
      <c r="A1600" s="328"/>
      <c r="B1600" s="328"/>
      <c r="C1600" s="328"/>
      <c r="D1600" s="306"/>
      <c r="E1600" s="307"/>
      <c r="F1600" s="328"/>
      <c r="G1600" s="314"/>
      <c r="H1600" s="315"/>
      <c r="I1600" s="343"/>
      <c r="J1600" s="343"/>
      <c r="K1600" s="343"/>
      <c r="L1600" s="343"/>
      <c r="M1600" s="343"/>
      <c r="N1600" s="318"/>
      <c r="O1600" s="318"/>
    </row>
    <row r="1601" spans="1:15">
      <c r="A1601" s="328"/>
      <c r="B1601" s="328"/>
      <c r="C1601" s="328"/>
      <c r="D1601" s="306"/>
      <c r="E1601" s="307"/>
      <c r="F1601" s="328"/>
      <c r="G1601" s="314"/>
      <c r="H1601" s="315"/>
      <c r="I1601" s="343"/>
      <c r="J1601" s="343"/>
      <c r="K1601" s="343"/>
      <c r="L1601" s="343"/>
      <c r="M1601" s="343"/>
      <c r="N1601" s="318"/>
      <c r="O1601" s="318"/>
    </row>
    <row r="1602" spans="1:15">
      <c r="A1602" s="328"/>
      <c r="B1602" s="328"/>
      <c r="C1602" s="328"/>
      <c r="D1602" s="306"/>
      <c r="E1602" s="307"/>
      <c r="F1602" s="328"/>
      <c r="G1602" s="314"/>
      <c r="H1602" s="315"/>
      <c r="I1602" s="343"/>
      <c r="J1602" s="343"/>
      <c r="K1602" s="343"/>
      <c r="L1602" s="343"/>
      <c r="M1602" s="343"/>
      <c r="N1602" s="318"/>
      <c r="O1602" s="318"/>
    </row>
    <row r="1603" spans="1:15">
      <c r="A1603" s="328"/>
      <c r="B1603" s="328"/>
      <c r="C1603" s="328"/>
      <c r="D1603" s="306"/>
      <c r="E1603" s="307"/>
      <c r="F1603" s="328"/>
      <c r="G1603" s="314"/>
      <c r="H1603" s="315"/>
      <c r="I1603" s="343"/>
      <c r="J1603" s="343"/>
      <c r="K1603" s="343"/>
      <c r="L1603" s="343"/>
      <c r="M1603" s="343"/>
      <c r="N1603" s="318"/>
      <c r="O1603" s="318"/>
    </row>
    <row r="1604" spans="1:15">
      <c r="A1604" s="328"/>
      <c r="B1604" s="328"/>
      <c r="C1604" s="328"/>
      <c r="D1604" s="306"/>
      <c r="E1604" s="307"/>
      <c r="F1604" s="328"/>
      <c r="G1604" s="314"/>
      <c r="H1604" s="315"/>
      <c r="I1604" s="343"/>
      <c r="J1604" s="343"/>
      <c r="K1604" s="343"/>
      <c r="L1604" s="343"/>
      <c r="M1604" s="343"/>
      <c r="N1604" s="318"/>
      <c r="O1604" s="318"/>
    </row>
    <row r="1605" spans="1:15">
      <c r="A1605" s="328"/>
      <c r="B1605" s="328"/>
      <c r="C1605" s="328"/>
      <c r="D1605" s="306"/>
      <c r="E1605" s="307"/>
      <c r="F1605" s="314"/>
      <c r="G1605" s="314"/>
      <c r="H1605" s="315"/>
      <c r="I1605" s="315"/>
      <c r="J1605" s="315"/>
      <c r="K1605" s="315"/>
      <c r="L1605" s="315"/>
      <c r="M1605" s="315"/>
      <c r="N1605" s="330"/>
      <c r="O1605" s="318"/>
    </row>
    <row r="1606" spans="1:15">
      <c r="A1606" s="328"/>
      <c r="B1606" s="328"/>
      <c r="C1606" s="328"/>
      <c r="D1606" s="306"/>
      <c r="E1606" s="307"/>
      <c r="F1606" s="328"/>
      <c r="G1606" s="314"/>
      <c r="H1606" s="315"/>
      <c r="I1606" s="343"/>
      <c r="J1606" s="343"/>
      <c r="K1606" s="343"/>
      <c r="L1606" s="343"/>
      <c r="M1606" s="343"/>
      <c r="N1606" s="318"/>
      <c r="O1606" s="318"/>
    </row>
    <row r="1607" spans="1:15">
      <c r="A1607" s="328"/>
      <c r="B1607" s="328"/>
      <c r="C1607" s="328"/>
      <c r="D1607" s="306"/>
      <c r="E1607" s="307"/>
      <c r="F1607" s="328"/>
      <c r="G1607" s="314"/>
      <c r="H1607" s="315"/>
      <c r="I1607" s="343"/>
      <c r="J1607" s="343"/>
      <c r="K1607" s="343"/>
      <c r="L1607" s="343"/>
      <c r="M1607" s="343"/>
      <c r="N1607" s="318"/>
      <c r="O1607" s="318"/>
    </row>
    <row r="1608" spans="1:15">
      <c r="A1608" s="328"/>
      <c r="B1608" s="328"/>
      <c r="C1608" s="328"/>
      <c r="D1608" s="306"/>
      <c r="E1608" s="307"/>
      <c r="F1608" s="328"/>
      <c r="G1608" s="314"/>
      <c r="H1608" s="315"/>
      <c r="I1608" s="343"/>
      <c r="J1608" s="343"/>
      <c r="K1608" s="343"/>
      <c r="L1608" s="343"/>
      <c r="M1608" s="343"/>
      <c r="N1608" s="318"/>
      <c r="O1608" s="318"/>
    </row>
    <row r="1609" spans="1:15">
      <c r="A1609" s="328"/>
      <c r="B1609" s="328"/>
      <c r="C1609" s="328"/>
      <c r="D1609" s="306"/>
      <c r="E1609" s="307"/>
      <c r="F1609" s="328"/>
      <c r="G1609" s="314"/>
      <c r="H1609" s="315"/>
      <c r="I1609" s="343"/>
      <c r="J1609" s="343"/>
      <c r="K1609" s="343"/>
      <c r="L1609" s="343"/>
      <c r="M1609" s="343"/>
      <c r="N1609" s="318"/>
      <c r="O1609" s="318"/>
    </row>
    <row r="1610" spans="1:15">
      <c r="A1610" s="328"/>
      <c r="B1610" s="328"/>
      <c r="C1610" s="328"/>
      <c r="D1610" s="306"/>
      <c r="E1610" s="307"/>
      <c r="F1610" s="328"/>
      <c r="G1610" s="314"/>
      <c r="H1610" s="315"/>
      <c r="I1610" s="343"/>
      <c r="J1610" s="343"/>
      <c r="K1610" s="343"/>
      <c r="L1610" s="343"/>
      <c r="M1610" s="343"/>
      <c r="N1610" s="318"/>
      <c r="O1610" s="318"/>
    </row>
    <row r="1611" spans="1:15">
      <c r="A1611" s="328"/>
      <c r="B1611" s="328"/>
      <c r="C1611" s="328"/>
      <c r="D1611" s="306"/>
      <c r="E1611" s="307"/>
      <c r="F1611" s="314"/>
      <c r="G1611" s="314"/>
      <c r="H1611" s="315"/>
      <c r="I1611" s="315"/>
      <c r="J1611" s="315"/>
      <c r="K1611" s="315"/>
      <c r="L1611" s="315"/>
      <c r="M1611" s="315"/>
      <c r="N1611" s="330"/>
      <c r="O1611" s="318"/>
    </row>
    <row r="1612" spans="1:15">
      <c r="A1612" s="328"/>
      <c r="B1612" s="328"/>
      <c r="C1612" s="328"/>
      <c r="D1612" s="306"/>
      <c r="E1612" s="307"/>
      <c r="F1612" s="314"/>
      <c r="G1612" s="314"/>
      <c r="H1612" s="315"/>
      <c r="I1612" s="315"/>
      <c r="J1612" s="315"/>
      <c r="K1612" s="315"/>
      <c r="L1612" s="315"/>
      <c r="M1612" s="315"/>
      <c r="N1612" s="330"/>
      <c r="O1612" s="318"/>
    </row>
    <row r="1613" spans="1:15">
      <c r="A1613" s="328"/>
      <c r="B1613" s="328"/>
      <c r="C1613" s="328"/>
      <c r="D1613" s="306"/>
      <c r="E1613" s="307"/>
      <c r="F1613" s="328"/>
      <c r="G1613" s="314"/>
      <c r="H1613" s="315"/>
      <c r="I1613" s="343"/>
      <c r="J1613" s="343"/>
      <c r="K1613" s="343"/>
      <c r="L1613" s="343"/>
      <c r="M1613" s="343"/>
      <c r="N1613" s="318"/>
      <c r="O1613" s="318"/>
    </row>
    <row r="1614" spans="1:15">
      <c r="A1614" s="328"/>
      <c r="B1614" s="328"/>
      <c r="C1614" s="328"/>
      <c r="D1614" s="306"/>
      <c r="E1614" s="307"/>
      <c r="F1614" s="314"/>
      <c r="G1614" s="314"/>
      <c r="H1614" s="315"/>
      <c r="I1614" s="315"/>
      <c r="J1614" s="315"/>
      <c r="K1614" s="315"/>
      <c r="L1614" s="315"/>
      <c r="M1614" s="315"/>
      <c r="N1614" s="330"/>
      <c r="O1614" s="318"/>
    </row>
    <row r="1615" spans="1:15">
      <c r="A1615" s="328"/>
      <c r="B1615" s="328"/>
      <c r="C1615" s="328"/>
      <c r="D1615" s="306"/>
      <c r="E1615" s="307"/>
      <c r="F1615" s="314"/>
      <c r="G1615" s="314"/>
      <c r="H1615" s="315"/>
      <c r="I1615" s="315"/>
      <c r="J1615" s="315"/>
      <c r="K1615" s="315"/>
      <c r="L1615" s="315"/>
      <c r="M1615" s="315"/>
      <c r="N1615" s="330"/>
      <c r="O1615" s="318"/>
    </row>
    <row r="1616" spans="1:15">
      <c r="A1616" s="328"/>
      <c r="B1616" s="328"/>
      <c r="C1616" s="328"/>
      <c r="D1616" s="306"/>
      <c r="E1616" s="307"/>
      <c r="F1616" s="328"/>
      <c r="G1616" s="314"/>
      <c r="H1616" s="315"/>
      <c r="I1616" s="343"/>
      <c r="J1616" s="343"/>
      <c r="K1616" s="343"/>
      <c r="L1616" s="343"/>
      <c r="M1616" s="343"/>
      <c r="N1616" s="318"/>
      <c r="O1616" s="318"/>
    </row>
    <row r="1617" spans="1:15">
      <c r="A1617" s="328"/>
      <c r="B1617" s="328"/>
      <c r="C1617" s="328"/>
      <c r="D1617" s="306"/>
      <c r="E1617" s="307"/>
      <c r="F1617" s="482"/>
      <c r="G1617" s="314"/>
      <c r="H1617" s="315"/>
      <c r="I1617" s="483"/>
      <c r="J1617" s="483"/>
      <c r="K1617" s="483"/>
      <c r="L1617" s="483"/>
      <c r="M1617" s="483"/>
      <c r="N1617" s="318"/>
      <c r="O1617" s="318"/>
    </row>
    <row r="1618" spans="1:15">
      <c r="A1618" s="328"/>
      <c r="B1618" s="328"/>
      <c r="C1618" s="328"/>
      <c r="D1618" s="306"/>
      <c r="E1618" s="307"/>
      <c r="F1618" s="328"/>
      <c r="G1618" s="314"/>
      <c r="H1618" s="315"/>
      <c r="I1618" s="343"/>
      <c r="J1618" s="343"/>
      <c r="K1618" s="343"/>
      <c r="L1618" s="343"/>
      <c r="M1618" s="343"/>
      <c r="N1618" s="318"/>
      <c r="O1618" s="318"/>
    </row>
    <row r="1619" spans="1:15">
      <c r="A1619" s="328"/>
      <c r="B1619" s="328"/>
      <c r="C1619" s="328"/>
      <c r="D1619" s="306"/>
      <c r="E1619" s="307"/>
      <c r="F1619" s="328"/>
      <c r="G1619" s="314"/>
      <c r="H1619" s="315"/>
      <c r="I1619" s="343"/>
      <c r="J1619" s="343"/>
      <c r="K1619" s="343"/>
      <c r="L1619" s="343"/>
      <c r="M1619" s="343"/>
      <c r="N1619" s="318"/>
      <c r="O1619" s="318"/>
    </row>
    <row r="1620" spans="1:15">
      <c r="A1620" s="328"/>
      <c r="B1620" s="328"/>
      <c r="C1620" s="328"/>
      <c r="D1620" s="306"/>
      <c r="E1620" s="307"/>
      <c r="F1620" s="328"/>
      <c r="G1620" s="314"/>
      <c r="H1620" s="315"/>
      <c r="I1620" s="343"/>
      <c r="J1620" s="343"/>
      <c r="K1620" s="343"/>
      <c r="L1620" s="343"/>
      <c r="M1620" s="343"/>
      <c r="N1620" s="318"/>
      <c r="O1620" s="318"/>
    </row>
    <row r="1621" spans="1:15">
      <c r="A1621" s="328"/>
      <c r="B1621" s="328"/>
      <c r="C1621" s="328"/>
      <c r="D1621" s="306"/>
      <c r="E1621" s="307"/>
      <c r="F1621" s="328"/>
      <c r="G1621" s="314"/>
      <c r="H1621" s="315"/>
      <c r="I1621" s="343"/>
      <c r="J1621" s="343"/>
      <c r="K1621" s="343"/>
      <c r="L1621" s="343"/>
      <c r="M1621" s="343"/>
      <c r="N1621" s="318"/>
      <c r="O1621" s="318"/>
    </row>
    <row r="1622" spans="1:15">
      <c r="A1622" s="328"/>
      <c r="B1622" s="328"/>
      <c r="C1622" s="328"/>
      <c r="D1622" s="306"/>
      <c r="E1622" s="307"/>
      <c r="F1622" s="328"/>
      <c r="G1622" s="314"/>
      <c r="H1622" s="315"/>
      <c r="I1622" s="343"/>
      <c r="J1622" s="343"/>
      <c r="K1622" s="343"/>
      <c r="L1622" s="343"/>
      <c r="M1622" s="343"/>
      <c r="N1622" s="318"/>
      <c r="O1622" s="318"/>
    </row>
    <row r="1623" spans="1:15">
      <c r="A1623" s="328"/>
      <c r="B1623" s="328"/>
      <c r="C1623" s="328"/>
      <c r="D1623" s="306"/>
      <c r="E1623" s="307"/>
      <c r="F1623" s="477"/>
      <c r="G1623" s="314"/>
      <c r="H1623" s="315"/>
      <c r="I1623" s="315"/>
      <c r="J1623" s="315"/>
      <c r="K1623" s="315"/>
      <c r="L1623" s="315"/>
      <c r="M1623" s="315"/>
      <c r="N1623" s="413"/>
      <c r="O1623" s="318"/>
    </row>
    <row r="1624" spans="1:15">
      <c r="A1624" s="328"/>
      <c r="B1624" s="328"/>
      <c r="C1624" s="328"/>
      <c r="D1624" s="306"/>
      <c r="E1624" s="307"/>
      <c r="F1624" s="328"/>
      <c r="G1624" s="314"/>
      <c r="H1624" s="315"/>
      <c r="I1624" s="343"/>
      <c r="J1624" s="343"/>
      <c r="K1624" s="343"/>
      <c r="L1624" s="343"/>
      <c r="M1624" s="343"/>
      <c r="N1624" s="318"/>
      <c r="O1624" s="318"/>
    </row>
    <row r="1625" spans="1:15">
      <c r="A1625" s="328"/>
      <c r="B1625" s="328"/>
      <c r="C1625" s="328"/>
      <c r="D1625" s="306"/>
      <c r="E1625" s="307"/>
      <c r="F1625" s="314"/>
      <c r="G1625" s="314"/>
      <c r="H1625" s="315"/>
      <c r="I1625" s="315"/>
      <c r="J1625" s="315"/>
      <c r="K1625" s="315"/>
      <c r="L1625" s="315"/>
      <c r="M1625" s="315"/>
      <c r="N1625" s="330"/>
      <c r="O1625" s="318"/>
    </row>
    <row r="1626" spans="1:15">
      <c r="A1626" s="328"/>
      <c r="B1626" s="328"/>
      <c r="C1626" s="328"/>
      <c r="D1626" s="306"/>
      <c r="E1626" s="307"/>
      <c r="F1626" s="328"/>
      <c r="G1626" s="314"/>
      <c r="H1626" s="315"/>
      <c r="I1626" s="343"/>
      <c r="J1626" s="343"/>
      <c r="K1626" s="343"/>
      <c r="L1626" s="343"/>
      <c r="M1626" s="343"/>
      <c r="N1626" s="318"/>
      <c r="O1626" s="318"/>
    </row>
    <row r="1627" spans="1:15">
      <c r="A1627" s="328"/>
      <c r="B1627" s="328"/>
      <c r="C1627" s="328"/>
      <c r="D1627" s="306"/>
      <c r="E1627" s="307"/>
      <c r="F1627" s="328"/>
      <c r="G1627" s="314"/>
      <c r="H1627" s="315"/>
      <c r="I1627" s="343"/>
      <c r="J1627" s="343"/>
      <c r="K1627" s="343"/>
      <c r="L1627" s="343"/>
      <c r="M1627" s="343"/>
      <c r="N1627" s="318"/>
      <c r="O1627" s="318"/>
    </row>
    <row r="1628" spans="1:15">
      <c r="A1628" s="328"/>
      <c r="B1628" s="328"/>
      <c r="C1628" s="328"/>
      <c r="D1628" s="306"/>
      <c r="E1628" s="307"/>
      <c r="F1628" s="328"/>
      <c r="G1628" s="314"/>
      <c r="H1628" s="315"/>
      <c r="I1628" s="343"/>
      <c r="J1628" s="343"/>
      <c r="K1628" s="343"/>
      <c r="L1628" s="343"/>
      <c r="M1628" s="343"/>
      <c r="N1628" s="318"/>
      <c r="O1628" s="318"/>
    </row>
    <row r="1629" spans="1:15">
      <c r="A1629" s="328"/>
      <c r="B1629" s="328"/>
      <c r="C1629" s="328"/>
      <c r="D1629" s="306"/>
      <c r="E1629" s="307"/>
      <c r="F1629" s="328"/>
      <c r="G1629" s="314"/>
      <c r="H1629" s="315"/>
      <c r="I1629" s="343"/>
      <c r="J1629" s="343"/>
      <c r="K1629" s="343"/>
      <c r="L1629" s="343"/>
      <c r="M1629" s="343"/>
      <c r="N1629" s="318"/>
      <c r="O1629" s="318"/>
    </row>
    <row r="1630" spans="1:15">
      <c r="A1630" s="328"/>
      <c r="B1630" s="328"/>
      <c r="C1630" s="328"/>
      <c r="D1630" s="306"/>
      <c r="E1630" s="307"/>
      <c r="F1630" s="328"/>
      <c r="G1630" s="314"/>
      <c r="H1630" s="315"/>
      <c r="I1630" s="343"/>
      <c r="J1630" s="343"/>
      <c r="K1630" s="343"/>
      <c r="L1630" s="343"/>
      <c r="M1630" s="343"/>
      <c r="N1630" s="318"/>
      <c r="O1630" s="318"/>
    </row>
    <row r="1631" spans="1:15">
      <c r="A1631" s="328"/>
      <c r="B1631" s="328"/>
      <c r="C1631" s="328"/>
      <c r="D1631" s="306"/>
      <c r="E1631" s="307"/>
      <c r="F1631" s="328"/>
      <c r="G1631" s="314"/>
      <c r="H1631" s="315"/>
      <c r="I1631" s="343"/>
      <c r="J1631" s="343"/>
      <c r="K1631" s="343"/>
      <c r="L1631" s="343"/>
      <c r="M1631" s="343"/>
      <c r="N1631" s="318"/>
      <c r="O1631" s="318"/>
    </row>
    <row r="1632" spans="1:15">
      <c r="A1632" s="328"/>
      <c r="B1632" s="328"/>
      <c r="C1632" s="328"/>
      <c r="D1632" s="306"/>
      <c r="E1632" s="307"/>
      <c r="F1632" s="328"/>
      <c r="G1632" s="314"/>
      <c r="H1632" s="315"/>
      <c r="I1632" s="343"/>
      <c r="J1632" s="343"/>
      <c r="K1632" s="343"/>
      <c r="L1632" s="343"/>
      <c r="M1632" s="343"/>
      <c r="N1632" s="318"/>
      <c r="O1632" s="318"/>
    </row>
    <row r="1633" spans="1:15">
      <c r="A1633" s="328"/>
      <c r="B1633" s="328"/>
      <c r="C1633" s="328"/>
      <c r="D1633" s="306"/>
      <c r="E1633" s="307"/>
      <c r="F1633" s="328"/>
      <c r="G1633" s="314"/>
      <c r="H1633" s="315"/>
      <c r="I1633" s="343"/>
      <c r="J1633" s="343"/>
      <c r="K1633" s="343"/>
      <c r="L1633" s="343"/>
      <c r="M1633" s="343"/>
      <c r="N1633" s="318"/>
      <c r="O1633" s="318"/>
    </row>
    <row r="1634" spans="1:15">
      <c r="A1634" s="328"/>
      <c r="B1634" s="328"/>
      <c r="C1634" s="328"/>
      <c r="D1634" s="306"/>
      <c r="E1634" s="307"/>
      <c r="F1634" s="314"/>
      <c r="G1634" s="314"/>
      <c r="H1634" s="315"/>
      <c r="I1634" s="315"/>
      <c r="J1634" s="315"/>
      <c r="K1634" s="315"/>
      <c r="L1634" s="315"/>
      <c r="M1634" s="315"/>
      <c r="N1634" s="330"/>
      <c r="O1634" s="318"/>
    </row>
    <row r="1635" spans="1:15">
      <c r="A1635" s="328"/>
      <c r="B1635" s="328"/>
      <c r="C1635" s="328"/>
      <c r="D1635" s="306"/>
      <c r="E1635" s="307"/>
      <c r="F1635" s="328"/>
      <c r="G1635" s="314"/>
      <c r="H1635" s="315"/>
      <c r="I1635" s="343"/>
      <c r="J1635" s="343"/>
      <c r="K1635" s="343"/>
      <c r="L1635" s="343"/>
      <c r="M1635" s="343"/>
      <c r="N1635" s="318"/>
      <c r="O1635" s="318"/>
    </row>
    <row r="1636" spans="1:15">
      <c r="A1636" s="328"/>
      <c r="B1636" s="328"/>
      <c r="C1636" s="328"/>
      <c r="D1636" s="306"/>
      <c r="E1636" s="307"/>
      <c r="F1636" s="469"/>
      <c r="G1636" s="314"/>
      <c r="H1636" s="315"/>
      <c r="I1636" s="484"/>
      <c r="J1636" s="484"/>
      <c r="K1636" s="484"/>
      <c r="L1636" s="484"/>
      <c r="M1636" s="484"/>
      <c r="N1636" s="471"/>
      <c r="O1636" s="318"/>
    </row>
    <row r="1637" spans="1:15">
      <c r="A1637" s="328"/>
      <c r="B1637" s="328"/>
      <c r="C1637" s="328"/>
      <c r="D1637" s="306"/>
      <c r="E1637" s="307"/>
      <c r="F1637" s="349"/>
      <c r="G1637" s="314"/>
      <c r="H1637" s="315"/>
      <c r="I1637" s="350"/>
      <c r="J1637" s="350"/>
      <c r="K1637" s="350"/>
      <c r="L1637" s="350"/>
      <c r="M1637" s="350"/>
      <c r="N1637" s="413"/>
      <c r="O1637" s="318"/>
    </row>
    <row r="1638" spans="1:15">
      <c r="A1638" s="328"/>
      <c r="B1638" s="328"/>
      <c r="C1638" s="328"/>
      <c r="D1638" s="306"/>
      <c r="E1638" s="307"/>
      <c r="F1638" s="349"/>
      <c r="G1638" s="314"/>
      <c r="H1638" s="315"/>
      <c r="I1638" s="484"/>
      <c r="J1638" s="484"/>
      <c r="K1638" s="484"/>
      <c r="L1638" s="484"/>
      <c r="M1638" s="484"/>
      <c r="N1638" s="413"/>
      <c r="O1638" s="318"/>
    </row>
    <row r="1639" spans="1:15">
      <c r="A1639" s="328"/>
      <c r="B1639" s="328"/>
      <c r="C1639" s="328"/>
      <c r="D1639" s="306"/>
      <c r="E1639" s="307"/>
      <c r="F1639" s="349"/>
      <c r="G1639" s="314"/>
      <c r="H1639" s="315"/>
      <c r="I1639" s="350"/>
      <c r="J1639" s="350"/>
      <c r="K1639" s="350"/>
      <c r="L1639" s="350"/>
      <c r="M1639" s="350"/>
      <c r="N1639" s="407"/>
      <c r="O1639" s="318"/>
    </row>
    <row r="1640" spans="1:15">
      <c r="A1640" s="328"/>
      <c r="B1640" s="328"/>
      <c r="C1640" s="328"/>
      <c r="D1640" s="306"/>
      <c r="E1640" s="307"/>
      <c r="F1640" s="314"/>
      <c r="G1640" s="314"/>
      <c r="H1640" s="315"/>
      <c r="I1640" s="315"/>
      <c r="J1640" s="315"/>
      <c r="K1640" s="315"/>
      <c r="L1640" s="315"/>
      <c r="M1640" s="315"/>
      <c r="N1640" s="330"/>
      <c r="O1640" s="318"/>
    </row>
    <row r="1641" spans="1:15">
      <c r="A1641" s="328"/>
      <c r="B1641" s="328"/>
      <c r="C1641" s="328"/>
      <c r="D1641" s="306"/>
      <c r="E1641" s="307"/>
      <c r="F1641" s="314"/>
      <c r="G1641" s="314"/>
      <c r="H1641" s="315"/>
      <c r="I1641" s="315"/>
      <c r="J1641" s="315"/>
      <c r="K1641" s="315"/>
      <c r="L1641" s="315"/>
      <c r="M1641" s="315"/>
      <c r="N1641" s="330"/>
      <c r="O1641" s="318"/>
    </row>
    <row r="1642" spans="1:15">
      <c r="A1642" s="328"/>
      <c r="B1642" s="328"/>
      <c r="C1642" s="328"/>
      <c r="D1642" s="306"/>
      <c r="E1642" s="307"/>
      <c r="F1642" s="314"/>
      <c r="G1642" s="314"/>
      <c r="H1642" s="315"/>
      <c r="I1642" s="315"/>
      <c r="J1642" s="315"/>
      <c r="K1642" s="315"/>
      <c r="L1642" s="315"/>
      <c r="M1642" s="315"/>
      <c r="N1642" s="330"/>
      <c r="O1642" s="318"/>
    </row>
    <row r="1643" spans="1:15">
      <c r="A1643" s="328"/>
      <c r="B1643" s="328"/>
      <c r="C1643" s="328"/>
      <c r="D1643" s="306"/>
      <c r="E1643" s="307"/>
      <c r="F1643" s="314"/>
      <c r="G1643" s="314"/>
      <c r="H1643" s="315"/>
      <c r="I1643" s="315"/>
      <c r="J1643" s="315"/>
      <c r="K1643" s="315"/>
      <c r="L1643" s="315"/>
      <c r="M1643" s="315"/>
      <c r="N1643" s="330"/>
      <c r="O1643" s="318"/>
    </row>
    <row r="1644" spans="1:15">
      <c r="A1644" s="328"/>
      <c r="B1644" s="328"/>
      <c r="C1644" s="328"/>
      <c r="D1644" s="306"/>
      <c r="E1644" s="307"/>
      <c r="F1644" s="314"/>
      <c r="G1644" s="314"/>
      <c r="H1644" s="315"/>
      <c r="I1644" s="315"/>
      <c r="J1644" s="315"/>
      <c r="K1644" s="315"/>
      <c r="L1644" s="315"/>
      <c r="M1644" s="315"/>
      <c r="N1644" s="330"/>
      <c r="O1644" s="318"/>
    </row>
    <row r="1645" spans="1:15">
      <c r="A1645" s="328"/>
      <c r="B1645" s="328"/>
      <c r="C1645" s="328"/>
      <c r="D1645" s="306"/>
      <c r="E1645" s="307"/>
      <c r="F1645" s="314"/>
      <c r="G1645" s="314"/>
      <c r="H1645" s="315"/>
      <c r="I1645" s="315"/>
      <c r="J1645" s="315"/>
      <c r="K1645" s="315"/>
      <c r="L1645" s="315"/>
      <c r="M1645" s="315"/>
      <c r="N1645" s="330"/>
      <c r="O1645" s="318"/>
    </row>
    <row r="1646" spans="1:15">
      <c r="A1646" s="328"/>
      <c r="B1646" s="328"/>
      <c r="C1646" s="328"/>
      <c r="D1646" s="306"/>
      <c r="E1646" s="307"/>
      <c r="F1646" s="314"/>
      <c r="G1646" s="314"/>
      <c r="H1646" s="315"/>
      <c r="I1646" s="315"/>
      <c r="J1646" s="315"/>
      <c r="K1646" s="315"/>
      <c r="L1646" s="315"/>
      <c r="M1646" s="315"/>
      <c r="N1646" s="330"/>
      <c r="O1646" s="318"/>
    </row>
    <row r="1647" spans="1:15">
      <c r="A1647" s="328"/>
      <c r="B1647" s="328"/>
      <c r="C1647" s="328"/>
      <c r="D1647" s="306"/>
      <c r="E1647" s="307"/>
      <c r="F1647" s="314"/>
      <c r="G1647" s="314"/>
      <c r="H1647" s="315"/>
      <c r="I1647" s="315"/>
      <c r="J1647" s="315"/>
      <c r="K1647" s="315"/>
      <c r="L1647" s="315"/>
      <c r="M1647" s="315"/>
      <c r="N1647" s="330"/>
      <c r="O1647" s="318"/>
    </row>
    <row r="1648" spans="1:15">
      <c r="A1648" s="328"/>
      <c r="B1648" s="328"/>
      <c r="C1648" s="328"/>
      <c r="D1648" s="306"/>
      <c r="E1648" s="307"/>
      <c r="F1648" s="314"/>
      <c r="G1648" s="314"/>
      <c r="H1648" s="315"/>
      <c r="I1648" s="315"/>
      <c r="J1648" s="315"/>
      <c r="K1648" s="315"/>
      <c r="L1648" s="315"/>
      <c r="M1648" s="315"/>
      <c r="N1648" s="330"/>
      <c r="O1648" s="318"/>
    </row>
    <row r="1649" spans="1:15">
      <c r="A1649" s="328"/>
      <c r="B1649" s="328"/>
      <c r="C1649" s="328"/>
      <c r="D1649" s="306"/>
      <c r="E1649" s="307"/>
      <c r="F1649" s="314"/>
      <c r="G1649" s="314"/>
      <c r="H1649" s="315"/>
      <c r="I1649" s="315"/>
      <c r="J1649" s="315"/>
      <c r="K1649" s="315"/>
      <c r="L1649" s="315"/>
      <c r="M1649" s="315"/>
      <c r="N1649" s="330"/>
      <c r="O1649" s="318"/>
    </row>
    <row r="1650" spans="1:15">
      <c r="A1650" s="328"/>
      <c r="B1650" s="328"/>
      <c r="C1650" s="328"/>
      <c r="D1650" s="306"/>
      <c r="E1650" s="307"/>
      <c r="F1650" s="314"/>
      <c r="G1650" s="314"/>
      <c r="H1650" s="315"/>
      <c r="I1650" s="315"/>
      <c r="J1650" s="315"/>
      <c r="K1650" s="315"/>
      <c r="L1650" s="315"/>
      <c r="M1650" s="315"/>
      <c r="N1650" s="330"/>
      <c r="O1650" s="318"/>
    </row>
    <row r="1651" spans="1:15">
      <c r="A1651" s="328"/>
      <c r="B1651" s="328"/>
      <c r="C1651" s="328"/>
      <c r="D1651" s="306"/>
      <c r="E1651" s="307"/>
      <c r="F1651" s="349"/>
      <c r="G1651" s="314"/>
      <c r="H1651" s="315"/>
      <c r="I1651" s="484"/>
      <c r="J1651" s="484"/>
      <c r="K1651" s="484"/>
      <c r="L1651" s="484"/>
      <c r="M1651" s="484"/>
      <c r="N1651" s="413"/>
      <c r="O1651" s="318"/>
    </row>
    <row r="1652" spans="1:15">
      <c r="A1652" s="328"/>
      <c r="B1652" s="328"/>
      <c r="C1652" s="328"/>
      <c r="D1652" s="306"/>
      <c r="E1652" s="307"/>
      <c r="F1652" s="337"/>
      <c r="G1652" s="314"/>
      <c r="H1652" s="315"/>
      <c r="I1652" s="484"/>
      <c r="J1652" s="484"/>
      <c r="K1652" s="484"/>
      <c r="L1652" s="484"/>
      <c r="M1652" s="484"/>
      <c r="N1652" s="355"/>
      <c r="O1652" s="318"/>
    </row>
    <row r="1653" spans="1:15">
      <c r="A1653" s="328"/>
      <c r="B1653" s="328"/>
      <c r="C1653" s="328"/>
      <c r="D1653" s="306"/>
      <c r="E1653" s="307"/>
      <c r="F1653" s="314"/>
      <c r="G1653" s="314"/>
      <c r="H1653" s="315"/>
      <c r="I1653" s="315"/>
      <c r="J1653" s="315"/>
      <c r="K1653" s="315"/>
      <c r="L1653" s="315"/>
      <c r="M1653" s="315"/>
      <c r="N1653" s="330"/>
      <c r="O1653" s="318"/>
    </row>
    <row r="1654" spans="1:15">
      <c r="A1654" s="328"/>
      <c r="B1654" s="328"/>
      <c r="C1654" s="328"/>
      <c r="D1654" s="306"/>
      <c r="E1654" s="307"/>
      <c r="F1654" s="314"/>
      <c r="G1654" s="314"/>
      <c r="H1654" s="315"/>
      <c r="I1654" s="315"/>
      <c r="J1654" s="315"/>
      <c r="K1654" s="315"/>
      <c r="L1654" s="315"/>
      <c r="M1654" s="315"/>
      <c r="N1654" s="330"/>
      <c r="O1654" s="318"/>
    </row>
    <row r="1655" spans="1:15">
      <c r="A1655" s="328"/>
      <c r="B1655" s="328"/>
      <c r="C1655" s="328"/>
      <c r="D1655" s="306"/>
      <c r="E1655" s="307"/>
      <c r="F1655" s="314"/>
      <c r="G1655" s="314"/>
      <c r="H1655" s="315"/>
      <c r="I1655" s="315"/>
      <c r="J1655" s="315"/>
      <c r="K1655" s="315"/>
      <c r="L1655" s="315"/>
      <c r="M1655" s="315"/>
      <c r="N1655" s="330"/>
      <c r="O1655" s="318"/>
    </row>
    <row r="1656" spans="1:15">
      <c r="A1656" s="328"/>
      <c r="B1656" s="328"/>
      <c r="C1656" s="328"/>
      <c r="D1656" s="306"/>
      <c r="E1656" s="307"/>
      <c r="F1656" s="314"/>
      <c r="G1656" s="314"/>
      <c r="H1656" s="315"/>
      <c r="I1656" s="315"/>
      <c r="J1656" s="315"/>
      <c r="K1656" s="315"/>
      <c r="L1656" s="315"/>
      <c r="M1656" s="315"/>
      <c r="N1656" s="330"/>
      <c r="O1656" s="318"/>
    </row>
    <row r="1657" spans="1:15">
      <c r="A1657" s="328"/>
      <c r="B1657" s="328"/>
      <c r="C1657" s="328"/>
      <c r="D1657" s="306"/>
      <c r="E1657" s="307"/>
      <c r="F1657" s="314"/>
      <c r="G1657" s="314"/>
      <c r="H1657" s="315"/>
      <c r="I1657" s="315"/>
      <c r="J1657" s="315"/>
      <c r="K1657" s="315"/>
      <c r="L1657" s="315"/>
      <c r="M1657" s="315"/>
      <c r="N1657" s="330"/>
      <c r="O1657" s="318"/>
    </row>
    <row r="1658" spans="1:15">
      <c r="A1658" s="328"/>
      <c r="B1658" s="328"/>
      <c r="C1658" s="328"/>
      <c r="D1658" s="306"/>
      <c r="E1658" s="307"/>
      <c r="F1658" s="314"/>
      <c r="G1658" s="314"/>
      <c r="H1658" s="315"/>
      <c r="I1658" s="315"/>
      <c r="J1658" s="315"/>
      <c r="K1658" s="315"/>
      <c r="L1658" s="315"/>
      <c r="M1658" s="315"/>
      <c r="N1658" s="330"/>
      <c r="O1658" s="318"/>
    </row>
    <row r="1659" spans="1:15">
      <c r="A1659" s="328"/>
      <c r="B1659" s="328"/>
      <c r="C1659" s="328"/>
      <c r="D1659" s="306"/>
      <c r="E1659" s="307"/>
      <c r="F1659" s="314"/>
      <c r="G1659" s="314"/>
      <c r="H1659" s="315"/>
      <c r="I1659" s="315"/>
      <c r="J1659" s="315"/>
      <c r="K1659" s="315"/>
      <c r="L1659" s="315"/>
      <c r="M1659" s="315"/>
      <c r="N1659" s="330"/>
      <c r="O1659" s="318"/>
    </row>
    <row r="1660" spans="1:15">
      <c r="A1660" s="328"/>
      <c r="B1660" s="328"/>
      <c r="C1660" s="328"/>
      <c r="D1660" s="306"/>
      <c r="E1660" s="307"/>
      <c r="F1660" s="314"/>
      <c r="G1660" s="314"/>
      <c r="H1660" s="315"/>
      <c r="I1660" s="315"/>
      <c r="J1660" s="315"/>
      <c r="K1660" s="315"/>
      <c r="L1660" s="315"/>
      <c r="M1660" s="315"/>
      <c r="N1660" s="330"/>
      <c r="O1660" s="318"/>
    </row>
    <row r="1661" spans="1:15">
      <c r="A1661" s="328"/>
      <c r="B1661" s="328"/>
      <c r="C1661" s="328"/>
      <c r="D1661" s="306"/>
      <c r="E1661" s="307"/>
      <c r="F1661" s="314"/>
      <c r="G1661" s="314"/>
      <c r="H1661" s="315"/>
      <c r="I1661" s="315"/>
      <c r="J1661" s="315"/>
      <c r="K1661" s="315"/>
      <c r="L1661" s="315"/>
      <c r="M1661" s="315"/>
      <c r="N1661" s="330"/>
      <c r="O1661" s="318"/>
    </row>
    <row r="1662" spans="1:15">
      <c r="A1662" s="328"/>
      <c r="B1662" s="328"/>
      <c r="C1662" s="328"/>
      <c r="D1662" s="306"/>
      <c r="E1662" s="307"/>
      <c r="F1662" s="314"/>
      <c r="G1662" s="314"/>
      <c r="H1662" s="315"/>
      <c r="I1662" s="315"/>
      <c r="J1662" s="315"/>
      <c r="K1662" s="315"/>
      <c r="L1662" s="315"/>
      <c r="M1662" s="315"/>
      <c r="N1662" s="330"/>
      <c r="O1662" s="318"/>
    </row>
    <row r="1663" spans="1:15">
      <c r="A1663" s="328"/>
      <c r="B1663" s="328"/>
      <c r="C1663" s="328"/>
      <c r="D1663" s="306"/>
      <c r="E1663" s="307"/>
      <c r="F1663" s="314"/>
      <c r="G1663" s="314"/>
      <c r="H1663" s="315"/>
      <c r="I1663" s="315"/>
      <c r="J1663" s="315"/>
      <c r="K1663" s="315"/>
      <c r="L1663" s="315"/>
      <c r="M1663" s="315"/>
      <c r="N1663" s="330"/>
      <c r="O1663" s="318"/>
    </row>
    <row r="1664" spans="1:15">
      <c r="A1664" s="328"/>
      <c r="B1664" s="328"/>
      <c r="C1664" s="328"/>
      <c r="D1664" s="306"/>
      <c r="E1664" s="307"/>
      <c r="F1664" s="314"/>
      <c r="G1664" s="314"/>
      <c r="H1664" s="315"/>
      <c r="I1664" s="315"/>
      <c r="J1664" s="315"/>
      <c r="K1664" s="315"/>
      <c r="L1664" s="315"/>
      <c r="M1664" s="315"/>
      <c r="N1664" s="330"/>
      <c r="O1664" s="318"/>
    </row>
    <row r="1665" spans="1:15">
      <c r="A1665" s="328"/>
      <c r="B1665" s="328"/>
      <c r="C1665" s="328"/>
      <c r="D1665" s="306"/>
      <c r="E1665" s="307"/>
      <c r="F1665" s="314"/>
      <c r="G1665" s="314"/>
      <c r="H1665" s="315"/>
      <c r="I1665" s="315"/>
      <c r="J1665" s="315"/>
      <c r="K1665" s="315"/>
      <c r="L1665" s="315"/>
      <c r="M1665" s="315"/>
      <c r="N1665" s="330"/>
      <c r="O1665" s="318"/>
    </row>
    <row r="1666" spans="1:15">
      <c r="A1666" s="328"/>
      <c r="B1666" s="328"/>
      <c r="C1666" s="328"/>
      <c r="D1666" s="306"/>
      <c r="E1666" s="307"/>
      <c r="F1666" s="314"/>
      <c r="G1666" s="314"/>
      <c r="H1666" s="315"/>
      <c r="I1666" s="315"/>
      <c r="J1666" s="315"/>
      <c r="K1666" s="315"/>
      <c r="L1666" s="315"/>
      <c r="M1666" s="315"/>
      <c r="N1666" s="330"/>
      <c r="O1666" s="318"/>
    </row>
    <row r="1667" spans="1:15">
      <c r="A1667" s="328"/>
      <c r="B1667" s="328"/>
      <c r="C1667" s="328"/>
      <c r="D1667" s="306"/>
      <c r="E1667" s="307"/>
      <c r="F1667" s="485"/>
      <c r="G1667" s="314"/>
      <c r="H1667" s="315"/>
      <c r="I1667" s="412"/>
      <c r="J1667" s="412"/>
      <c r="K1667" s="412"/>
      <c r="L1667" s="412"/>
      <c r="M1667" s="412"/>
      <c r="N1667" s="318"/>
      <c r="O1667" s="318"/>
    </row>
    <row r="1668" spans="1:15">
      <c r="A1668" s="328"/>
      <c r="B1668" s="328"/>
      <c r="C1668" s="328"/>
      <c r="D1668" s="306"/>
      <c r="E1668" s="307"/>
      <c r="F1668" s="314"/>
      <c r="G1668" s="314"/>
      <c r="H1668" s="315"/>
      <c r="I1668" s="315"/>
      <c r="J1668" s="315"/>
      <c r="K1668" s="315"/>
      <c r="L1668" s="315"/>
      <c r="M1668" s="315"/>
      <c r="N1668" s="330"/>
      <c r="O1668" s="318"/>
    </row>
    <row r="1669" spans="1:15">
      <c r="A1669" s="328"/>
      <c r="B1669" s="328"/>
      <c r="C1669" s="328"/>
      <c r="D1669" s="306"/>
      <c r="E1669" s="307"/>
      <c r="F1669" s="314"/>
      <c r="G1669" s="314"/>
      <c r="H1669" s="315"/>
      <c r="I1669" s="315"/>
      <c r="J1669" s="315"/>
      <c r="K1669" s="315"/>
      <c r="L1669" s="315"/>
      <c r="M1669" s="315"/>
      <c r="N1669" s="330"/>
      <c r="O1669" s="318"/>
    </row>
    <row r="1670" spans="1:15">
      <c r="A1670" s="328"/>
      <c r="B1670" s="328"/>
      <c r="C1670" s="328"/>
      <c r="D1670" s="306"/>
      <c r="E1670" s="307"/>
      <c r="F1670" s="314"/>
      <c r="G1670" s="314"/>
      <c r="H1670" s="315"/>
      <c r="I1670" s="315"/>
      <c r="J1670" s="315"/>
      <c r="K1670" s="315"/>
      <c r="L1670" s="315"/>
      <c r="M1670" s="315"/>
      <c r="N1670" s="330"/>
      <c r="O1670" s="318"/>
    </row>
    <row r="1671" spans="1:15">
      <c r="A1671" s="328"/>
      <c r="B1671" s="328"/>
      <c r="C1671" s="328"/>
      <c r="D1671" s="306"/>
      <c r="E1671" s="307"/>
      <c r="F1671" s="314"/>
      <c r="G1671" s="314"/>
      <c r="H1671" s="315"/>
      <c r="I1671" s="315"/>
      <c r="J1671" s="315"/>
      <c r="K1671" s="315"/>
      <c r="L1671" s="315"/>
      <c r="M1671" s="315"/>
      <c r="N1671" s="330"/>
      <c r="O1671" s="318"/>
    </row>
    <row r="1672" spans="1:15">
      <c r="A1672" s="328"/>
      <c r="B1672" s="328"/>
      <c r="C1672" s="328"/>
      <c r="D1672" s="306"/>
      <c r="E1672" s="307"/>
      <c r="F1672" s="314"/>
      <c r="G1672" s="314"/>
      <c r="H1672" s="315"/>
      <c r="I1672" s="315"/>
      <c r="J1672" s="315"/>
      <c r="K1672" s="315"/>
      <c r="L1672" s="315"/>
      <c r="M1672" s="315"/>
      <c r="N1672" s="330"/>
      <c r="O1672" s="318"/>
    </row>
    <row r="1673" spans="1:15">
      <c r="A1673" s="328"/>
      <c r="B1673" s="328"/>
      <c r="C1673" s="328"/>
      <c r="D1673" s="306"/>
      <c r="E1673" s="307"/>
      <c r="F1673" s="314"/>
      <c r="G1673" s="314"/>
      <c r="H1673" s="315"/>
      <c r="I1673" s="315"/>
      <c r="J1673" s="315"/>
      <c r="K1673" s="315"/>
      <c r="L1673" s="315"/>
      <c r="M1673" s="315"/>
      <c r="N1673" s="330"/>
      <c r="O1673" s="318"/>
    </row>
    <row r="1674" spans="1:15">
      <c r="A1674" s="328"/>
      <c r="B1674" s="328"/>
      <c r="C1674" s="328"/>
      <c r="D1674" s="306"/>
      <c r="E1674" s="307"/>
      <c r="F1674" s="314"/>
      <c r="G1674" s="314"/>
      <c r="H1674" s="315"/>
      <c r="I1674" s="315"/>
      <c r="J1674" s="315"/>
      <c r="K1674" s="315"/>
      <c r="L1674" s="315"/>
      <c r="M1674" s="315"/>
      <c r="N1674" s="330"/>
      <c r="O1674" s="318"/>
    </row>
    <row r="1675" spans="1:15">
      <c r="A1675" s="328"/>
      <c r="B1675" s="328"/>
      <c r="C1675" s="328"/>
      <c r="D1675" s="306"/>
      <c r="E1675" s="307"/>
      <c r="F1675" s="314"/>
      <c r="G1675" s="314"/>
      <c r="H1675" s="315"/>
      <c r="I1675" s="315"/>
      <c r="J1675" s="315"/>
      <c r="K1675" s="315"/>
      <c r="L1675" s="315"/>
      <c r="M1675" s="315"/>
      <c r="N1675" s="330"/>
      <c r="O1675" s="318"/>
    </row>
    <row r="1676" spans="1:15">
      <c r="A1676" s="328"/>
      <c r="B1676" s="328"/>
      <c r="C1676" s="328"/>
      <c r="D1676" s="306"/>
      <c r="E1676" s="307"/>
      <c r="F1676" s="314"/>
      <c r="G1676" s="314"/>
      <c r="H1676" s="315"/>
      <c r="I1676" s="315"/>
      <c r="J1676" s="315"/>
      <c r="K1676" s="315"/>
      <c r="L1676" s="315"/>
      <c r="M1676" s="315"/>
      <c r="N1676" s="330"/>
      <c r="O1676" s="318"/>
    </row>
    <row r="1677" spans="1:15">
      <c r="A1677" s="328"/>
      <c r="B1677" s="328"/>
      <c r="C1677" s="328"/>
      <c r="D1677" s="306"/>
      <c r="E1677" s="307"/>
      <c r="F1677" s="314"/>
      <c r="G1677" s="314"/>
      <c r="H1677" s="315"/>
      <c r="I1677" s="315"/>
      <c r="J1677" s="315"/>
      <c r="K1677" s="315"/>
      <c r="L1677" s="315"/>
      <c r="M1677" s="315"/>
      <c r="N1677" s="330"/>
      <c r="O1677" s="318"/>
    </row>
    <row r="1678" spans="1:15">
      <c r="A1678" s="328"/>
      <c r="B1678" s="328"/>
      <c r="C1678" s="328"/>
      <c r="D1678" s="306"/>
      <c r="E1678" s="307"/>
      <c r="F1678" s="314"/>
      <c r="G1678" s="314"/>
      <c r="H1678" s="315"/>
      <c r="I1678" s="315"/>
      <c r="J1678" s="315"/>
      <c r="K1678" s="315"/>
      <c r="L1678" s="315"/>
      <c r="M1678" s="315"/>
      <c r="N1678" s="330"/>
      <c r="O1678" s="318"/>
    </row>
    <row r="1679" spans="1:15">
      <c r="A1679" s="328"/>
      <c r="B1679" s="328"/>
      <c r="C1679" s="328"/>
      <c r="D1679" s="306"/>
      <c r="E1679" s="307"/>
      <c r="F1679" s="314"/>
      <c r="G1679" s="314"/>
      <c r="H1679" s="315"/>
      <c r="I1679" s="315"/>
      <c r="J1679" s="315"/>
      <c r="K1679" s="315"/>
      <c r="L1679" s="315"/>
      <c r="M1679" s="315"/>
      <c r="N1679" s="330"/>
      <c r="O1679" s="318"/>
    </row>
    <row r="1680" spans="1:15">
      <c r="A1680" s="328"/>
      <c r="B1680" s="328"/>
      <c r="C1680" s="328"/>
      <c r="D1680" s="306"/>
      <c r="E1680" s="307"/>
      <c r="F1680" s="314"/>
      <c r="G1680" s="314"/>
      <c r="H1680" s="315"/>
      <c r="I1680" s="315"/>
      <c r="J1680" s="315"/>
      <c r="K1680" s="315"/>
      <c r="L1680" s="315"/>
      <c r="M1680" s="315"/>
      <c r="N1680" s="330"/>
      <c r="O1680" s="318"/>
    </row>
    <row r="1681" spans="1:15">
      <c r="A1681" s="328"/>
      <c r="B1681" s="328"/>
      <c r="C1681" s="328"/>
      <c r="D1681" s="306"/>
      <c r="E1681" s="307"/>
      <c r="F1681" s="314"/>
      <c r="G1681" s="314"/>
      <c r="H1681" s="315"/>
      <c r="I1681" s="315"/>
      <c r="J1681" s="315"/>
      <c r="K1681" s="315"/>
      <c r="L1681" s="315"/>
      <c r="M1681" s="315"/>
      <c r="N1681" s="330"/>
      <c r="O1681" s="318"/>
    </row>
    <row r="1682" spans="1:15">
      <c r="A1682" s="328"/>
      <c r="B1682" s="328"/>
      <c r="C1682" s="328"/>
      <c r="D1682" s="306"/>
      <c r="E1682" s="307"/>
      <c r="F1682" s="314"/>
      <c r="G1682" s="314"/>
      <c r="H1682" s="315"/>
      <c r="I1682" s="329"/>
      <c r="J1682" s="329"/>
      <c r="K1682" s="329"/>
      <c r="L1682" s="329"/>
      <c r="M1682" s="329"/>
      <c r="N1682" s="330"/>
      <c r="O1682" s="318"/>
    </row>
    <row r="1683" spans="1:15">
      <c r="A1683" s="328"/>
      <c r="B1683" s="328"/>
      <c r="C1683" s="328"/>
      <c r="D1683" s="306"/>
      <c r="E1683" s="307"/>
      <c r="F1683" s="314"/>
      <c r="G1683" s="31"/>
      <c r="H1683" s="315"/>
      <c r="I1683" s="315"/>
      <c r="J1683" s="315"/>
      <c r="K1683" s="315"/>
      <c r="L1683" s="315"/>
      <c r="M1683" s="315"/>
      <c r="N1683" s="330"/>
      <c r="O1683" s="318"/>
    </row>
    <row r="1684" spans="1:15">
      <c r="A1684" s="328"/>
      <c r="B1684" s="328"/>
      <c r="C1684" s="328"/>
      <c r="D1684" s="306"/>
      <c r="E1684" s="307"/>
      <c r="F1684" s="314"/>
      <c r="G1684" s="314"/>
      <c r="H1684" s="315"/>
      <c r="I1684" s="315"/>
      <c r="J1684" s="315"/>
      <c r="K1684" s="315"/>
      <c r="L1684" s="315"/>
      <c r="M1684" s="315"/>
      <c r="N1684" s="330"/>
      <c r="O1684" s="318"/>
    </row>
    <row r="1685" spans="1:15">
      <c r="A1685" s="328"/>
      <c r="B1685" s="328"/>
      <c r="C1685" s="328"/>
      <c r="D1685" s="306"/>
      <c r="E1685" s="307"/>
      <c r="F1685" s="314"/>
      <c r="G1685" s="314"/>
      <c r="H1685" s="315"/>
      <c r="I1685" s="315"/>
      <c r="J1685" s="315"/>
      <c r="K1685" s="315"/>
      <c r="L1685" s="315"/>
      <c r="M1685" s="315"/>
      <c r="N1685" s="330"/>
      <c r="O1685" s="318"/>
    </row>
    <row r="1686" spans="1:15">
      <c r="A1686" s="328"/>
      <c r="B1686" s="328"/>
      <c r="C1686" s="328"/>
      <c r="D1686" s="306"/>
      <c r="E1686" s="307"/>
      <c r="F1686" s="314"/>
      <c r="G1686" s="314"/>
      <c r="H1686" s="315"/>
      <c r="I1686" s="315"/>
      <c r="J1686" s="315"/>
      <c r="K1686" s="315"/>
      <c r="L1686" s="315"/>
      <c r="M1686" s="315"/>
      <c r="N1686" s="330"/>
      <c r="O1686" s="318"/>
    </row>
    <row r="1687" spans="1:15">
      <c r="A1687" s="328"/>
      <c r="B1687" s="328"/>
      <c r="C1687" s="328"/>
      <c r="D1687" s="306"/>
      <c r="E1687" s="307"/>
      <c r="F1687" s="314"/>
      <c r="G1687" s="314"/>
      <c r="H1687" s="315"/>
      <c r="I1687" s="329"/>
      <c r="J1687" s="329"/>
      <c r="K1687" s="329"/>
      <c r="L1687" s="329"/>
      <c r="M1687" s="329"/>
      <c r="N1687" s="330"/>
      <c r="O1687" s="318"/>
    </row>
    <row r="1688" spans="1:15">
      <c r="A1688" s="328"/>
      <c r="B1688" s="328"/>
      <c r="C1688" s="328"/>
      <c r="D1688" s="306"/>
      <c r="E1688" s="307"/>
      <c r="F1688" s="314"/>
      <c r="G1688" s="314"/>
      <c r="H1688" s="315"/>
      <c r="I1688" s="315"/>
      <c r="J1688" s="315"/>
      <c r="K1688" s="315"/>
      <c r="L1688" s="315"/>
      <c r="M1688" s="315"/>
      <c r="N1688" s="330"/>
      <c r="O1688" s="318"/>
    </row>
    <row r="1689" spans="1:15">
      <c r="A1689" s="328"/>
      <c r="B1689" s="328"/>
      <c r="C1689" s="328"/>
      <c r="D1689" s="306"/>
      <c r="E1689" s="307"/>
      <c r="F1689" s="314"/>
      <c r="G1689" s="314"/>
      <c r="H1689" s="315"/>
      <c r="I1689" s="329"/>
      <c r="J1689" s="329"/>
      <c r="K1689" s="329"/>
      <c r="L1689" s="329"/>
      <c r="M1689" s="329"/>
      <c r="N1689" s="330"/>
      <c r="O1689" s="318"/>
    </row>
    <row r="1690" spans="1:15">
      <c r="A1690" s="328"/>
      <c r="B1690" s="328"/>
      <c r="C1690" s="328"/>
      <c r="D1690" s="306"/>
      <c r="E1690" s="307"/>
      <c r="F1690" s="314"/>
      <c r="G1690" s="314"/>
      <c r="H1690" s="315"/>
      <c r="I1690" s="315"/>
      <c r="J1690" s="315"/>
      <c r="K1690" s="315"/>
      <c r="L1690" s="315"/>
      <c r="M1690" s="315"/>
      <c r="N1690" s="330"/>
      <c r="O1690" s="318"/>
    </row>
    <row r="1691" spans="1:15">
      <c r="A1691" s="328"/>
      <c r="B1691" s="328"/>
      <c r="C1691" s="328"/>
      <c r="D1691" s="306"/>
      <c r="E1691" s="307"/>
      <c r="F1691" s="314"/>
      <c r="G1691" s="314"/>
      <c r="H1691" s="315"/>
      <c r="I1691" s="329"/>
      <c r="J1691" s="329"/>
      <c r="K1691" s="329"/>
      <c r="L1691" s="329"/>
      <c r="M1691" s="329"/>
      <c r="N1691" s="330"/>
      <c r="O1691" s="318"/>
    </row>
    <row r="1692" spans="1:15">
      <c r="A1692" s="328"/>
      <c r="B1692" s="328"/>
      <c r="C1692" s="328"/>
      <c r="D1692" s="306"/>
      <c r="E1692" s="307"/>
      <c r="F1692" s="314"/>
      <c r="G1692" s="314"/>
      <c r="H1692" s="315"/>
      <c r="I1692" s="329"/>
      <c r="J1692" s="329"/>
      <c r="K1692" s="329"/>
      <c r="L1692" s="329"/>
      <c r="M1692" s="329"/>
      <c r="N1692" s="330"/>
      <c r="O1692" s="318"/>
    </row>
    <row r="1693" spans="1:15">
      <c r="A1693" s="328"/>
      <c r="B1693" s="328"/>
      <c r="C1693" s="328"/>
      <c r="D1693" s="306"/>
      <c r="E1693" s="307"/>
      <c r="F1693" s="314"/>
      <c r="G1693" s="314"/>
      <c r="H1693" s="315"/>
      <c r="I1693" s="329"/>
      <c r="J1693" s="329"/>
      <c r="K1693" s="329"/>
      <c r="L1693" s="329"/>
      <c r="M1693" s="329"/>
      <c r="N1693" s="330"/>
      <c r="O1693" s="318"/>
    </row>
    <row r="1694" spans="1:15">
      <c r="A1694" s="328"/>
      <c r="B1694" s="328"/>
      <c r="C1694" s="328"/>
      <c r="D1694" s="306"/>
      <c r="E1694" s="307"/>
      <c r="F1694" s="314"/>
      <c r="G1694" s="314"/>
      <c r="H1694" s="315"/>
      <c r="I1694" s="329"/>
      <c r="J1694" s="329"/>
      <c r="K1694" s="329"/>
      <c r="L1694" s="329"/>
      <c r="M1694" s="329"/>
      <c r="N1694" s="330"/>
      <c r="O1694" s="318"/>
    </row>
    <row r="1695" spans="1:15">
      <c r="A1695" s="328"/>
      <c r="B1695" s="328"/>
      <c r="C1695" s="328"/>
      <c r="D1695" s="306"/>
      <c r="E1695" s="307"/>
      <c r="F1695" s="314"/>
      <c r="G1695" s="314"/>
      <c r="H1695" s="315"/>
      <c r="I1695" s="329"/>
      <c r="J1695" s="329"/>
      <c r="K1695" s="329"/>
      <c r="L1695" s="329"/>
      <c r="M1695" s="329"/>
      <c r="N1695" s="330"/>
      <c r="O1695" s="318"/>
    </row>
    <row r="1696" spans="1:15">
      <c r="A1696" s="328"/>
      <c r="B1696" s="328"/>
      <c r="C1696" s="328"/>
      <c r="D1696" s="306"/>
      <c r="E1696" s="307"/>
      <c r="F1696" s="314"/>
      <c r="G1696" s="314"/>
      <c r="H1696" s="315"/>
      <c r="I1696" s="329"/>
      <c r="J1696" s="329"/>
      <c r="K1696" s="329"/>
      <c r="L1696" s="329"/>
      <c r="M1696" s="329"/>
      <c r="N1696" s="330"/>
      <c r="O1696" s="318"/>
    </row>
    <row r="1697" spans="1:15">
      <c r="A1697" s="328"/>
      <c r="B1697" s="328"/>
      <c r="C1697" s="328"/>
      <c r="D1697" s="306"/>
      <c r="E1697" s="307"/>
      <c r="F1697" s="314"/>
      <c r="G1697" s="314"/>
      <c r="H1697" s="315"/>
      <c r="I1697" s="315"/>
      <c r="J1697" s="315"/>
      <c r="K1697" s="315"/>
      <c r="L1697" s="315"/>
      <c r="M1697" s="315"/>
      <c r="N1697" s="330"/>
      <c r="O1697" s="318"/>
    </row>
    <row r="1698" spans="1:15">
      <c r="A1698" s="328"/>
      <c r="B1698" s="328"/>
      <c r="C1698" s="328"/>
      <c r="D1698" s="306"/>
      <c r="E1698" s="307"/>
      <c r="F1698" s="314"/>
      <c r="G1698" s="314"/>
      <c r="H1698" s="315"/>
      <c r="I1698" s="315"/>
      <c r="J1698" s="315"/>
      <c r="K1698" s="315"/>
      <c r="L1698" s="315"/>
      <c r="M1698" s="315"/>
      <c r="N1698" s="330"/>
      <c r="O1698" s="318"/>
    </row>
    <row r="1699" spans="1:15">
      <c r="A1699" s="328"/>
      <c r="B1699" s="328"/>
      <c r="C1699" s="328"/>
      <c r="D1699" s="306"/>
      <c r="E1699" s="307"/>
      <c r="F1699" s="314"/>
      <c r="G1699" s="314"/>
      <c r="H1699" s="315"/>
      <c r="I1699" s="315"/>
      <c r="J1699" s="315"/>
      <c r="K1699" s="315"/>
      <c r="L1699" s="315"/>
      <c r="M1699" s="315"/>
      <c r="N1699" s="330"/>
      <c r="O1699" s="318"/>
    </row>
    <row r="1700" spans="1:15">
      <c r="A1700" s="328"/>
      <c r="B1700" s="328"/>
      <c r="C1700" s="328"/>
      <c r="D1700" s="306"/>
      <c r="E1700" s="307"/>
      <c r="F1700" s="314"/>
      <c r="G1700" s="314"/>
      <c r="H1700" s="315"/>
      <c r="I1700" s="315"/>
      <c r="J1700" s="315"/>
      <c r="K1700" s="315"/>
      <c r="L1700" s="315"/>
      <c r="M1700" s="315"/>
      <c r="N1700" s="330"/>
      <c r="O1700" s="318"/>
    </row>
    <row r="1701" spans="1:15">
      <c r="A1701" s="328"/>
      <c r="B1701" s="328"/>
      <c r="C1701" s="328"/>
      <c r="D1701" s="306"/>
      <c r="E1701" s="307"/>
      <c r="F1701" s="314"/>
      <c r="G1701" s="314"/>
      <c r="H1701" s="315"/>
      <c r="I1701" s="315"/>
      <c r="J1701" s="315"/>
      <c r="K1701" s="315"/>
      <c r="L1701" s="315"/>
      <c r="M1701" s="315"/>
      <c r="N1701" s="330"/>
      <c r="O1701" s="318"/>
    </row>
    <row r="1702" spans="1:15" s="8" customFormat="1">
      <c r="A1702" s="328"/>
      <c r="B1702" s="328"/>
      <c r="C1702" s="328"/>
      <c r="D1702" s="306"/>
      <c r="E1702" s="307"/>
      <c r="F1702" s="314"/>
      <c r="G1702" s="314"/>
      <c r="H1702" s="315"/>
      <c r="I1702" s="315"/>
      <c r="J1702" s="315"/>
      <c r="K1702" s="315"/>
      <c r="L1702" s="315"/>
      <c r="M1702" s="315"/>
      <c r="N1702" s="330"/>
      <c r="O1702" s="318"/>
    </row>
    <row r="1703" spans="1:15" s="8" customFormat="1">
      <c r="A1703" s="328"/>
      <c r="B1703" s="328"/>
      <c r="C1703" s="328"/>
      <c r="D1703" s="306"/>
      <c r="E1703" s="307"/>
      <c r="F1703" s="314"/>
      <c r="G1703" s="314"/>
      <c r="H1703" s="315"/>
      <c r="I1703" s="315"/>
      <c r="J1703" s="315"/>
      <c r="K1703" s="315"/>
      <c r="L1703" s="315"/>
      <c r="M1703" s="315"/>
      <c r="N1703" s="330"/>
      <c r="O1703" s="318"/>
    </row>
    <row r="1704" spans="1:15" s="8" customFormat="1">
      <c r="A1704" s="328"/>
      <c r="B1704" s="328"/>
      <c r="C1704" s="328"/>
      <c r="D1704" s="306"/>
      <c r="E1704" s="307"/>
      <c r="F1704" s="314"/>
      <c r="G1704" s="314"/>
      <c r="H1704" s="315"/>
      <c r="I1704" s="315"/>
      <c r="J1704" s="315"/>
      <c r="K1704" s="315"/>
      <c r="L1704" s="315"/>
      <c r="M1704" s="315"/>
      <c r="N1704" s="330"/>
      <c r="O1704" s="318"/>
    </row>
    <row r="1705" spans="1:15" s="8" customFormat="1">
      <c r="A1705" s="328"/>
      <c r="B1705" s="328"/>
      <c r="C1705" s="328"/>
      <c r="D1705" s="306"/>
      <c r="E1705" s="307"/>
      <c r="F1705" s="314"/>
      <c r="G1705" s="314"/>
      <c r="H1705" s="315"/>
      <c r="I1705" s="315"/>
      <c r="J1705" s="315"/>
      <c r="K1705" s="315"/>
      <c r="L1705" s="315"/>
      <c r="M1705" s="315"/>
      <c r="N1705" s="330"/>
      <c r="O1705" s="318"/>
    </row>
    <row r="1706" spans="1:15" s="8" customFormat="1">
      <c r="A1706" s="328"/>
      <c r="B1706" s="328"/>
      <c r="C1706" s="328"/>
      <c r="D1706" s="306"/>
      <c r="E1706" s="307"/>
      <c r="F1706" s="314"/>
      <c r="G1706" s="314"/>
      <c r="H1706" s="315"/>
      <c r="I1706" s="315"/>
      <c r="J1706" s="315"/>
      <c r="K1706" s="315"/>
      <c r="L1706" s="315"/>
      <c r="M1706" s="315"/>
      <c r="N1706" s="330"/>
      <c r="O1706" s="318"/>
    </row>
    <row r="1707" spans="1:15" s="8" customFormat="1">
      <c r="A1707" s="328"/>
      <c r="B1707" s="328"/>
      <c r="C1707" s="328"/>
      <c r="D1707" s="306"/>
      <c r="E1707" s="307"/>
      <c r="F1707" s="314"/>
      <c r="G1707" s="314"/>
      <c r="H1707" s="315"/>
      <c r="I1707" s="315"/>
      <c r="J1707" s="315"/>
      <c r="K1707" s="315"/>
      <c r="L1707" s="315"/>
      <c r="M1707" s="315"/>
      <c r="N1707" s="330"/>
      <c r="O1707" s="318"/>
    </row>
    <row r="1708" spans="1:15" s="8" customFormat="1">
      <c r="A1708" s="328"/>
      <c r="B1708" s="328"/>
      <c r="C1708" s="328"/>
      <c r="D1708" s="306"/>
      <c r="E1708" s="307"/>
      <c r="F1708" s="314"/>
      <c r="G1708" s="314"/>
      <c r="H1708" s="315"/>
      <c r="I1708" s="315"/>
      <c r="J1708" s="315"/>
      <c r="K1708" s="315"/>
      <c r="L1708" s="315"/>
      <c r="M1708" s="315"/>
      <c r="N1708" s="330"/>
      <c r="O1708" s="318"/>
    </row>
    <row r="1709" spans="1:15" s="8" customFormat="1">
      <c r="A1709" s="328"/>
      <c r="B1709" s="328"/>
      <c r="C1709" s="328"/>
      <c r="D1709" s="306"/>
      <c r="E1709" s="307"/>
      <c r="F1709" s="314"/>
      <c r="G1709" s="314"/>
      <c r="H1709" s="315"/>
      <c r="I1709" s="315"/>
      <c r="J1709" s="315"/>
      <c r="K1709" s="315"/>
      <c r="L1709" s="315"/>
      <c r="M1709" s="315"/>
      <c r="N1709" s="330"/>
      <c r="O1709" s="318"/>
    </row>
    <row r="1710" spans="1:15" s="8" customFormat="1">
      <c r="A1710" s="328"/>
      <c r="B1710" s="328"/>
      <c r="C1710" s="328"/>
      <c r="D1710" s="306"/>
      <c r="E1710" s="307"/>
      <c r="F1710" s="486"/>
      <c r="G1710" s="314"/>
      <c r="H1710" s="315"/>
      <c r="I1710" s="484"/>
      <c r="J1710" s="484"/>
      <c r="K1710" s="484"/>
      <c r="L1710" s="484"/>
      <c r="M1710" s="484"/>
      <c r="N1710" s="413"/>
      <c r="O1710" s="318"/>
    </row>
    <row r="1711" spans="1:15" s="8" customFormat="1">
      <c r="A1711" s="328"/>
      <c r="B1711" s="328"/>
      <c r="C1711" s="328"/>
      <c r="D1711" s="306"/>
      <c r="E1711" s="307"/>
      <c r="F1711" s="314"/>
      <c r="G1711" s="314"/>
      <c r="H1711" s="315"/>
      <c r="I1711" s="315"/>
      <c r="J1711" s="315"/>
      <c r="K1711" s="315"/>
      <c r="L1711" s="315"/>
      <c r="M1711" s="315"/>
      <c r="N1711" s="330"/>
      <c r="O1711" s="318"/>
    </row>
    <row r="1712" spans="1:15" s="8" customFormat="1">
      <c r="A1712" s="328"/>
      <c r="B1712" s="328"/>
      <c r="C1712" s="328"/>
      <c r="D1712" s="306"/>
      <c r="E1712" s="307"/>
      <c r="F1712" s="314"/>
      <c r="G1712" s="314"/>
      <c r="H1712" s="315"/>
      <c r="I1712" s="315"/>
      <c r="J1712" s="315"/>
      <c r="K1712" s="315"/>
      <c r="L1712" s="315"/>
      <c r="M1712" s="315"/>
      <c r="N1712" s="330"/>
      <c r="O1712" s="318"/>
    </row>
    <row r="1713" spans="1:15" s="8" customFormat="1">
      <c r="A1713" s="328"/>
      <c r="B1713" s="328"/>
      <c r="C1713" s="328"/>
      <c r="D1713" s="306"/>
      <c r="E1713" s="307"/>
      <c r="F1713" s="314"/>
      <c r="G1713" s="314"/>
      <c r="H1713" s="315"/>
      <c r="I1713" s="315"/>
      <c r="J1713" s="315"/>
      <c r="K1713" s="315"/>
      <c r="L1713" s="315"/>
      <c r="M1713" s="315"/>
      <c r="N1713" s="330"/>
      <c r="O1713" s="318"/>
    </row>
    <row r="1714" spans="1:15" s="8" customFormat="1">
      <c r="A1714" s="328"/>
      <c r="B1714" s="328"/>
      <c r="C1714" s="328"/>
      <c r="D1714" s="306"/>
      <c r="E1714" s="307"/>
      <c r="F1714" s="314"/>
      <c r="G1714" s="314"/>
      <c r="H1714" s="315"/>
      <c r="I1714" s="315"/>
      <c r="J1714" s="315"/>
      <c r="K1714" s="315"/>
      <c r="L1714" s="315"/>
      <c r="M1714" s="315"/>
      <c r="N1714" s="330"/>
      <c r="O1714" s="318"/>
    </row>
    <row r="1715" spans="1:15" s="8" customFormat="1">
      <c r="A1715" s="328"/>
      <c r="B1715" s="328"/>
      <c r="C1715" s="328"/>
      <c r="D1715" s="306"/>
      <c r="E1715" s="307"/>
      <c r="F1715" s="314"/>
      <c r="G1715" s="314"/>
      <c r="H1715" s="315"/>
      <c r="I1715" s="315"/>
      <c r="J1715" s="315"/>
      <c r="K1715" s="315"/>
      <c r="L1715" s="315"/>
      <c r="M1715" s="315"/>
      <c r="N1715" s="330"/>
      <c r="O1715" s="318"/>
    </row>
    <row r="1716" spans="1:15" s="8" customFormat="1">
      <c r="A1716" s="328"/>
      <c r="B1716" s="328"/>
      <c r="C1716" s="328"/>
      <c r="D1716" s="306"/>
      <c r="E1716" s="307"/>
      <c r="F1716" s="314"/>
      <c r="G1716" s="314"/>
      <c r="H1716" s="315"/>
      <c r="I1716" s="315"/>
      <c r="J1716" s="315"/>
      <c r="K1716" s="315"/>
      <c r="L1716" s="315"/>
      <c r="M1716" s="315"/>
      <c r="N1716" s="330"/>
      <c r="O1716" s="318"/>
    </row>
    <row r="1717" spans="1:15" s="8" customFormat="1">
      <c r="A1717" s="328"/>
      <c r="B1717" s="328"/>
      <c r="C1717" s="328"/>
      <c r="D1717" s="306"/>
      <c r="E1717" s="307"/>
      <c r="F1717" s="314"/>
      <c r="G1717" s="314"/>
      <c r="H1717" s="315"/>
      <c r="I1717" s="315"/>
      <c r="J1717" s="315"/>
      <c r="K1717" s="315"/>
      <c r="L1717" s="315"/>
      <c r="M1717" s="315"/>
      <c r="N1717" s="330"/>
      <c r="O1717" s="318"/>
    </row>
    <row r="1718" spans="1:15" s="8" customFormat="1">
      <c r="A1718" s="328"/>
      <c r="B1718" s="328"/>
      <c r="C1718" s="328"/>
      <c r="D1718" s="306"/>
      <c r="E1718" s="307"/>
      <c r="F1718" s="314"/>
      <c r="G1718" s="314"/>
      <c r="H1718" s="315"/>
      <c r="I1718" s="315"/>
      <c r="J1718" s="315"/>
      <c r="K1718" s="315"/>
      <c r="L1718" s="315"/>
      <c r="M1718" s="315"/>
      <c r="N1718" s="330"/>
      <c r="O1718" s="318"/>
    </row>
    <row r="1719" spans="1:15" s="8" customFormat="1">
      <c r="A1719" s="328"/>
      <c r="B1719" s="328"/>
      <c r="C1719" s="328"/>
      <c r="D1719" s="306"/>
      <c r="E1719" s="307"/>
      <c r="F1719" s="314"/>
      <c r="G1719" s="314"/>
      <c r="H1719" s="315"/>
      <c r="I1719" s="315"/>
      <c r="J1719" s="315"/>
      <c r="K1719" s="315"/>
      <c r="L1719" s="315"/>
      <c r="M1719" s="315"/>
      <c r="N1719" s="330"/>
      <c r="O1719" s="318"/>
    </row>
    <row r="1720" spans="1:15" s="8" customFormat="1">
      <c r="A1720" s="328"/>
      <c r="B1720" s="328"/>
      <c r="C1720" s="328"/>
      <c r="D1720" s="306"/>
      <c r="E1720" s="307"/>
      <c r="F1720" s="314"/>
      <c r="G1720" s="314"/>
      <c r="H1720" s="315"/>
      <c r="I1720" s="315"/>
      <c r="J1720" s="315"/>
      <c r="K1720" s="315"/>
      <c r="L1720" s="315"/>
      <c r="M1720" s="315"/>
      <c r="N1720" s="330"/>
      <c r="O1720" s="318"/>
    </row>
    <row r="1721" spans="1:15" s="8" customFormat="1">
      <c r="A1721" s="328"/>
      <c r="B1721" s="328"/>
      <c r="C1721" s="328"/>
      <c r="D1721" s="306"/>
      <c r="E1721" s="307"/>
      <c r="F1721" s="314"/>
      <c r="G1721" s="314"/>
      <c r="H1721" s="315"/>
      <c r="I1721" s="315"/>
      <c r="J1721" s="315"/>
      <c r="K1721" s="315"/>
      <c r="L1721" s="315"/>
      <c r="M1721" s="315"/>
      <c r="N1721" s="330"/>
      <c r="O1721" s="318"/>
    </row>
    <row r="1722" spans="1:15" s="8" customFormat="1">
      <c r="A1722" s="328"/>
      <c r="B1722" s="328"/>
      <c r="C1722" s="328"/>
      <c r="D1722" s="306"/>
      <c r="E1722" s="307"/>
      <c r="F1722" s="349"/>
      <c r="G1722" s="314"/>
      <c r="H1722" s="315"/>
      <c r="I1722" s="350"/>
      <c r="J1722" s="350"/>
      <c r="K1722" s="350"/>
      <c r="L1722" s="350"/>
      <c r="M1722" s="350"/>
      <c r="N1722" s="407"/>
      <c r="O1722" s="318"/>
    </row>
    <row r="1723" spans="1:15" s="8" customFormat="1">
      <c r="A1723" s="328"/>
      <c r="B1723" s="328"/>
      <c r="C1723" s="328"/>
      <c r="D1723" s="306"/>
      <c r="E1723" s="307"/>
      <c r="F1723" s="487"/>
      <c r="G1723" s="314"/>
      <c r="H1723" s="315"/>
      <c r="I1723" s="484"/>
      <c r="J1723" s="484"/>
      <c r="K1723" s="484"/>
      <c r="L1723" s="484"/>
      <c r="M1723" s="484"/>
      <c r="N1723" s="330"/>
      <c r="O1723" s="318"/>
    </row>
    <row r="1724" spans="1:15" s="8" customFormat="1">
      <c r="A1724" s="328"/>
      <c r="B1724" s="328"/>
      <c r="C1724" s="328"/>
      <c r="D1724" s="306"/>
      <c r="E1724" s="307"/>
      <c r="F1724" s="314"/>
      <c r="G1724" s="314"/>
      <c r="H1724" s="315"/>
      <c r="I1724" s="315"/>
      <c r="J1724" s="315"/>
      <c r="K1724" s="315"/>
      <c r="L1724" s="315"/>
      <c r="M1724" s="315"/>
      <c r="N1724" s="330"/>
      <c r="O1724" s="318"/>
    </row>
    <row r="1725" spans="1:15" s="8" customFormat="1">
      <c r="A1725" s="328"/>
      <c r="B1725" s="328"/>
      <c r="C1725" s="328"/>
      <c r="D1725" s="306"/>
      <c r="E1725" s="307"/>
      <c r="F1725" s="314"/>
      <c r="G1725" s="314"/>
      <c r="H1725" s="315"/>
      <c r="I1725" s="315"/>
      <c r="J1725" s="315"/>
      <c r="K1725" s="315"/>
      <c r="L1725" s="315"/>
      <c r="M1725" s="315"/>
      <c r="N1725" s="330"/>
      <c r="O1725" s="318"/>
    </row>
    <row r="1726" spans="1:15" s="8" customFormat="1">
      <c r="A1726" s="328"/>
      <c r="B1726" s="328"/>
      <c r="C1726" s="328"/>
      <c r="D1726" s="306"/>
      <c r="E1726" s="307"/>
      <c r="F1726" s="314"/>
      <c r="G1726" s="314"/>
      <c r="H1726" s="315"/>
      <c r="I1726" s="315"/>
      <c r="J1726" s="315"/>
      <c r="K1726" s="315"/>
      <c r="L1726" s="315"/>
      <c r="M1726" s="315"/>
      <c r="N1726" s="330"/>
      <c r="O1726" s="318"/>
    </row>
    <row r="1727" spans="1:15" s="8" customFormat="1">
      <c r="A1727" s="328"/>
      <c r="B1727" s="328"/>
      <c r="C1727" s="328"/>
      <c r="D1727" s="306"/>
      <c r="E1727" s="307"/>
      <c r="F1727" s="314"/>
      <c r="G1727" s="314"/>
      <c r="H1727" s="315"/>
      <c r="I1727" s="315"/>
      <c r="J1727" s="315"/>
      <c r="K1727" s="315"/>
      <c r="L1727" s="315"/>
      <c r="M1727" s="315"/>
      <c r="N1727" s="330"/>
      <c r="O1727" s="318"/>
    </row>
    <row r="1728" spans="1:15" s="8" customFormat="1">
      <c r="A1728" s="328"/>
      <c r="B1728" s="328"/>
      <c r="C1728" s="328"/>
      <c r="D1728" s="306"/>
      <c r="E1728" s="307"/>
      <c r="F1728" s="314"/>
      <c r="G1728" s="314"/>
      <c r="H1728" s="315"/>
      <c r="I1728" s="315"/>
      <c r="J1728" s="315"/>
      <c r="K1728" s="315"/>
      <c r="L1728" s="315"/>
      <c r="M1728" s="315"/>
      <c r="N1728" s="330"/>
      <c r="O1728" s="318"/>
    </row>
    <row r="1729" spans="1:15" s="8" customFormat="1">
      <c r="A1729" s="328"/>
      <c r="B1729" s="328"/>
      <c r="C1729" s="328"/>
      <c r="D1729" s="306"/>
      <c r="E1729" s="307"/>
      <c r="F1729" s="349"/>
      <c r="G1729" s="314"/>
      <c r="H1729" s="315"/>
      <c r="I1729" s="350"/>
      <c r="J1729" s="350"/>
      <c r="K1729" s="350"/>
      <c r="L1729" s="350"/>
      <c r="M1729" s="350"/>
      <c r="N1729" s="413"/>
      <c r="O1729" s="318"/>
    </row>
    <row r="1730" spans="1:15" s="8" customFormat="1">
      <c r="A1730" s="328"/>
      <c r="B1730" s="328"/>
      <c r="C1730" s="328"/>
      <c r="D1730" s="306"/>
      <c r="E1730" s="307"/>
      <c r="F1730" s="328"/>
      <c r="G1730" s="314"/>
      <c r="H1730" s="315"/>
      <c r="I1730" s="343"/>
      <c r="J1730" s="343"/>
      <c r="K1730" s="343"/>
      <c r="L1730" s="343"/>
      <c r="M1730" s="343"/>
      <c r="N1730" s="318"/>
      <c r="O1730" s="318"/>
    </row>
    <row r="1731" spans="1:15" s="8" customFormat="1">
      <c r="A1731" s="328"/>
      <c r="B1731" s="328"/>
      <c r="C1731" s="328"/>
      <c r="D1731" s="306"/>
      <c r="E1731" s="307"/>
      <c r="F1731" s="314"/>
      <c r="G1731" s="314"/>
      <c r="H1731" s="315"/>
      <c r="I1731" s="329"/>
      <c r="J1731" s="329"/>
      <c r="K1731" s="329"/>
      <c r="L1731" s="329"/>
      <c r="M1731" s="329"/>
      <c r="N1731" s="330"/>
      <c r="O1731" s="318"/>
    </row>
    <row r="1732" spans="1:15" s="8" customFormat="1">
      <c r="A1732" s="328"/>
      <c r="B1732" s="328"/>
      <c r="C1732" s="328"/>
      <c r="D1732" s="306"/>
      <c r="E1732" s="307"/>
      <c r="F1732" s="314"/>
      <c r="G1732" s="314"/>
      <c r="H1732" s="315"/>
      <c r="I1732" s="315"/>
      <c r="J1732" s="315"/>
      <c r="K1732" s="315"/>
      <c r="L1732" s="315"/>
      <c r="M1732" s="315"/>
      <c r="N1732" s="330"/>
      <c r="O1732" s="318"/>
    </row>
    <row r="1733" spans="1:15" s="8" customFormat="1">
      <c r="A1733" s="328"/>
      <c r="B1733" s="328"/>
      <c r="C1733" s="328"/>
      <c r="D1733" s="306"/>
      <c r="E1733" s="307"/>
      <c r="F1733" s="314"/>
      <c r="G1733" s="314"/>
      <c r="H1733" s="315"/>
      <c r="I1733" s="315"/>
      <c r="J1733" s="315"/>
      <c r="K1733" s="315"/>
      <c r="L1733" s="315"/>
      <c r="M1733" s="315"/>
      <c r="N1733" s="407"/>
      <c r="O1733" s="318"/>
    </row>
    <row r="1734" spans="1:15" s="8" customFormat="1">
      <c r="A1734" s="328"/>
      <c r="B1734" s="328"/>
      <c r="C1734" s="328"/>
      <c r="D1734" s="306"/>
      <c r="E1734" s="307"/>
      <c r="F1734" s="314"/>
      <c r="G1734" s="314"/>
      <c r="H1734" s="315"/>
      <c r="I1734" s="315"/>
      <c r="J1734" s="315"/>
      <c r="K1734" s="315"/>
      <c r="L1734" s="315"/>
      <c r="M1734" s="315"/>
      <c r="N1734" s="330"/>
      <c r="O1734" s="318"/>
    </row>
    <row r="1735" spans="1:15" s="8" customFormat="1">
      <c r="A1735" s="328"/>
      <c r="B1735" s="328"/>
      <c r="C1735" s="328"/>
      <c r="D1735" s="306"/>
      <c r="E1735" s="307"/>
      <c r="F1735" s="314"/>
      <c r="G1735" s="314"/>
      <c r="H1735" s="315"/>
      <c r="I1735" s="315"/>
      <c r="J1735" s="315"/>
      <c r="K1735" s="315"/>
      <c r="L1735" s="315"/>
      <c r="M1735" s="315"/>
      <c r="N1735" s="330"/>
      <c r="O1735" s="318"/>
    </row>
    <row r="1736" spans="1:15" s="8" customFormat="1">
      <c r="A1736" s="328"/>
      <c r="B1736" s="328"/>
      <c r="C1736" s="328"/>
      <c r="D1736" s="306"/>
      <c r="E1736" s="307"/>
      <c r="F1736" s="314"/>
      <c r="G1736" s="314"/>
      <c r="H1736" s="315"/>
      <c r="I1736" s="315"/>
      <c r="J1736" s="315"/>
      <c r="K1736" s="315"/>
      <c r="L1736" s="315"/>
      <c r="M1736" s="315"/>
      <c r="N1736" s="330"/>
      <c r="O1736" s="318"/>
    </row>
    <row r="1737" spans="1:15" s="8" customFormat="1">
      <c r="A1737" s="328"/>
      <c r="B1737" s="328"/>
      <c r="C1737" s="328"/>
      <c r="D1737" s="306"/>
      <c r="E1737" s="307"/>
      <c r="F1737" s="314"/>
      <c r="G1737" s="314"/>
      <c r="H1737" s="315"/>
      <c r="I1737" s="315"/>
      <c r="J1737" s="315"/>
      <c r="K1737" s="315"/>
      <c r="L1737" s="315"/>
      <c r="M1737" s="315"/>
      <c r="N1737" s="330"/>
      <c r="O1737" s="318"/>
    </row>
    <row r="1738" spans="1:15" s="8" customFormat="1">
      <c r="A1738" s="328"/>
      <c r="B1738" s="328"/>
      <c r="C1738" s="328"/>
      <c r="D1738" s="306"/>
      <c r="E1738" s="307"/>
      <c r="F1738" s="314"/>
      <c r="G1738" s="314"/>
      <c r="H1738" s="315"/>
      <c r="I1738" s="315"/>
      <c r="J1738" s="315"/>
      <c r="K1738" s="315"/>
      <c r="L1738" s="315"/>
      <c r="M1738" s="315"/>
      <c r="N1738" s="330"/>
      <c r="O1738" s="318"/>
    </row>
    <row r="1739" spans="1:15" s="8" customFormat="1">
      <c r="A1739" s="42"/>
      <c r="B1739" s="42"/>
      <c r="C1739" s="42"/>
      <c r="D1739" s="306"/>
      <c r="E1739" s="307"/>
      <c r="F1739" s="43"/>
      <c r="G1739" s="43"/>
      <c r="H1739" s="44"/>
      <c r="I1739" s="44"/>
      <c r="J1739" s="44"/>
      <c r="K1739" s="44"/>
      <c r="L1739" s="44"/>
      <c r="M1739" s="44"/>
      <c r="N1739" s="45"/>
      <c r="O1739" s="318"/>
    </row>
    <row r="1740" spans="1:15" s="8" customFormat="1">
      <c r="A1740" s="328"/>
      <c r="B1740" s="328"/>
      <c r="C1740" s="328"/>
      <c r="D1740" s="306"/>
      <c r="E1740" s="307"/>
      <c r="F1740" s="314"/>
      <c r="G1740" s="314"/>
      <c r="H1740" s="315"/>
      <c r="I1740" s="315"/>
      <c r="J1740" s="315"/>
      <c r="K1740" s="315"/>
      <c r="L1740" s="315"/>
      <c r="M1740" s="315"/>
      <c r="N1740" s="330"/>
      <c r="O1740" s="318"/>
    </row>
    <row r="1741" spans="1:15" s="8" customFormat="1">
      <c r="A1741" s="314"/>
      <c r="B1741" s="314"/>
      <c r="C1741" s="314"/>
      <c r="D1741" s="306"/>
      <c r="E1741" s="307"/>
      <c r="F1741" s="333"/>
      <c r="G1741" s="333"/>
      <c r="H1741" s="334"/>
      <c r="I1741" s="315"/>
      <c r="J1741" s="315"/>
      <c r="K1741" s="315"/>
      <c r="L1741" s="315"/>
      <c r="M1741" s="315"/>
      <c r="N1741" s="335"/>
      <c r="O1741" s="318"/>
    </row>
    <row r="1742" spans="1:15" s="8" customFormat="1">
      <c r="A1742" s="314"/>
      <c r="B1742" s="314"/>
      <c r="C1742" s="314"/>
      <c r="D1742" s="306"/>
      <c r="E1742" s="307"/>
      <c r="F1742" s="333"/>
      <c r="G1742" s="333"/>
      <c r="H1742" s="334"/>
      <c r="I1742" s="315"/>
      <c r="J1742" s="315"/>
      <c r="K1742" s="315"/>
      <c r="L1742" s="315"/>
      <c r="M1742" s="315"/>
      <c r="N1742" s="335"/>
      <c r="O1742" s="318"/>
    </row>
    <row r="1743" spans="1:15" s="8" customFormat="1">
      <c r="A1743" s="314"/>
      <c r="B1743" s="314"/>
      <c r="C1743" s="314"/>
      <c r="D1743" s="306"/>
      <c r="E1743" s="307"/>
      <c r="F1743" s="333"/>
      <c r="G1743" s="333"/>
      <c r="H1743" s="334"/>
      <c r="I1743" s="315"/>
      <c r="J1743" s="315"/>
      <c r="K1743" s="315"/>
      <c r="L1743" s="315"/>
      <c r="M1743" s="315"/>
      <c r="N1743" s="335"/>
      <c r="O1743" s="318"/>
    </row>
    <row r="1744" spans="1:15" s="8" customFormat="1">
      <c r="A1744" s="314"/>
      <c r="B1744" s="314"/>
      <c r="C1744" s="314"/>
      <c r="D1744" s="306"/>
      <c r="E1744" s="307"/>
      <c r="F1744" s="333"/>
      <c r="G1744" s="333"/>
      <c r="H1744" s="334"/>
      <c r="I1744" s="315"/>
      <c r="J1744" s="315"/>
      <c r="K1744" s="315"/>
      <c r="L1744" s="315"/>
      <c r="M1744" s="315"/>
      <c r="N1744" s="335"/>
      <c r="O1744" s="318"/>
    </row>
    <row r="1745" spans="1:15" s="8" customFormat="1">
      <c r="A1745" s="328"/>
      <c r="B1745" s="328"/>
      <c r="C1745" s="328"/>
      <c r="D1745" s="306"/>
      <c r="E1745" s="307"/>
      <c r="F1745" s="411"/>
      <c r="G1745" s="314"/>
      <c r="H1745" s="315"/>
      <c r="I1745" s="412"/>
      <c r="J1745" s="412"/>
      <c r="K1745" s="412"/>
      <c r="L1745" s="412"/>
      <c r="M1745" s="412"/>
      <c r="N1745" s="413"/>
      <c r="O1745" s="318"/>
    </row>
    <row r="1746" spans="1:15" s="8" customFormat="1">
      <c r="A1746" s="328"/>
      <c r="B1746" s="328"/>
      <c r="C1746" s="328"/>
      <c r="D1746" s="306"/>
      <c r="E1746" s="307"/>
      <c r="F1746" s="411"/>
      <c r="G1746" s="314"/>
      <c r="H1746" s="315"/>
      <c r="I1746" s="412"/>
      <c r="J1746" s="412"/>
      <c r="K1746" s="412"/>
      <c r="L1746" s="412"/>
      <c r="M1746" s="412"/>
      <c r="N1746" s="413"/>
      <c r="O1746" s="318"/>
    </row>
    <row r="1747" spans="1:15" s="8" customFormat="1">
      <c r="A1747" s="328"/>
      <c r="B1747" s="328"/>
      <c r="C1747" s="328"/>
      <c r="D1747" s="306"/>
      <c r="E1747" s="307"/>
      <c r="F1747" s="411"/>
      <c r="G1747" s="314"/>
      <c r="H1747" s="315"/>
      <c r="I1747" s="412"/>
      <c r="J1747" s="412"/>
      <c r="K1747" s="412"/>
      <c r="L1747" s="412"/>
      <c r="M1747" s="412"/>
      <c r="N1747" s="413"/>
      <c r="O1747" s="318"/>
    </row>
    <row r="1748" spans="1:15" s="8" customFormat="1">
      <c r="A1748" s="328"/>
      <c r="B1748" s="328"/>
      <c r="C1748" s="328"/>
      <c r="D1748" s="306"/>
      <c r="E1748" s="307"/>
      <c r="F1748" s="314"/>
      <c r="G1748" s="314"/>
      <c r="H1748" s="315"/>
      <c r="I1748" s="315"/>
      <c r="J1748" s="315"/>
      <c r="K1748" s="315"/>
      <c r="L1748" s="315"/>
      <c r="M1748" s="315"/>
      <c r="N1748" s="330"/>
      <c r="O1748" s="318"/>
    </row>
    <row r="1749" spans="1:15" s="8" customFormat="1">
      <c r="A1749" s="328"/>
      <c r="B1749" s="328"/>
      <c r="C1749" s="328"/>
      <c r="D1749" s="306"/>
      <c r="E1749" s="307"/>
      <c r="F1749" s="314"/>
      <c r="G1749" s="314"/>
      <c r="H1749" s="315"/>
      <c r="I1749" s="315"/>
      <c r="J1749" s="315"/>
      <c r="K1749" s="315"/>
      <c r="L1749" s="315"/>
      <c r="M1749" s="315"/>
      <c r="N1749" s="330"/>
      <c r="O1749" s="318"/>
    </row>
    <row r="1750" spans="1:15" s="8" customFormat="1">
      <c r="A1750" s="328"/>
      <c r="B1750" s="328"/>
      <c r="C1750" s="328"/>
      <c r="D1750" s="306"/>
      <c r="E1750" s="307"/>
      <c r="F1750" s="314"/>
      <c r="G1750" s="314"/>
      <c r="H1750" s="315"/>
      <c r="I1750" s="315"/>
      <c r="J1750" s="315"/>
      <c r="K1750" s="315"/>
      <c r="L1750" s="315"/>
      <c r="M1750" s="315"/>
      <c r="N1750" s="330"/>
      <c r="O1750" s="318"/>
    </row>
    <row r="1751" spans="1:15" s="8" customFormat="1">
      <c r="A1751" s="328"/>
      <c r="B1751" s="328"/>
      <c r="C1751" s="328"/>
      <c r="D1751" s="306"/>
      <c r="E1751" s="307"/>
      <c r="F1751" s="314"/>
      <c r="G1751" s="314"/>
      <c r="H1751" s="315"/>
      <c r="I1751" s="315"/>
      <c r="J1751" s="315"/>
      <c r="K1751" s="315"/>
      <c r="L1751" s="315"/>
      <c r="M1751" s="315"/>
      <c r="N1751" s="330"/>
      <c r="O1751" s="318"/>
    </row>
    <row r="1752" spans="1:15" s="8" customFormat="1">
      <c r="A1752" s="328"/>
      <c r="B1752" s="328"/>
      <c r="C1752" s="328"/>
      <c r="D1752" s="306"/>
      <c r="E1752" s="307"/>
      <c r="F1752" s="314"/>
      <c r="G1752" s="314"/>
      <c r="H1752" s="315"/>
      <c r="I1752" s="315"/>
      <c r="J1752" s="315"/>
      <c r="K1752" s="315"/>
      <c r="L1752" s="315"/>
      <c r="M1752" s="315"/>
      <c r="N1752" s="330"/>
      <c r="O1752" s="318"/>
    </row>
    <row r="1753" spans="1:15" s="8" customFormat="1">
      <c r="A1753" s="328"/>
      <c r="B1753" s="328"/>
      <c r="C1753" s="328"/>
      <c r="D1753" s="306"/>
      <c r="E1753" s="307"/>
      <c r="F1753" s="349"/>
      <c r="G1753" s="314"/>
      <c r="H1753" s="315"/>
      <c r="I1753" s="350"/>
      <c r="J1753" s="350"/>
      <c r="K1753" s="350"/>
      <c r="L1753" s="350"/>
      <c r="M1753" s="350"/>
      <c r="N1753" s="413"/>
      <c r="O1753" s="318"/>
    </row>
    <row r="1754" spans="1:15" s="8" customFormat="1">
      <c r="A1754" s="328"/>
      <c r="B1754" s="328"/>
      <c r="C1754" s="328"/>
      <c r="D1754" s="306"/>
      <c r="E1754" s="307"/>
      <c r="F1754" s="314"/>
      <c r="G1754" s="314"/>
      <c r="H1754" s="315"/>
      <c r="I1754" s="315"/>
      <c r="J1754" s="315"/>
      <c r="K1754" s="315"/>
      <c r="L1754" s="315"/>
      <c r="M1754" s="315"/>
      <c r="N1754" s="330"/>
      <c r="O1754" s="318"/>
    </row>
    <row r="1755" spans="1:15" s="8" customFormat="1">
      <c r="A1755" s="328"/>
      <c r="B1755" s="328"/>
      <c r="C1755" s="328"/>
      <c r="D1755" s="306"/>
      <c r="E1755" s="307"/>
      <c r="F1755" s="314"/>
      <c r="G1755" s="314"/>
      <c r="H1755" s="315"/>
      <c r="I1755" s="315"/>
      <c r="J1755" s="315"/>
      <c r="K1755" s="315"/>
      <c r="L1755" s="315"/>
      <c r="M1755" s="315"/>
      <c r="N1755" s="330"/>
      <c r="O1755" s="318"/>
    </row>
    <row r="1756" spans="1:15" s="8" customFormat="1">
      <c r="A1756" s="328"/>
      <c r="B1756" s="328"/>
      <c r="C1756" s="328"/>
      <c r="D1756" s="306"/>
      <c r="E1756" s="307"/>
      <c r="F1756" s="314"/>
      <c r="G1756" s="314"/>
      <c r="H1756" s="315"/>
      <c r="I1756" s="315"/>
      <c r="J1756" s="315"/>
      <c r="K1756" s="315"/>
      <c r="L1756" s="315"/>
      <c r="M1756" s="315"/>
      <c r="N1756" s="330"/>
      <c r="O1756" s="318"/>
    </row>
    <row r="1757" spans="1:15" s="8" customFormat="1">
      <c r="A1757" s="328"/>
      <c r="B1757" s="328"/>
      <c r="C1757" s="328"/>
      <c r="D1757" s="306"/>
      <c r="E1757" s="307"/>
      <c r="F1757" s="314"/>
      <c r="G1757" s="314"/>
      <c r="H1757" s="315"/>
      <c r="I1757" s="315"/>
      <c r="J1757" s="315"/>
      <c r="K1757" s="315"/>
      <c r="L1757" s="315"/>
      <c r="M1757" s="315"/>
      <c r="N1757" s="330"/>
      <c r="O1757" s="318"/>
    </row>
    <row r="1758" spans="1:15" s="8" customFormat="1">
      <c r="A1758" s="328"/>
      <c r="B1758" s="328"/>
      <c r="C1758" s="328"/>
      <c r="D1758" s="306"/>
      <c r="E1758" s="307"/>
      <c r="F1758" s="349"/>
      <c r="G1758" s="314"/>
      <c r="H1758" s="315"/>
      <c r="I1758" s="315"/>
      <c r="J1758" s="315"/>
      <c r="K1758" s="315"/>
      <c r="L1758" s="315"/>
      <c r="M1758" s="315"/>
      <c r="N1758" s="413"/>
      <c r="O1758" s="318"/>
    </row>
    <row r="1759" spans="1:15" s="8" customFormat="1">
      <c r="A1759" s="328"/>
      <c r="B1759" s="328"/>
      <c r="C1759" s="328"/>
      <c r="D1759" s="306"/>
      <c r="E1759" s="307"/>
      <c r="F1759" s="314"/>
      <c r="G1759" s="314"/>
      <c r="H1759" s="315"/>
      <c r="I1759" s="315"/>
      <c r="J1759" s="315"/>
      <c r="K1759" s="315"/>
      <c r="L1759" s="315"/>
      <c r="M1759" s="315"/>
      <c r="N1759" s="330"/>
      <c r="O1759" s="318"/>
    </row>
    <row r="1760" spans="1:15" s="8" customFormat="1">
      <c r="A1760" s="328"/>
      <c r="B1760" s="328"/>
      <c r="C1760" s="328"/>
      <c r="D1760" s="306"/>
      <c r="E1760" s="307"/>
      <c r="F1760" s="349"/>
      <c r="G1760" s="314"/>
      <c r="H1760" s="315"/>
      <c r="I1760" s="315"/>
      <c r="J1760" s="315"/>
      <c r="K1760" s="315"/>
      <c r="L1760" s="315"/>
      <c r="M1760" s="315"/>
      <c r="N1760" s="413"/>
      <c r="O1760" s="318"/>
    </row>
    <row r="1761" spans="1:15" s="8" customFormat="1">
      <c r="A1761" s="328"/>
      <c r="B1761" s="328"/>
      <c r="C1761" s="328"/>
      <c r="D1761" s="306"/>
      <c r="E1761" s="307"/>
      <c r="F1761" s="469"/>
      <c r="G1761" s="314"/>
      <c r="H1761" s="315"/>
      <c r="I1761" s="315"/>
      <c r="J1761" s="315"/>
      <c r="K1761" s="315"/>
      <c r="L1761" s="315"/>
      <c r="M1761" s="315"/>
      <c r="N1761" s="330"/>
      <c r="O1761" s="318"/>
    </row>
    <row r="1762" spans="1:15" s="8" customFormat="1">
      <c r="A1762" s="312"/>
      <c r="B1762" s="312"/>
      <c r="C1762" s="312"/>
      <c r="D1762" s="306"/>
      <c r="E1762" s="307"/>
      <c r="F1762" s="313"/>
      <c r="G1762" s="313"/>
      <c r="H1762" s="488"/>
      <c r="I1762" s="316"/>
      <c r="J1762" s="316"/>
      <c r="K1762" s="316"/>
      <c r="L1762" s="316"/>
      <c r="M1762" s="316"/>
      <c r="N1762" s="317"/>
      <c r="O1762" s="327"/>
    </row>
    <row r="1763" spans="1:15" s="8" customFormat="1">
      <c r="A1763" s="328"/>
      <c r="B1763" s="328"/>
      <c r="C1763" s="328"/>
      <c r="D1763" s="306"/>
      <c r="E1763" s="307"/>
      <c r="F1763" s="314"/>
      <c r="G1763" s="314"/>
      <c r="H1763" s="315"/>
      <c r="I1763" s="315"/>
      <c r="J1763" s="315"/>
      <c r="K1763" s="315"/>
      <c r="L1763" s="315"/>
      <c r="M1763" s="315"/>
      <c r="N1763" s="330"/>
      <c r="O1763" s="318"/>
    </row>
    <row r="1764" spans="1:15" s="8" customFormat="1">
      <c r="A1764" s="328"/>
      <c r="B1764" s="328"/>
      <c r="C1764" s="328"/>
      <c r="D1764" s="306"/>
      <c r="E1764" s="307"/>
      <c r="F1764" s="314"/>
      <c r="G1764" s="314"/>
      <c r="H1764" s="315"/>
      <c r="I1764" s="315"/>
      <c r="J1764" s="315"/>
      <c r="K1764" s="315"/>
      <c r="L1764" s="315"/>
      <c r="M1764" s="315"/>
      <c r="N1764" s="330"/>
      <c r="O1764" s="318"/>
    </row>
    <row r="1765" spans="1:15" s="8" customFormat="1">
      <c r="A1765" s="328"/>
      <c r="B1765" s="328"/>
      <c r="C1765" s="328"/>
      <c r="D1765" s="306"/>
      <c r="E1765" s="307"/>
      <c r="F1765" s="314"/>
      <c r="G1765" s="314"/>
      <c r="H1765" s="315"/>
      <c r="I1765" s="315"/>
      <c r="J1765" s="315"/>
      <c r="K1765" s="315"/>
      <c r="L1765" s="315"/>
      <c r="M1765" s="315"/>
      <c r="N1765" s="330"/>
      <c r="O1765" s="318"/>
    </row>
    <row r="1766" spans="1:15" s="8" customFormat="1">
      <c r="A1766" s="328"/>
      <c r="B1766" s="328"/>
      <c r="C1766" s="328"/>
      <c r="D1766" s="306"/>
      <c r="E1766" s="307"/>
      <c r="F1766" s="314"/>
      <c r="G1766" s="314"/>
      <c r="H1766" s="315"/>
      <c r="I1766" s="315"/>
      <c r="J1766" s="315"/>
      <c r="K1766" s="315"/>
      <c r="L1766" s="315"/>
      <c r="M1766" s="315"/>
      <c r="N1766" s="330"/>
      <c r="O1766" s="318"/>
    </row>
    <row r="1767" spans="1:15" s="8" customFormat="1">
      <c r="A1767" s="328"/>
      <c r="B1767" s="328"/>
      <c r="C1767" s="328"/>
      <c r="D1767" s="306"/>
      <c r="E1767" s="307"/>
      <c r="F1767" s="314"/>
      <c r="G1767" s="314"/>
      <c r="H1767" s="315"/>
      <c r="I1767" s="315"/>
      <c r="J1767" s="315"/>
      <c r="K1767" s="315"/>
      <c r="L1767" s="315"/>
      <c r="M1767" s="315"/>
      <c r="N1767" s="330"/>
      <c r="O1767" s="318"/>
    </row>
    <row r="1768" spans="1:15" s="8" customFormat="1">
      <c r="A1768" s="328"/>
      <c r="B1768" s="328"/>
      <c r="C1768" s="328"/>
      <c r="D1768" s="306"/>
      <c r="E1768" s="307"/>
      <c r="F1768" s="314"/>
      <c r="G1768" s="314"/>
      <c r="H1768" s="315"/>
      <c r="I1768" s="315"/>
      <c r="J1768" s="315"/>
      <c r="K1768" s="315"/>
      <c r="L1768" s="315"/>
      <c r="M1768" s="315"/>
      <c r="N1768" s="330"/>
      <c r="O1768" s="318"/>
    </row>
    <row r="1769" spans="1:15" s="8" customFormat="1">
      <c r="A1769" s="328"/>
      <c r="B1769" s="328"/>
      <c r="C1769" s="328"/>
      <c r="D1769" s="306"/>
      <c r="E1769" s="307"/>
      <c r="F1769" s="314"/>
      <c r="G1769" s="314"/>
      <c r="H1769" s="315"/>
      <c r="I1769" s="315"/>
      <c r="J1769" s="315"/>
      <c r="K1769" s="315"/>
      <c r="L1769" s="315"/>
      <c r="M1769" s="315"/>
      <c r="N1769" s="330"/>
      <c r="O1769" s="318"/>
    </row>
    <row r="1770" spans="1:15" s="8" customFormat="1">
      <c r="A1770" s="328"/>
      <c r="B1770" s="328"/>
      <c r="C1770" s="328"/>
      <c r="D1770" s="306"/>
      <c r="E1770" s="307"/>
      <c r="F1770" s="314"/>
      <c r="G1770" s="314"/>
      <c r="H1770" s="315"/>
      <c r="I1770" s="315"/>
      <c r="J1770" s="315"/>
      <c r="K1770" s="315"/>
      <c r="L1770" s="315"/>
      <c r="M1770" s="315"/>
      <c r="N1770" s="330"/>
      <c r="O1770" s="318"/>
    </row>
    <row r="1771" spans="1:15" s="8" customFormat="1">
      <c r="A1771" s="328"/>
      <c r="B1771" s="328"/>
      <c r="C1771" s="328"/>
      <c r="D1771" s="306"/>
      <c r="E1771" s="307"/>
      <c r="F1771" s="314"/>
      <c r="G1771" s="314"/>
      <c r="H1771" s="315"/>
      <c r="I1771" s="329"/>
      <c r="J1771" s="329"/>
      <c r="K1771" s="329"/>
      <c r="L1771" s="329"/>
      <c r="M1771" s="329"/>
      <c r="N1771" s="330"/>
      <c r="O1771" s="318"/>
    </row>
    <row r="1772" spans="1:15" s="8" customFormat="1">
      <c r="A1772" s="328"/>
      <c r="B1772" s="328"/>
      <c r="C1772" s="328"/>
      <c r="D1772" s="306"/>
      <c r="E1772" s="307"/>
      <c r="F1772" s="314"/>
      <c r="G1772" s="314"/>
      <c r="H1772" s="322"/>
      <c r="I1772" s="329"/>
      <c r="J1772" s="329"/>
      <c r="K1772" s="329"/>
      <c r="L1772" s="329"/>
      <c r="M1772" s="329"/>
      <c r="N1772" s="330"/>
      <c r="O1772" s="318"/>
    </row>
    <row r="1773" spans="1:15" s="8" customFormat="1">
      <c r="A1773" s="328"/>
      <c r="B1773" s="328"/>
      <c r="C1773" s="328"/>
      <c r="D1773" s="306"/>
      <c r="E1773" s="307"/>
      <c r="F1773" s="314"/>
      <c r="G1773" s="314"/>
      <c r="H1773" s="315"/>
      <c r="I1773" s="315"/>
      <c r="J1773" s="315"/>
      <c r="K1773" s="315"/>
      <c r="L1773" s="315"/>
      <c r="M1773" s="315"/>
      <c r="N1773" s="330"/>
      <c r="O1773" s="318"/>
    </row>
    <row r="1774" spans="1:15" s="8" customFormat="1">
      <c r="A1774" s="328"/>
      <c r="B1774" s="328"/>
      <c r="C1774" s="328"/>
      <c r="D1774" s="306"/>
      <c r="E1774" s="307"/>
      <c r="F1774" s="457"/>
      <c r="G1774" s="314"/>
      <c r="H1774" s="315"/>
      <c r="I1774" s="458"/>
      <c r="J1774" s="458"/>
      <c r="K1774" s="458"/>
      <c r="L1774" s="458"/>
      <c r="M1774" s="458"/>
      <c r="N1774" s="459"/>
      <c r="O1774" s="318"/>
    </row>
    <row r="1775" spans="1:15" s="8" customFormat="1">
      <c r="A1775" s="328"/>
      <c r="B1775" s="328"/>
      <c r="C1775" s="328"/>
      <c r="D1775" s="306"/>
      <c r="E1775" s="307"/>
      <c r="F1775" s="349"/>
      <c r="G1775" s="314"/>
      <c r="H1775" s="315"/>
      <c r="I1775" s="315"/>
      <c r="J1775" s="315"/>
      <c r="K1775" s="315"/>
      <c r="L1775" s="315"/>
      <c r="M1775" s="315"/>
      <c r="N1775" s="413"/>
      <c r="O1775" s="318"/>
    </row>
    <row r="1776" spans="1:15" s="8" customFormat="1">
      <c r="A1776" s="328"/>
      <c r="B1776" s="328"/>
      <c r="C1776" s="328"/>
      <c r="D1776" s="306"/>
      <c r="E1776" s="307"/>
      <c r="F1776" s="314"/>
      <c r="G1776" s="314"/>
      <c r="H1776" s="315"/>
      <c r="I1776" s="315"/>
      <c r="J1776" s="315"/>
      <c r="K1776" s="315"/>
      <c r="L1776" s="315"/>
      <c r="M1776" s="315"/>
      <c r="N1776" s="330"/>
      <c r="O1776" s="318"/>
    </row>
    <row r="1777" spans="1:15" s="8" customFormat="1">
      <c r="A1777" s="328"/>
      <c r="B1777" s="328"/>
      <c r="C1777" s="328"/>
      <c r="D1777" s="306"/>
      <c r="E1777" s="307"/>
      <c r="F1777" s="314"/>
      <c r="G1777" s="314"/>
      <c r="H1777" s="315"/>
      <c r="I1777" s="315"/>
      <c r="J1777" s="315"/>
      <c r="K1777" s="315"/>
      <c r="L1777" s="315"/>
      <c r="M1777" s="315"/>
      <c r="N1777" s="330"/>
      <c r="O1777" s="318"/>
    </row>
    <row r="1778" spans="1:15" s="8" customFormat="1">
      <c r="A1778" s="328"/>
      <c r="B1778" s="328"/>
      <c r="C1778" s="328"/>
      <c r="D1778" s="306"/>
      <c r="E1778" s="307"/>
      <c r="F1778" s="314"/>
      <c r="G1778" s="314"/>
      <c r="H1778" s="315"/>
      <c r="I1778" s="315"/>
      <c r="J1778" s="315"/>
      <c r="K1778" s="315"/>
      <c r="L1778" s="315"/>
      <c r="M1778" s="315"/>
      <c r="N1778" s="330"/>
      <c r="O1778" s="318"/>
    </row>
    <row r="1779" spans="1:15" s="8" customFormat="1">
      <c r="A1779" s="328"/>
      <c r="B1779" s="328"/>
      <c r="C1779" s="328"/>
      <c r="D1779" s="306"/>
      <c r="E1779" s="307"/>
      <c r="F1779" s="469"/>
      <c r="G1779" s="314"/>
      <c r="H1779" s="315"/>
      <c r="I1779" s="315"/>
      <c r="J1779" s="315"/>
      <c r="K1779" s="315"/>
      <c r="L1779" s="315"/>
      <c r="M1779" s="315"/>
      <c r="N1779" s="489"/>
      <c r="O1779" s="318"/>
    </row>
    <row r="1780" spans="1:15" s="8" customFormat="1">
      <c r="A1780" s="328"/>
      <c r="B1780" s="328"/>
      <c r="C1780" s="328"/>
      <c r="D1780" s="306"/>
      <c r="E1780" s="307"/>
      <c r="F1780" s="314"/>
      <c r="G1780" s="314"/>
      <c r="H1780" s="315"/>
      <c r="I1780" s="315"/>
      <c r="J1780" s="315"/>
      <c r="K1780" s="315"/>
      <c r="L1780" s="315"/>
      <c r="M1780" s="315"/>
      <c r="N1780" s="330"/>
      <c r="O1780" s="318"/>
    </row>
    <row r="1781" spans="1:15" s="8" customFormat="1">
      <c r="A1781" s="328"/>
      <c r="B1781" s="328"/>
      <c r="C1781" s="328"/>
      <c r="D1781" s="306"/>
      <c r="E1781" s="307"/>
      <c r="F1781" s="314"/>
      <c r="G1781" s="314"/>
      <c r="H1781" s="315"/>
      <c r="I1781" s="315"/>
      <c r="J1781" s="315"/>
      <c r="K1781" s="315"/>
      <c r="L1781" s="315"/>
      <c r="M1781" s="315"/>
      <c r="N1781" s="330"/>
      <c r="O1781" s="318"/>
    </row>
    <row r="1782" spans="1:15" s="8" customFormat="1">
      <c r="A1782" s="328"/>
      <c r="B1782" s="328"/>
      <c r="C1782" s="328"/>
      <c r="D1782" s="306"/>
      <c r="E1782" s="307"/>
      <c r="F1782" s="314"/>
      <c r="G1782" s="314"/>
      <c r="H1782" s="315"/>
      <c r="I1782" s="329"/>
      <c r="J1782" s="329"/>
      <c r="K1782" s="329"/>
      <c r="L1782" s="329"/>
      <c r="M1782" s="329"/>
      <c r="N1782" s="318"/>
      <c r="O1782" s="318"/>
    </row>
    <row r="1783" spans="1:15" s="8" customFormat="1">
      <c r="A1783" s="328"/>
      <c r="B1783" s="328"/>
      <c r="C1783" s="328"/>
      <c r="D1783" s="306"/>
      <c r="E1783" s="307"/>
      <c r="F1783" s="314"/>
      <c r="G1783" s="314"/>
      <c r="H1783" s="315"/>
      <c r="I1783" s="315"/>
      <c r="J1783" s="315"/>
      <c r="K1783" s="315"/>
      <c r="L1783" s="315"/>
      <c r="M1783" s="315"/>
      <c r="N1783" s="330"/>
      <c r="O1783" s="318"/>
    </row>
    <row r="1784" spans="1:15" s="8" customFormat="1">
      <c r="A1784" s="328"/>
      <c r="B1784" s="328"/>
      <c r="C1784" s="328"/>
      <c r="D1784" s="306"/>
      <c r="E1784" s="307"/>
      <c r="F1784" s="314"/>
      <c r="G1784" s="314"/>
      <c r="H1784" s="315"/>
      <c r="I1784" s="315"/>
      <c r="J1784" s="315"/>
      <c r="K1784" s="315"/>
      <c r="L1784" s="315"/>
      <c r="M1784" s="315"/>
      <c r="N1784" s="330"/>
      <c r="O1784" s="318"/>
    </row>
    <row r="1785" spans="1:15" s="8" customFormat="1">
      <c r="A1785" s="328"/>
      <c r="B1785" s="328"/>
      <c r="C1785" s="328"/>
      <c r="D1785" s="306"/>
      <c r="E1785" s="307"/>
      <c r="F1785" s="314"/>
      <c r="G1785" s="314"/>
      <c r="H1785" s="315"/>
      <c r="I1785" s="315"/>
      <c r="J1785" s="315"/>
      <c r="K1785" s="315"/>
      <c r="L1785" s="315"/>
      <c r="M1785" s="315"/>
      <c r="N1785" s="330"/>
      <c r="O1785" s="318"/>
    </row>
    <row r="1786" spans="1:15" s="8" customFormat="1">
      <c r="A1786" s="328"/>
      <c r="B1786" s="328"/>
      <c r="C1786" s="328"/>
      <c r="D1786" s="306"/>
      <c r="E1786" s="307"/>
      <c r="F1786" s="314"/>
      <c r="G1786" s="314"/>
      <c r="H1786" s="315"/>
      <c r="I1786" s="315"/>
      <c r="J1786" s="315"/>
      <c r="K1786" s="315"/>
      <c r="L1786" s="315"/>
      <c r="M1786" s="315"/>
      <c r="N1786" s="330"/>
      <c r="O1786" s="318"/>
    </row>
    <row r="1787" spans="1:15" s="8" customFormat="1">
      <c r="A1787" s="328"/>
      <c r="B1787" s="328"/>
      <c r="C1787" s="328"/>
      <c r="D1787" s="306"/>
      <c r="E1787" s="307"/>
      <c r="F1787" s="477"/>
      <c r="G1787" s="314"/>
      <c r="H1787" s="315"/>
      <c r="I1787" s="315"/>
      <c r="J1787" s="315"/>
      <c r="K1787" s="315"/>
      <c r="L1787" s="315"/>
      <c r="M1787" s="315"/>
      <c r="N1787" s="413"/>
      <c r="O1787" s="318"/>
    </row>
    <row r="1788" spans="1:15" s="8" customFormat="1">
      <c r="A1788" s="328"/>
      <c r="B1788" s="328"/>
      <c r="C1788" s="328"/>
      <c r="D1788" s="306"/>
      <c r="E1788" s="307"/>
      <c r="F1788" s="411"/>
      <c r="G1788" s="314"/>
      <c r="H1788" s="315"/>
      <c r="I1788" s="315"/>
      <c r="J1788" s="315"/>
      <c r="K1788" s="315"/>
      <c r="L1788" s="315"/>
      <c r="M1788" s="315"/>
      <c r="N1788" s="413"/>
      <c r="O1788" s="318"/>
    </row>
    <row r="1789" spans="1:15" s="8" customFormat="1">
      <c r="A1789" s="328"/>
      <c r="B1789" s="328"/>
      <c r="C1789" s="328"/>
      <c r="D1789" s="306"/>
      <c r="E1789" s="307"/>
      <c r="F1789" s="411"/>
      <c r="G1789" s="314"/>
      <c r="H1789" s="315"/>
      <c r="I1789" s="315"/>
      <c r="J1789" s="315"/>
      <c r="K1789" s="315"/>
      <c r="L1789" s="315"/>
      <c r="M1789" s="315"/>
      <c r="N1789" s="413"/>
      <c r="O1789" s="318"/>
    </row>
    <row r="1790" spans="1:15" s="8" customFormat="1">
      <c r="A1790" s="328"/>
      <c r="B1790" s="328"/>
      <c r="C1790" s="328"/>
      <c r="D1790" s="306"/>
      <c r="E1790" s="307"/>
      <c r="F1790" s="411"/>
      <c r="G1790" s="314"/>
      <c r="H1790" s="315"/>
      <c r="I1790" s="315"/>
      <c r="J1790" s="315"/>
      <c r="K1790" s="315"/>
      <c r="L1790" s="315"/>
      <c r="M1790" s="315"/>
      <c r="N1790" s="413"/>
      <c r="O1790" s="318"/>
    </row>
    <row r="1791" spans="1:15" s="8" customFormat="1">
      <c r="A1791" s="328"/>
      <c r="B1791" s="328"/>
      <c r="C1791" s="328"/>
      <c r="D1791" s="306"/>
      <c r="E1791" s="307"/>
      <c r="F1791" s="411"/>
      <c r="G1791" s="314"/>
      <c r="H1791" s="315"/>
      <c r="I1791" s="315"/>
      <c r="J1791" s="315"/>
      <c r="K1791" s="315"/>
      <c r="L1791" s="315"/>
      <c r="M1791" s="315"/>
      <c r="N1791" s="413"/>
      <c r="O1791" s="318"/>
    </row>
    <row r="1792" spans="1:15" s="8" customFormat="1">
      <c r="A1792" s="328"/>
      <c r="B1792" s="328"/>
      <c r="C1792" s="328"/>
      <c r="D1792" s="306"/>
      <c r="E1792" s="307"/>
      <c r="F1792" s="349"/>
      <c r="G1792" s="314"/>
      <c r="H1792" s="315"/>
      <c r="I1792" s="315"/>
      <c r="J1792" s="315"/>
      <c r="K1792" s="315"/>
      <c r="L1792" s="315"/>
      <c r="M1792" s="315"/>
      <c r="N1792" s="413"/>
      <c r="O1792" s="318"/>
    </row>
    <row r="1793" spans="1:15" s="8" customFormat="1">
      <c r="A1793" s="328"/>
      <c r="B1793" s="328"/>
      <c r="C1793" s="328"/>
      <c r="D1793" s="306"/>
      <c r="E1793" s="307"/>
      <c r="F1793" s="349"/>
      <c r="G1793" s="314"/>
      <c r="H1793" s="315"/>
      <c r="I1793" s="315"/>
      <c r="J1793" s="315"/>
      <c r="K1793" s="315"/>
      <c r="L1793" s="315"/>
      <c r="M1793" s="315"/>
      <c r="N1793" s="413"/>
      <c r="O1793" s="318"/>
    </row>
    <row r="1794" spans="1:15" s="8" customFormat="1">
      <c r="A1794" s="328"/>
      <c r="B1794" s="328"/>
      <c r="C1794" s="328"/>
      <c r="D1794" s="306"/>
      <c r="E1794" s="307"/>
      <c r="F1794" s="424"/>
      <c r="G1794" s="314"/>
      <c r="H1794" s="315"/>
      <c r="I1794" s="425"/>
      <c r="J1794" s="425"/>
      <c r="K1794" s="425"/>
      <c r="L1794" s="425"/>
      <c r="M1794" s="425"/>
      <c r="N1794" s="426"/>
      <c r="O1794" s="318"/>
    </row>
    <row r="1795" spans="1:15" s="8" customFormat="1">
      <c r="A1795" s="328"/>
      <c r="B1795" s="328"/>
      <c r="C1795" s="328"/>
      <c r="D1795" s="306"/>
      <c r="E1795" s="307"/>
      <c r="F1795" s="490"/>
      <c r="G1795" s="314"/>
      <c r="H1795" s="315"/>
      <c r="I1795" s="315"/>
      <c r="J1795" s="315"/>
      <c r="K1795" s="315"/>
      <c r="L1795" s="315"/>
      <c r="M1795" s="315"/>
      <c r="N1795" s="413"/>
      <c r="O1795" s="318"/>
    </row>
    <row r="1796" spans="1:15" s="8" customFormat="1">
      <c r="A1796" s="328"/>
      <c r="B1796" s="328"/>
      <c r="C1796" s="328"/>
      <c r="D1796" s="306"/>
      <c r="E1796" s="307"/>
      <c r="F1796" s="477"/>
      <c r="G1796" s="314"/>
      <c r="H1796" s="315"/>
      <c r="I1796" s="315"/>
      <c r="J1796" s="315"/>
      <c r="K1796" s="315"/>
      <c r="L1796" s="315"/>
      <c r="M1796" s="315"/>
      <c r="N1796" s="413"/>
      <c r="O1796" s="318"/>
    </row>
    <row r="1797" spans="1:15" s="8" customFormat="1">
      <c r="A1797" s="328"/>
      <c r="B1797" s="328"/>
      <c r="C1797" s="328"/>
      <c r="D1797" s="306"/>
      <c r="E1797" s="307"/>
      <c r="F1797" s="411"/>
      <c r="G1797" s="314"/>
      <c r="H1797" s="315"/>
      <c r="I1797" s="315"/>
      <c r="J1797" s="315"/>
      <c r="K1797" s="315"/>
      <c r="L1797" s="315"/>
      <c r="M1797" s="315"/>
      <c r="N1797" s="318"/>
      <c r="O1797" s="318"/>
    </row>
    <row r="1798" spans="1:15" s="8" customFormat="1">
      <c r="A1798" s="328"/>
      <c r="B1798" s="328"/>
      <c r="C1798" s="328"/>
      <c r="D1798" s="306"/>
      <c r="E1798" s="307"/>
      <c r="F1798" s="314"/>
      <c r="G1798" s="314"/>
      <c r="H1798" s="315"/>
      <c r="I1798" s="315"/>
      <c r="J1798" s="315"/>
      <c r="K1798" s="315"/>
      <c r="L1798" s="315"/>
      <c r="M1798" s="315"/>
      <c r="N1798" s="330"/>
      <c r="O1798" s="318"/>
    </row>
    <row r="1799" spans="1:15" s="8" customFormat="1">
      <c r="A1799" s="328"/>
      <c r="B1799" s="328"/>
      <c r="C1799" s="328"/>
      <c r="D1799" s="306"/>
      <c r="E1799" s="307"/>
      <c r="F1799" s="314"/>
      <c r="G1799" s="314"/>
      <c r="H1799" s="315"/>
      <c r="I1799" s="315"/>
      <c r="J1799" s="315"/>
      <c r="K1799" s="315"/>
      <c r="L1799" s="315"/>
      <c r="M1799" s="315"/>
      <c r="N1799" s="330"/>
      <c r="O1799" s="318"/>
    </row>
    <row r="1800" spans="1:15" s="8" customFormat="1">
      <c r="A1800" s="328"/>
      <c r="B1800" s="328"/>
      <c r="C1800" s="328"/>
      <c r="D1800" s="306"/>
      <c r="E1800" s="307"/>
      <c r="F1800" s="314"/>
      <c r="G1800" s="314"/>
      <c r="H1800" s="315"/>
      <c r="I1800" s="315"/>
      <c r="J1800" s="315"/>
      <c r="K1800" s="315"/>
      <c r="L1800" s="315"/>
      <c r="M1800" s="315"/>
      <c r="N1800" s="330"/>
      <c r="O1800" s="318"/>
    </row>
    <row r="1801" spans="1:15" s="8" customFormat="1">
      <c r="A1801" s="328"/>
      <c r="B1801" s="328"/>
      <c r="C1801" s="328"/>
      <c r="D1801" s="306"/>
      <c r="E1801" s="307"/>
      <c r="F1801" s="349"/>
      <c r="G1801" s="314"/>
      <c r="H1801" s="315"/>
      <c r="I1801" s="315"/>
      <c r="J1801" s="315"/>
      <c r="K1801" s="315"/>
      <c r="L1801" s="315"/>
      <c r="M1801" s="315"/>
      <c r="N1801" s="413"/>
      <c r="O1801" s="318"/>
    </row>
    <row r="1802" spans="1:15" s="8" customFormat="1">
      <c r="A1802" s="328"/>
      <c r="B1802" s="328"/>
      <c r="C1802" s="328"/>
      <c r="D1802" s="306"/>
      <c r="E1802" s="307"/>
      <c r="F1802" s="477"/>
      <c r="G1802" s="314"/>
      <c r="H1802" s="315"/>
      <c r="I1802" s="315"/>
      <c r="J1802" s="315"/>
      <c r="K1802" s="315"/>
      <c r="L1802" s="315"/>
      <c r="M1802" s="315"/>
      <c r="N1802" s="413"/>
      <c r="O1802" s="318"/>
    </row>
    <row r="1803" spans="1:15" s="8" customFormat="1">
      <c r="A1803" s="328"/>
      <c r="B1803" s="328"/>
      <c r="C1803" s="328"/>
      <c r="D1803" s="306"/>
      <c r="E1803" s="307"/>
      <c r="F1803" s="314"/>
      <c r="G1803" s="314"/>
      <c r="H1803" s="315"/>
      <c r="I1803" s="315"/>
      <c r="J1803" s="315"/>
      <c r="K1803" s="315"/>
      <c r="L1803" s="315"/>
      <c r="M1803" s="315"/>
      <c r="N1803" s="330"/>
      <c r="O1803" s="318"/>
    </row>
    <row r="1804" spans="1:15" s="8" customFormat="1">
      <c r="A1804" s="328"/>
      <c r="B1804" s="328"/>
      <c r="C1804" s="328"/>
      <c r="D1804" s="306"/>
      <c r="E1804" s="307"/>
      <c r="F1804" s="477"/>
      <c r="G1804" s="314"/>
      <c r="H1804" s="315"/>
      <c r="I1804" s="315"/>
      <c r="J1804" s="315"/>
      <c r="K1804" s="315"/>
      <c r="L1804" s="315"/>
      <c r="M1804" s="315"/>
      <c r="N1804" s="413"/>
      <c r="O1804" s="318"/>
    </row>
    <row r="1805" spans="1:15" s="8" customFormat="1">
      <c r="A1805" s="328"/>
      <c r="B1805" s="328"/>
      <c r="C1805" s="328"/>
      <c r="D1805" s="306"/>
      <c r="E1805" s="307"/>
      <c r="F1805" s="314"/>
      <c r="G1805" s="314"/>
      <c r="H1805" s="315"/>
      <c r="I1805" s="315"/>
      <c r="J1805" s="315"/>
      <c r="K1805" s="315"/>
      <c r="L1805" s="315"/>
      <c r="M1805" s="315"/>
      <c r="N1805" s="330"/>
      <c r="O1805" s="318"/>
    </row>
    <row r="1806" spans="1:15" s="8" customFormat="1">
      <c r="A1806" s="328"/>
      <c r="B1806" s="328"/>
      <c r="C1806" s="328"/>
      <c r="D1806" s="306"/>
      <c r="E1806" s="307"/>
      <c r="F1806" s="314"/>
      <c r="G1806" s="314"/>
      <c r="H1806" s="315"/>
      <c r="I1806" s="315"/>
      <c r="J1806" s="315"/>
      <c r="K1806" s="315"/>
      <c r="L1806" s="315"/>
      <c r="M1806" s="315"/>
      <c r="N1806" s="330"/>
      <c r="O1806" s="318"/>
    </row>
    <row r="1807" spans="1:15" s="8" customFormat="1">
      <c r="A1807" s="328"/>
      <c r="B1807" s="328"/>
      <c r="C1807" s="328"/>
      <c r="D1807" s="306"/>
      <c r="E1807" s="307"/>
      <c r="F1807" s="314"/>
      <c r="G1807" s="314"/>
      <c r="H1807" s="315"/>
      <c r="I1807" s="315"/>
      <c r="J1807" s="315"/>
      <c r="K1807" s="315"/>
      <c r="L1807" s="315"/>
      <c r="M1807" s="315"/>
      <c r="N1807" s="330"/>
      <c r="O1807" s="318"/>
    </row>
    <row r="1808" spans="1:15" s="8" customFormat="1">
      <c r="A1808" s="328"/>
      <c r="B1808" s="328"/>
      <c r="C1808" s="328"/>
      <c r="D1808" s="306"/>
      <c r="E1808" s="307"/>
      <c r="F1808" s="314"/>
      <c r="G1808" s="314"/>
      <c r="H1808" s="315"/>
      <c r="I1808" s="315"/>
      <c r="J1808" s="315"/>
      <c r="K1808" s="315"/>
      <c r="L1808" s="315"/>
      <c r="M1808" s="315"/>
      <c r="N1808" s="330"/>
      <c r="O1808" s="318"/>
    </row>
    <row r="1809" spans="1:15" s="8" customFormat="1">
      <c r="A1809" s="328"/>
      <c r="B1809" s="328"/>
      <c r="C1809" s="328"/>
      <c r="D1809" s="306"/>
      <c r="E1809" s="307"/>
      <c r="F1809" s="314"/>
      <c r="G1809" s="314"/>
      <c r="H1809" s="315"/>
      <c r="I1809" s="315"/>
      <c r="J1809" s="315"/>
      <c r="K1809" s="315"/>
      <c r="L1809" s="315"/>
      <c r="M1809" s="315"/>
      <c r="N1809" s="330"/>
      <c r="O1809" s="318"/>
    </row>
    <row r="1810" spans="1:15" s="8" customFormat="1">
      <c r="A1810" s="328"/>
      <c r="B1810" s="328"/>
      <c r="C1810" s="328"/>
      <c r="D1810" s="306"/>
      <c r="E1810" s="307"/>
      <c r="F1810" s="314"/>
      <c r="G1810" s="314"/>
      <c r="H1810" s="315"/>
      <c r="I1810" s="315"/>
      <c r="J1810" s="315"/>
      <c r="K1810" s="315"/>
      <c r="L1810" s="315"/>
      <c r="M1810" s="315"/>
      <c r="N1810" s="330"/>
      <c r="O1810" s="318"/>
    </row>
    <row r="1811" spans="1:15" s="8" customFormat="1">
      <c r="A1811" s="328"/>
      <c r="B1811" s="328"/>
      <c r="C1811" s="328"/>
      <c r="D1811" s="306"/>
      <c r="E1811" s="307"/>
      <c r="F1811" s="314"/>
      <c r="G1811" s="314"/>
      <c r="H1811" s="315"/>
      <c r="I1811" s="315"/>
      <c r="J1811" s="315"/>
      <c r="K1811" s="315"/>
      <c r="L1811" s="315"/>
      <c r="M1811" s="315"/>
      <c r="N1811" s="330"/>
      <c r="O1811" s="318"/>
    </row>
    <row r="1812" spans="1:15" s="8" customFormat="1">
      <c r="A1812" s="328"/>
      <c r="B1812" s="328"/>
      <c r="C1812" s="328"/>
      <c r="D1812" s="306"/>
      <c r="E1812" s="307"/>
      <c r="F1812" s="349"/>
      <c r="G1812" s="314"/>
      <c r="H1812" s="315"/>
      <c r="I1812" s="315"/>
      <c r="J1812" s="315"/>
      <c r="K1812" s="315"/>
      <c r="L1812" s="315"/>
      <c r="M1812" s="315"/>
      <c r="N1812" s="413"/>
      <c r="O1812" s="318"/>
    </row>
    <row r="1813" spans="1:15" s="8" customFormat="1">
      <c r="A1813" s="328"/>
      <c r="B1813" s="328"/>
      <c r="C1813" s="328"/>
      <c r="D1813" s="306"/>
      <c r="E1813" s="307"/>
      <c r="F1813" s="411"/>
      <c r="G1813" s="314"/>
      <c r="H1813" s="315"/>
      <c r="I1813" s="315"/>
      <c r="J1813" s="315"/>
      <c r="K1813" s="315"/>
      <c r="L1813" s="315"/>
      <c r="M1813" s="315"/>
      <c r="N1813" s="413"/>
      <c r="O1813" s="318"/>
    </row>
    <row r="1814" spans="1:15" s="8" customFormat="1">
      <c r="A1814" s="328"/>
      <c r="B1814" s="328"/>
      <c r="C1814" s="328"/>
      <c r="D1814" s="306"/>
      <c r="E1814" s="307"/>
      <c r="F1814" s="411"/>
      <c r="G1814" s="314"/>
      <c r="H1814" s="315"/>
      <c r="I1814" s="315"/>
      <c r="J1814" s="315"/>
      <c r="K1814" s="315"/>
      <c r="L1814" s="315"/>
      <c r="M1814" s="315"/>
      <c r="N1814" s="413"/>
      <c r="O1814" s="318"/>
    </row>
    <row r="1815" spans="1:15" s="8" customFormat="1">
      <c r="A1815" s="328"/>
      <c r="B1815" s="328"/>
      <c r="C1815" s="328"/>
      <c r="D1815" s="306"/>
      <c r="E1815" s="307"/>
      <c r="F1815" s="411"/>
      <c r="G1815" s="314"/>
      <c r="H1815" s="315"/>
      <c r="I1815" s="315"/>
      <c r="J1815" s="315"/>
      <c r="K1815" s="315"/>
      <c r="L1815" s="315"/>
      <c r="M1815" s="315"/>
      <c r="N1815" s="413"/>
      <c r="O1815" s="318"/>
    </row>
    <row r="1816" spans="1:15" s="8" customFormat="1">
      <c r="A1816" s="328"/>
      <c r="B1816" s="328"/>
      <c r="C1816" s="328"/>
      <c r="D1816" s="306"/>
      <c r="E1816" s="307"/>
      <c r="F1816" s="411"/>
      <c r="G1816" s="314"/>
      <c r="H1816" s="315"/>
      <c r="I1816" s="315"/>
      <c r="J1816" s="315"/>
      <c r="K1816" s="315"/>
      <c r="L1816" s="315"/>
      <c r="M1816" s="315"/>
      <c r="N1816" s="413"/>
      <c r="O1816" s="318"/>
    </row>
    <row r="1817" spans="1:15" s="8" customFormat="1">
      <c r="A1817" s="328"/>
      <c r="B1817" s="328"/>
      <c r="C1817" s="328"/>
      <c r="D1817" s="306"/>
      <c r="E1817" s="307"/>
      <c r="F1817" s="411"/>
      <c r="G1817" s="314"/>
      <c r="H1817" s="315"/>
      <c r="I1817" s="315"/>
      <c r="J1817" s="315"/>
      <c r="K1817" s="315"/>
      <c r="L1817" s="315"/>
      <c r="M1817" s="315"/>
      <c r="N1817" s="318"/>
      <c r="O1817" s="318"/>
    </row>
    <row r="1818" spans="1:15" s="8" customFormat="1">
      <c r="A1818" s="328"/>
      <c r="B1818" s="328"/>
      <c r="C1818" s="328"/>
      <c r="D1818" s="306"/>
      <c r="E1818" s="307"/>
      <c r="F1818" s="349"/>
      <c r="G1818" s="314"/>
      <c r="H1818" s="315"/>
      <c r="I1818" s="315"/>
      <c r="J1818" s="315"/>
      <c r="K1818" s="315"/>
      <c r="L1818" s="315"/>
      <c r="M1818" s="315"/>
      <c r="N1818" s="413"/>
      <c r="O1818" s="318"/>
    </row>
    <row r="1819" spans="1:15" s="8" customFormat="1">
      <c r="A1819" s="328"/>
      <c r="B1819" s="328"/>
      <c r="C1819" s="328"/>
      <c r="D1819" s="306"/>
      <c r="E1819" s="307"/>
      <c r="F1819" s="349"/>
      <c r="G1819" s="314"/>
      <c r="H1819" s="315"/>
      <c r="I1819" s="315"/>
      <c r="J1819" s="315"/>
      <c r="K1819" s="315"/>
      <c r="L1819" s="315"/>
      <c r="M1819" s="315"/>
      <c r="N1819" s="413"/>
      <c r="O1819" s="318"/>
    </row>
    <row r="1820" spans="1:15" s="8" customFormat="1">
      <c r="A1820" s="328"/>
      <c r="B1820" s="328"/>
      <c r="C1820" s="328"/>
      <c r="D1820" s="306"/>
      <c r="E1820" s="307"/>
      <c r="F1820" s="349"/>
      <c r="G1820" s="314"/>
      <c r="H1820" s="315"/>
      <c r="I1820" s="315"/>
      <c r="J1820" s="315"/>
      <c r="K1820" s="315"/>
      <c r="L1820" s="315"/>
      <c r="M1820" s="315"/>
      <c r="N1820" s="413"/>
      <c r="O1820" s="318"/>
    </row>
    <row r="1821" spans="1:15" s="8" customFormat="1">
      <c r="A1821" s="328"/>
      <c r="B1821" s="328"/>
      <c r="C1821" s="328"/>
      <c r="D1821" s="306"/>
      <c r="E1821" s="307"/>
      <c r="F1821" s="328"/>
      <c r="G1821" s="314"/>
      <c r="H1821" s="315"/>
      <c r="I1821" s="343"/>
      <c r="J1821" s="343"/>
      <c r="K1821" s="343"/>
      <c r="L1821" s="343"/>
      <c r="M1821" s="343"/>
      <c r="N1821" s="318"/>
      <c r="O1821" s="318"/>
    </row>
    <row r="1822" spans="1:15" s="8" customFormat="1">
      <c r="A1822" s="328"/>
      <c r="B1822" s="328"/>
      <c r="C1822" s="328"/>
      <c r="D1822" s="306"/>
      <c r="E1822" s="307"/>
      <c r="F1822" s="314"/>
      <c r="G1822" s="314"/>
      <c r="H1822" s="315"/>
      <c r="I1822" s="315"/>
      <c r="J1822" s="315"/>
      <c r="K1822" s="315"/>
      <c r="L1822" s="315"/>
      <c r="M1822" s="315"/>
      <c r="N1822" s="330"/>
      <c r="O1822" s="318"/>
    </row>
    <row r="1823" spans="1:15" s="8" customFormat="1">
      <c r="A1823" s="312"/>
      <c r="B1823" s="312"/>
      <c r="C1823" s="313"/>
      <c r="D1823" s="306"/>
      <c r="E1823" s="307"/>
      <c r="F1823" s="491"/>
      <c r="G1823" s="314"/>
      <c r="H1823" s="315"/>
      <c r="I1823" s="316"/>
      <c r="J1823" s="316"/>
      <c r="K1823" s="316"/>
      <c r="L1823" s="316"/>
      <c r="M1823" s="316"/>
      <c r="N1823" s="327"/>
      <c r="O1823" s="318"/>
    </row>
    <row r="1824" spans="1:15" s="8" customFormat="1">
      <c r="A1824" s="328"/>
      <c r="B1824" s="328"/>
      <c r="C1824" s="328"/>
      <c r="D1824" s="306"/>
      <c r="E1824" s="307"/>
      <c r="F1824" s="314"/>
      <c r="G1824" s="314"/>
      <c r="H1824" s="315"/>
      <c r="I1824" s="315"/>
      <c r="J1824" s="315"/>
      <c r="K1824" s="315"/>
      <c r="L1824" s="315"/>
      <c r="M1824" s="315"/>
      <c r="N1824" s="330"/>
      <c r="O1824" s="318"/>
    </row>
    <row r="1825" spans="1:15" s="8" customFormat="1">
      <c r="A1825" s="312"/>
      <c r="B1825" s="312"/>
      <c r="C1825" s="313"/>
      <c r="D1825" s="306"/>
      <c r="E1825" s="307"/>
      <c r="F1825" s="314"/>
      <c r="G1825" s="314"/>
      <c r="H1825" s="315"/>
      <c r="I1825" s="316"/>
      <c r="J1825" s="316"/>
      <c r="K1825" s="316"/>
      <c r="L1825" s="316"/>
      <c r="M1825" s="316"/>
      <c r="N1825" s="327"/>
      <c r="O1825" s="318"/>
    </row>
    <row r="1826" spans="1:15" s="8" customFormat="1">
      <c r="A1826" s="328"/>
      <c r="B1826" s="328"/>
      <c r="C1826" s="328"/>
      <c r="D1826" s="306"/>
      <c r="E1826" s="307"/>
      <c r="F1826" s="314"/>
      <c r="G1826" s="314"/>
      <c r="H1826" s="315"/>
      <c r="I1826" s="315"/>
      <c r="J1826" s="315"/>
      <c r="K1826" s="315"/>
      <c r="L1826" s="315"/>
      <c r="M1826" s="315"/>
      <c r="N1826" s="330"/>
      <c r="O1826" s="318"/>
    </row>
    <row r="1827" spans="1:15" s="8" customFormat="1">
      <c r="A1827" s="328"/>
      <c r="B1827" s="328"/>
      <c r="C1827" s="328"/>
      <c r="D1827" s="306"/>
      <c r="E1827" s="307"/>
      <c r="F1827" s="337"/>
      <c r="G1827" s="314"/>
      <c r="H1827" s="315"/>
      <c r="I1827" s="315"/>
      <c r="J1827" s="315"/>
      <c r="K1827" s="315"/>
      <c r="L1827" s="315"/>
      <c r="M1827" s="315"/>
      <c r="N1827" s="413"/>
      <c r="O1827" s="318"/>
    </row>
    <row r="1828" spans="1:15" s="8" customFormat="1">
      <c r="A1828" s="328"/>
      <c r="B1828" s="328"/>
      <c r="C1828" s="328"/>
      <c r="D1828" s="306"/>
      <c r="E1828" s="307"/>
      <c r="F1828" s="349"/>
      <c r="G1828" s="314"/>
      <c r="H1828" s="315"/>
      <c r="I1828" s="315"/>
      <c r="J1828" s="315"/>
      <c r="K1828" s="315"/>
      <c r="L1828" s="315"/>
      <c r="M1828" s="315"/>
      <c r="N1828" s="413"/>
      <c r="O1828" s="318"/>
    </row>
    <row r="1829" spans="1:15" s="8" customFormat="1">
      <c r="A1829" s="328"/>
      <c r="B1829" s="328"/>
      <c r="C1829" s="328"/>
      <c r="D1829" s="306"/>
      <c r="E1829" s="307"/>
      <c r="F1829" s="469"/>
      <c r="G1829" s="314"/>
      <c r="H1829" s="315"/>
      <c r="I1829" s="315"/>
      <c r="J1829" s="315"/>
      <c r="K1829" s="315"/>
      <c r="L1829" s="315"/>
      <c r="M1829" s="315"/>
      <c r="N1829" s="318"/>
      <c r="O1829" s="318"/>
    </row>
    <row r="1830" spans="1:15" s="8" customFormat="1">
      <c r="A1830" s="312"/>
      <c r="B1830" s="312"/>
      <c r="C1830" s="312"/>
      <c r="D1830" s="306"/>
      <c r="E1830" s="307"/>
      <c r="F1830" s="313"/>
      <c r="G1830" s="313"/>
      <c r="H1830" s="316"/>
      <c r="I1830" s="326"/>
      <c r="J1830" s="326"/>
      <c r="K1830" s="326"/>
      <c r="L1830" s="326"/>
      <c r="M1830" s="326"/>
      <c r="N1830" s="327"/>
      <c r="O1830" s="327"/>
    </row>
    <row r="1831" spans="1:15" s="8" customFormat="1">
      <c r="A1831" s="328"/>
      <c r="B1831" s="328"/>
      <c r="C1831" s="328"/>
      <c r="D1831" s="306"/>
      <c r="E1831" s="307"/>
      <c r="F1831" s="314"/>
      <c r="G1831" s="314"/>
      <c r="H1831" s="315"/>
      <c r="I1831" s="315"/>
      <c r="J1831" s="315"/>
      <c r="K1831" s="315"/>
      <c r="L1831" s="315"/>
      <c r="M1831" s="315"/>
      <c r="N1831" s="330"/>
      <c r="O1831" s="318"/>
    </row>
    <row r="1832" spans="1:15" s="8" customFormat="1">
      <c r="A1832" s="328"/>
      <c r="B1832" s="328"/>
      <c r="C1832" s="328"/>
      <c r="D1832" s="306"/>
      <c r="E1832" s="307"/>
      <c r="F1832" s="314"/>
      <c r="G1832" s="314"/>
      <c r="H1832" s="315"/>
      <c r="I1832" s="315"/>
      <c r="J1832" s="315"/>
      <c r="K1832" s="315"/>
      <c r="L1832" s="315"/>
      <c r="M1832" s="315"/>
      <c r="N1832" s="330"/>
      <c r="O1832" s="318"/>
    </row>
    <row r="1833" spans="1:15" s="8" customFormat="1">
      <c r="A1833" s="328"/>
      <c r="B1833" s="328"/>
      <c r="C1833" s="328"/>
      <c r="D1833" s="306"/>
      <c r="E1833" s="307"/>
      <c r="F1833" s="314"/>
      <c r="G1833" s="314"/>
      <c r="H1833" s="315"/>
      <c r="I1833" s="315"/>
      <c r="J1833" s="315"/>
      <c r="K1833" s="315"/>
      <c r="L1833" s="315"/>
      <c r="M1833" s="315"/>
      <c r="N1833" s="330"/>
      <c r="O1833" s="318"/>
    </row>
    <row r="1834" spans="1:15" s="8" customFormat="1">
      <c r="A1834" s="328"/>
      <c r="B1834" s="328"/>
      <c r="C1834" s="328"/>
      <c r="D1834" s="306"/>
      <c r="E1834" s="307"/>
      <c r="F1834" s="314"/>
      <c r="G1834" s="314"/>
      <c r="H1834" s="315"/>
      <c r="I1834" s="315"/>
      <c r="J1834" s="315"/>
      <c r="K1834" s="315"/>
      <c r="L1834" s="315"/>
      <c r="M1834" s="315"/>
      <c r="N1834" s="330"/>
      <c r="O1834" s="318"/>
    </row>
    <row r="1835" spans="1:15" s="8" customFormat="1">
      <c r="A1835" s="328"/>
      <c r="B1835" s="328"/>
      <c r="C1835" s="328"/>
      <c r="D1835" s="306"/>
      <c r="E1835" s="307"/>
      <c r="F1835" s="314"/>
      <c r="G1835" s="314"/>
      <c r="H1835" s="315"/>
      <c r="I1835" s="315"/>
      <c r="J1835" s="315"/>
      <c r="K1835" s="315"/>
      <c r="L1835" s="315"/>
      <c r="M1835" s="315"/>
      <c r="N1835" s="330"/>
      <c r="O1835" s="318"/>
    </row>
    <row r="1836" spans="1:15" s="8" customFormat="1">
      <c r="A1836" s="328"/>
      <c r="B1836" s="328"/>
      <c r="C1836" s="328"/>
      <c r="D1836" s="306"/>
      <c r="E1836" s="307"/>
      <c r="F1836" s="314"/>
      <c r="G1836" s="314"/>
      <c r="H1836" s="315"/>
      <c r="I1836" s="315"/>
      <c r="J1836" s="315"/>
      <c r="K1836" s="315"/>
      <c r="L1836" s="315"/>
      <c r="M1836" s="315"/>
      <c r="N1836" s="330"/>
      <c r="O1836" s="318"/>
    </row>
    <row r="1837" spans="1:15" s="8" customFormat="1">
      <c r="A1837" s="328"/>
      <c r="B1837" s="328"/>
      <c r="C1837" s="328"/>
      <c r="D1837" s="306"/>
      <c r="E1837" s="307"/>
      <c r="F1837" s="314"/>
      <c r="G1837" s="314"/>
      <c r="H1837" s="315"/>
      <c r="I1837" s="315"/>
      <c r="J1837" s="315"/>
      <c r="K1837" s="315"/>
      <c r="L1837" s="315"/>
      <c r="M1837" s="315"/>
      <c r="N1837" s="330"/>
      <c r="O1837" s="318"/>
    </row>
    <row r="1838" spans="1:15" s="8" customFormat="1">
      <c r="A1838" s="328"/>
      <c r="B1838" s="328"/>
      <c r="C1838" s="328"/>
      <c r="D1838" s="306"/>
      <c r="E1838" s="307"/>
      <c r="F1838" s="314"/>
      <c r="G1838" s="314"/>
      <c r="H1838" s="315"/>
      <c r="I1838" s="315"/>
      <c r="J1838" s="315"/>
      <c r="K1838" s="315"/>
      <c r="L1838" s="315"/>
      <c r="M1838" s="315"/>
      <c r="N1838" s="330"/>
      <c r="O1838" s="318"/>
    </row>
    <row r="1839" spans="1:15" s="8" customFormat="1">
      <c r="A1839" s="328"/>
      <c r="B1839" s="328"/>
      <c r="C1839" s="328"/>
      <c r="D1839" s="306"/>
      <c r="E1839" s="307"/>
      <c r="F1839" s="314"/>
      <c r="G1839" s="314"/>
      <c r="H1839" s="315"/>
      <c r="I1839" s="315"/>
      <c r="J1839" s="315"/>
      <c r="K1839" s="315"/>
      <c r="L1839" s="315"/>
      <c r="M1839" s="315"/>
      <c r="N1839" s="330"/>
      <c r="O1839" s="318"/>
    </row>
    <row r="1840" spans="1:15" s="8" customFormat="1">
      <c r="A1840" s="328"/>
      <c r="B1840" s="328"/>
      <c r="C1840" s="328"/>
      <c r="D1840" s="306"/>
      <c r="E1840" s="307"/>
      <c r="F1840" s="314"/>
      <c r="G1840" s="314"/>
      <c r="H1840" s="315"/>
      <c r="I1840" s="315"/>
      <c r="J1840" s="315"/>
      <c r="K1840" s="315"/>
      <c r="L1840" s="315"/>
      <c r="M1840" s="315"/>
      <c r="N1840" s="330"/>
      <c r="O1840" s="318"/>
    </row>
    <row r="1841" spans="1:15" s="8" customFormat="1">
      <c r="A1841" s="328"/>
      <c r="B1841" s="328"/>
      <c r="C1841" s="328"/>
      <c r="D1841" s="306"/>
      <c r="E1841" s="307"/>
      <c r="F1841" s="314"/>
      <c r="G1841" s="314"/>
      <c r="H1841" s="315"/>
      <c r="I1841" s="315"/>
      <c r="J1841" s="315"/>
      <c r="K1841" s="315"/>
      <c r="L1841" s="315"/>
      <c r="M1841" s="315"/>
      <c r="N1841" s="330"/>
      <c r="O1841" s="318"/>
    </row>
    <row r="1842" spans="1:15" s="8" customFormat="1">
      <c r="A1842" s="328"/>
      <c r="B1842" s="328"/>
      <c r="C1842" s="328"/>
      <c r="D1842" s="306"/>
      <c r="E1842" s="307"/>
      <c r="F1842" s="314"/>
      <c r="G1842" s="314"/>
      <c r="H1842" s="315"/>
      <c r="I1842" s="315"/>
      <c r="J1842" s="315"/>
      <c r="K1842" s="315"/>
      <c r="L1842" s="315"/>
      <c r="M1842" s="315"/>
      <c r="N1842" s="330"/>
      <c r="O1842" s="318"/>
    </row>
    <row r="1843" spans="1:15" s="8" customFormat="1">
      <c r="A1843" s="328"/>
      <c r="B1843" s="328"/>
      <c r="C1843" s="328"/>
      <c r="D1843" s="306"/>
      <c r="E1843" s="307"/>
      <c r="F1843" s="314"/>
      <c r="G1843" s="314"/>
      <c r="H1843" s="315"/>
      <c r="I1843" s="315"/>
      <c r="J1843" s="315"/>
      <c r="K1843" s="315"/>
      <c r="L1843" s="315"/>
      <c r="M1843" s="315"/>
      <c r="N1843" s="330"/>
      <c r="O1843" s="318"/>
    </row>
    <row r="1844" spans="1:15" s="8" customFormat="1">
      <c r="A1844" s="328"/>
      <c r="B1844" s="328"/>
      <c r="C1844" s="328"/>
      <c r="D1844" s="306"/>
      <c r="E1844" s="307"/>
      <c r="F1844" s="314"/>
      <c r="G1844" s="314"/>
      <c r="H1844" s="315"/>
      <c r="I1844" s="315"/>
      <c r="J1844" s="315"/>
      <c r="K1844" s="315"/>
      <c r="L1844" s="315"/>
      <c r="M1844" s="315"/>
      <c r="N1844" s="330"/>
      <c r="O1844" s="318"/>
    </row>
    <row r="1845" spans="1:15" s="8" customFormat="1">
      <c r="A1845" s="328"/>
      <c r="B1845" s="328"/>
      <c r="C1845" s="328"/>
      <c r="D1845" s="306"/>
      <c r="E1845" s="307"/>
      <c r="F1845" s="314"/>
      <c r="G1845" s="314"/>
      <c r="H1845" s="315"/>
      <c r="I1845" s="315"/>
      <c r="J1845" s="315"/>
      <c r="K1845" s="315"/>
      <c r="L1845" s="315"/>
      <c r="M1845" s="315"/>
      <c r="N1845" s="330"/>
      <c r="O1845" s="318"/>
    </row>
    <row r="1846" spans="1:15" s="8" customFormat="1">
      <c r="A1846" s="328"/>
      <c r="B1846" s="328"/>
      <c r="C1846" s="328"/>
      <c r="D1846" s="306"/>
      <c r="E1846" s="307"/>
      <c r="F1846" s="314"/>
      <c r="G1846" s="314"/>
      <c r="H1846" s="315"/>
      <c r="I1846" s="315"/>
      <c r="J1846" s="315"/>
      <c r="K1846" s="315"/>
      <c r="L1846" s="315"/>
      <c r="M1846" s="315"/>
      <c r="N1846" s="330"/>
      <c r="O1846" s="318"/>
    </row>
    <row r="1847" spans="1:15" s="8" customFormat="1">
      <c r="A1847" s="328"/>
      <c r="B1847" s="328"/>
      <c r="C1847" s="328"/>
      <c r="D1847" s="306"/>
      <c r="E1847" s="307"/>
      <c r="F1847" s="314"/>
      <c r="G1847" s="314"/>
      <c r="H1847" s="315"/>
      <c r="I1847" s="315"/>
      <c r="J1847" s="315"/>
      <c r="K1847" s="315"/>
      <c r="L1847" s="315"/>
      <c r="M1847" s="315"/>
      <c r="N1847" s="330"/>
      <c r="O1847" s="318"/>
    </row>
    <row r="1848" spans="1:15" s="8" customFormat="1">
      <c r="A1848" s="328"/>
      <c r="B1848" s="328"/>
      <c r="C1848" s="328"/>
      <c r="D1848" s="306"/>
      <c r="E1848" s="307"/>
      <c r="F1848" s="314"/>
      <c r="G1848" s="314"/>
      <c r="H1848" s="315"/>
      <c r="I1848" s="315"/>
      <c r="J1848" s="315"/>
      <c r="K1848" s="315"/>
      <c r="L1848" s="315"/>
      <c r="M1848" s="315"/>
      <c r="N1848" s="330"/>
      <c r="O1848" s="318"/>
    </row>
    <row r="1849" spans="1:15" s="8" customFormat="1">
      <c r="A1849" s="328"/>
      <c r="B1849" s="328"/>
      <c r="C1849" s="328"/>
      <c r="D1849" s="306"/>
      <c r="E1849" s="307"/>
      <c r="F1849" s="314"/>
      <c r="G1849" s="314"/>
      <c r="H1849" s="315"/>
      <c r="I1849" s="315"/>
      <c r="J1849" s="315"/>
      <c r="K1849" s="315"/>
      <c r="L1849" s="315"/>
      <c r="M1849" s="315"/>
      <c r="N1849" s="330"/>
      <c r="O1849" s="318"/>
    </row>
    <row r="1850" spans="1:15" s="8" customFormat="1">
      <c r="A1850" s="328"/>
      <c r="B1850" s="328"/>
      <c r="C1850" s="328"/>
      <c r="D1850" s="306"/>
      <c r="E1850" s="307"/>
      <c r="F1850" s="314"/>
      <c r="G1850" s="314"/>
      <c r="H1850" s="315"/>
      <c r="I1850" s="315"/>
      <c r="J1850" s="315"/>
      <c r="K1850" s="315"/>
      <c r="L1850" s="315"/>
      <c r="M1850" s="315"/>
      <c r="N1850" s="330"/>
      <c r="O1850" s="318"/>
    </row>
    <row r="1851" spans="1:15" s="8" customFormat="1">
      <c r="A1851" s="328"/>
      <c r="B1851" s="328"/>
      <c r="C1851" s="328"/>
      <c r="D1851" s="306"/>
      <c r="E1851" s="307"/>
      <c r="F1851" s="314"/>
      <c r="G1851" s="314"/>
      <c r="H1851" s="315"/>
      <c r="I1851" s="315"/>
      <c r="J1851" s="315"/>
      <c r="K1851" s="315"/>
      <c r="L1851" s="315"/>
      <c r="M1851" s="315"/>
      <c r="N1851" s="330"/>
      <c r="O1851" s="318"/>
    </row>
    <row r="1852" spans="1:15" s="8" customFormat="1">
      <c r="A1852" s="328"/>
      <c r="B1852" s="328"/>
      <c r="C1852" s="328"/>
      <c r="D1852" s="306"/>
      <c r="E1852" s="307"/>
      <c r="F1852" s="314"/>
      <c r="G1852" s="314"/>
      <c r="H1852" s="315"/>
      <c r="I1852" s="315"/>
      <c r="J1852" s="315"/>
      <c r="K1852" s="315"/>
      <c r="L1852" s="315"/>
      <c r="M1852" s="315"/>
      <c r="N1852" s="330"/>
      <c r="O1852" s="318"/>
    </row>
    <row r="1853" spans="1:15" s="8" customFormat="1">
      <c r="A1853" s="328"/>
      <c r="B1853" s="328"/>
      <c r="C1853" s="328"/>
      <c r="D1853" s="306"/>
      <c r="E1853" s="307"/>
      <c r="F1853" s="314"/>
      <c r="G1853" s="314"/>
      <c r="H1853" s="315"/>
      <c r="I1853" s="315"/>
      <c r="J1853" s="315"/>
      <c r="K1853" s="315"/>
      <c r="L1853" s="315"/>
      <c r="M1853" s="315"/>
      <c r="N1853" s="330"/>
      <c r="O1853" s="318"/>
    </row>
    <row r="1854" spans="1:15" s="8" customFormat="1">
      <c r="A1854" s="328"/>
      <c r="B1854" s="328"/>
      <c r="C1854" s="328"/>
      <c r="D1854" s="306"/>
      <c r="E1854" s="307"/>
      <c r="F1854" s="314"/>
      <c r="G1854" s="314"/>
      <c r="H1854" s="315"/>
      <c r="I1854" s="315"/>
      <c r="J1854" s="315"/>
      <c r="K1854" s="315"/>
      <c r="L1854" s="315"/>
      <c r="M1854" s="315"/>
      <c r="N1854" s="330"/>
      <c r="O1854" s="318"/>
    </row>
    <row r="1855" spans="1:15" s="8" customFormat="1">
      <c r="A1855" s="328"/>
      <c r="B1855" s="328"/>
      <c r="C1855" s="328"/>
      <c r="D1855" s="306"/>
      <c r="E1855" s="307"/>
      <c r="F1855" s="314"/>
      <c r="G1855" s="314"/>
      <c r="H1855" s="315"/>
      <c r="I1855" s="315"/>
      <c r="J1855" s="315"/>
      <c r="K1855" s="315"/>
      <c r="L1855" s="315"/>
      <c r="M1855" s="315"/>
      <c r="N1855" s="330"/>
      <c r="O1855" s="318"/>
    </row>
    <row r="1856" spans="1:15" s="8" customFormat="1">
      <c r="A1856" s="328"/>
      <c r="B1856" s="328"/>
      <c r="C1856" s="328"/>
      <c r="D1856" s="306"/>
      <c r="E1856" s="307"/>
      <c r="F1856" s="314"/>
      <c r="G1856" s="314"/>
      <c r="H1856" s="315"/>
      <c r="I1856" s="315"/>
      <c r="J1856" s="315"/>
      <c r="K1856" s="315"/>
      <c r="L1856" s="315"/>
      <c r="M1856" s="315"/>
      <c r="N1856" s="330"/>
      <c r="O1856" s="318"/>
    </row>
    <row r="1857" spans="1:15" s="8" customFormat="1">
      <c r="A1857" s="328"/>
      <c r="B1857" s="328"/>
      <c r="C1857" s="328"/>
      <c r="D1857" s="306"/>
      <c r="E1857" s="307"/>
      <c r="F1857" s="314"/>
      <c r="G1857" s="314"/>
      <c r="H1857" s="315"/>
      <c r="I1857" s="315"/>
      <c r="J1857" s="315"/>
      <c r="K1857" s="315"/>
      <c r="L1857" s="315"/>
      <c r="M1857" s="315"/>
      <c r="N1857" s="330"/>
      <c r="O1857" s="318"/>
    </row>
    <row r="1858" spans="1:15" s="8" customFormat="1">
      <c r="A1858" s="328"/>
      <c r="B1858" s="328"/>
      <c r="C1858" s="328"/>
      <c r="D1858" s="306"/>
      <c r="E1858" s="307"/>
      <c r="F1858" s="314"/>
      <c r="G1858" s="314"/>
      <c r="H1858" s="315"/>
      <c r="I1858" s="315"/>
      <c r="J1858" s="315"/>
      <c r="K1858" s="315"/>
      <c r="L1858" s="315"/>
      <c r="M1858" s="315"/>
      <c r="N1858" s="330"/>
      <c r="O1858" s="318"/>
    </row>
    <row r="1859" spans="1:15" s="8" customFormat="1">
      <c r="A1859" s="328"/>
      <c r="B1859" s="328"/>
      <c r="C1859" s="328"/>
      <c r="D1859" s="306"/>
      <c r="E1859" s="307"/>
      <c r="F1859" s="314"/>
      <c r="G1859" s="314"/>
      <c r="H1859" s="315"/>
      <c r="I1859" s="315"/>
      <c r="J1859" s="315"/>
      <c r="K1859" s="315"/>
      <c r="L1859" s="315"/>
      <c r="M1859" s="315"/>
      <c r="N1859" s="330"/>
      <c r="O1859" s="318"/>
    </row>
    <row r="1860" spans="1:15" s="8" customFormat="1">
      <c r="A1860" s="328"/>
      <c r="B1860" s="328"/>
      <c r="C1860" s="328"/>
      <c r="D1860" s="306"/>
      <c r="E1860" s="307"/>
      <c r="F1860" s="314"/>
      <c r="G1860" s="314"/>
      <c r="H1860" s="315"/>
      <c r="I1860" s="315"/>
      <c r="J1860" s="315"/>
      <c r="K1860" s="315"/>
      <c r="L1860" s="315"/>
      <c r="M1860" s="315"/>
      <c r="N1860" s="330"/>
      <c r="O1860" s="318"/>
    </row>
    <row r="1861" spans="1:15" s="8" customFormat="1">
      <c r="A1861" s="328"/>
      <c r="B1861" s="328"/>
      <c r="C1861" s="328"/>
      <c r="D1861" s="306"/>
      <c r="E1861" s="307"/>
      <c r="F1861" s="314"/>
      <c r="G1861" s="314"/>
      <c r="H1861" s="315"/>
      <c r="I1861" s="315"/>
      <c r="J1861" s="315"/>
      <c r="K1861" s="315"/>
      <c r="L1861" s="315"/>
      <c r="M1861" s="315"/>
      <c r="N1861" s="330"/>
      <c r="O1861" s="318"/>
    </row>
    <row r="1862" spans="1:15" s="8" customFormat="1">
      <c r="A1862" s="328"/>
      <c r="B1862" s="328"/>
      <c r="C1862" s="328"/>
      <c r="D1862" s="306"/>
      <c r="E1862" s="307"/>
      <c r="F1862" s="314"/>
      <c r="G1862" s="314"/>
      <c r="H1862" s="315"/>
      <c r="I1862" s="315"/>
      <c r="J1862" s="315"/>
      <c r="K1862" s="315"/>
      <c r="L1862" s="315"/>
      <c r="M1862" s="315"/>
      <c r="N1862" s="330"/>
      <c r="O1862" s="318"/>
    </row>
    <row r="1863" spans="1:15" s="8" customFormat="1">
      <c r="A1863" s="328"/>
      <c r="B1863" s="328"/>
      <c r="C1863" s="328"/>
      <c r="D1863" s="306"/>
      <c r="E1863" s="307"/>
      <c r="F1863" s="314"/>
      <c r="G1863" s="314"/>
      <c r="H1863" s="315"/>
      <c r="I1863" s="315"/>
      <c r="J1863" s="315"/>
      <c r="K1863" s="315"/>
      <c r="L1863" s="315"/>
      <c r="M1863" s="315"/>
      <c r="N1863" s="330"/>
      <c r="O1863" s="318"/>
    </row>
    <row r="1864" spans="1:15" s="8" customFormat="1">
      <c r="A1864" s="328"/>
      <c r="B1864" s="328"/>
      <c r="C1864" s="328"/>
      <c r="D1864" s="306"/>
      <c r="E1864" s="307"/>
      <c r="F1864" s="314"/>
      <c r="G1864" s="314"/>
      <c r="H1864" s="315"/>
      <c r="I1864" s="315"/>
      <c r="J1864" s="315"/>
      <c r="K1864" s="315"/>
      <c r="L1864" s="315"/>
      <c r="M1864" s="315"/>
      <c r="N1864" s="330"/>
      <c r="O1864" s="318"/>
    </row>
    <row r="1865" spans="1:15" s="8" customFormat="1">
      <c r="A1865" s="328"/>
      <c r="B1865" s="328"/>
      <c r="C1865" s="328"/>
      <c r="D1865" s="306"/>
      <c r="E1865" s="307"/>
      <c r="F1865" s="314"/>
      <c r="G1865" s="314"/>
      <c r="H1865" s="315"/>
      <c r="I1865" s="315"/>
      <c r="J1865" s="315"/>
      <c r="K1865" s="315"/>
      <c r="L1865" s="315"/>
      <c r="M1865" s="315"/>
      <c r="N1865" s="330"/>
      <c r="O1865" s="318"/>
    </row>
    <row r="1866" spans="1:15" s="8" customFormat="1">
      <c r="A1866" s="328"/>
      <c r="B1866" s="328"/>
      <c r="C1866" s="328"/>
      <c r="D1866" s="306"/>
      <c r="E1866" s="307"/>
      <c r="F1866" s="314"/>
      <c r="G1866" s="314"/>
      <c r="H1866" s="315"/>
      <c r="I1866" s="315"/>
      <c r="J1866" s="315"/>
      <c r="K1866" s="315"/>
      <c r="L1866" s="315"/>
      <c r="M1866" s="315"/>
      <c r="N1866" s="330"/>
      <c r="O1866" s="318"/>
    </row>
    <row r="1867" spans="1:15" s="8" customFormat="1">
      <c r="A1867" s="328"/>
      <c r="B1867" s="328"/>
      <c r="C1867" s="328"/>
      <c r="D1867" s="306"/>
      <c r="E1867" s="307"/>
      <c r="F1867" s="314"/>
      <c r="G1867" s="314"/>
      <c r="H1867" s="315"/>
      <c r="I1867" s="315"/>
      <c r="J1867" s="315"/>
      <c r="K1867" s="315"/>
      <c r="L1867" s="315"/>
      <c r="M1867" s="315"/>
      <c r="N1867" s="330"/>
      <c r="O1867" s="318"/>
    </row>
    <row r="1868" spans="1:15" s="8" customFormat="1">
      <c r="A1868" s="328"/>
      <c r="B1868" s="328"/>
      <c r="C1868" s="328"/>
      <c r="D1868" s="306"/>
      <c r="E1868" s="307"/>
      <c r="F1868" s="314"/>
      <c r="G1868" s="314"/>
      <c r="H1868" s="315"/>
      <c r="I1868" s="315"/>
      <c r="J1868" s="315"/>
      <c r="K1868" s="315"/>
      <c r="L1868" s="315"/>
      <c r="M1868" s="315"/>
      <c r="N1868" s="330"/>
      <c r="O1868" s="318"/>
    </row>
    <row r="1869" spans="1:15" s="8" customFormat="1">
      <c r="A1869" s="328"/>
      <c r="B1869" s="328"/>
      <c r="C1869" s="328"/>
      <c r="D1869" s="306"/>
      <c r="E1869" s="307"/>
      <c r="F1869" s="314"/>
      <c r="G1869" s="314"/>
      <c r="H1869" s="315"/>
      <c r="I1869" s="315"/>
      <c r="J1869" s="315"/>
      <c r="K1869" s="315"/>
      <c r="L1869" s="315"/>
      <c r="M1869" s="315"/>
      <c r="N1869" s="330"/>
      <c r="O1869" s="318"/>
    </row>
    <row r="1870" spans="1:15" s="8" customFormat="1">
      <c r="A1870" s="328"/>
      <c r="B1870" s="328"/>
      <c r="C1870" s="328"/>
      <c r="D1870" s="306"/>
      <c r="E1870" s="307"/>
      <c r="F1870" s="314"/>
      <c r="G1870" s="314"/>
      <c r="H1870" s="315"/>
      <c r="I1870" s="315"/>
      <c r="J1870" s="315"/>
      <c r="K1870" s="315"/>
      <c r="L1870" s="315"/>
      <c r="M1870" s="315"/>
      <c r="N1870" s="330"/>
      <c r="O1870" s="318"/>
    </row>
    <row r="1871" spans="1:15" s="8" customFormat="1">
      <c r="A1871" s="328"/>
      <c r="B1871" s="328"/>
      <c r="C1871" s="328"/>
      <c r="D1871" s="306"/>
      <c r="E1871" s="307"/>
      <c r="F1871" s="314"/>
      <c r="G1871" s="314"/>
      <c r="H1871" s="315"/>
      <c r="I1871" s="315"/>
      <c r="J1871" s="315"/>
      <c r="K1871" s="315"/>
      <c r="L1871" s="315"/>
      <c r="M1871" s="315"/>
      <c r="N1871" s="330"/>
      <c r="O1871" s="318"/>
    </row>
    <row r="1872" spans="1:15" s="8" customFormat="1">
      <c r="A1872" s="312"/>
      <c r="B1872" s="312"/>
      <c r="C1872" s="313"/>
      <c r="D1872" s="306"/>
      <c r="E1872" s="307"/>
      <c r="F1872" s="414"/>
      <c r="G1872" s="314"/>
      <c r="H1872" s="334"/>
      <c r="I1872" s="315"/>
      <c r="J1872" s="315"/>
      <c r="K1872" s="315"/>
      <c r="L1872" s="315"/>
      <c r="M1872" s="315"/>
      <c r="N1872" s="327"/>
      <c r="O1872" s="327"/>
    </row>
    <row r="1873" spans="1:15" s="8" customFormat="1">
      <c r="A1873" s="328"/>
      <c r="B1873" s="328"/>
      <c r="C1873" s="328"/>
      <c r="D1873" s="306"/>
      <c r="E1873" s="307"/>
      <c r="F1873" s="314"/>
      <c r="G1873" s="314"/>
      <c r="H1873" s="315"/>
      <c r="I1873" s="315"/>
      <c r="J1873" s="315"/>
      <c r="K1873" s="315"/>
      <c r="L1873" s="315"/>
      <c r="M1873" s="315"/>
      <c r="N1873" s="330"/>
      <c r="O1873" s="318"/>
    </row>
    <row r="1874" spans="1:15" s="8" customFormat="1">
      <c r="A1874" s="328"/>
      <c r="B1874" s="328"/>
      <c r="C1874" s="328"/>
      <c r="D1874" s="306"/>
      <c r="E1874" s="307"/>
      <c r="F1874" s="314"/>
      <c r="G1874" s="314"/>
      <c r="H1874" s="315"/>
      <c r="I1874" s="315"/>
      <c r="J1874" s="315"/>
      <c r="K1874" s="315"/>
      <c r="L1874" s="315"/>
      <c r="M1874" s="315"/>
      <c r="N1874" s="330"/>
      <c r="O1874" s="318"/>
    </row>
    <row r="1875" spans="1:15" s="8" customFormat="1">
      <c r="A1875" s="328"/>
      <c r="B1875" s="328"/>
      <c r="C1875" s="328"/>
      <c r="D1875" s="306"/>
      <c r="E1875" s="307"/>
      <c r="F1875" s="314"/>
      <c r="G1875" s="314"/>
      <c r="H1875" s="315"/>
      <c r="I1875" s="315"/>
      <c r="J1875" s="315"/>
      <c r="K1875" s="315"/>
      <c r="L1875" s="315"/>
      <c r="M1875" s="315"/>
      <c r="N1875" s="330"/>
      <c r="O1875" s="318"/>
    </row>
    <row r="1876" spans="1:15" s="8" customFormat="1">
      <c r="A1876" s="328"/>
      <c r="B1876" s="328"/>
      <c r="C1876" s="328"/>
      <c r="D1876" s="306"/>
      <c r="E1876" s="307"/>
      <c r="F1876" s="349"/>
      <c r="G1876" s="314"/>
      <c r="H1876" s="315"/>
      <c r="I1876" s="315"/>
      <c r="J1876" s="315"/>
      <c r="K1876" s="315"/>
      <c r="L1876" s="315"/>
      <c r="M1876" s="315"/>
      <c r="N1876" s="413"/>
      <c r="O1876" s="318"/>
    </row>
    <row r="1877" spans="1:15" s="8" customFormat="1">
      <c r="A1877" s="328"/>
      <c r="B1877" s="328"/>
      <c r="C1877" s="328"/>
      <c r="D1877" s="306"/>
      <c r="E1877" s="307"/>
      <c r="F1877" s="411"/>
      <c r="G1877" s="314"/>
      <c r="H1877" s="315"/>
      <c r="I1877" s="315"/>
      <c r="J1877" s="315"/>
      <c r="K1877" s="315"/>
      <c r="L1877" s="315"/>
      <c r="M1877" s="315"/>
      <c r="N1877" s="413"/>
      <c r="O1877" s="318"/>
    </row>
    <row r="1878" spans="1:15" s="8" customFormat="1">
      <c r="A1878" s="328"/>
      <c r="B1878" s="328"/>
      <c r="C1878" s="328"/>
      <c r="D1878" s="306"/>
      <c r="E1878" s="307"/>
      <c r="F1878" s="411"/>
      <c r="G1878" s="314"/>
      <c r="H1878" s="315"/>
      <c r="I1878" s="315"/>
      <c r="J1878" s="315"/>
      <c r="K1878" s="315"/>
      <c r="L1878" s="315"/>
      <c r="M1878" s="315"/>
      <c r="N1878" s="413"/>
      <c r="O1878" s="318"/>
    </row>
    <row r="1879" spans="1:15" s="8" customFormat="1">
      <c r="A1879" s="328"/>
      <c r="B1879" s="328"/>
      <c r="C1879" s="328"/>
      <c r="D1879" s="306"/>
      <c r="E1879" s="307"/>
      <c r="F1879" s="414"/>
      <c r="G1879" s="314"/>
      <c r="H1879" s="315"/>
      <c r="I1879" s="315"/>
      <c r="J1879" s="315"/>
      <c r="K1879" s="315"/>
      <c r="L1879" s="315"/>
      <c r="M1879" s="315"/>
      <c r="N1879" s="355"/>
      <c r="O1879" s="318"/>
    </row>
    <row r="1880" spans="1:15" s="8" customFormat="1">
      <c r="A1880" s="328"/>
      <c r="B1880" s="328"/>
      <c r="C1880" s="328"/>
      <c r="D1880" s="306"/>
      <c r="E1880" s="307"/>
      <c r="F1880" s="314"/>
      <c r="G1880" s="314"/>
      <c r="H1880" s="322"/>
      <c r="I1880" s="329"/>
      <c r="J1880" s="329"/>
      <c r="K1880" s="329"/>
      <c r="L1880" s="329"/>
      <c r="M1880" s="329"/>
      <c r="N1880" s="330"/>
      <c r="O1880" s="318"/>
    </row>
    <row r="1881" spans="1:15" s="8" customFormat="1">
      <c r="A1881" s="328"/>
      <c r="B1881" s="328"/>
      <c r="C1881" s="328"/>
      <c r="D1881" s="306"/>
      <c r="E1881" s="307"/>
      <c r="F1881" s="314"/>
      <c r="G1881" s="314"/>
      <c r="H1881" s="315"/>
      <c r="I1881" s="315"/>
      <c r="J1881" s="315"/>
      <c r="K1881" s="315"/>
      <c r="L1881" s="315"/>
      <c r="M1881" s="315"/>
      <c r="N1881" s="330"/>
      <c r="O1881" s="318"/>
    </row>
    <row r="1882" spans="1:15" s="8" customFormat="1">
      <c r="A1882" s="313"/>
      <c r="B1882" s="313"/>
      <c r="C1882" s="313"/>
      <c r="D1882" s="306"/>
      <c r="E1882" s="307"/>
      <c r="F1882" s="313"/>
      <c r="G1882" s="332"/>
      <c r="H1882" s="316"/>
      <c r="I1882" s="316"/>
      <c r="J1882" s="316"/>
      <c r="K1882" s="316"/>
      <c r="L1882" s="316"/>
      <c r="M1882" s="316"/>
      <c r="N1882" s="317"/>
      <c r="O1882" s="317"/>
    </row>
    <row r="1883" spans="1:15" s="8" customFormat="1">
      <c r="A1883" s="328"/>
      <c r="B1883" s="328"/>
      <c r="C1883" s="328"/>
      <c r="D1883" s="306"/>
      <c r="E1883" s="307"/>
      <c r="F1883" s="314"/>
      <c r="G1883" s="314"/>
      <c r="H1883" s="315"/>
      <c r="I1883" s="329"/>
      <c r="J1883" s="329"/>
      <c r="K1883" s="329"/>
      <c r="L1883" s="329"/>
      <c r="M1883" s="329"/>
      <c r="N1883" s="330"/>
      <c r="O1883" s="318"/>
    </row>
    <row r="1884" spans="1:15" s="8" customFormat="1">
      <c r="A1884" s="313"/>
      <c r="B1884" s="313"/>
      <c r="C1884" s="313"/>
      <c r="D1884" s="306"/>
      <c r="E1884" s="307"/>
      <c r="F1884" s="313"/>
      <c r="G1884" s="332"/>
      <c r="H1884" s="316"/>
      <c r="I1884" s="316"/>
      <c r="J1884" s="316"/>
      <c r="K1884" s="316"/>
      <c r="L1884" s="316"/>
      <c r="M1884" s="316"/>
      <c r="N1884" s="317"/>
      <c r="O1884" s="317"/>
    </row>
    <row r="1885" spans="1:15" s="8" customFormat="1">
      <c r="A1885" s="328"/>
      <c r="B1885" s="328"/>
      <c r="C1885" s="328"/>
      <c r="D1885" s="306"/>
      <c r="E1885" s="307"/>
      <c r="F1885" s="414"/>
      <c r="G1885" s="314"/>
      <c r="H1885" s="315"/>
      <c r="I1885" s="315"/>
      <c r="J1885" s="315"/>
      <c r="K1885" s="315"/>
      <c r="L1885" s="315"/>
      <c r="M1885" s="315"/>
      <c r="N1885" s="355"/>
      <c r="O1885" s="318"/>
    </row>
    <row r="1886" spans="1:15" s="8" customFormat="1">
      <c r="A1886" s="328"/>
      <c r="B1886" s="328"/>
      <c r="C1886" s="328"/>
      <c r="D1886" s="306"/>
      <c r="E1886" s="307"/>
      <c r="F1886" s="411"/>
      <c r="G1886" s="314"/>
      <c r="H1886" s="315"/>
      <c r="I1886" s="315"/>
      <c r="J1886" s="315"/>
      <c r="K1886" s="315"/>
      <c r="L1886" s="315"/>
      <c r="M1886" s="315"/>
      <c r="N1886" s="413"/>
      <c r="O1886" s="318"/>
    </row>
    <row r="1887" spans="1:15" s="8" customFormat="1">
      <c r="A1887" s="328"/>
      <c r="B1887" s="328"/>
      <c r="C1887" s="328"/>
      <c r="D1887" s="306"/>
      <c r="E1887" s="307"/>
      <c r="F1887" s="349"/>
      <c r="G1887" s="314"/>
      <c r="H1887" s="315"/>
      <c r="I1887" s="315"/>
      <c r="J1887" s="315"/>
      <c r="K1887" s="315"/>
      <c r="L1887" s="315"/>
      <c r="M1887" s="315"/>
      <c r="N1887" s="413"/>
      <c r="O1887" s="318"/>
    </row>
    <row r="1888" spans="1:15" s="8" customFormat="1">
      <c r="A1888" s="328"/>
      <c r="B1888" s="328"/>
      <c r="C1888" s="328"/>
      <c r="D1888" s="306"/>
      <c r="E1888" s="307"/>
      <c r="F1888" s="349"/>
      <c r="G1888" s="314"/>
      <c r="H1888" s="315"/>
      <c r="I1888" s="315"/>
      <c r="J1888" s="315"/>
      <c r="K1888" s="315"/>
      <c r="L1888" s="315"/>
      <c r="M1888" s="315"/>
      <c r="N1888" s="413"/>
      <c r="O1888" s="318"/>
    </row>
    <row r="1889" spans="1:15" s="8" customFormat="1">
      <c r="A1889" s="328"/>
      <c r="B1889" s="328"/>
      <c r="C1889" s="328"/>
      <c r="D1889" s="306"/>
      <c r="E1889" s="307"/>
      <c r="F1889" s="349"/>
      <c r="G1889" s="314"/>
      <c r="H1889" s="315"/>
      <c r="I1889" s="315"/>
      <c r="J1889" s="315"/>
      <c r="K1889" s="315"/>
      <c r="L1889" s="315"/>
      <c r="M1889" s="315"/>
      <c r="N1889" s="413"/>
      <c r="O1889" s="318"/>
    </row>
    <row r="1890" spans="1:15" s="8" customFormat="1">
      <c r="A1890" s="328"/>
      <c r="B1890" s="328"/>
      <c r="C1890" s="328"/>
      <c r="D1890" s="306"/>
      <c r="E1890" s="307"/>
      <c r="F1890" s="349"/>
      <c r="G1890" s="314"/>
      <c r="H1890" s="315"/>
      <c r="I1890" s="315"/>
      <c r="J1890" s="315"/>
      <c r="K1890" s="315"/>
      <c r="L1890" s="315"/>
      <c r="M1890" s="315"/>
      <c r="N1890" s="413"/>
      <c r="O1890" s="318"/>
    </row>
    <row r="1891" spans="1:15" s="8" customFormat="1">
      <c r="A1891" s="328"/>
      <c r="B1891" s="328"/>
      <c r="C1891" s="328"/>
      <c r="D1891" s="306"/>
      <c r="E1891" s="307"/>
      <c r="F1891" s="349"/>
      <c r="G1891" s="314"/>
      <c r="H1891" s="315"/>
      <c r="I1891" s="315"/>
      <c r="J1891" s="315"/>
      <c r="K1891" s="315"/>
      <c r="L1891" s="315"/>
      <c r="M1891" s="315"/>
      <c r="N1891" s="318"/>
      <c r="O1891" s="318"/>
    </row>
    <row r="1892" spans="1:15" s="8" customFormat="1">
      <c r="A1892" s="328"/>
      <c r="B1892" s="328"/>
      <c r="C1892" s="328"/>
      <c r="D1892" s="306"/>
      <c r="E1892" s="307"/>
      <c r="F1892" s="477"/>
      <c r="G1892" s="314"/>
      <c r="H1892" s="315"/>
      <c r="I1892" s="315"/>
      <c r="J1892" s="315"/>
      <c r="K1892" s="315"/>
      <c r="L1892" s="315"/>
      <c r="M1892" s="315"/>
      <c r="N1892" s="413"/>
      <c r="O1892" s="318"/>
    </row>
    <row r="1893" spans="1:15" s="8" customFormat="1">
      <c r="A1893" s="328"/>
      <c r="B1893" s="328"/>
      <c r="C1893" s="328"/>
      <c r="D1893" s="306"/>
      <c r="E1893" s="307"/>
      <c r="F1893" s="477"/>
      <c r="G1893" s="314"/>
      <c r="H1893" s="315"/>
      <c r="I1893" s="315"/>
      <c r="J1893" s="315"/>
      <c r="K1893" s="315"/>
      <c r="L1893" s="315"/>
      <c r="M1893" s="315"/>
      <c r="N1893" s="413"/>
      <c r="O1893" s="318"/>
    </row>
    <row r="1894" spans="1:15" s="8" customFormat="1">
      <c r="A1894" s="328"/>
      <c r="B1894" s="328"/>
      <c r="C1894" s="328"/>
      <c r="D1894" s="306"/>
      <c r="E1894" s="307"/>
      <c r="F1894" s="477"/>
      <c r="G1894" s="314"/>
      <c r="H1894" s="315"/>
      <c r="I1894" s="315"/>
      <c r="J1894" s="315"/>
      <c r="K1894" s="315"/>
      <c r="L1894" s="315"/>
      <c r="M1894" s="315"/>
      <c r="N1894" s="413"/>
      <c r="O1894" s="318"/>
    </row>
    <row r="1895" spans="1:15" s="8" customFormat="1">
      <c r="A1895" s="328"/>
      <c r="B1895" s="328"/>
      <c r="C1895" s="328"/>
      <c r="D1895" s="306"/>
      <c r="E1895" s="307"/>
      <c r="F1895" s="314"/>
      <c r="G1895" s="314"/>
      <c r="H1895" s="315"/>
      <c r="I1895" s="315"/>
      <c r="J1895" s="315"/>
      <c r="K1895" s="315"/>
      <c r="L1895" s="315"/>
      <c r="M1895" s="315"/>
      <c r="N1895" s="330"/>
      <c r="O1895" s="318"/>
    </row>
    <row r="1896" spans="1:15" s="8" customFormat="1">
      <c r="A1896" s="328"/>
      <c r="B1896" s="328"/>
      <c r="C1896" s="328"/>
      <c r="D1896" s="306"/>
      <c r="E1896" s="307"/>
      <c r="F1896" s="314"/>
      <c r="G1896" s="314"/>
      <c r="H1896" s="315"/>
      <c r="I1896" s="315"/>
      <c r="J1896" s="315"/>
      <c r="K1896" s="315"/>
      <c r="L1896" s="315"/>
      <c r="M1896" s="315"/>
      <c r="N1896" s="330"/>
      <c r="O1896" s="318"/>
    </row>
    <row r="1897" spans="1:15" s="8" customFormat="1">
      <c r="A1897" s="328"/>
      <c r="B1897" s="328"/>
      <c r="C1897" s="328"/>
      <c r="D1897" s="306"/>
      <c r="E1897" s="307"/>
      <c r="F1897" s="314"/>
      <c r="G1897" s="314"/>
      <c r="H1897" s="315"/>
      <c r="I1897" s="315"/>
      <c r="J1897" s="315"/>
      <c r="K1897" s="315"/>
      <c r="L1897" s="315"/>
      <c r="M1897" s="315"/>
      <c r="N1897" s="330"/>
      <c r="O1897" s="318"/>
    </row>
    <row r="1898" spans="1:15" s="8" customFormat="1">
      <c r="A1898" s="328"/>
      <c r="B1898" s="328"/>
      <c r="C1898" s="328"/>
      <c r="D1898" s="306"/>
      <c r="E1898" s="307"/>
      <c r="F1898" s="314"/>
      <c r="G1898" s="314"/>
      <c r="H1898" s="315"/>
      <c r="I1898" s="329"/>
      <c r="J1898" s="329"/>
      <c r="K1898" s="329"/>
      <c r="L1898" s="329"/>
      <c r="M1898" s="329"/>
      <c r="N1898" s="330"/>
      <c r="O1898" s="318"/>
    </row>
    <row r="1899" spans="1:15" s="8" customFormat="1">
      <c r="A1899" s="328"/>
      <c r="B1899" s="328"/>
      <c r="C1899" s="328"/>
      <c r="D1899" s="306"/>
      <c r="E1899" s="307"/>
      <c r="F1899" s="314"/>
      <c r="G1899" s="314"/>
      <c r="H1899" s="315"/>
      <c r="I1899" s="315"/>
      <c r="J1899" s="315"/>
      <c r="K1899" s="315"/>
      <c r="L1899" s="315"/>
      <c r="M1899" s="315"/>
      <c r="N1899" s="330"/>
      <c r="O1899" s="318"/>
    </row>
    <row r="1900" spans="1:15" s="8" customFormat="1">
      <c r="A1900" s="328"/>
      <c r="B1900" s="328"/>
      <c r="C1900" s="328"/>
      <c r="D1900" s="306"/>
      <c r="E1900" s="307"/>
      <c r="F1900" s="469"/>
      <c r="G1900" s="314"/>
      <c r="H1900" s="315"/>
      <c r="I1900" s="315"/>
      <c r="J1900" s="315"/>
      <c r="K1900" s="315"/>
      <c r="L1900" s="315"/>
      <c r="M1900" s="315"/>
      <c r="N1900" s="318"/>
      <c r="O1900" s="318"/>
    </row>
    <row r="1901" spans="1:15" s="8" customFormat="1">
      <c r="A1901" s="328"/>
      <c r="B1901" s="328"/>
      <c r="C1901" s="328"/>
      <c r="D1901" s="306"/>
      <c r="E1901" s="307"/>
      <c r="F1901" s="349"/>
      <c r="G1901" s="314"/>
      <c r="H1901" s="315"/>
      <c r="I1901" s="492"/>
      <c r="J1901" s="492"/>
      <c r="K1901" s="492"/>
      <c r="L1901" s="492"/>
      <c r="M1901" s="492"/>
      <c r="N1901" s="318"/>
      <c r="O1901" s="318"/>
    </row>
    <row r="1902" spans="1:15" s="8" customFormat="1">
      <c r="A1902" s="328"/>
      <c r="B1902" s="328"/>
      <c r="C1902" s="328"/>
      <c r="D1902" s="306"/>
      <c r="E1902" s="307"/>
      <c r="F1902" s="411"/>
      <c r="G1902" s="314"/>
      <c r="H1902" s="315"/>
      <c r="I1902" s="315"/>
      <c r="J1902" s="315"/>
      <c r="K1902" s="315"/>
      <c r="L1902" s="315"/>
      <c r="M1902" s="315"/>
      <c r="N1902" s="413"/>
      <c r="O1902" s="318"/>
    </row>
    <row r="1903" spans="1:15" s="8" customFormat="1">
      <c r="A1903" s="328"/>
      <c r="B1903" s="328"/>
      <c r="C1903" s="328"/>
      <c r="D1903" s="306"/>
      <c r="E1903" s="307"/>
      <c r="F1903" s="411"/>
      <c r="G1903" s="314"/>
      <c r="H1903" s="315"/>
      <c r="I1903" s="315"/>
      <c r="J1903" s="315"/>
      <c r="K1903" s="315"/>
      <c r="L1903" s="315"/>
      <c r="M1903" s="315"/>
      <c r="N1903" s="413"/>
      <c r="O1903" s="318"/>
    </row>
    <row r="1904" spans="1:15" s="8" customFormat="1">
      <c r="A1904" s="328"/>
      <c r="B1904" s="328"/>
      <c r="C1904" s="328"/>
      <c r="D1904" s="306"/>
      <c r="E1904" s="307"/>
      <c r="F1904" s="314"/>
      <c r="G1904" s="314"/>
      <c r="H1904" s="315"/>
      <c r="I1904" s="315"/>
      <c r="J1904" s="315"/>
      <c r="K1904" s="315"/>
      <c r="L1904" s="315"/>
      <c r="M1904" s="315"/>
      <c r="N1904" s="330"/>
      <c r="O1904" s="318"/>
    </row>
    <row r="1905" spans="1:15" s="8" customFormat="1">
      <c r="A1905" s="328"/>
      <c r="B1905" s="328"/>
      <c r="C1905" s="328"/>
      <c r="D1905" s="306"/>
      <c r="E1905" s="307"/>
      <c r="F1905" s="314"/>
      <c r="G1905" s="314"/>
      <c r="H1905" s="315"/>
      <c r="I1905" s="315"/>
      <c r="J1905" s="315"/>
      <c r="K1905" s="315"/>
      <c r="L1905" s="315"/>
      <c r="M1905" s="315"/>
      <c r="N1905" s="330"/>
      <c r="O1905" s="318"/>
    </row>
    <row r="1906" spans="1:15" s="8" customFormat="1">
      <c r="A1906" s="328"/>
      <c r="B1906" s="328"/>
      <c r="C1906" s="328"/>
      <c r="D1906" s="306"/>
      <c r="E1906" s="307"/>
      <c r="F1906" s="314"/>
      <c r="G1906" s="314"/>
      <c r="H1906" s="315"/>
      <c r="I1906" s="315"/>
      <c r="J1906" s="315"/>
      <c r="K1906" s="315"/>
      <c r="L1906" s="315"/>
      <c r="M1906" s="315"/>
      <c r="N1906" s="330"/>
      <c r="O1906" s="318"/>
    </row>
    <row r="1907" spans="1:15" s="8" customFormat="1">
      <c r="A1907" s="328"/>
      <c r="B1907" s="328"/>
      <c r="C1907" s="328"/>
      <c r="D1907" s="306"/>
      <c r="E1907" s="307"/>
      <c r="F1907" s="314"/>
      <c r="G1907" s="314"/>
      <c r="H1907" s="315"/>
      <c r="I1907" s="315"/>
      <c r="J1907" s="315"/>
      <c r="K1907" s="315"/>
      <c r="L1907" s="315"/>
      <c r="M1907" s="315"/>
      <c r="N1907" s="330"/>
      <c r="O1907" s="318"/>
    </row>
    <row r="1908" spans="1:15" s="8" customFormat="1">
      <c r="A1908" s="328"/>
      <c r="B1908" s="328"/>
      <c r="C1908" s="328"/>
      <c r="D1908" s="306"/>
      <c r="E1908" s="307"/>
      <c r="F1908" s="314"/>
      <c r="G1908" s="314"/>
      <c r="H1908" s="315"/>
      <c r="I1908" s="315"/>
      <c r="J1908" s="315"/>
      <c r="K1908" s="315"/>
      <c r="L1908" s="315"/>
      <c r="M1908" s="315"/>
      <c r="N1908" s="330"/>
      <c r="O1908" s="318"/>
    </row>
    <row r="1909" spans="1:15" s="8" customFormat="1">
      <c r="A1909" s="328"/>
      <c r="B1909" s="328"/>
      <c r="C1909" s="328"/>
      <c r="D1909" s="306"/>
      <c r="E1909" s="307"/>
      <c r="F1909" s="314"/>
      <c r="G1909" s="314"/>
      <c r="H1909" s="315"/>
      <c r="I1909" s="315"/>
      <c r="J1909" s="315"/>
      <c r="K1909" s="315"/>
      <c r="L1909" s="315"/>
      <c r="M1909" s="315"/>
      <c r="N1909" s="330"/>
      <c r="O1909" s="318"/>
    </row>
    <row r="1910" spans="1:15" s="8" customFormat="1">
      <c r="A1910" s="328"/>
      <c r="B1910" s="328"/>
      <c r="C1910" s="328"/>
      <c r="D1910" s="306"/>
      <c r="E1910" s="307"/>
      <c r="F1910" s="349"/>
      <c r="G1910" s="314"/>
      <c r="H1910" s="315"/>
      <c r="I1910" s="315"/>
      <c r="J1910" s="315"/>
      <c r="K1910" s="315"/>
      <c r="L1910" s="315"/>
      <c r="M1910" s="315"/>
      <c r="N1910" s="413"/>
      <c r="O1910" s="318"/>
    </row>
    <row r="1911" spans="1:15" s="8" customFormat="1">
      <c r="A1911" s="328"/>
      <c r="B1911" s="328"/>
      <c r="C1911" s="328"/>
      <c r="D1911" s="306"/>
      <c r="E1911" s="307"/>
      <c r="F1911" s="314"/>
      <c r="G1911" s="314"/>
      <c r="H1911" s="315"/>
      <c r="I1911" s="315"/>
      <c r="J1911" s="315"/>
      <c r="K1911" s="315"/>
      <c r="L1911" s="315"/>
      <c r="M1911" s="315"/>
      <c r="N1911" s="330"/>
      <c r="O1911" s="318"/>
    </row>
    <row r="1912" spans="1:15" s="8" customFormat="1">
      <c r="A1912" s="328"/>
      <c r="B1912" s="328"/>
      <c r="C1912" s="328"/>
      <c r="D1912" s="306"/>
      <c r="E1912" s="307"/>
      <c r="F1912" s="314"/>
      <c r="G1912" s="314"/>
      <c r="H1912" s="315"/>
      <c r="I1912" s="315"/>
      <c r="J1912" s="315"/>
      <c r="K1912" s="315"/>
      <c r="L1912" s="315"/>
      <c r="M1912" s="315"/>
      <c r="N1912" s="330"/>
      <c r="O1912" s="318"/>
    </row>
    <row r="1913" spans="1:15" s="8" customFormat="1">
      <c r="A1913" s="328"/>
      <c r="B1913" s="328"/>
      <c r="C1913" s="328"/>
      <c r="D1913" s="306"/>
      <c r="E1913" s="307"/>
      <c r="F1913" s="314"/>
      <c r="G1913" s="314"/>
      <c r="H1913" s="315"/>
      <c r="I1913" s="315"/>
      <c r="J1913" s="315"/>
      <c r="K1913" s="315"/>
      <c r="L1913" s="315"/>
      <c r="M1913" s="315"/>
      <c r="N1913" s="330"/>
      <c r="O1913" s="318"/>
    </row>
    <row r="1914" spans="1:15" s="8" customFormat="1">
      <c r="A1914" s="328"/>
      <c r="B1914" s="328"/>
      <c r="C1914" s="328"/>
      <c r="D1914" s="306"/>
      <c r="E1914" s="307"/>
      <c r="F1914" s="314"/>
      <c r="G1914" s="314"/>
      <c r="H1914" s="315"/>
      <c r="I1914" s="315"/>
      <c r="J1914" s="315"/>
      <c r="K1914" s="315"/>
      <c r="L1914" s="315"/>
      <c r="M1914" s="315"/>
      <c r="N1914" s="330"/>
      <c r="O1914" s="318"/>
    </row>
    <row r="1915" spans="1:15" s="8" customFormat="1">
      <c r="A1915" s="328"/>
      <c r="B1915" s="328"/>
      <c r="C1915" s="328"/>
      <c r="D1915" s="306"/>
      <c r="E1915" s="307"/>
      <c r="F1915" s="493"/>
      <c r="G1915" s="314"/>
      <c r="H1915" s="315"/>
      <c r="I1915" s="315"/>
      <c r="J1915" s="315"/>
      <c r="K1915" s="315"/>
      <c r="L1915" s="315"/>
      <c r="M1915" s="315"/>
      <c r="N1915" s="318"/>
      <c r="O1915" s="318"/>
    </row>
    <row r="1916" spans="1:15" s="8" customFormat="1">
      <c r="A1916" s="328"/>
      <c r="B1916" s="328"/>
      <c r="C1916" s="328"/>
      <c r="D1916" s="306"/>
      <c r="E1916" s="307"/>
      <c r="F1916" s="314"/>
      <c r="G1916" s="314"/>
      <c r="H1916" s="315"/>
      <c r="I1916" s="315"/>
      <c r="J1916" s="315"/>
      <c r="K1916" s="315"/>
      <c r="L1916" s="315"/>
      <c r="M1916" s="315"/>
      <c r="N1916" s="330"/>
      <c r="O1916" s="318"/>
    </row>
    <row r="1917" spans="1:15" s="8" customFormat="1">
      <c r="A1917" s="328"/>
      <c r="B1917" s="328"/>
      <c r="C1917" s="328"/>
      <c r="D1917" s="306"/>
      <c r="E1917" s="307"/>
      <c r="F1917" s="314"/>
      <c r="G1917" s="314"/>
      <c r="H1917" s="315"/>
      <c r="I1917" s="315"/>
      <c r="J1917" s="315"/>
      <c r="K1917" s="315"/>
      <c r="L1917" s="315"/>
      <c r="M1917" s="315"/>
      <c r="N1917" s="330"/>
      <c r="O1917" s="318"/>
    </row>
    <row r="1918" spans="1:15" s="8" customFormat="1">
      <c r="A1918" s="328"/>
      <c r="B1918" s="328"/>
      <c r="C1918" s="328"/>
      <c r="D1918" s="306"/>
      <c r="E1918" s="307"/>
      <c r="F1918" s="314"/>
      <c r="G1918" s="314"/>
      <c r="H1918" s="315"/>
      <c r="I1918" s="315"/>
      <c r="J1918" s="315"/>
      <c r="K1918" s="315"/>
      <c r="L1918" s="315"/>
      <c r="M1918" s="315"/>
      <c r="N1918" s="330"/>
      <c r="O1918" s="318"/>
    </row>
    <row r="1919" spans="1:15" s="8" customFormat="1">
      <c r="A1919" s="328"/>
      <c r="B1919" s="328"/>
      <c r="C1919" s="328"/>
      <c r="D1919" s="306"/>
      <c r="E1919" s="307"/>
      <c r="F1919" s="314"/>
      <c r="G1919" s="314"/>
      <c r="H1919" s="315"/>
      <c r="I1919" s="315"/>
      <c r="J1919" s="315"/>
      <c r="K1919" s="315"/>
      <c r="L1919" s="315"/>
      <c r="M1919" s="315"/>
      <c r="N1919" s="330"/>
      <c r="O1919" s="318"/>
    </row>
    <row r="1920" spans="1:15" s="8" customFormat="1">
      <c r="A1920" s="328"/>
      <c r="B1920" s="328"/>
      <c r="C1920" s="328"/>
      <c r="D1920" s="306"/>
      <c r="E1920" s="307"/>
      <c r="F1920" s="477"/>
      <c r="G1920" s="314"/>
      <c r="H1920" s="315"/>
      <c r="I1920" s="315"/>
      <c r="J1920" s="315"/>
      <c r="K1920" s="315"/>
      <c r="L1920" s="315"/>
      <c r="M1920" s="315"/>
      <c r="N1920" s="413"/>
      <c r="O1920" s="318"/>
    </row>
    <row r="1921" spans="1:15" s="8" customFormat="1">
      <c r="A1921" s="328"/>
      <c r="B1921" s="328"/>
      <c r="C1921" s="328"/>
      <c r="D1921" s="306"/>
      <c r="E1921" s="307"/>
      <c r="F1921" s="477"/>
      <c r="G1921" s="314"/>
      <c r="H1921" s="315"/>
      <c r="I1921" s="315"/>
      <c r="J1921" s="315"/>
      <c r="K1921" s="315"/>
      <c r="L1921" s="315"/>
      <c r="M1921" s="315"/>
      <c r="N1921" s="413"/>
      <c r="O1921" s="318"/>
    </row>
    <row r="1922" spans="1:15" s="8" customFormat="1">
      <c r="A1922" s="328"/>
      <c r="B1922" s="328"/>
      <c r="C1922" s="328"/>
      <c r="D1922" s="306"/>
      <c r="E1922" s="307"/>
      <c r="F1922" s="477"/>
      <c r="G1922" s="314"/>
      <c r="H1922" s="315"/>
      <c r="I1922" s="315"/>
      <c r="J1922" s="315"/>
      <c r="K1922" s="315"/>
      <c r="L1922" s="315"/>
      <c r="M1922" s="315"/>
      <c r="N1922" s="413"/>
      <c r="O1922" s="318"/>
    </row>
    <row r="1923" spans="1:15" s="8" customFormat="1">
      <c r="A1923" s="328"/>
      <c r="B1923" s="328"/>
      <c r="C1923" s="328"/>
      <c r="D1923" s="306"/>
      <c r="E1923" s="307"/>
      <c r="F1923" s="411"/>
      <c r="G1923" s="314"/>
      <c r="H1923" s="315"/>
      <c r="I1923" s="315"/>
      <c r="J1923" s="315"/>
      <c r="K1923" s="315"/>
      <c r="L1923" s="315"/>
      <c r="M1923" s="315"/>
      <c r="N1923" s="413"/>
      <c r="O1923" s="318"/>
    </row>
    <row r="1924" spans="1:15" s="8" customFormat="1">
      <c r="A1924" s="328"/>
      <c r="B1924" s="328"/>
      <c r="C1924" s="328"/>
      <c r="D1924" s="306"/>
      <c r="E1924" s="307"/>
      <c r="F1924" s="477"/>
      <c r="G1924" s="314"/>
      <c r="H1924" s="315"/>
      <c r="I1924" s="315"/>
      <c r="J1924" s="315"/>
      <c r="K1924" s="315"/>
      <c r="L1924" s="315"/>
      <c r="M1924" s="315"/>
      <c r="N1924" s="413"/>
      <c r="O1924" s="318"/>
    </row>
    <row r="1925" spans="1:15" s="8" customFormat="1">
      <c r="A1925" s="328"/>
      <c r="B1925" s="328"/>
      <c r="C1925" s="328"/>
      <c r="D1925" s="306"/>
      <c r="E1925" s="307"/>
      <c r="F1925" s="477"/>
      <c r="G1925" s="314"/>
      <c r="H1925" s="315"/>
      <c r="I1925" s="315"/>
      <c r="J1925" s="315"/>
      <c r="K1925" s="315"/>
      <c r="L1925" s="315"/>
      <c r="M1925" s="315"/>
      <c r="N1925" s="413"/>
      <c r="O1925" s="318"/>
    </row>
    <row r="1926" spans="1:15" s="8" customFormat="1">
      <c r="A1926" s="328"/>
      <c r="B1926" s="328"/>
      <c r="C1926" s="328"/>
      <c r="D1926" s="306"/>
      <c r="E1926" s="307"/>
      <c r="F1926" s="477"/>
      <c r="G1926" s="314"/>
      <c r="H1926" s="315"/>
      <c r="I1926" s="315"/>
      <c r="J1926" s="315"/>
      <c r="K1926" s="315"/>
      <c r="L1926" s="315"/>
      <c r="M1926" s="315"/>
      <c r="N1926" s="413"/>
      <c r="O1926" s="318"/>
    </row>
    <row r="1927" spans="1:15" s="8" customFormat="1">
      <c r="A1927" s="328"/>
      <c r="B1927" s="328"/>
      <c r="C1927" s="328"/>
      <c r="D1927" s="306"/>
      <c r="E1927" s="307"/>
      <c r="F1927" s="477"/>
      <c r="G1927" s="314"/>
      <c r="H1927" s="315"/>
      <c r="I1927" s="315"/>
      <c r="J1927" s="315"/>
      <c r="K1927" s="315"/>
      <c r="L1927" s="315"/>
      <c r="M1927" s="315"/>
      <c r="N1927" s="318"/>
      <c r="O1927" s="318"/>
    </row>
    <row r="1928" spans="1:15" s="8" customFormat="1">
      <c r="A1928" s="328"/>
      <c r="B1928" s="328"/>
      <c r="C1928" s="328"/>
      <c r="D1928" s="306"/>
      <c r="E1928" s="307"/>
      <c r="F1928" s="477"/>
      <c r="G1928" s="314"/>
      <c r="H1928" s="315"/>
      <c r="I1928" s="315"/>
      <c r="J1928" s="315"/>
      <c r="K1928" s="315"/>
      <c r="L1928" s="315"/>
      <c r="M1928" s="315"/>
      <c r="N1928" s="413"/>
      <c r="O1928" s="318"/>
    </row>
    <row r="1929" spans="1:15" s="8" customFormat="1">
      <c r="A1929" s="328"/>
      <c r="B1929" s="328"/>
      <c r="C1929" s="328"/>
      <c r="D1929" s="306"/>
      <c r="E1929" s="307"/>
      <c r="F1929" s="349"/>
      <c r="G1929" s="314"/>
      <c r="H1929" s="315"/>
      <c r="I1929" s="315"/>
      <c r="J1929" s="315"/>
      <c r="K1929" s="315"/>
      <c r="L1929" s="315"/>
      <c r="M1929" s="315"/>
      <c r="N1929" s="318"/>
      <c r="O1929" s="318"/>
    </row>
    <row r="1930" spans="1:15" s="8" customFormat="1">
      <c r="A1930" s="328"/>
      <c r="B1930" s="328"/>
      <c r="C1930" s="328"/>
      <c r="D1930" s="306"/>
      <c r="E1930" s="307"/>
      <c r="F1930" s="411"/>
      <c r="G1930" s="314"/>
      <c r="H1930" s="315"/>
      <c r="I1930" s="315"/>
      <c r="J1930" s="315"/>
      <c r="K1930" s="315"/>
      <c r="L1930" s="315"/>
      <c r="M1930" s="315"/>
      <c r="N1930" s="355"/>
      <c r="O1930" s="318"/>
    </row>
    <row r="1931" spans="1:15" s="8" customFormat="1">
      <c r="A1931" s="328"/>
      <c r="B1931" s="328"/>
      <c r="C1931" s="328"/>
      <c r="D1931" s="306"/>
      <c r="E1931" s="307"/>
      <c r="F1931" s="477"/>
      <c r="G1931" s="314"/>
      <c r="H1931" s="315"/>
      <c r="I1931" s="315"/>
      <c r="J1931" s="315"/>
      <c r="K1931" s="315"/>
      <c r="L1931" s="315"/>
      <c r="M1931" s="315"/>
      <c r="N1931" s="413"/>
      <c r="O1931" s="318"/>
    </row>
    <row r="1932" spans="1:15" s="8" customFormat="1">
      <c r="A1932" s="328"/>
      <c r="B1932" s="328"/>
      <c r="C1932" s="328"/>
      <c r="D1932" s="306"/>
      <c r="E1932" s="307"/>
      <c r="F1932" s="477"/>
      <c r="G1932" s="314"/>
      <c r="H1932" s="315"/>
      <c r="I1932" s="315"/>
      <c r="J1932" s="315"/>
      <c r="K1932" s="315"/>
      <c r="L1932" s="315"/>
      <c r="M1932" s="315"/>
      <c r="N1932" s="413"/>
      <c r="O1932" s="318"/>
    </row>
    <row r="1933" spans="1:15" s="8" customFormat="1">
      <c r="A1933" s="328"/>
      <c r="B1933" s="328"/>
      <c r="C1933" s="328"/>
      <c r="D1933" s="306"/>
      <c r="E1933" s="307"/>
      <c r="F1933" s="477"/>
      <c r="G1933" s="314"/>
      <c r="H1933" s="315"/>
      <c r="I1933" s="315"/>
      <c r="J1933" s="315"/>
      <c r="K1933" s="315"/>
      <c r="L1933" s="315"/>
      <c r="M1933" s="315"/>
      <c r="N1933" s="413"/>
      <c r="O1933" s="318"/>
    </row>
    <row r="1934" spans="1:15" s="8" customFormat="1">
      <c r="A1934" s="328"/>
      <c r="B1934" s="328"/>
      <c r="C1934" s="328"/>
      <c r="D1934" s="306"/>
      <c r="E1934" s="307"/>
      <c r="F1934" s="477"/>
      <c r="G1934" s="314"/>
      <c r="H1934" s="315"/>
      <c r="I1934" s="315"/>
      <c r="J1934" s="315"/>
      <c r="K1934" s="315"/>
      <c r="L1934" s="315"/>
      <c r="M1934" s="315"/>
      <c r="N1934" s="413"/>
      <c r="O1934" s="318"/>
    </row>
    <row r="1935" spans="1:15" s="8" customFormat="1">
      <c r="A1935" s="328"/>
      <c r="B1935" s="328"/>
      <c r="C1935" s="328"/>
      <c r="D1935" s="306"/>
      <c r="E1935" s="307"/>
      <c r="F1935" s="486"/>
      <c r="G1935" s="314"/>
      <c r="H1935" s="315"/>
      <c r="I1935" s="315"/>
      <c r="J1935" s="315"/>
      <c r="K1935" s="315"/>
      <c r="L1935" s="315"/>
      <c r="M1935" s="315"/>
      <c r="N1935" s="318"/>
      <c r="O1935" s="318"/>
    </row>
    <row r="1936" spans="1:15" s="8" customFormat="1">
      <c r="A1936" s="328"/>
      <c r="B1936" s="328"/>
      <c r="C1936" s="328"/>
      <c r="D1936" s="306"/>
      <c r="E1936" s="307"/>
      <c r="F1936" s="477"/>
      <c r="G1936" s="314"/>
      <c r="H1936" s="315"/>
      <c r="I1936" s="315"/>
      <c r="J1936" s="315"/>
      <c r="K1936" s="315"/>
      <c r="L1936" s="315"/>
      <c r="M1936" s="315"/>
      <c r="N1936" s="413"/>
      <c r="O1936" s="318"/>
    </row>
    <row r="1937" spans="1:15" s="8" customFormat="1">
      <c r="A1937" s="328"/>
      <c r="B1937" s="328"/>
      <c r="C1937" s="328"/>
      <c r="D1937" s="306"/>
      <c r="E1937" s="307"/>
      <c r="F1937" s="477"/>
      <c r="G1937" s="314"/>
      <c r="H1937" s="315"/>
      <c r="I1937" s="315"/>
      <c r="J1937" s="315"/>
      <c r="K1937" s="315"/>
      <c r="L1937" s="315"/>
      <c r="M1937" s="315"/>
      <c r="N1937" s="413"/>
      <c r="O1937" s="318"/>
    </row>
    <row r="1938" spans="1:15" s="8" customFormat="1">
      <c r="A1938" s="328"/>
      <c r="B1938" s="328"/>
      <c r="C1938" s="328"/>
      <c r="D1938" s="306"/>
      <c r="E1938" s="307"/>
      <c r="F1938" s="349"/>
      <c r="G1938" s="314"/>
      <c r="H1938" s="315"/>
      <c r="I1938" s="315"/>
      <c r="J1938" s="315"/>
      <c r="K1938" s="315"/>
      <c r="L1938" s="315"/>
      <c r="M1938" s="315"/>
      <c r="N1938" s="413"/>
      <c r="O1938" s="318"/>
    </row>
    <row r="1939" spans="1:15" s="8" customFormat="1">
      <c r="A1939" s="328"/>
      <c r="B1939" s="328"/>
      <c r="C1939" s="328"/>
      <c r="D1939" s="306"/>
      <c r="E1939" s="307"/>
      <c r="F1939" s="349"/>
      <c r="G1939" s="314"/>
      <c r="H1939" s="315"/>
      <c r="I1939" s="315"/>
      <c r="J1939" s="315"/>
      <c r="K1939" s="315"/>
      <c r="L1939" s="315"/>
      <c r="M1939" s="315"/>
      <c r="N1939" s="355"/>
      <c r="O1939" s="318"/>
    </row>
    <row r="1940" spans="1:15" s="8" customFormat="1">
      <c r="A1940" s="328"/>
      <c r="B1940" s="328"/>
      <c r="C1940" s="328"/>
      <c r="D1940" s="306"/>
      <c r="E1940" s="307"/>
      <c r="F1940" s="314"/>
      <c r="G1940" s="314"/>
      <c r="H1940" s="315"/>
      <c r="I1940" s="315"/>
      <c r="J1940" s="315"/>
      <c r="K1940" s="315"/>
      <c r="L1940" s="315"/>
      <c r="M1940" s="315"/>
      <c r="N1940" s="330"/>
      <c r="O1940" s="318"/>
    </row>
    <row r="1941" spans="1:15" s="8" customFormat="1">
      <c r="A1941" s="328"/>
      <c r="B1941" s="328"/>
      <c r="C1941" s="328"/>
      <c r="D1941" s="306"/>
      <c r="E1941" s="307"/>
      <c r="F1941" s="477"/>
      <c r="G1941" s="314"/>
      <c r="H1941" s="315"/>
      <c r="I1941" s="315"/>
      <c r="J1941" s="315"/>
      <c r="K1941" s="315"/>
      <c r="L1941" s="315"/>
      <c r="M1941" s="315"/>
      <c r="N1941" s="413"/>
      <c r="O1941" s="318"/>
    </row>
    <row r="1942" spans="1:15" s="8" customFormat="1">
      <c r="A1942" s="328"/>
      <c r="B1942" s="328"/>
      <c r="C1942" s="328"/>
      <c r="D1942" s="306"/>
      <c r="E1942" s="307"/>
      <c r="F1942" s="314"/>
      <c r="G1942" s="314"/>
      <c r="H1942" s="315"/>
      <c r="I1942" s="315"/>
      <c r="J1942" s="315"/>
      <c r="K1942" s="315"/>
      <c r="L1942" s="315"/>
      <c r="M1942" s="315"/>
      <c r="N1942" s="330"/>
      <c r="O1942" s="318"/>
    </row>
    <row r="1943" spans="1:15" s="8" customFormat="1">
      <c r="A1943" s="328"/>
      <c r="B1943" s="328"/>
      <c r="C1943" s="328"/>
      <c r="D1943" s="306"/>
      <c r="E1943" s="307"/>
      <c r="F1943" s="477"/>
      <c r="G1943" s="314"/>
      <c r="H1943" s="315"/>
      <c r="I1943" s="315"/>
      <c r="J1943" s="315"/>
      <c r="K1943" s="315"/>
      <c r="L1943" s="315"/>
      <c r="M1943" s="315"/>
      <c r="N1943" s="413"/>
      <c r="O1943" s="318"/>
    </row>
    <row r="1944" spans="1:15" s="8" customFormat="1">
      <c r="A1944" s="328"/>
      <c r="B1944" s="328"/>
      <c r="C1944" s="328"/>
      <c r="D1944" s="306"/>
      <c r="E1944" s="307"/>
      <c r="F1944" s="349"/>
      <c r="G1944" s="314"/>
      <c r="H1944" s="315"/>
      <c r="I1944" s="315"/>
      <c r="J1944" s="315"/>
      <c r="K1944" s="315"/>
      <c r="L1944" s="315"/>
      <c r="M1944" s="315"/>
      <c r="N1944" s="355"/>
      <c r="O1944" s="318"/>
    </row>
    <row r="1945" spans="1:15" s="8" customFormat="1">
      <c r="A1945" s="328"/>
      <c r="B1945" s="328"/>
      <c r="C1945" s="328"/>
      <c r="D1945" s="306"/>
      <c r="E1945" s="307"/>
      <c r="F1945" s="314"/>
      <c r="G1945" s="314"/>
      <c r="H1945" s="315"/>
      <c r="I1945" s="315"/>
      <c r="J1945" s="315"/>
      <c r="K1945" s="315"/>
      <c r="L1945" s="315"/>
      <c r="M1945" s="315"/>
      <c r="N1945" s="330"/>
      <c r="O1945" s="318"/>
    </row>
    <row r="1946" spans="1:15" s="8" customFormat="1">
      <c r="A1946" s="328"/>
      <c r="B1946" s="328"/>
      <c r="C1946" s="328"/>
      <c r="D1946" s="306"/>
      <c r="E1946" s="307"/>
      <c r="F1946" s="477"/>
      <c r="G1946" s="314"/>
      <c r="H1946" s="315"/>
      <c r="I1946" s="315"/>
      <c r="J1946" s="315"/>
      <c r="K1946" s="315"/>
      <c r="L1946" s="315"/>
      <c r="M1946" s="315"/>
      <c r="N1946" s="413"/>
      <c r="O1946" s="318"/>
    </row>
    <row r="1947" spans="1:15" s="8" customFormat="1">
      <c r="A1947" s="328"/>
      <c r="B1947" s="328"/>
      <c r="C1947" s="328"/>
      <c r="D1947" s="306"/>
      <c r="E1947" s="307"/>
      <c r="F1947" s="314"/>
      <c r="G1947" s="314"/>
      <c r="H1947" s="315"/>
      <c r="I1947" s="315"/>
      <c r="J1947" s="315"/>
      <c r="K1947" s="315"/>
      <c r="L1947" s="315"/>
      <c r="M1947" s="315"/>
      <c r="N1947" s="330"/>
      <c r="O1947" s="318"/>
    </row>
    <row r="1948" spans="1:15" s="8" customFormat="1">
      <c r="A1948" s="328"/>
      <c r="B1948" s="328"/>
      <c r="C1948" s="328"/>
      <c r="D1948" s="306"/>
      <c r="E1948" s="307"/>
      <c r="F1948" s="314"/>
      <c r="G1948" s="314"/>
      <c r="H1948" s="315"/>
      <c r="I1948" s="315"/>
      <c r="J1948" s="315"/>
      <c r="K1948" s="315"/>
      <c r="L1948" s="315"/>
      <c r="M1948" s="315"/>
      <c r="N1948" s="330"/>
      <c r="O1948" s="318"/>
    </row>
    <row r="1949" spans="1:15" s="8" customFormat="1">
      <c r="A1949" s="328"/>
      <c r="B1949" s="328"/>
      <c r="C1949" s="328"/>
      <c r="D1949" s="306"/>
      <c r="E1949" s="307"/>
      <c r="F1949" s="477"/>
      <c r="G1949" s="314"/>
      <c r="H1949" s="315"/>
      <c r="I1949" s="315"/>
      <c r="J1949" s="315"/>
      <c r="K1949" s="315"/>
      <c r="L1949" s="315"/>
      <c r="M1949" s="315"/>
      <c r="N1949" s="413"/>
      <c r="O1949" s="318"/>
    </row>
    <row r="1950" spans="1:15" s="8" customFormat="1">
      <c r="A1950" s="328"/>
      <c r="B1950" s="328"/>
      <c r="C1950" s="328"/>
      <c r="D1950" s="306"/>
      <c r="E1950" s="307"/>
      <c r="F1950" s="314"/>
      <c r="G1950" s="314"/>
      <c r="H1950" s="315"/>
      <c r="I1950" s="315"/>
      <c r="J1950" s="315"/>
      <c r="K1950" s="315"/>
      <c r="L1950" s="315"/>
      <c r="M1950" s="315"/>
      <c r="N1950" s="330"/>
      <c r="O1950" s="318"/>
    </row>
    <row r="1951" spans="1:15" s="8" customFormat="1">
      <c r="A1951" s="328"/>
      <c r="B1951" s="328"/>
      <c r="C1951" s="328"/>
      <c r="D1951" s="306"/>
      <c r="E1951" s="307"/>
      <c r="F1951" s="477"/>
      <c r="G1951" s="314"/>
      <c r="H1951" s="315"/>
      <c r="I1951" s="315"/>
      <c r="J1951" s="315"/>
      <c r="K1951" s="315"/>
      <c r="L1951" s="315"/>
      <c r="M1951" s="315"/>
      <c r="N1951" s="413"/>
      <c r="O1951" s="318"/>
    </row>
    <row r="1952" spans="1:15" s="8" customFormat="1">
      <c r="A1952" s="328"/>
      <c r="B1952" s="328"/>
      <c r="C1952" s="328"/>
      <c r="D1952" s="306"/>
      <c r="E1952" s="307"/>
      <c r="F1952" s="477"/>
      <c r="G1952" s="314"/>
      <c r="H1952" s="315"/>
      <c r="I1952" s="315"/>
      <c r="J1952" s="315"/>
      <c r="K1952" s="315"/>
      <c r="L1952" s="315"/>
      <c r="M1952" s="315"/>
      <c r="N1952" s="318"/>
      <c r="O1952" s="318"/>
    </row>
    <row r="1953" spans="1:15" s="8" customFormat="1">
      <c r="A1953" s="328"/>
      <c r="B1953" s="328"/>
      <c r="C1953" s="328"/>
      <c r="D1953" s="306"/>
      <c r="E1953" s="307"/>
      <c r="F1953" s="493"/>
      <c r="G1953" s="314"/>
      <c r="H1953" s="315"/>
      <c r="I1953" s="350"/>
      <c r="J1953" s="350"/>
      <c r="K1953" s="350"/>
      <c r="L1953" s="350"/>
      <c r="M1953" s="350"/>
      <c r="N1953" s="318"/>
      <c r="O1953" s="318"/>
    </row>
    <row r="1954" spans="1:15" s="8" customFormat="1">
      <c r="A1954" s="328"/>
      <c r="B1954" s="328"/>
      <c r="C1954" s="328"/>
      <c r="D1954" s="306"/>
      <c r="E1954" s="307"/>
      <c r="F1954" s="349"/>
      <c r="G1954" s="314"/>
      <c r="H1954" s="315"/>
      <c r="I1954" s="315"/>
      <c r="J1954" s="315"/>
      <c r="K1954" s="315"/>
      <c r="L1954" s="315"/>
      <c r="M1954" s="315"/>
      <c r="N1954" s="413"/>
      <c r="O1954" s="318"/>
    </row>
    <row r="1955" spans="1:15" s="8" customFormat="1">
      <c r="A1955" s="328"/>
      <c r="B1955" s="328"/>
      <c r="C1955" s="328"/>
      <c r="D1955" s="306"/>
      <c r="E1955" s="307"/>
      <c r="F1955" s="411"/>
      <c r="G1955" s="314"/>
      <c r="H1955" s="315"/>
      <c r="I1955" s="315"/>
      <c r="J1955" s="315"/>
      <c r="K1955" s="315"/>
      <c r="L1955" s="315"/>
      <c r="M1955" s="315"/>
      <c r="N1955" s="413"/>
      <c r="O1955" s="318"/>
    </row>
    <row r="1956" spans="1:15" s="8" customFormat="1">
      <c r="A1956" s="328"/>
      <c r="B1956" s="328"/>
      <c r="C1956" s="328"/>
      <c r="D1956" s="306"/>
      <c r="E1956" s="307"/>
      <c r="F1956" s="314"/>
      <c r="G1956" s="314"/>
      <c r="H1956" s="315"/>
      <c r="I1956" s="315"/>
      <c r="J1956" s="315"/>
      <c r="K1956" s="315"/>
      <c r="L1956" s="315"/>
      <c r="M1956" s="315"/>
      <c r="N1956" s="330"/>
      <c r="O1956" s="318"/>
    </row>
    <row r="1957" spans="1:15" s="8" customFormat="1">
      <c r="A1957" s="328"/>
      <c r="B1957" s="328"/>
      <c r="C1957" s="328"/>
      <c r="D1957" s="306"/>
      <c r="E1957" s="307"/>
      <c r="F1957" s="314"/>
      <c r="G1957" s="314"/>
      <c r="H1957" s="315"/>
      <c r="I1957" s="315"/>
      <c r="J1957" s="315"/>
      <c r="K1957" s="315"/>
      <c r="L1957" s="315"/>
      <c r="M1957" s="315"/>
      <c r="N1957" s="330"/>
      <c r="O1957" s="318"/>
    </row>
    <row r="1958" spans="1:15" s="8" customFormat="1">
      <c r="A1958" s="328"/>
      <c r="B1958" s="328"/>
      <c r="C1958" s="328"/>
      <c r="D1958" s="306"/>
      <c r="E1958" s="307"/>
      <c r="F1958" s="314"/>
      <c r="G1958" s="314"/>
      <c r="H1958" s="315"/>
      <c r="I1958" s="315"/>
      <c r="J1958" s="315"/>
      <c r="K1958" s="315"/>
      <c r="L1958" s="315"/>
      <c r="M1958" s="315"/>
      <c r="N1958" s="330"/>
      <c r="O1958" s="318"/>
    </row>
    <row r="1959" spans="1:15" s="8" customFormat="1">
      <c r="A1959" s="328"/>
      <c r="B1959" s="328"/>
      <c r="C1959" s="328"/>
      <c r="D1959" s="306"/>
      <c r="E1959" s="307"/>
      <c r="F1959" s="314"/>
      <c r="G1959" s="314"/>
      <c r="H1959" s="315"/>
      <c r="I1959" s="315"/>
      <c r="J1959" s="315"/>
      <c r="K1959" s="315"/>
      <c r="L1959" s="315"/>
      <c r="M1959" s="315"/>
      <c r="N1959" s="330"/>
      <c r="O1959" s="318"/>
    </row>
    <row r="1960" spans="1:15" s="8" customFormat="1">
      <c r="A1960" s="328"/>
      <c r="B1960" s="328"/>
      <c r="C1960" s="328"/>
      <c r="D1960" s="306"/>
      <c r="E1960" s="307"/>
      <c r="F1960" s="314"/>
      <c r="G1960" s="314"/>
      <c r="H1960" s="315"/>
      <c r="I1960" s="315"/>
      <c r="J1960" s="315"/>
      <c r="K1960" s="315"/>
      <c r="L1960" s="315"/>
      <c r="M1960" s="315"/>
      <c r="N1960" s="330"/>
      <c r="O1960" s="318"/>
    </row>
    <row r="1961" spans="1:15" s="8" customFormat="1">
      <c r="A1961" s="328"/>
      <c r="B1961" s="328"/>
      <c r="C1961" s="328"/>
      <c r="D1961" s="306"/>
      <c r="E1961" s="307"/>
      <c r="F1961" s="314"/>
      <c r="G1961" s="314"/>
      <c r="H1961" s="315"/>
      <c r="I1961" s="315"/>
      <c r="J1961" s="315"/>
      <c r="K1961" s="315"/>
      <c r="L1961" s="315"/>
      <c r="M1961" s="315"/>
      <c r="N1961" s="330"/>
      <c r="O1961" s="318"/>
    </row>
    <row r="1962" spans="1:15" s="8" customFormat="1">
      <c r="A1962" s="328"/>
      <c r="B1962" s="328"/>
      <c r="C1962" s="328"/>
      <c r="D1962" s="306"/>
      <c r="E1962" s="307"/>
      <c r="F1962" s="314"/>
      <c r="G1962" s="314"/>
      <c r="H1962" s="315"/>
      <c r="I1962" s="315"/>
      <c r="J1962" s="315"/>
      <c r="K1962" s="315"/>
      <c r="L1962" s="315"/>
      <c r="M1962" s="315"/>
      <c r="N1962" s="330"/>
      <c r="O1962" s="318"/>
    </row>
    <row r="1963" spans="1:15" s="8" customFormat="1">
      <c r="A1963" s="328"/>
      <c r="B1963" s="328"/>
      <c r="C1963" s="328"/>
      <c r="D1963" s="306"/>
      <c r="E1963" s="307"/>
      <c r="F1963" s="314"/>
      <c r="G1963" s="314"/>
      <c r="H1963" s="315"/>
      <c r="I1963" s="315"/>
      <c r="J1963" s="315"/>
      <c r="K1963" s="315"/>
      <c r="L1963" s="315"/>
      <c r="M1963" s="315"/>
      <c r="N1963" s="330"/>
      <c r="O1963" s="318"/>
    </row>
    <row r="1964" spans="1:15" s="8" customFormat="1">
      <c r="A1964" s="328"/>
      <c r="B1964" s="328"/>
      <c r="C1964" s="328"/>
      <c r="D1964" s="306"/>
      <c r="E1964" s="307"/>
      <c r="F1964" s="314"/>
      <c r="G1964" s="314"/>
      <c r="H1964" s="315"/>
      <c r="I1964" s="315"/>
      <c r="J1964" s="315"/>
      <c r="K1964" s="315"/>
      <c r="L1964" s="315"/>
      <c r="M1964" s="315"/>
      <c r="N1964" s="330"/>
      <c r="O1964" s="318"/>
    </row>
    <row r="1965" spans="1:15" s="8" customFormat="1">
      <c r="A1965" s="328"/>
      <c r="B1965" s="328"/>
      <c r="C1965" s="328"/>
      <c r="D1965" s="306"/>
      <c r="E1965" s="307"/>
      <c r="F1965" s="314"/>
      <c r="G1965" s="314"/>
      <c r="H1965" s="315"/>
      <c r="I1965" s="315"/>
      <c r="J1965" s="315"/>
      <c r="K1965" s="315"/>
      <c r="L1965" s="315"/>
      <c r="M1965" s="315"/>
      <c r="N1965" s="330"/>
      <c r="O1965" s="318"/>
    </row>
    <row r="1966" spans="1:15" s="8" customFormat="1">
      <c r="A1966" s="328"/>
      <c r="B1966" s="328"/>
      <c r="C1966" s="328"/>
      <c r="D1966" s="306"/>
      <c r="E1966" s="307"/>
      <c r="F1966" s="314"/>
      <c r="G1966" s="314"/>
      <c r="H1966" s="315"/>
      <c r="I1966" s="315"/>
      <c r="J1966" s="315"/>
      <c r="K1966" s="315"/>
      <c r="L1966" s="315"/>
      <c r="M1966" s="315"/>
      <c r="N1966" s="330"/>
      <c r="O1966" s="318"/>
    </row>
    <row r="1967" spans="1:15" s="8" customFormat="1">
      <c r="A1967" s="328"/>
      <c r="B1967" s="328"/>
      <c r="C1967" s="328"/>
      <c r="D1967" s="306"/>
      <c r="E1967" s="307"/>
      <c r="F1967" s="314"/>
      <c r="G1967" s="314"/>
      <c r="H1967" s="315"/>
      <c r="I1967" s="315"/>
      <c r="J1967" s="315"/>
      <c r="K1967" s="315"/>
      <c r="L1967" s="315"/>
      <c r="M1967" s="315"/>
      <c r="N1967" s="330"/>
      <c r="O1967" s="318"/>
    </row>
    <row r="1968" spans="1:15" s="8" customFormat="1">
      <c r="A1968" s="328"/>
      <c r="B1968" s="328"/>
      <c r="C1968" s="328"/>
      <c r="D1968" s="306"/>
      <c r="E1968" s="307"/>
      <c r="F1968" s="314"/>
      <c r="G1968" s="314"/>
      <c r="H1968" s="315"/>
      <c r="I1968" s="315"/>
      <c r="J1968" s="315"/>
      <c r="K1968" s="315"/>
      <c r="L1968" s="315"/>
      <c r="M1968" s="315"/>
      <c r="N1968" s="330"/>
      <c r="O1968" s="318"/>
    </row>
    <row r="1969" spans="1:15" s="8" customFormat="1">
      <c r="A1969" s="328"/>
      <c r="B1969" s="328"/>
      <c r="C1969" s="328"/>
      <c r="D1969" s="306"/>
      <c r="E1969" s="307"/>
      <c r="F1969" s="314"/>
      <c r="G1969" s="314"/>
      <c r="H1969" s="315"/>
      <c r="I1969" s="315"/>
      <c r="J1969" s="315"/>
      <c r="K1969" s="315"/>
      <c r="L1969" s="315"/>
      <c r="M1969" s="315"/>
      <c r="N1969" s="330"/>
      <c r="O1969" s="318"/>
    </row>
    <row r="1970" spans="1:15" s="8" customFormat="1">
      <c r="A1970" s="328"/>
      <c r="B1970" s="328"/>
      <c r="C1970" s="328"/>
      <c r="D1970" s="306"/>
      <c r="E1970" s="307"/>
      <c r="F1970" s="314"/>
      <c r="G1970" s="314"/>
      <c r="H1970" s="315"/>
      <c r="I1970" s="315"/>
      <c r="J1970" s="315"/>
      <c r="K1970" s="315"/>
      <c r="L1970" s="315"/>
      <c r="M1970" s="315"/>
      <c r="N1970" s="330"/>
      <c r="O1970" s="318"/>
    </row>
    <row r="1971" spans="1:15" s="8" customFormat="1">
      <c r="A1971" s="328"/>
      <c r="B1971" s="328"/>
      <c r="C1971" s="328"/>
      <c r="D1971" s="306"/>
      <c r="E1971" s="307"/>
      <c r="F1971" s="314"/>
      <c r="G1971" s="314"/>
      <c r="H1971" s="315"/>
      <c r="I1971" s="315"/>
      <c r="J1971" s="315"/>
      <c r="K1971" s="315"/>
      <c r="L1971" s="315"/>
      <c r="M1971" s="315"/>
      <c r="N1971" s="330"/>
      <c r="O1971" s="318"/>
    </row>
    <row r="1972" spans="1:15" s="8" customFormat="1">
      <c r="A1972" s="328"/>
      <c r="B1972" s="328"/>
      <c r="C1972" s="328"/>
      <c r="D1972" s="306"/>
      <c r="E1972" s="307"/>
      <c r="F1972" s="314"/>
      <c r="G1972" s="314"/>
      <c r="H1972" s="315"/>
      <c r="I1972" s="315"/>
      <c r="J1972" s="315"/>
      <c r="K1972" s="315"/>
      <c r="L1972" s="315"/>
      <c r="M1972" s="315"/>
      <c r="N1972" s="330"/>
      <c r="O1972" s="318"/>
    </row>
    <row r="1973" spans="1:15" s="8" customFormat="1">
      <c r="A1973" s="328"/>
      <c r="B1973" s="328"/>
      <c r="C1973" s="328"/>
      <c r="D1973" s="306"/>
      <c r="E1973" s="307"/>
      <c r="F1973" s="314"/>
      <c r="G1973" s="314"/>
      <c r="H1973" s="315"/>
      <c r="I1973" s="315"/>
      <c r="J1973" s="315"/>
      <c r="K1973" s="315"/>
      <c r="L1973" s="315"/>
      <c r="M1973" s="315"/>
      <c r="N1973" s="330"/>
      <c r="O1973" s="318"/>
    </row>
    <row r="1974" spans="1:15" s="8" customFormat="1">
      <c r="A1974" s="328"/>
      <c r="B1974" s="328"/>
      <c r="C1974" s="328"/>
      <c r="D1974" s="306"/>
      <c r="E1974" s="307"/>
      <c r="F1974" s="314"/>
      <c r="G1974" s="314"/>
      <c r="H1974" s="315"/>
      <c r="I1974" s="315"/>
      <c r="J1974" s="315"/>
      <c r="K1974" s="315"/>
      <c r="L1974" s="315"/>
      <c r="M1974" s="315"/>
      <c r="N1974" s="330"/>
      <c r="O1974" s="318"/>
    </row>
    <row r="1975" spans="1:15" s="8" customFormat="1">
      <c r="A1975" s="328"/>
      <c r="B1975" s="328"/>
      <c r="C1975" s="328"/>
      <c r="D1975" s="306"/>
      <c r="E1975" s="307"/>
      <c r="F1975" s="314"/>
      <c r="G1975" s="314"/>
      <c r="H1975" s="315"/>
      <c r="I1975" s="315"/>
      <c r="J1975" s="315"/>
      <c r="K1975" s="315"/>
      <c r="L1975" s="315"/>
      <c r="M1975" s="315"/>
      <c r="N1975" s="330"/>
      <c r="O1975" s="318"/>
    </row>
    <row r="1976" spans="1:15" s="8" customFormat="1">
      <c r="A1976" s="328"/>
      <c r="B1976" s="328"/>
      <c r="C1976" s="328"/>
      <c r="D1976" s="306"/>
      <c r="E1976" s="307"/>
      <c r="F1976" s="314"/>
      <c r="G1976" s="314"/>
      <c r="H1976" s="315"/>
      <c r="I1976" s="315"/>
      <c r="J1976" s="315"/>
      <c r="K1976" s="315"/>
      <c r="L1976" s="315"/>
      <c r="M1976" s="315"/>
      <c r="N1976" s="330"/>
      <c r="O1976" s="318"/>
    </row>
    <row r="1977" spans="1:15" s="8" customFormat="1">
      <c r="A1977" s="328"/>
      <c r="B1977" s="328"/>
      <c r="C1977" s="328"/>
      <c r="D1977" s="306"/>
      <c r="E1977" s="307"/>
      <c r="F1977" s="314"/>
      <c r="G1977" s="314"/>
      <c r="H1977" s="315"/>
      <c r="I1977" s="315"/>
      <c r="J1977" s="315"/>
      <c r="K1977" s="315"/>
      <c r="L1977" s="315"/>
      <c r="M1977" s="315"/>
      <c r="N1977" s="330"/>
      <c r="O1977" s="318"/>
    </row>
    <row r="1978" spans="1:15" s="8" customFormat="1">
      <c r="A1978" s="328"/>
      <c r="B1978" s="328"/>
      <c r="C1978" s="328"/>
      <c r="D1978" s="306"/>
      <c r="E1978" s="307"/>
      <c r="F1978" s="314"/>
      <c r="G1978" s="314"/>
      <c r="H1978" s="315"/>
      <c r="I1978" s="315"/>
      <c r="J1978" s="315"/>
      <c r="K1978" s="315"/>
      <c r="L1978" s="315"/>
      <c r="M1978" s="315"/>
      <c r="N1978" s="330"/>
      <c r="O1978" s="318"/>
    </row>
    <row r="1979" spans="1:15" s="8" customFormat="1">
      <c r="A1979" s="328"/>
      <c r="B1979" s="328"/>
      <c r="C1979" s="328"/>
      <c r="D1979" s="306"/>
      <c r="E1979" s="307"/>
      <c r="F1979" s="314"/>
      <c r="G1979" s="314"/>
      <c r="H1979" s="315"/>
      <c r="I1979" s="315"/>
      <c r="J1979" s="315"/>
      <c r="K1979" s="315"/>
      <c r="L1979" s="315"/>
      <c r="M1979" s="315"/>
      <c r="N1979" s="330"/>
      <c r="O1979" s="318"/>
    </row>
    <row r="1980" spans="1:15" s="8" customFormat="1">
      <c r="A1980" s="328"/>
      <c r="B1980" s="328"/>
      <c r="C1980" s="328"/>
      <c r="D1980" s="306"/>
      <c r="E1980" s="307"/>
      <c r="F1980" s="314"/>
      <c r="G1980" s="314"/>
      <c r="H1980" s="315"/>
      <c r="I1980" s="315"/>
      <c r="J1980" s="315"/>
      <c r="K1980" s="315"/>
      <c r="L1980" s="315"/>
      <c r="M1980" s="315"/>
      <c r="N1980" s="330"/>
      <c r="O1980" s="318"/>
    </row>
    <row r="1981" spans="1:15" s="8" customFormat="1">
      <c r="A1981" s="328"/>
      <c r="B1981" s="328"/>
      <c r="C1981" s="328"/>
      <c r="D1981" s="306"/>
      <c r="E1981" s="307"/>
      <c r="F1981" s="314"/>
      <c r="G1981" s="314"/>
      <c r="H1981" s="315"/>
      <c r="I1981" s="315"/>
      <c r="J1981" s="315"/>
      <c r="K1981" s="315"/>
      <c r="L1981" s="315"/>
      <c r="M1981" s="315"/>
      <c r="N1981" s="330"/>
      <c r="O1981" s="318"/>
    </row>
    <row r="1982" spans="1:15" s="8" customFormat="1">
      <c r="A1982" s="328"/>
      <c r="B1982" s="328"/>
      <c r="C1982" s="328"/>
      <c r="D1982" s="306"/>
      <c r="E1982" s="307"/>
      <c r="F1982" s="314"/>
      <c r="G1982" s="314"/>
      <c r="H1982" s="315"/>
      <c r="I1982" s="315"/>
      <c r="J1982" s="315"/>
      <c r="K1982" s="315"/>
      <c r="L1982" s="315"/>
      <c r="M1982" s="315"/>
      <c r="N1982" s="330"/>
      <c r="O1982" s="318"/>
    </row>
    <row r="1983" spans="1:15" s="8" customFormat="1">
      <c r="A1983" s="328"/>
      <c r="B1983" s="328"/>
      <c r="C1983" s="328"/>
      <c r="D1983" s="306"/>
      <c r="E1983" s="307"/>
      <c r="F1983" s="314"/>
      <c r="G1983" s="314"/>
      <c r="H1983" s="315"/>
      <c r="I1983" s="315"/>
      <c r="J1983" s="315"/>
      <c r="K1983" s="315"/>
      <c r="L1983" s="315"/>
      <c r="M1983" s="315"/>
      <c r="N1983" s="330"/>
      <c r="O1983" s="318"/>
    </row>
    <row r="1984" spans="1:15" s="8" customFormat="1">
      <c r="A1984" s="328"/>
      <c r="B1984" s="328"/>
      <c r="C1984" s="328"/>
      <c r="D1984" s="306"/>
      <c r="E1984" s="307"/>
      <c r="F1984" s="314"/>
      <c r="G1984" s="314"/>
      <c r="H1984" s="315"/>
      <c r="I1984" s="315"/>
      <c r="J1984" s="315"/>
      <c r="K1984" s="315"/>
      <c r="L1984" s="315"/>
      <c r="M1984" s="315"/>
      <c r="N1984" s="330"/>
      <c r="O1984" s="318"/>
    </row>
    <row r="1985" spans="1:15" s="8" customFormat="1">
      <c r="A1985" s="328"/>
      <c r="B1985" s="328"/>
      <c r="C1985" s="328"/>
      <c r="D1985" s="306"/>
      <c r="E1985" s="307"/>
      <c r="F1985" s="314"/>
      <c r="G1985" s="314"/>
      <c r="H1985" s="315"/>
      <c r="I1985" s="315"/>
      <c r="J1985" s="315"/>
      <c r="K1985" s="315"/>
      <c r="L1985" s="315"/>
      <c r="M1985" s="315"/>
      <c r="N1985" s="330"/>
      <c r="O1985" s="318"/>
    </row>
    <row r="1986" spans="1:15" s="8" customFormat="1">
      <c r="A1986" s="328"/>
      <c r="B1986" s="328"/>
      <c r="C1986" s="328"/>
      <c r="D1986" s="306"/>
      <c r="E1986" s="307"/>
      <c r="F1986" s="314"/>
      <c r="G1986" s="314"/>
      <c r="H1986" s="315"/>
      <c r="I1986" s="315"/>
      <c r="J1986" s="315"/>
      <c r="K1986" s="315"/>
      <c r="L1986" s="315"/>
      <c r="M1986" s="315"/>
      <c r="N1986" s="330"/>
      <c r="O1986" s="318"/>
    </row>
    <row r="1987" spans="1:15" s="8" customFormat="1">
      <c r="A1987" s="328"/>
      <c r="B1987" s="328"/>
      <c r="C1987" s="328"/>
      <c r="D1987" s="306"/>
      <c r="E1987" s="307"/>
      <c r="F1987" s="486"/>
      <c r="G1987" s="314"/>
      <c r="H1987" s="315"/>
      <c r="I1987" s="494"/>
      <c r="J1987" s="494"/>
      <c r="K1987" s="494"/>
      <c r="L1987" s="494"/>
      <c r="M1987" s="494"/>
      <c r="N1987" s="318"/>
      <c r="O1987" s="318"/>
    </row>
    <row r="1988" spans="1:15" s="8" customFormat="1">
      <c r="A1988" s="328"/>
      <c r="B1988" s="328"/>
      <c r="C1988" s="328"/>
      <c r="D1988" s="306"/>
      <c r="E1988" s="307"/>
      <c r="F1988" s="486"/>
      <c r="G1988" s="314"/>
      <c r="H1988" s="315"/>
      <c r="I1988" s="494"/>
      <c r="J1988" s="494"/>
      <c r="K1988" s="494"/>
      <c r="L1988" s="494"/>
      <c r="M1988" s="494"/>
      <c r="N1988" s="318"/>
      <c r="O1988" s="318"/>
    </row>
    <row r="1989" spans="1:15" s="8" customFormat="1">
      <c r="A1989" s="328"/>
      <c r="B1989" s="328"/>
      <c r="C1989" s="328"/>
      <c r="D1989" s="306"/>
      <c r="E1989" s="307"/>
      <c r="F1989" s="349"/>
      <c r="G1989" s="314"/>
      <c r="H1989" s="315"/>
      <c r="I1989" s="315"/>
      <c r="J1989" s="315"/>
      <c r="K1989" s="315"/>
      <c r="L1989" s="315"/>
      <c r="M1989" s="315"/>
      <c r="N1989" s="413"/>
      <c r="O1989" s="318"/>
    </row>
    <row r="1990" spans="1:15" s="8" customFormat="1">
      <c r="A1990" s="328"/>
      <c r="B1990" s="328"/>
      <c r="C1990" s="328"/>
      <c r="D1990" s="306"/>
      <c r="E1990" s="307"/>
      <c r="F1990" s="314"/>
      <c r="G1990" s="314"/>
      <c r="H1990" s="315"/>
      <c r="I1990" s="315"/>
      <c r="J1990" s="315"/>
      <c r="K1990" s="315"/>
      <c r="L1990" s="315"/>
      <c r="M1990" s="315"/>
      <c r="N1990" s="330"/>
      <c r="O1990" s="318"/>
    </row>
    <row r="1991" spans="1:15" s="8" customFormat="1">
      <c r="A1991" s="328"/>
      <c r="B1991" s="328"/>
      <c r="C1991" s="328"/>
      <c r="D1991" s="306"/>
      <c r="E1991" s="307"/>
      <c r="F1991" s="314"/>
      <c r="G1991" s="314"/>
      <c r="H1991" s="315"/>
      <c r="I1991" s="315"/>
      <c r="J1991" s="315"/>
      <c r="K1991" s="315"/>
      <c r="L1991" s="315"/>
      <c r="M1991" s="315"/>
      <c r="N1991" s="330"/>
      <c r="O1991" s="318"/>
    </row>
    <row r="1992" spans="1:15" s="8" customFormat="1">
      <c r="A1992" s="328"/>
      <c r="B1992" s="328"/>
      <c r="C1992" s="328"/>
      <c r="D1992" s="306"/>
      <c r="E1992" s="307"/>
      <c r="F1992" s="314"/>
      <c r="G1992" s="314"/>
      <c r="H1992" s="315"/>
      <c r="I1992" s="315"/>
      <c r="J1992" s="315"/>
      <c r="K1992" s="315"/>
      <c r="L1992" s="315"/>
      <c r="M1992" s="315"/>
      <c r="N1992" s="330"/>
      <c r="O1992" s="318"/>
    </row>
    <row r="1993" spans="1:15" s="8" customFormat="1">
      <c r="A1993" s="328"/>
      <c r="B1993" s="328"/>
      <c r="C1993" s="328"/>
      <c r="D1993" s="306"/>
      <c r="E1993" s="307"/>
      <c r="F1993" s="349"/>
      <c r="G1993" s="314"/>
      <c r="H1993" s="315"/>
      <c r="I1993" s="315"/>
      <c r="J1993" s="315"/>
      <c r="K1993" s="315"/>
      <c r="L1993" s="315"/>
      <c r="M1993" s="315"/>
      <c r="N1993" s="413"/>
      <c r="O1993" s="318"/>
    </row>
    <row r="1994" spans="1:15" s="8" customFormat="1">
      <c r="A1994" s="328"/>
      <c r="B1994" s="328"/>
      <c r="C1994" s="328"/>
      <c r="D1994" s="306"/>
      <c r="E1994" s="307"/>
      <c r="F1994" s="349"/>
      <c r="G1994" s="314"/>
      <c r="H1994" s="315"/>
      <c r="I1994" s="315"/>
      <c r="J1994" s="315"/>
      <c r="K1994" s="315"/>
      <c r="L1994" s="315"/>
      <c r="M1994" s="315"/>
      <c r="N1994" s="413"/>
      <c r="O1994" s="318"/>
    </row>
    <row r="1995" spans="1:15" s="8" customFormat="1">
      <c r="A1995" s="328"/>
      <c r="B1995" s="328"/>
      <c r="C1995" s="328"/>
      <c r="D1995" s="306"/>
      <c r="E1995" s="307"/>
      <c r="F1995" s="411"/>
      <c r="G1995" s="314"/>
      <c r="H1995" s="315"/>
      <c r="I1995" s="315"/>
      <c r="J1995" s="315"/>
      <c r="K1995" s="315"/>
      <c r="L1995" s="315"/>
      <c r="M1995" s="315"/>
      <c r="N1995" s="413"/>
      <c r="O1995" s="318"/>
    </row>
    <row r="1996" spans="1:15" s="8" customFormat="1">
      <c r="A1996" s="328"/>
      <c r="B1996" s="328"/>
      <c r="C1996" s="328"/>
      <c r="D1996" s="306"/>
      <c r="E1996" s="307"/>
      <c r="F1996" s="349"/>
      <c r="G1996" s="314"/>
      <c r="H1996" s="315"/>
      <c r="I1996" s="315"/>
      <c r="J1996" s="315"/>
      <c r="K1996" s="315"/>
      <c r="L1996" s="315"/>
      <c r="M1996" s="315"/>
      <c r="N1996" s="413"/>
      <c r="O1996" s="318"/>
    </row>
    <row r="1997" spans="1:15" s="8" customFormat="1">
      <c r="A1997" s="328"/>
      <c r="B1997" s="328"/>
      <c r="C1997" s="328"/>
      <c r="D1997" s="306"/>
      <c r="E1997" s="307"/>
      <c r="F1997" s="349"/>
      <c r="G1997" s="314"/>
      <c r="H1997" s="315"/>
      <c r="I1997" s="315"/>
      <c r="J1997" s="315"/>
      <c r="K1997" s="315"/>
      <c r="L1997" s="315"/>
      <c r="M1997" s="315"/>
      <c r="N1997" s="413"/>
      <c r="O1997" s="318"/>
    </row>
    <row r="1998" spans="1:15" s="8" customFormat="1">
      <c r="A1998" s="328"/>
      <c r="B1998" s="328"/>
      <c r="C1998" s="328"/>
      <c r="D1998" s="306"/>
      <c r="E1998" s="307"/>
      <c r="F1998" s="477"/>
      <c r="G1998" s="314"/>
      <c r="H1998" s="315"/>
      <c r="I1998" s="315"/>
      <c r="J1998" s="315"/>
      <c r="K1998" s="315"/>
      <c r="L1998" s="315"/>
      <c r="M1998" s="315"/>
      <c r="N1998" s="413"/>
      <c r="O1998" s="318"/>
    </row>
    <row r="1999" spans="1:15" s="8" customFormat="1">
      <c r="A1999" s="328"/>
      <c r="B1999" s="328"/>
      <c r="C1999" s="328"/>
      <c r="D1999" s="306"/>
      <c r="E1999" s="307"/>
      <c r="F1999" s="349"/>
      <c r="G1999" s="314"/>
      <c r="H1999" s="315"/>
      <c r="I1999" s="315"/>
      <c r="J1999" s="315"/>
      <c r="K1999" s="315"/>
      <c r="L1999" s="315"/>
      <c r="M1999" s="315"/>
      <c r="N1999" s="413"/>
      <c r="O1999" s="318"/>
    </row>
    <row r="2000" spans="1:15" s="8" customFormat="1">
      <c r="A2000" s="328"/>
      <c r="B2000" s="328"/>
      <c r="C2000" s="328"/>
      <c r="D2000" s="306"/>
      <c r="E2000" s="307"/>
      <c r="F2000" s="460"/>
      <c r="G2000" s="314"/>
      <c r="H2000" s="315"/>
      <c r="I2000" s="495"/>
      <c r="J2000" s="495"/>
      <c r="K2000" s="495"/>
      <c r="L2000" s="495"/>
      <c r="M2000" s="495"/>
      <c r="N2000" s="426"/>
      <c r="O2000" s="318"/>
    </row>
    <row r="2001" spans="1:15" s="8" customFormat="1">
      <c r="A2001" s="328"/>
      <c r="B2001" s="328"/>
      <c r="C2001" s="328"/>
      <c r="D2001" s="306"/>
      <c r="E2001" s="307"/>
      <c r="F2001" s="349"/>
      <c r="G2001" s="314"/>
      <c r="H2001" s="315"/>
      <c r="I2001" s="315"/>
      <c r="J2001" s="315"/>
      <c r="K2001" s="315"/>
      <c r="L2001" s="315"/>
      <c r="M2001" s="315"/>
      <c r="N2001" s="413"/>
      <c r="O2001" s="318"/>
    </row>
    <row r="2002" spans="1:15" s="8" customFormat="1">
      <c r="A2002" s="328"/>
      <c r="B2002" s="328"/>
      <c r="C2002" s="328"/>
      <c r="D2002" s="306"/>
      <c r="E2002" s="307"/>
      <c r="F2002" s="314"/>
      <c r="G2002" s="314"/>
      <c r="H2002" s="315"/>
      <c r="I2002" s="315"/>
      <c r="J2002" s="315"/>
      <c r="K2002" s="315"/>
      <c r="L2002" s="315"/>
      <c r="M2002" s="315"/>
      <c r="N2002" s="330"/>
      <c r="O2002" s="318"/>
    </row>
    <row r="2003" spans="1:15" s="8" customFormat="1">
      <c r="A2003" s="328"/>
      <c r="B2003" s="328"/>
      <c r="C2003" s="328"/>
      <c r="D2003" s="306"/>
      <c r="E2003" s="307"/>
      <c r="F2003" s="314"/>
      <c r="G2003" s="314"/>
      <c r="H2003" s="315"/>
      <c r="I2003" s="315"/>
      <c r="J2003" s="315"/>
      <c r="K2003" s="315"/>
      <c r="L2003" s="315"/>
      <c r="M2003" s="315"/>
      <c r="N2003" s="330"/>
      <c r="O2003" s="318"/>
    </row>
    <row r="2004" spans="1:15" s="8" customFormat="1">
      <c r="A2004" s="328"/>
      <c r="B2004" s="328"/>
      <c r="C2004" s="328"/>
      <c r="D2004" s="306"/>
      <c r="E2004" s="307"/>
      <c r="F2004" s="314"/>
      <c r="G2004" s="314"/>
      <c r="H2004" s="315"/>
      <c r="I2004" s="315"/>
      <c r="J2004" s="315"/>
      <c r="K2004" s="315"/>
      <c r="L2004" s="315"/>
      <c r="M2004" s="315"/>
      <c r="N2004" s="330"/>
      <c r="O2004" s="318"/>
    </row>
    <row r="2005" spans="1:15" s="8" customFormat="1">
      <c r="A2005" s="328"/>
      <c r="B2005" s="328"/>
      <c r="C2005" s="328"/>
      <c r="D2005" s="306"/>
      <c r="E2005" s="307"/>
      <c r="F2005" s="349"/>
      <c r="G2005" s="314"/>
      <c r="H2005" s="315"/>
      <c r="I2005" s="315"/>
      <c r="J2005" s="315"/>
      <c r="K2005" s="315"/>
      <c r="L2005" s="315"/>
      <c r="M2005" s="315"/>
      <c r="N2005" s="413"/>
      <c r="O2005" s="318"/>
    </row>
    <row r="2006" spans="1:15" s="8" customFormat="1">
      <c r="A2006" s="328"/>
      <c r="B2006" s="328"/>
      <c r="C2006" s="328"/>
      <c r="D2006" s="306"/>
      <c r="E2006" s="307"/>
      <c r="F2006" s="314"/>
      <c r="G2006" s="314"/>
      <c r="H2006" s="315"/>
      <c r="I2006" s="315"/>
      <c r="J2006" s="315"/>
      <c r="K2006" s="315"/>
      <c r="L2006" s="315"/>
      <c r="M2006" s="315"/>
      <c r="N2006" s="330"/>
      <c r="O2006" s="318"/>
    </row>
    <row r="2007" spans="1:15" s="8" customFormat="1">
      <c r="A2007" s="328"/>
      <c r="B2007" s="328"/>
      <c r="C2007" s="328"/>
      <c r="D2007" s="306"/>
      <c r="E2007" s="307"/>
      <c r="F2007" s="314"/>
      <c r="G2007" s="314"/>
      <c r="H2007" s="315"/>
      <c r="I2007" s="315"/>
      <c r="J2007" s="315"/>
      <c r="K2007" s="315"/>
      <c r="L2007" s="315"/>
      <c r="M2007" s="315"/>
      <c r="N2007" s="330"/>
      <c r="O2007" s="318"/>
    </row>
    <row r="2008" spans="1:15" s="8" customFormat="1">
      <c r="A2008" s="328"/>
      <c r="B2008" s="328"/>
      <c r="C2008" s="328"/>
      <c r="D2008" s="306"/>
      <c r="E2008" s="307"/>
      <c r="F2008" s="314"/>
      <c r="G2008" s="314"/>
      <c r="H2008" s="315"/>
      <c r="I2008" s="315"/>
      <c r="J2008" s="315"/>
      <c r="K2008" s="315"/>
      <c r="L2008" s="315"/>
      <c r="M2008" s="315"/>
      <c r="N2008" s="330"/>
      <c r="O2008" s="318"/>
    </row>
    <row r="2009" spans="1:15" s="8" customFormat="1">
      <c r="A2009" s="328"/>
      <c r="B2009" s="328"/>
      <c r="C2009" s="328"/>
      <c r="D2009" s="306"/>
      <c r="E2009" s="307"/>
      <c r="F2009" s="314"/>
      <c r="G2009" s="314"/>
      <c r="H2009" s="315"/>
      <c r="I2009" s="315"/>
      <c r="J2009" s="315"/>
      <c r="K2009" s="315"/>
      <c r="L2009" s="315"/>
      <c r="M2009" s="315"/>
      <c r="N2009" s="330"/>
      <c r="O2009" s="318"/>
    </row>
    <row r="2010" spans="1:15" s="8" customFormat="1">
      <c r="A2010" s="314"/>
      <c r="B2010" s="314"/>
      <c r="C2010" s="314"/>
      <c r="D2010" s="306"/>
      <c r="E2010" s="307"/>
      <c r="F2010" s="333"/>
      <c r="G2010" s="333"/>
      <c r="H2010" s="334"/>
      <c r="I2010" s="315"/>
      <c r="J2010" s="315"/>
      <c r="K2010" s="315"/>
      <c r="L2010" s="315"/>
      <c r="M2010" s="315"/>
      <c r="N2010" s="335"/>
      <c r="O2010" s="318"/>
    </row>
    <row r="2011" spans="1:15" s="8" customFormat="1">
      <c r="A2011" s="328"/>
      <c r="B2011" s="328"/>
      <c r="C2011" s="328"/>
      <c r="D2011" s="306"/>
      <c r="E2011" s="307"/>
      <c r="F2011" s="468"/>
      <c r="G2011" s="314"/>
      <c r="H2011" s="315"/>
      <c r="I2011" s="425"/>
      <c r="J2011" s="425"/>
      <c r="K2011" s="425"/>
      <c r="L2011" s="425"/>
      <c r="M2011" s="425"/>
      <c r="N2011" s="448"/>
      <c r="O2011" s="318"/>
    </row>
    <row r="2012" spans="1:15" s="8" customFormat="1">
      <c r="A2012" s="328"/>
      <c r="B2012" s="328"/>
      <c r="C2012" s="328"/>
      <c r="D2012" s="306"/>
      <c r="E2012" s="307"/>
      <c r="F2012" s="314"/>
      <c r="G2012" s="314"/>
      <c r="H2012" s="315"/>
      <c r="I2012" s="315"/>
      <c r="J2012" s="315"/>
      <c r="K2012" s="315"/>
      <c r="L2012" s="315"/>
      <c r="M2012" s="315"/>
      <c r="N2012" s="330"/>
      <c r="O2012" s="318"/>
    </row>
    <row r="2013" spans="1:15" s="8" customFormat="1">
      <c r="A2013" s="328"/>
      <c r="B2013" s="328"/>
      <c r="C2013" s="328"/>
      <c r="D2013" s="306"/>
      <c r="E2013" s="307"/>
      <c r="F2013" s="314"/>
      <c r="G2013" s="314"/>
      <c r="H2013" s="315"/>
      <c r="I2013" s="315"/>
      <c r="J2013" s="315"/>
      <c r="K2013" s="315"/>
      <c r="L2013" s="315"/>
      <c r="M2013" s="315"/>
      <c r="N2013" s="330"/>
      <c r="O2013" s="318"/>
    </row>
    <row r="2014" spans="1:15" s="8" customFormat="1">
      <c r="A2014" s="328"/>
      <c r="B2014" s="328"/>
      <c r="C2014" s="328"/>
      <c r="D2014" s="306"/>
      <c r="E2014" s="307"/>
      <c r="F2014" s="314"/>
      <c r="G2014" s="314"/>
      <c r="H2014" s="315"/>
      <c r="I2014" s="315"/>
      <c r="J2014" s="315"/>
      <c r="K2014" s="315"/>
      <c r="L2014" s="315"/>
      <c r="M2014" s="315"/>
      <c r="N2014" s="330"/>
      <c r="O2014" s="318"/>
    </row>
    <row r="2015" spans="1:15" s="8" customFormat="1">
      <c r="A2015" s="328"/>
      <c r="B2015" s="328"/>
      <c r="C2015" s="328"/>
      <c r="D2015" s="306"/>
      <c r="E2015" s="307"/>
      <c r="F2015" s="314"/>
      <c r="G2015" s="314"/>
      <c r="H2015" s="315"/>
      <c r="I2015" s="315"/>
      <c r="J2015" s="315"/>
      <c r="K2015" s="315"/>
      <c r="L2015" s="315"/>
      <c r="M2015" s="315"/>
      <c r="N2015" s="330"/>
      <c r="O2015" s="318"/>
    </row>
    <row r="2016" spans="1:15" s="8" customFormat="1">
      <c r="A2016" s="328"/>
      <c r="B2016" s="328"/>
      <c r="C2016" s="328"/>
      <c r="D2016" s="306"/>
      <c r="E2016" s="307"/>
      <c r="F2016" s="314"/>
      <c r="G2016" s="314"/>
      <c r="H2016" s="315"/>
      <c r="I2016" s="315"/>
      <c r="J2016" s="315"/>
      <c r="K2016" s="315"/>
      <c r="L2016" s="315"/>
      <c r="M2016" s="315"/>
      <c r="N2016" s="330"/>
      <c r="O2016" s="318"/>
    </row>
    <row r="2017" spans="1:15" s="8" customFormat="1">
      <c r="A2017" s="328"/>
      <c r="B2017" s="328"/>
      <c r="C2017" s="328"/>
      <c r="D2017" s="306"/>
      <c r="E2017" s="307"/>
      <c r="F2017" s="314"/>
      <c r="G2017" s="314"/>
      <c r="H2017" s="315"/>
      <c r="I2017" s="315"/>
      <c r="J2017" s="315"/>
      <c r="K2017" s="315"/>
      <c r="L2017" s="315"/>
      <c r="M2017" s="315"/>
      <c r="N2017" s="330"/>
      <c r="O2017" s="318"/>
    </row>
    <row r="2018" spans="1:15" s="8" customFormat="1">
      <c r="A2018" s="328"/>
      <c r="B2018" s="328"/>
      <c r="C2018" s="328"/>
      <c r="D2018" s="306"/>
      <c r="E2018" s="307"/>
      <c r="F2018" s="314"/>
      <c r="G2018" s="314"/>
      <c r="H2018" s="315"/>
      <c r="I2018" s="315"/>
      <c r="J2018" s="315"/>
      <c r="K2018" s="315"/>
      <c r="L2018" s="315"/>
      <c r="M2018" s="315"/>
      <c r="N2018" s="330"/>
      <c r="O2018" s="318"/>
    </row>
    <row r="2019" spans="1:15" s="8" customFormat="1">
      <c r="A2019" s="328"/>
      <c r="B2019" s="328"/>
      <c r="C2019" s="328"/>
      <c r="D2019" s="306"/>
      <c r="E2019" s="307"/>
      <c r="F2019" s="314"/>
      <c r="G2019" s="314"/>
      <c r="H2019" s="315"/>
      <c r="I2019" s="315"/>
      <c r="J2019" s="315"/>
      <c r="K2019" s="315"/>
      <c r="L2019" s="315"/>
      <c r="M2019" s="315"/>
      <c r="N2019" s="330"/>
      <c r="O2019" s="318"/>
    </row>
    <row r="2020" spans="1:15" s="8" customFormat="1">
      <c r="A2020" s="328"/>
      <c r="B2020" s="328"/>
      <c r="C2020" s="328"/>
      <c r="D2020" s="306"/>
      <c r="E2020" s="307"/>
      <c r="F2020" s="314"/>
      <c r="G2020" s="314"/>
      <c r="H2020" s="315"/>
      <c r="I2020" s="315"/>
      <c r="J2020" s="315"/>
      <c r="K2020" s="315"/>
      <c r="L2020" s="315"/>
      <c r="M2020" s="315"/>
      <c r="N2020" s="330"/>
      <c r="O2020" s="318"/>
    </row>
    <row r="2021" spans="1:15" s="8" customFormat="1">
      <c r="A2021" s="328"/>
      <c r="B2021" s="328"/>
      <c r="C2021" s="328"/>
      <c r="D2021" s="306"/>
      <c r="E2021" s="307"/>
      <c r="F2021" s="314"/>
      <c r="G2021" s="314"/>
      <c r="H2021" s="315"/>
      <c r="I2021" s="315"/>
      <c r="J2021" s="315"/>
      <c r="K2021" s="315"/>
      <c r="L2021" s="315"/>
      <c r="M2021" s="315"/>
      <c r="N2021" s="330"/>
      <c r="O2021" s="318"/>
    </row>
    <row r="2022" spans="1:15" s="8" customFormat="1">
      <c r="A2022" s="328"/>
      <c r="B2022" s="328"/>
      <c r="C2022" s="328"/>
      <c r="D2022" s="306"/>
      <c r="E2022" s="307"/>
      <c r="F2022" s="314"/>
      <c r="G2022" s="314"/>
      <c r="H2022" s="315"/>
      <c r="I2022" s="315"/>
      <c r="J2022" s="315"/>
      <c r="K2022" s="315"/>
      <c r="L2022" s="315"/>
      <c r="M2022" s="315"/>
      <c r="N2022" s="330"/>
      <c r="O2022" s="318"/>
    </row>
    <row r="2023" spans="1:15" s="8" customFormat="1">
      <c r="A2023" s="328"/>
      <c r="B2023" s="328"/>
      <c r="C2023" s="328"/>
      <c r="D2023" s="306"/>
      <c r="E2023" s="307"/>
      <c r="F2023" s="337"/>
      <c r="G2023" s="314"/>
      <c r="H2023" s="315"/>
      <c r="I2023" s="315"/>
      <c r="J2023" s="315"/>
      <c r="K2023" s="315"/>
      <c r="L2023" s="315"/>
      <c r="M2023" s="315"/>
      <c r="N2023" s="330"/>
      <c r="O2023" s="318"/>
    </row>
    <row r="2024" spans="1:15" s="8" customFormat="1">
      <c r="A2024" s="328"/>
      <c r="B2024" s="328"/>
      <c r="C2024" s="328"/>
      <c r="D2024" s="306"/>
      <c r="E2024" s="307"/>
      <c r="F2024" s="314"/>
      <c r="G2024" s="314"/>
      <c r="H2024" s="315"/>
      <c r="I2024" s="315"/>
      <c r="J2024" s="315"/>
      <c r="K2024" s="315"/>
      <c r="L2024" s="315"/>
      <c r="M2024" s="315"/>
      <c r="N2024" s="330"/>
      <c r="O2024" s="318"/>
    </row>
    <row r="2025" spans="1:15" s="8" customFormat="1">
      <c r="A2025" s="328"/>
      <c r="B2025" s="328"/>
      <c r="C2025" s="328"/>
      <c r="D2025" s="306"/>
      <c r="E2025" s="307"/>
      <c r="F2025" s="314"/>
      <c r="G2025" s="314"/>
      <c r="H2025" s="315"/>
      <c r="I2025" s="315"/>
      <c r="J2025" s="315"/>
      <c r="K2025" s="315"/>
      <c r="L2025" s="315"/>
      <c r="M2025" s="315"/>
      <c r="N2025" s="330"/>
      <c r="O2025" s="318"/>
    </row>
    <row r="2026" spans="1:15" s="8" customFormat="1">
      <c r="A2026" s="328"/>
      <c r="B2026" s="328"/>
      <c r="C2026" s="328"/>
      <c r="D2026" s="306"/>
      <c r="E2026" s="307"/>
      <c r="F2026" s="314"/>
      <c r="G2026" s="314"/>
      <c r="H2026" s="315"/>
      <c r="I2026" s="315"/>
      <c r="J2026" s="315"/>
      <c r="K2026" s="315"/>
      <c r="L2026" s="315"/>
      <c r="M2026" s="315"/>
      <c r="N2026" s="330"/>
      <c r="O2026" s="318"/>
    </row>
    <row r="2027" spans="1:15" s="8" customFormat="1">
      <c r="A2027" s="328"/>
      <c r="B2027" s="328"/>
      <c r="C2027" s="328"/>
      <c r="D2027" s="306"/>
      <c r="E2027" s="307"/>
      <c r="F2027" s="349"/>
      <c r="G2027" s="314"/>
      <c r="H2027" s="315"/>
      <c r="I2027" s="315"/>
      <c r="J2027" s="315"/>
      <c r="K2027" s="315"/>
      <c r="L2027" s="315"/>
      <c r="M2027" s="315"/>
      <c r="N2027" s="407"/>
      <c r="O2027" s="318"/>
    </row>
    <row r="2028" spans="1:15" s="8" customFormat="1">
      <c r="A2028" s="328"/>
      <c r="B2028" s="328"/>
      <c r="C2028" s="328"/>
      <c r="D2028" s="306"/>
      <c r="E2028" s="307"/>
      <c r="F2028" s="468"/>
      <c r="G2028" s="314"/>
      <c r="H2028" s="315"/>
      <c r="I2028" s="425"/>
      <c r="J2028" s="425"/>
      <c r="K2028" s="425"/>
      <c r="L2028" s="425"/>
      <c r="M2028" s="425"/>
      <c r="N2028" s="426"/>
      <c r="O2028" s="318"/>
    </row>
    <row r="2029" spans="1:15" s="8" customFormat="1">
      <c r="A2029" s="328"/>
      <c r="B2029" s="328"/>
      <c r="C2029" s="328"/>
      <c r="D2029" s="306"/>
      <c r="E2029" s="307"/>
      <c r="F2029" s="349"/>
      <c r="G2029" s="314"/>
      <c r="H2029" s="315"/>
      <c r="I2029" s="315"/>
      <c r="J2029" s="315"/>
      <c r="K2029" s="315"/>
      <c r="L2029" s="315"/>
      <c r="M2029" s="315"/>
      <c r="N2029" s="413"/>
      <c r="O2029" s="318"/>
    </row>
    <row r="2030" spans="1:15" s="8" customFormat="1">
      <c r="A2030" s="328"/>
      <c r="B2030" s="328"/>
      <c r="C2030" s="328"/>
      <c r="D2030" s="306"/>
      <c r="E2030" s="307"/>
      <c r="F2030" s="496"/>
      <c r="G2030" s="314"/>
      <c r="H2030" s="315"/>
      <c r="I2030" s="315"/>
      <c r="J2030" s="315"/>
      <c r="K2030" s="315"/>
      <c r="L2030" s="315"/>
      <c r="M2030" s="315"/>
      <c r="N2030" s="497"/>
      <c r="O2030" s="318"/>
    </row>
    <row r="2031" spans="1:15" s="8" customFormat="1">
      <c r="A2031" s="328"/>
      <c r="B2031" s="328"/>
      <c r="C2031" s="328"/>
      <c r="D2031" s="306"/>
      <c r="E2031" s="307"/>
      <c r="F2031" s="349"/>
      <c r="G2031" s="314"/>
      <c r="H2031" s="315"/>
      <c r="I2031" s="315"/>
      <c r="J2031" s="315"/>
      <c r="K2031" s="315"/>
      <c r="L2031" s="315"/>
      <c r="M2031" s="315"/>
      <c r="N2031" s="413"/>
      <c r="O2031" s="318"/>
    </row>
    <row r="2032" spans="1:15" s="8" customFormat="1">
      <c r="A2032" s="336"/>
      <c r="B2032" s="336"/>
      <c r="C2032" s="328"/>
      <c r="D2032" s="306"/>
      <c r="E2032" s="307"/>
      <c r="F2032" s="337"/>
      <c r="G2032" s="314"/>
      <c r="H2032" s="315"/>
      <c r="I2032" s="334"/>
      <c r="J2032" s="334"/>
      <c r="K2032" s="334"/>
      <c r="L2032" s="334"/>
      <c r="M2032" s="334"/>
      <c r="N2032" s="355"/>
      <c r="O2032" s="318"/>
    </row>
    <row r="2033" spans="1:15" s="8" customFormat="1">
      <c r="A2033" s="328"/>
      <c r="B2033" s="328"/>
      <c r="C2033" s="328"/>
      <c r="D2033" s="306"/>
      <c r="E2033" s="307"/>
      <c r="F2033" s="477"/>
      <c r="G2033" s="314"/>
      <c r="H2033" s="315"/>
      <c r="I2033" s="315"/>
      <c r="J2033" s="315"/>
      <c r="K2033" s="315"/>
      <c r="L2033" s="315"/>
      <c r="M2033" s="315"/>
      <c r="N2033" s="497"/>
      <c r="O2033" s="318"/>
    </row>
    <row r="2034" spans="1:15" s="8" customFormat="1">
      <c r="A2034" s="328"/>
      <c r="B2034" s="328"/>
      <c r="C2034" s="328"/>
      <c r="D2034" s="306"/>
      <c r="E2034" s="307"/>
      <c r="F2034" s="477"/>
      <c r="G2034" s="314"/>
      <c r="H2034" s="315"/>
      <c r="I2034" s="315"/>
      <c r="J2034" s="315"/>
      <c r="K2034" s="315"/>
      <c r="L2034" s="315"/>
      <c r="M2034" s="315"/>
      <c r="N2034" s="413"/>
      <c r="O2034" s="318"/>
    </row>
    <row r="2035" spans="1:15" s="8" customFormat="1">
      <c r="A2035" s="328"/>
      <c r="B2035" s="328"/>
      <c r="C2035" s="328"/>
      <c r="D2035" s="306"/>
      <c r="E2035" s="307"/>
      <c r="F2035" s="498"/>
      <c r="G2035" s="314"/>
      <c r="H2035" s="315"/>
      <c r="I2035" s="315"/>
      <c r="J2035" s="315"/>
      <c r="K2035" s="315"/>
      <c r="L2035" s="315"/>
      <c r="M2035" s="315"/>
      <c r="N2035" s="499"/>
      <c r="O2035" s="318"/>
    </row>
    <row r="2036" spans="1:15" s="8" customFormat="1">
      <c r="A2036" s="328"/>
      <c r="B2036" s="328"/>
      <c r="C2036" s="328"/>
      <c r="D2036" s="306"/>
      <c r="E2036" s="307"/>
      <c r="F2036" s="314"/>
      <c r="G2036" s="314"/>
      <c r="H2036" s="315"/>
      <c r="I2036" s="329"/>
      <c r="J2036" s="329"/>
      <c r="K2036" s="329"/>
      <c r="L2036" s="329"/>
      <c r="M2036" s="329"/>
      <c r="N2036" s="330"/>
      <c r="O2036" s="318"/>
    </row>
    <row r="2037" spans="1:15" s="8" customFormat="1">
      <c r="A2037" s="328"/>
      <c r="B2037" s="328"/>
      <c r="C2037" s="328"/>
      <c r="D2037" s="306"/>
      <c r="E2037" s="307"/>
      <c r="F2037" s="314"/>
      <c r="G2037" s="314"/>
      <c r="H2037" s="315"/>
      <c r="I2037" s="329"/>
      <c r="J2037" s="329"/>
      <c r="K2037" s="329"/>
      <c r="L2037" s="329"/>
      <c r="M2037" s="329"/>
      <c r="N2037" s="330"/>
      <c r="O2037" s="318"/>
    </row>
    <row r="2038" spans="1:15" s="8" customFormat="1">
      <c r="A2038" s="328"/>
      <c r="B2038" s="328"/>
      <c r="C2038" s="328"/>
      <c r="D2038" s="306"/>
      <c r="E2038" s="307"/>
      <c r="F2038" s="328"/>
      <c r="G2038" s="314"/>
      <c r="H2038" s="315"/>
      <c r="I2038" s="343"/>
      <c r="J2038" s="343"/>
      <c r="K2038" s="343"/>
      <c r="L2038" s="343"/>
      <c r="M2038" s="343"/>
      <c r="N2038" s="318"/>
      <c r="O2038" s="318"/>
    </row>
    <row r="2039" spans="1:15" s="8" customFormat="1">
      <c r="A2039" s="328"/>
      <c r="B2039" s="328"/>
      <c r="C2039" s="328"/>
      <c r="D2039" s="306"/>
      <c r="E2039" s="307"/>
      <c r="F2039" s="314"/>
      <c r="G2039" s="314"/>
      <c r="H2039" s="315"/>
      <c r="I2039" s="315"/>
      <c r="J2039" s="315"/>
      <c r="K2039" s="315"/>
      <c r="L2039" s="315"/>
      <c r="M2039" s="315"/>
      <c r="N2039" s="330"/>
      <c r="O2039" s="318"/>
    </row>
    <row r="2040" spans="1:15" s="8" customFormat="1">
      <c r="A2040" s="328"/>
      <c r="B2040" s="328"/>
      <c r="C2040" s="328"/>
      <c r="D2040" s="306"/>
      <c r="E2040" s="307"/>
      <c r="F2040" s="349"/>
      <c r="G2040" s="314"/>
      <c r="H2040" s="315"/>
      <c r="I2040" s="315"/>
      <c r="J2040" s="315"/>
      <c r="K2040" s="315"/>
      <c r="L2040" s="315"/>
      <c r="M2040" s="315"/>
      <c r="N2040" s="413"/>
      <c r="O2040" s="318"/>
    </row>
    <row r="2041" spans="1:15" s="8" customFormat="1">
      <c r="A2041" s="328"/>
      <c r="B2041" s="328"/>
      <c r="C2041" s="328"/>
      <c r="D2041" s="306"/>
      <c r="E2041" s="307"/>
      <c r="F2041" s="411"/>
      <c r="G2041" s="314"/>
      <c r="H2041" s="315"/>
      <c r="I2041" s="315"/>
      <c r="J2041" s="315"/>
      <c r="K2041" s="315"/>
      <c r="L2041" s="315"/>
      <c r="M2041" s="315"/>
      <c r="N2041" s="413"/>
      <c r="O2041" s="318"/>
    </row>
    <row r="2042" spans="1:15" s="8" customFormat="1">
      <c r="A2042" s="328"/>
      <c r="B2042" s="328"/>
      <c r="C2042" s="328"/>
      <c r="D2042" s="306"/>
      <c r="E2042" s="307"/>
      <c r="F2042" s="411"/>
      <c r="G2042" s="314"/>
      <c r="H2042" s="315"/>
      <c r="I2042" s="315"/>
      <c r="J2042" s="315"/>
      <c r="K2042" s="315"/>
      <c r="L2042" s="315"/>
      <c r="M2042" s="315"/>
      <c r="N2042" s="413"/>
      <c r="O2042" s="318"/>
    </row>
    <row r="2043" spans="1:15" s="8" customFormat="1">
      <c r="A2043" s="328"/>
      <c r="B2043" s="328"/>
      <c r="C2043" s="328"/>
      <c r="D2043" s="306"/>
      <c r="E2043" s="307"/>
      <c r="F2043" s="477"/>
      <c r="G2043" s="314"/>
      <c r="H2043" s="315"/>
      <c r="I2043" s="315"/>
      <c r="J2043" s="315"/>
      <c r="K2043" s="315"/>
      <c r="L2043" s="315"/>
      <c r="M2043" s="315"/>
      <c r="N2043" s="413"/>
      <c r="O2043" s="318"/>
    </row>
    <row r="2044" spans="1:15" s="8" customFormat="1">
      <c r="A2044" s="328"/>
      <c r="B2044" s="328"/>
      <c r="C2044" s="328"/>
      <c r="D2044" s="306"/>
      <c r="E2044" s="307"/>
      <c r="F2044" s="477"/>
      <c r="G2044" s="314"/>
      <c r="H2044" s="315"/>
      <c r="I2044" s="315"/>
      <c r="J2044" s="315"/>
      <c r="K2044" s="315"/>
      <c r="L2044" s="315"/>
      <c r="M2044" s="315"/>
      <c r="N2044" s="413"/>
      <c r="O2044" s="318"/>
    </row>
    <row r="2045" spans="1:15" s="8" customFormat="1">
      <c r="A2045" s="328"/>
      <c r="B2045" s="328"/>
      <c r="C2045" s="328"/>
      <c r="D2045" s="306"/>
      <c r="E2045" s="307"/>
      <c r="F2045" s="477"/>
      <c r="G2045" s="314"/>
      <c r="H2045" s="315"/>
      <c r="I2045" s="315"/>
      <c r="J2045" s="315"/>
      <c r="K2045" s="315"/>
      <c r="L2045" s="315"/>
      <c r="M2045" s="315"/>
      <c r="N2045" s="413"/>
      <c r="O2045" s="318"/>
    </row>
    <row r="2046" spans="1:15" s="8" customFormat="1">
      <c r="A2046" s="328"/>
      <c r="B2046" s="328"/>
      <c r="C2046" s="328"/>
      <c r="D2046" s="306"/>
      <c r="E2046" s="307"/>
      <c r="F2046" s="411"/>
      <c r="G2046" s="314"/>
      <c r="H2046" s="315"/>
      <c r="I2046" s="315"/>
      <c r="J2046" s="315"/>
      <c r="K2046" s="315"/>
      <c r="L2046" s="315"/>
      <c r="M2046" s="315"/>
      <c r="N2046" s="413"/>
      <c r="O2046" s="318"/>
    </row>
    <row r="2047" spans="1:15" s="8" customFormat="1">
      <c r="A2047" s="328"/>
      <c r="B2047" s="328"/>
      <c r="C2047" s="328"/>
      <c r="D2047" s="306"/>
      <c r="E2047" s="307"/>
      <c r="F2047" s="349"/>
      <c r="G2047" s="314"/>
      <c r="H2047" s="315"/>
      <c r="I2047" s="315"/>
      <c r="J2047" s="315"/>
      <c r="K2047" s="315"/>
      <c r="L2047" s="315"/>
      <c r="M2047" s="315"/>
      <c r="N2047" s="413"/>
      <c r="O2047" s="318"/>
    </row>
    <row r="2048" spans="1:15" s="8" customFormat="1">
      <c r="A2048" s="328"/>
      <c r="B2048" s="328"/>
      <c r="C2048" s="328"/>
      <c r="D2048" s="306"/>
      <c r="E2048" s="307"/>
      <c r="F2048" s="314"/>
      <c r="G2048" s="314"/>
      <c r="H2048" s="315"/>
      <c r="I2048" s="315"/>
      <c r="J2048" s="315"/>
      <c r="K2048" s="315"/>
      <c r="L2048" s="315"/>
      <c r="M2048" s="315"/>
      <c r="N2048" s="330"/>
      <c r="O2048" s="318"/>
    </row>
    <row r="2049" spans="1:15" s="8" customFormat="1">
      <c r="A2049" s="328"/>
      <c r="B2049" s="328"/>
      <c r="C2049" s="328"/>
      <c r="D2049" s="306"/>
      <c r="E2049" s="307"/>
      <c r="F2049" s="314"/>
      <c r="G2049" s="314"/>
      <c r="H2049" s="315"/>
      <c r="I2049" s="315"/>
      <c r="J2049" s="315"/>
      <c r="K2049" s="315"/>
      <c r="L2049" s="315"/>
      <c r="M2049" s="315"/>
      <c r="N2049" s="330"/>
      <c r="O2049" s="318"/>
    </row>
    <row r="2050" spans="1:15" s="8" customFormat="1">
      <c r="A2050" s="328"/>
      <c r="B2050" s="328"/>
      <c r="C2050" s="328"/>
      <c r="D2050" s="306"/>
      <c r="E2050" s="307"/>
      <c r="F2050" s="314"/>
      <c r="G2050" s="314"/>
      <c r="H2050" s="315"/>
      <c r="I2050" s="315"/>
      <c r="J2050" s="315"/>
      <c r="K2050" s="315"/>
      <c r="L2050" s="315"/>
      <c r="M2050" s="315"/>
      <c r="N2050" s="330"/>
      <c r="O2050" s="318"/>
    </row>
    <row r="2051" spans="1:15" s="8" customFormat="1">
      <c r="A2051" s="328"/>
      <c r="B2051" s="328"/>
      <c r="C2051" s="328"/>
      <c r="D2051" s="306"/>
      <c r="E2051" s="307"/>
      <c r="F2051" s="314"/>
      <c r="G2051" s="314"/>
      <c r="H2051" s="315"/>
      <c r="I2051" s="315"/>
      <c r="J2051" s="315"/>
      <c r="K2051" s="315"/>
      <c r="L2051" s="315"/>
      <c r="M2051" s="315"/>
      <c r="N2051" s="330"/>
      <c r="O2051" s="318"/>
    </row>
    <row r="2052" spans="1:15" s="8" customFormat="1">
      <c r="A2052" s="328"/>
      <c r="B2052" s="328"/>
      <c r="C2052" s="328"/>
      <c r="D2052" s="306"/>
      <c r="E2052" s="307"/>
      <c r="F2052" s="314"/>
      <c r="G2052" s="314"/>
      <c r="H2052" s="315"/>
      <c r="I2052" s="315"/>
      <c r="J2052" s="315"/>
      <c r="K2052" s="315"/>
      <c r="L2052" s="315"/>
      <c r="M2052" s="315"/>
      <c r="N2052" s="330"/>
      <c r="O2052" s="318"/>
    </row>
    <row r="2053" spans="1:15" s="8" customFormat="1">
      <c r="A2053" s="328"/>
      <c r="B2053" s="328"/>
      <c r="C2053" s="328"/>
      <c r="D2053" s="306"/>
      <c r="E2053" s="307"/>
      <c r="F2053" s="314"/>
      <c r="G2053" s="314"/>
      <c r="H2053" s="315"/>
      <c r="I2053" s="315"/>
      <c r="J2053" s="315"/>
      <c r="K2053" s="315"/>
      <c r="L2053" s="315"/>
      <c r="M2053" s="315"/>
      <c r="N2053" s="330"/>
      <c r="O2053" s="318"/>
    </row>
    <row r="2054" spans="1:15" s="8" customFormat="1">
      <c r="A2054" s="328"/>
      <c r="B2054" s="328"/>
      <c r="C2054" s="328"/>
      <c r="D2054" s="306"/>
      <c r="E2054" s="307"/>
      <c r="F2054" s="314"/>
      <c r="G2054" s="314"/>
      <c r="H2054" s="315"/>
      <c r="I2054" s="315"/>
      <c r="J2054" s="315"/>
      <c r="K2054" s="315"/>
      <c r="L2054" s="315"/>
      <c r="M2054" s="315"/>
      <c r="N2054" s="330"/>
      <c r="O2054" s="318"/>
    </row>
    <row r="2055" spans="1:15" s="8" customFormat="1">
      <c r="A2055" s="328"/>
      <c r="B2055" s="328"/>
      <c r="C2055" s="328"/>
      <c r="D2055" s="306"/>
      <c r="E2055" s="307"/>
      <c r="F2055" s="314"/>
      <c r="G2055" s="314"/>
      <c r="H2055" s="315"/>
      <c r="I2055" s="315"/>
      <c r="J2055" s="315"/>
      <c r="K2055" s="315"/>
      <c r="L2055" s="315"/>
      <c r="M2055" s="315"/>
      <c r="N2055" s="330"/>
      <c r="O2055" s="318"/>
    </row>
    <row r="2056" spans="1:15" s="8" customFormat="1">
      <c r="A2056" s="328"/>
      <c r="B2056" s="328"/>
      <c r="C2056" s="328"/>
      <c r="D2056" s="306"/>
      <c r="E2056" s="307"/>
      <c r="F2056" s="314"/>
      <c r="G2056" s="314"/>
      <c r="H2056" s="315"/>
      <c r="I2056" s="315"/>
      <c r="J2056" s="315"/>
      <c r="K2056" s="315"/>
      <c r="L2056" s="315"/>
      <c r="M2056" s="315"/>
      <c r="N2056" s="330"/>
      <c r="O2056" s="318"/>
    </row>
    <row r="2057" spans="1:15" s="8" customFormat="1">
      <c r="A2057" s="328"/>
      <c r="B2057" s="328"/>
      <c r="C2057" s="328"/>
      <c r="D2057" s="306"/>
      <c r="E2057" s="307"/>
      <c r="F2057" s="314"/>
      <c r="G2057" s="314"/>
      <c r="H2057" s="315"/>
      <c r="I2057" s="315"/>
      <c r="J2057" s="315"/>
      <c r="K2057" s="315"/>
      <c r="L2057" s="315"/>
      <c r="M2057" s="315"/>
      <c r="N2057" s="330"/>
      <c r="O2057" s="318"/>
    </row>
    <row r="2058" spans="1:15" s="8" customFormat="1">
      <c r="A2058" s="328"/>
      <c r="B2058" s="328"/>
      <c r="C2058" s="328"/>
      <c r="D2058" s="306"/>
      <c r="E2058" s="307"/>
      <c r="F2058" s="314"/>
      <c r="G2058" s="314"/>
      <c r="H2058" s="315"/>
      <c r="I2058" s="315"/>
      <c r="J2058" s="315"/>
      <c r="K2058" s="315"/>
      <c r="L2058" s="315"/>
      <c r="M2058" s="315"/>
      <c r="N2058" s="330"/>
      <c r="O2058" s="318"/>
    </row>
    <row r="2059" spans="1:15" s="8" customFormat="1">
      <c r="A2059" s="328"/>
      <c r="B2059" s="328"/>
      <c r="C2059" s="328"/>
      <c r="D2059" s="306"/>
      <c r="E2059" s="307"/>
      <c r="F2059" s="314"/>
      <c r="G2059" s="314"/>
      <c r="H2059" s="315"/>
      <c r="I2059" s="315"/>
      <c r="J2059" s="315"/>
      <c r="K2059" s="315"/>
      <c r="L2059" s="315"/>
      <c r="M2059" s="315"/>
      <c r="N2059" s="330"/>
      <c r="O2059" s="318"/>
    </row>
    <row r="2060" spans="1:15" s="8" customFormat="1">
      <c r="A2060" s="328"/>
      <c r="B2060" s="328"/>
      <c r="C2060" s="328"/>
      <c r="D2060" s="306"/>
      <c r="E2060" s="307"/>
      <c r="F2060" s="314"/>
      <c r="G2060" s="314"/>
      <c r="H2060" s="315"/>
      <c r="I2060" s="315"/>
      <c r="J2060" s="315"/>
      <c r="K2060" s="315"/>
      <c r="L2060" s="315"/>
      <c r="M2060" s="315"/>
      <c r="N2060" s="330"/>
      <c r="O2060" s="318"/>
    </row>
    <row r="2061" spans="1:15" s="8" customFormat="1">
      <c r="A2061" s="328"/>
      <c r="B2061" s="328"/>
      <c r="C2061" s="328"/>
      <c r="D2061" s="306"/>
      <c r="E2061" s="307"/>
      <c r="F2061" s="314"/>
      <c r="G2061" s="314"/>
      <c r="H2061" s="315"/>
      <c r="I2061" s="315"/>
      <c r="J2061" s="315"/>
      <c r="K2061" s="315"/>
      <c r="L2061" s="315"/>
      <c r="M2061" s="315"/>
      <c r="N2061" s="330"/>
      <c r="O2061" s="318"/>
    </row>
    <row r="2062" spans="1:15" s="8" customFormat="1">
      <c r="A2062" s="328"/>
      <c r="B2062" s="328"/>
      <c r="C2062" s="328"/>
      <c r="D2062" s="306"/>
      <c r="E2062" s="307"/>
      <c r="F2062" s="314"/>
      <c r="G2062" s="314"/>
      <c r="H2062" s="315"/>
      <c r="I2062" s="329"/>
      <c r="J2062" s="329"/>
      <c r="K2062" s="329"/>
      <c r="L2062" s="329"/>
      <c r="M2062" s="329"/>
      <c r="N2062" s="330"/>
      <c r="O2062" s="318"/>
    </row>
    <row r="2063" spans="1:15" s="8" customFormat="1">
      <c r="A2063" s="328"/>
      <c r="B2063" s="328"/>
      <c r="C2063" s="328"/>
      <c r="D2063" s="306"/>
      <c r="E2063" s="307"/>
      <c r="F2063" s="349"/>
      <c r="G2063" s="314"/>
      <c r="H2063" s="315"/>
      <c r="I2063" s="315"/>
      <c r="J2063" s="315"/>
      <c r="K2063" s="315"/>
      <c r="L2063" s="315"/>
      <c r="M2063" s="315"/>
      <c r="N2063" s="413"/>
      <c r="O2063" s="318"/>
    </row>
    <row r="2064" spans="1:15" s="8" customFormat="1">
      <c r="A2064" s="328"/>
      <c r="B2064" s="328"/>
      <c r="C2064" s="328"/>
      <c r="D2064" s="306"/>
      <c r="E2064" s="307"/>
      <c r="F2064" s="314"/>
      <c r="G2064" s="314"/>
      <c r="H2064" s="322"/>
      <c r="I2064" s="315"/>
      <c r="J2064" s="315"/>
      <c r="K2064" s="315"/>
      <c r="L2064" s="315"/>
      <c r="M2064" s="315"/>
      <c r="N2064" s="330"/>
      <c r="O2064" s="318"/>
    </row>
    <row r="2065" spans="1:15" s="8" customFormat="1">
      <c r="A2065" s="328"/>
      <c r="B2065" s="328"/>
      <c r="C2065" s="328"/>
      <c r="D2065" s="306"/>
      <c r="E2065" s="307"/>
      <c r="F2065" s="469"/>
      <c r="G2065" s="314"/>
      <c r="H2065" s="315"/>
      <c r="I2065" s="315"/>
      <c r="J2065" s="315"/>
      <c r="K2065" s="315"/>
      <c r="L2065" s="315"/>
      <c r="M2065" s="315"/>
      <c r="N2065" s="471"/>
      <c r="O2065" s="318"/>
    </row>
    <row r="2066" spans="1:15" s="8" customFormat="1">
      <c r="A2066" s="328"/>
      <c r="B2066" s="328"/>
      <c r="C2066" s="328"/>
      <c r="D2066" s="306"/>
      <c r="E2066" s="307"/>
      <c r="F2066" s="349"/>
      <c r="G2066" s="314"/>
      <c r="H2066" s="315"/>
      <c r="I2066" s="315"/>
      <c r="J2066" s="315"/>
      <c r="K2066" s="315"/>
      <c r="L2066" s="315"/>
      <c r="M2066" s="315"/>
      <c r="N2066" s="413"/>
      <c r="O2066" s="318"/>
    </row>
    <row r="2067" spans="1:15" s="8" customFormat="1">
      <c r="A2067" s="328"/>
      <c r="B2067" s="328"/>
      <c r="C2067" s="328"/>
      <c r="D2067" s="306"/>
      <c r="E2067" s="307"/>
      <c r="F2067" s="314"/>
      <c r="G2067" s="314"/>
      <c r="H2067" s="315"/>
      <c r="I2067" s="315"/>
      <c r="J2067" s="315"/>
      <c r="K2067" s="315"/>
      <c r="L2067" s="315"/>
      <c r="M2067" s="315"/>
      <c r="N2067" s="330"/>
      <c r="O2067" s="318"/>
    </row>
    <row r="2068" spans="1:15" s="8" customFormat="1">
      <c r="A2068" s="328"/>
      <c r="B2068" s="328"/>
      <c r="C2068" s="328"/>
      <c r="D2068" s="306"/>
      <c r="E2068" s="307"/>
      <c r="F2068" s="411"/>
      <c r="G2068" s="314"/>
      <c r="H2068" s="315"/>
      <c r="I2068" s="350"/>
      <c r="J2068" s="350"/>
      <c r="K2068" s="350"/>
      <c r="L2068" s="350"/>
      <c r="M2068" s="350"/>
      <c r="N2068" s="413"/>
      <c r="O2068" s="318"/>
    </row>
    <row r="2069" spans="1:15" s="8" customFormat="1">
      <c r="A2069" s="328"/>
      <c r="B2069" s="328"/>
      <c r="C2069" s="328"/>
      <c r="D2069" s="306"/>
      <c r="E2069" s="307"/>
      <c r="F2069" s="349"/>
      <c r="G2069" s="314"/>
      <c r="H2069" s="315"/>
      <c r="I2069" s="315"/>
      <c r="J2069" s="315"/>
      <c r="K2069" s="315"/>
      <c r="L2069" s="315"/>
      <c r="M2069" s="315"/>
      <c r="N2069" s="413"/>
      <c r="O2069" s="318"/>
    </row>
    <row r="2070" spans="1:15" s="8" customFormat="1">
      <c r="A2070" s="328"/>
      <c r="B2070" s="328"/>
      <c r="C2070" s="328"/>
      <c r="D2070" s="306"/>
      <c r="E2070" s="307"/>
      <c r="F2070" s="477"/>
      <c r="G2070" s="314"/>
      <c r="H2070" s="315"/>
      <c r="I2070" s="315"/>
      <c r="J2070" s="315"/>
      <c r="K2070" s="315"/>
      <c r="L2070" s="315"/>
      <c r="M2070" s="315"/>
      <c r="N2070" s="413"/>
      <c r="O2070" s="318"/>
    </row>
    <row r="2071" spans="1:15" s="8" customFormat="1">
      <c r="A2071" s="328"/>
      <c r="B2071" s="328"/>
      <c r="C2071" s="328"/>
      <c r="D2071" s="306"/>
      <c r="E2071" s="307"/>
      <c r="F2071" s="477"/>
      <c r="G2071" s="314"/>
      <c r="H2071" s="315"/>
      <c r="I2071" s="315"/>
      <c r="J2071" s="315"/>
      <c r="K2071" s="315"/>
      <c r="L2071" s="315"/>
      <c r="M2071" s="315"/>
      <c r="N2071" s="413"/>
      <c r="O2071" s="318"/>
    </row>
    <row r="2072" spans="1:15" s="8" customFormat="1">
      <c r="A2072" s="328"/>
      <c r="B2072" s="328"/>
      <c r="C2072" s="328"/>
      <c r="D2072" s="306"/>
      <c r="E2072" s="307"/>
      <c r="F2072" s="477"/>
      <c r="G2072" s="314"/>
      <c r="H2072" s="315"/>
      <c r="I2072" s="315"/>
      <c r="J2072" s="315"/>
      <c r="K2072" s="315"/>
      <c r="L2072" s="315"/>
      <c r="M2072" s="315"/>
      <c r="N2072" s="413"/>
      <c r="O2072" s="318"/>
    </row>
    <row r="2073" spans="1:15" s="8" customFormat="1">
      <c r="A2073" s="328"/>
      <c r="B2073" s="328"/>
      <c r="C2073" s="328"/>
      <c r="D2073" s="306"/>
      <c r="E2073" s="307"/>
      <c r="F2073" s="477"/>
      <c r="G2073" s="314"/>
      <c r="H2073" s="315"/>
      <c r="I2073" s="315"/>
      <c r="J2073" s="315"/>
      <c r="K2073" s="315"/>
      <c r="L2073" s="315"/>
      <c r="M2073" s="315"/>
      <c r="N2073" s="413"/>
      <c r="O2073" s="318"/>
    </row>
    <row r="2074" spans="1:15" s="8" customFormat="1">
      <c r="A2074" s="328"/>
      <c r="B2074" s="328"/>
      <c r="C2074" s="328"/>
      <c r="D2074" s="306"/>
      <c r="E2074" s="307"/>
      <c r="F2074" s="477"/>
      <c r="G2074" s="314"/>
      <c r="H2074" s="315"/>
      <c r="I2074" s="315"/>
      <c r="J2074" s="315"/>
      <c r="K2074" s="315"/>
      <c r="L2074" s="315"/>
      <c r="M2074" s="315"/>
      <c r="N2074" s="413"/>
      <c r="O2074" s="318"/>
    </row>
    <row r="2075" spans="1:15" s="8" customFormat="1">
      <c r="A2075" s="328"/>
      <c r="B2075" s="328"/>
      <c r="C2075" s="328"/>
      <c r="D2075" s="306"/>
      <c r="E2075" s="307"/>
      <c r="F2075" s="477"/>
      <c r="G2075" s="314"/>
      <c r="H2075" s="315"/>
      <c r="I2075" s="315"/>
      <c r="J2075" s="315"/>
      <c r="K2075" s="315"/>
      <c r="L2075" s="315"/>
      <c r="M2075" s="315"/>
      <c r="N2075" s="413"/>
      <c r="O2075" s="318"/>
    </row>
    <row r="2076" spans="1:15" s="8" customFormat="1">
      <c r="A2076" s="328"/>
      <c r="B2076" s="328"/>
      <c r="C2076" s="328"/>
      <c r="D2076" s="306"/>
      <c r="E2076" s="307"/>
      <c r="F2076" s="337"/>
      <c r="G2076" s="314"/>
      <c r="H2076" s="315"/>
      <c r="I2076" s="315"/>
      <c r="J2076" s="315"/>
      <c r="K2076" s="315"/>
      <c r="L2076" s="315"/>
      <c r="M2076" s="315"/>
      <c r="N2076" s="413"/>
      <c r="O2076" s="318"/>
    </row>
    <row r="2077" spans="1:15" s="8" customFormat="1">
      <c r="A2077" s="328"/>
      <c r="B2077" s="328"/>
      <c r="C2077" s="328"/>
      <c r="D2077" s="306"/>
      <c r="E2077" s="307"/>
      <c r="F2077" s="314"/>
      <c r="G2077" s="314"/>
      <c r="H2077" s="315"/>
      <c r="I2077" s="315"/>
      <c r="J2077" s="315"/>
      <c r="K2077" s="315"/>
      <c r="L2077" s="315"/>
      <c r="M2077" s="315"/>
      <c r="N2077" s="330"/>
      <c r="O2077" s="318"/>
    </row>
    <row r="2078" spans="1:15" s="8" customFormat="1">
      <c r="A2078" s="328"/>
      <c r="B2078" s="328"/>
      <c r="C2078" s="328"/>
      <c r="D2078" s="306"/>
      <c r="E2078" s="307"/>
      <c r="F2078" s="314"/>
      <c r="G2078" s="314"/>
      <c r="H2078" s="315"/>
      <c r="I2078" s="315"/>
      <c r="J2078" s="315"/>
      <c r="K2078" s="315"/>
      <c r="L2078" s="315"/>
      <c r="M2078" s="315"/>
      <c r="N2078" s="330"/>
      <c r="O2078" s="318"/>
    </row>
    <row r="2079" spans="1:15" s="8" customFormat="1">
      <c r="A2079" s="328"/>
      <c r="B2079" s="328"/>
      <c r="C2079" s="328"/>
      <c r="D2079" s="306"/>
      <c r="E2079" s="307"/>
      <c r="F2079" s="314"/>
      <c r="G2079" s="314"/>
      <c r="H2079" s="315"/>
      <c r="I2079" s="315"/>
      <c r="J2079" s="315"/>
      <c r="K2079" s="315"/>
      <c r="L2079" s="315"/>
      <c r="M2079" s="315"/>
      <c r="N2079" s="330"/>
      <c r="O2079" s="318"/>
    </row>
    <row r="2080" spans="1:15" s="8" customFormat="1">
      <c r="A2080" s="328"/>
      <c r="B2080" s="328"/>
      <c r="C2080" s="328"/>
      <c r="D2080" s="306"/>
      <c r="E2080" s="307"/>
      <c r="F2080" s="314"/>
      <c r="G2080" s="314"/>
      <c r="H2080" s="315"/>
      <c r="I2080" s="315"/>
      <c r="J2080" s="315"/>
      <c r="K2080" s="315"/>
      <c r="L2080" s="315"/>
      <c r="M2080" s="315"/>
      <c r="N2080" s="330"/>
      <c r="O2080" s="318"/>
    </row>
    <row r="2081" spans="1:15" s="8" customFormat="1">
      <c r="A2081" s="328"/>
      <c r="B2081" s="328"/>
      <c r="C2081" s="328"/>
      <c r="D2081" s="306"/>
      <c r="E2081" s="307"/>
      <c r="F2081" s="314"/>
      <c r="G2081" s="314"/>
      <c r="H2081" s="315"/>
      <c r="I2081" s="315"/>
      <c r="J2081" s="315"/>
      <c r="K2081" s="315"/>
      <c r="L2081" s="315"/>
      <c r="M2081" s="315"/>
      <c r="N2081" s="330"/>
      <c r="O2081" s="318"/>
    </row>
    <row r="2082" spans="1:15" s="8" customFormat="1">
      <c r="A2082" s="328"/>
      <c r="B2082" s="328"/>
      <c r="C2082" s="328"/>
      <c r="D2082" s="306"/>
      <c r="E2082" s="307"/>
      <c r="F2082" s="314"/>
      <c r="G2082" s="314"/>
      <c r="H2082" s="315"/>
      <c r="I2082" s="329"/>
      <c r="J2082" s="329"/>
      <c r="K2082" s="329"/>
      <c r="L2082" s="329"/>
      <c r="M2082" s="329"/>
      <c r="N2082" s="318"/>
      <c r="O2082" s="318"/>
    </row>
    <row r="2083" spans="1:15" s="8" customFormat="1">
      <c r="A2083" s="328"/>
      <c r="B2083" s="328"/>
      <c r="C2083" s="328"/>
      <c r="D2083" s="306"/>
      <c r="E2083" s="307"/>
      <c r="F2083" s="411"/>
      <c r="G2083" s="314"/>
      <c r="H2083" s="315"/>
      <c r="I2083" s="500"/>
      <c r="J2083" s="500"/>
      <c r="K2083" s="500"/>
      <c r="L2083" s="500"/>
      <c r="M2083" s="500"/>
      <c r="N2083" s="413"/>
      <c r="O2083" s="318"/>
    </row>
    <row r="2084" spans="1:15" s="8" customFormat="1">
      <c r="A2084" s="328"/>
      <c r="B2084" s="328"/>
      <c r="C2084" s="328"/>
      <c r="D2084" s="306"/>
      <c r="E2084" s="307"/>
      <c r="F2084" s="486"/>
      <c r="G2084" s="314"/>
      <c r="H2084" s="315"/>
      <c r="I2084" s="315"/>
      <c r="J2084" s="315"/>
      <c r="K2084" s="315"/>
      <c r="L2084" s="315"/>
      <c r="M2084" s="315"/>
      <c r="N2084" s="413"/>
      <c r="O2084" s="318"/>
    </row>
    <row r="2085" spans="1:15" s="8" customFormat="1">
      <c r="A2085" s="328"/>
      <c r="B2085" s="328"/>
      <c r="C2085" s="328"/>
      <c r="D2085" s="306"/>
      <c r="E2085" s="307"/>
      <c r="F2085" s="349"/>
      <c r="G2085" s="314"/>
      <c r="H2085" s="315"/>
      <c r="I2085" s="315"/>
      <c r="J2085" s="315"/>
      <c r="K2085" s="315"/>
      <c r="L2085" s="315"/>
      <c r="M2085" s="315"/>
      <c r="N2085" s="413"/>
      <c r="O2085" s="318"/>
    </row>
    <row r="2086" spans="1:15" s="8" customFormat="1">
      <c r="A2086" s="328"/>
      <c r="B2086" s="328"/>
      <c r="C2086" s="328"/>
      <c r="D2086" s="306"/>
      <c r="E2086" s="307"/>
      <c r="F2086" s="349"/>
      <c r="G2086" s="314"/>
      <c r="H2086" s="315"/>
      <c r="I2086" s="500"/>
      <c r="J2086" s="500"/>
      <c r="K2086" s="500"/>
      <c r="L2086" s="500"/>
      <c r="M2086" s="500"/>
      <c r="N2086" s="413"/>
      <c r="O2086" s="318"/>
    </row>
    <row r="2087" spans="1:15" s="8" customFormat="1">
      <c r="A2087" s="328"/>
      <c r="B2087" s="328"/>
      <c r="C2087" s="328"/>
      <c r="D2087" s="306"/>
      <c r="E2087" s="307"/>
      <c r="F2087" s="314"/>
      <c r="G2087" s="314"/>
      <c r="H2087" s="315"/>
      <c r="I2087" s="315"/>
      <c r="J2087" s="315"/>
      <c r="K2087" s="315"/>
      <c r="L2087" s="315"/>
      <c r="M2087" s="315"/>
      <c r="N2087" s="330"/>
      <c r="O2087" s="318"/>
    </row>
    <row r="2088" spans="1:15" s="8" customFormat="1">
      <c r="A2088" s="328"/>
      <c r="B2088" s="328"/>
      <c r="C2088" s="328"/>
      <c r="D2088" s="306"/>
      <c r="E2088" s="307"/>
      <c r="F2088" s="314"/>
      <c r="G2088" s="314"/>
      <c r="H2088" s="315"/>
      <c r="I2088" s="315"/>
      <c r="J2088" s="315"/>
      <c r="K2088" s="315"/>
      <c r="L2088" s="315"/>
      <c r="M2088" s="315"/>
      <c r="N2088" s="330"/>
      <c r="O2088" s="318"/>
    </row>
    <row r="2089" spans="1:15" s="8" customFormat="1">
      <c r="A2089" s="328"/>
      <c r="B2089" s="328"/>
      <c r="C2089" s="328"/>
      <c r="D2089" s="306"/>
      <c r="E2089" s="307"/>
      <c r="F2089" s="414"/>
      <c r="G2089" s="314"/>
      <c r="H2089" s="315"/>
      <c r="I2089" s="334"/>
      <c r="J2089" s="334"/>
      <c r="K2089" s="334"/>
      <c r="L2089" s="334"/>
      <c r="M2089" s="334"/>
      <c r="N2089" s="355"/>
      <c r="O2089" s="318"/>
    </row>
    <row r="2090" spans="1:15" s="8" customFormat="1">
      <c r="A2090" s="328"/>
      <c r="B2090" s="328"/>
      <c r="C2090" s="328"/>
      <c r="D2090" s="306"/>
      <c r="E2090" s="307"/>
      <c r="F2090" s="337"/>
      <c r="G2090" s="314"/>
      <c r="H2090" s="315"/>
      <c r="I2090" s="334"/>
      <c r="J2090" s="334"/>
      <c r="K2090" s="334"/>
      <c r="L2090" s="334"/>
      <c r="M2090" s="334"/>
      <c r="N2090" s="355"/>
      <c r="O2090" s="318"/>
    </row>
    <row r="2091" spans="1:15" s="8" customFormat="1">
      <c r="A2091" s="328"/>
      <c r="B2091" s="328"/>
      <c r="C2091" s="328"/>
      <c r="D2091" s="306"/>
      <c r="E2091" s="307"/>
      <c r="F2091" s="314"/>
      <c r="G2091" s="314"/>
      <c r="H2091" s="315"/>
      <c r="I2091" s="315"/>
      <c r="J2091" s="315"/>
      <c r="K2091" s="315"/>
      <c r="L2091" s="315"/>
      <c r="M2091" s="315"/>
      <c r="N2091" s="330"/>
      <c r="O2091" s="318"/>
    </row>
    <row r="2092" spans="1:15" s="8" customFormat="1">
      <c r="A2092" s="328"/>
      <c r="B2092" s="328"/>
      <c r="C2092" s="328"/>
      <c r="D2092" s="306"/>
      <c r="E2092" s="307"/>
      <c r="F2092" s="337"/>
      <c r="G2092" s="314"/>
      <c r="H2092" s="315"/>
      <c r="I2092" s="334"/>
      <c r="J2092" s="334"/>
      <c r="K2092" s="334"/>
      <c r="L2092" s="334"/>
      <c r="M2092" s="334"/>
      <c r="N2092" s="501"/>
      <c r="O2092" s="318"/>
    </row>
    <row r="2093" spans="1:15" s="8" customFormat="1">
      <c r="A2093" s="328"/>
      <c r="B2093" s="328"/>
      <c r="C2093" s="328"/>
      <c r="D2093" s="306"/>
      <c r="E2093" s="307"/>
      <c r="F2093" s="337"/>
      <c r="G2093" s="314"/>
      <c r="H2093" s="315"/>
      <c r="I2093" s="334"/>
      <c r="J2093" s="334"/>
      <c r="K2093" s="334"/>
      <c r="L2093" s="334"/>
      <c r="M2093" s="334"/>
      <c r="N2093" s="355"/>
      <c r="O2093" s="318"/>
    </row>
    <row r="2094" spans="1:15" s="8" customFormat="1">
      <c r="A2094" s="328"/>
      <c r="B2094" s="328"/>
      <c r="C2094" s="328"/>
      <c r="D2094" s="306"/>
      <c r="E2094" s="307"/>
      <c r="F2094" s="337"/>
      <c r="G2094" s="314"/>
      <c r="H2094" s="315"/>
      <c r="I2094" s="334"/>
      <c r="J2094" s="334"/>
      <c r="K2094" s="334"/>
      <c r="L2094" s="334"/>
      <c r="M2094" s="334"/>
      <c r="N2094" s="355"/>
      <c r="O2094" s="318"/>
    </row>
    <row r="2095" spans="1:15" s="8" customFormat="1">
      <c r="A2095" s="328"/>
      <c r="B2095" s="328"/>
      <c r="C2095" s="328"/>
      <c r="D2095" s="306"/>
      <c r="E2095" s="307"/>
      <c r="F2095" s="480"/>
      <c r="G2095" s="314"/>
      <c r="H2095" s="315"/>
      <c r="I2095" s="334"/>
      <c r="J2095" s="334"/>
      <c r="K2095" s="334"/>
      <c r="L2095" s="334"/>
      <c r="M2095" s="334"/>
      <c r="N2095" s="355"/>
      <c r="O2095" s="318"/>
    </row>
    <row r="2096" spans="1:15" s="8" customFormat="1">
      <c r="A2096" s="328"/>
      <c r="B2096" s="328"/>
      <c r="C2096" s="328"/>
      <c r="D2096" s="306"/>
      <c r="E2096" s="307"/>
      <c r="F2096" s="414"/>
      <c r="G2096" s="314"/>
      <c r="H2096" s="315"/>
      <c r="I2096" s="334"/>
      <c r="J2096" s="334"/>
      <c r="K2096" s="334"/>
      <c r="L2096" s="334"/>
      <c r="M2096" s="334"/>
      <c r="N2096" s="355"/>
      <c r="O2096" s="318"/>
    </row>
    <row r="2097" spans="1:15" s="8" customFormat="1">
      <c r="A2097" s="328"/>
      <c r="B2097" s="328"/>
      <c r="C2097" s="313"/>
      <c r="D2097" s="306"/>
      <c r="E2097" s="307"/>
      <c r="F2097" s="328"/>
      <c r="G2097" s="314"/>
      <c r="H2097" s="315"/>
      <c r="I2097" s="343"/>
      <c r="J2097" s="343"/>
      <c r="K2097" s="343"/>
      <c r="L2097" s="343"/>
      <c r="M2097" s="343"/>
      <c r="N2097" s="318"/>
      <c r="O2097" s="318"/>
    </row>
    <row r="2098" spans="1:15" s="8" customFormat="1">
      <c r="A2098" s="314"/>
      <c r="B2098" s="314"/>
      <c r="C2098" s="314"/>
      <c r="D2098" s="306"/>
      <c r="E2098" s="307"/>
      <c r="F2098" s="333"/>
      <c r="G2098" s="333"/>
      <c r="H2098" s="334"/>
      <c r="I2098" s="315"/>
      <c r="J2098" s="315"/>
      <c r="K2098" s="315"/>
      <c r="L2098" s="315"/>
      <c r="M2098" s="315"/>
      <c r="N2098" s="335"/>
      <c r="O2098" s="318"/>
    </row>
    <row r="2099" spans="1:15" s="8" customFormat="1">
      <c r="A2099" s="328"/>
      <c r="B2099" s="328"/>
      <c r="C2099" s="328"/>
      <c r="D2099" s="306"/>
      <c r="E2099" s="307"/>
      <c r="F2099" s="314"/>
      <c r="G2099" s="314"/>
      <c r="H2099" s="315"/>
      <c r="I2099" s="315"/>
      <c r="J2099" s="315"/>
      <c r="K2099" s="315"/>
      <c r="L2099" s="315"/>
      <c r="M2099" s="315"/>
      <c r="N2099" s="330"/>
      <c r="O2099" s="318"/>
    </row>
    <row r="2100" spans="1:15" s="8" customFormat="1">
      <c r="A2100" s="328"/>
      <c r="B2100" s="328"/>
      <c r="C2100" s="328"/>
      <c r="D2100" s="306"/>
      <c r="E2100" s="307"/>
      <c r="F2100" s="314"/>
      <c r="G2100" s="314"/>
      <c r="H2100" s="315"/>
      <c r="I2100" s="315"/>
      <c r="J2100" s="315"/>
      <c r="K2100" s="315"/>
      <c r="L2100" s="315"/>
      <c r="M2100" s="315"/>
      <c r="N2100" s="330"/>
      <c r="O2100" s="318"/>
    </row>
    <row r="2101" spans="1:15" s="8" customFormat="1">
      <c r="A2101" s="328"/>
      <c r="B2101" s="328"/>
      <c r="C2101" s="328"/>
      <c r="D2101" s="306"/>
      <c r="E2101" s="307"/>
      <c r="F2101" s="337"/>
      <c r="G2101" s="314"/>
      <c r="H2101" s="315"/>
      <c r="I2101" s="334"/>
      <c r="J2101" s="334"/>
      <c r="K2101" s="334"/>
      <c r="L2101" s="334"/>
      <c r="M2101" s="334"/>
      <c r="N2101" s="355"/>
      <c r="O2101" s="318"/>
    </row>
    <row r="2102" spans="1:15" s="8" customFormat="1">
      <c r="A2102" s="328"/>
      <c r="B2102" s="328"/>
      <c r="C2102" s="328"/>
      <c r="D2102" s="306"/>
      <c r="E2102" s="307"/>
      <c r="F2102" s="337"/>
      <c r="G2102" s="314"/>
      <c r="H2102" s="315"/>
      <c r="I2102" s="334"/>
      <c r="J2102" s="334"/>
      <c r="K2102" s="334"/>
      <c r="L2102" s="334"/>
      <c r="M2102" s="334"/>
      <c r="N2102" s="355"/>
      <c r="O2102" s="318"/>
    </row>
    <row r="2103" spans="1:15" s="8" customFormat="1">
      <c r="A2103" s="328"/>
      <c r="B2103" s="328"/>
      <c r="C2103" s="328"/>
      <c r="D2103" s="306"/>
      <c r="E2103" s="307"/>
      <c r="F2103" s="337"/>
      <c r="G2103" s="314"/>
      <c r="H2103" s="315"/>
      <c r="I2103" s="334"/>
      <c r="J2103" s="334"/>
      <c r="K2103" s="334"/>
      <c r="L2103" s="334"/>
      <c r="M2103" s="334"/>
      <c r="N2103" s="355"/>
      <c r="O2103" s="318"/>
    </row>
    <row r="2104" spans="1:15" s="8" customFormat="1">
      <c r="A2104" s="328"/>
      <c r="B2104" s="328"/>
      <c r="C2104" s="328"/>
      <c r="D2104" s="306"/>
      <c r="E2104" s="307"/>
      <c r="F2104" s="314"/>
      <c r="G2104" s="314"/>
      <c r="H2104" s="315"/>
      <c r="I2104" s="315"/>
      <c r="J2104" s="315"/>
      <c r="K2104" s="315"/>
      <c r="L2104" s="315"/>
      <c r="M2104" s="315"/>
      <c r="N2104" s="330"/>
      <c r="O2104" s="318"/>
    </row>
    <row r="2105" spans="1:15" s="8" customFormat="1">
      <c r="A2105" s="328"/>
      <c r="B2105" s="328"/>
      <c r="C2105" s="328"/>
      <c r="D2105" s="306"/>
      <c r="E2105" s="307"/>
      <c r="F2105" s="314"/>
      <c r="G2105" s="314"/>
      <c r="H2105" s="315"/>
      <c r="I2105" s="315"/>
      <c r="J2105" s="315"/>
      <c r="K2105" s="315"/>
      <c r="L2105" s="315"/>
      <c r="M2105" s="315"/>
      <c r="N2105" s="330"/>
      <c r="O2105" s="318"/>
    </row>
    <row r="2106" spans="1:15" s="8" customFormat="1">
      <c r="A2106" s="328"/>
      <c r="B2106" s="328"/>
      <c r="C2106" s="328"/>
      <c r="D2106" s="306"/>
      <c r="E2106" s="307"/>
      <c r="F2106" s="314"/>
      <c r="G2106" s="314"/>
      <c r="H2106" s="315"/>
      <c r="I2106" s="315"/>
      <c r="J2106" s="315"/>
      <c r="K2106" s="315"/>
      <c r="L2106" s="315"/>
      <c r="M2106" s="315"/>
      <c r="N2106" s="330"/>
      <c r="O2106" s="318"/>
    </row>
    <row r="2107" spans="1:15" s="8" customFormat="1">
      <c r="A2107" s="328"/>
      <c r="B2107" s="328"/>
      <c r="C2107" s="328"/>
      <c r="D2107" s="306"/>
      <c r="E2107" s="307"/>
      <c r="F2107" s="314"/>
      <c r="G2107" s="314"/>
      <c r="H2107" s="315"/>
      <c r="I2107" s="315"/>
      <c r="J2107" s="315"/>
      <c r="K2107" s="315"/>
      <c r="L2107" s="315"/>
      <c r="M2107" s="315"/>
      <c r="N2107" s="330"/>
      <c r="O2107" s="318"/>
    </row>
    <row r="2108" spans="1:15" s="8" customFormat="1">
      <c r="A2108" s="328"/>
      <c r="B2108" s="328"/>
      <c r="C2108" s="328"/>
      <c r="D2108" s="306"/>
      <c r="E2108" s="307"/>
      <c r="F2108" s="314"/>
      <c r="G2108" s="314"/>
      <c r="H2108" s="315"/>
      <c r="I2108" s="315"/>
      <c r="J2108" s="315"/>
      <c r="K2108" s="315"/>
      <c r="L2108" s="315"/>
      <c r="M2108" s="315"/>
      <c r="N2108" s="330"/>
      <c r="O2108" s="318"/>
    </row>
    <row r="2109" spans="1:15" s="8" customFormat="1">
      <c r="A2109" s="328"/>
      <c r="B2109" s="328"/>
      <c r="C2109" s="328"/>
      <c r="D2109" s="306"/>
      <c r="E2109" s="307"/>
      <c r="F2109" s="314"/>
      <c r="G2109" s="314"/>
      <c r="H2109" s="315"/>
      <c r="I2109" s="315"/>
      <c r="J2109" s="315"/>
      <c r="K2109" s="315"/>
      <c r="L2109" s="315"/>
      <c r="M2109" s="315"/>
      <c r="N2109" s="330"/>
      <c r="O2109" s="318"/>
    </row>
    <row r="2110" spans="1:15" s="8" customFormat="1">
      <c r="A2110" s="328"/>
      <c r="B2110" s="328"/>
      <c r="C2110" s="328"/>
      <c r="D2110" s="306"/>
      <c r="E2110" s="307"/>
      <c r="F2110" s="314"/>
      <c r="G2110" s="314"/>
      <c r="H2110" s="315"/>
      <c r="I2110" s="315"/>
      <c r="J2110" s="315"/>
      <c r="K2110" s="315"/>
      <c r="L2110" s="315"/>
      <c r="M2110" s="315"/>
      <c r="N2110" s="330"/>
      <c r="O2110" s="318"/>
    </row>
    <row r="2111" spans="1:15" s="8" customFormat="1">
      <c r="A2111" s="328"/>
      <c r="B2111" s="328"/>
      <c r="C2111" s="328"/>
      <c r="D2111" s="306"/>
      <c r="E2111" s="307"/>
      <c r="F2111" s="314"/>
      <c r="G2111" s="314"/>
      <c r="H2111" s="315"/>
      <c r="I2111" s="315"/>
      <c r="J2111" s="315"/>
      <c r="K2111" s="315"/>
      <c r="L2111" s="315"/>
      <c r="M2111" s="315"/>
      <c r="N2111" s="330"/>
      <c r="O2111" s="318"/>
    </row>
    <row r="2112" spans="1:15" s="8" customFormat="1">
      <c r="A2112" s="328"/>
      <c r="B2112" s="328"/>
      <c r="C2112" s="328"/>
      <c r="D2112" s="306"/>
      <c r="E2112" s="307"/>
      <c r="F2112" s="314"/>
      <c r="G2112" s="314"/>
      <c r="H2112" s="315"/>
      <c r="I2112" s="315"/>
      <c r="J2112" s="315"/>
      <c r="K2112" s="315"/>
      <c r="L2112" s="315"/>
      <c r="M2112" s="315"/>
      <c r="N2112" s="330"/>
      <c r="O2112" s="318"/>
    </row>
    <row r="2113" spans="1:15" s="8" customFormat="1">
      <c r="A2113" s="328"/>
      <c r="B2113" s="328"/>
      <c r="C2113" s="328"/>
      <c r="D2113" s="306"/>
      <c r="E2113" s="307"/>
      <c r="F2113" s="314"/>
      <c r="G2113" s="314"/>
      <c r="H2113" s="315"/>
      <c r="I2113" s="315"/>
      <c r="J2113" s="315"/>
      <c r="K2113" s="315"/>
      <c r="L2113" s="315"/>
      <c r="M2113" s="315"/>
      <c r="N2113" s="330"/>
      <c r="O2113" s="318"/>
    </row>
    <row r="2114" spans="1:15" s="8" customFormat="1">
      <c r="A2114" s="328"/>
      <c r="B2114" s="328"/>
      <c r="C2114" s="328"/>
      <c r="D2114" s="306"/>
      <c r="E2114" s="307"/>
      <c r="F2114" s="314"/>
      <c r="G2114" s="314"/>
      <c r="H2114" s="315"/>
      <c r="I2114" s="315"/>
      <c r="J2114" s="315"/>
      <c r="K2114" s="315"/>
      <c r="L2114" s="315"/>
      <c r="M2114" s="315"/>
      <c r="N2114" s="330"/>
      <c r="O2114" s="318"/>
    </row>
    <row r="2115" spans="1:15" s="8" customFormat="1">
      <c r="A2115" s="328"/>
      <c r="B2115" s="328"/>
      <c r="C2115" s="328"/>
      <c r="D2115" s="306"/>
      <c r="E2115" s="307"/>
      <c r="F2115" s="414"/>
      <c r="G2115" s="314"/>
      <c r="H2115" s="315"/>
      <c r="I2115" s="334"/>
      <c r="J2115" s="334"/>
      <c r="K2115" s="334"/>
      <c r="L2115" s="334"/>
      <c r="M2115" s="334"/>
      <c r="N2115" s="355"/>
      <c r="O2115" s="318"/>
    </row>
    <row r="2116" spans="1:15" s="8" customFormat="1">
      <c r="A2116" s="328"/>
      <c r="B2116" s="328"/>
      <c r="C2116" s="328"/>
      <c r="D2116" s="306"/>
      <c r="E2116" s="307"/>
      <c r="F2116" s="328"/>
      <c r="G2116" s="314"/>
      <c r="H2116" s="315"/>
      <c r="I2116" s="343"/>
      <c r="J2116" s="343"/>
      <c r="K2116" s="343"/>
      <c r="L2116" s="343"/>
      <c r="M2116" s="343"/>
      <c r="N2116" s="318"/>
      <c r="O2116" s="318"/>
    </row>
    <row r="2117" spans="1:15" s="8" customFormat="1">
      <c r="A2117" s="328"/>
      <c r="B2117" s="328"/>
      <c r="C2117" s="328"/>
      <c r="D2117" s="306"/>
      <c r="E2117" s="307"/>
      <c r="F2117" s="337"/>
      <c r="G2117" s="314"/>
      <c r="H2117" s="315"/>
      <c r="I2117" s="334"/>
      <c r="J2117" s="334"/>
      <c r="K2117" s="334"/>
      <c r="L2117" s="334"/>
      <c r="M2117" s="334"/>
      <c r="N2117" s="355"/>
      <c r="O2117" s="318"/>
    </row>
    <row r="2118" spans="1:15" s="8" customFormat="1">
      <c r="A2118" s="328"/>
      <c r="B2118" s="328"/>
      <c r="C2118" s="328"/>
      <c r="D2118" s="306"/>
      <c r="E2118" s="307"/>
      <c r="F2118" s="414"/>
      <c r="G2118" s="314"/>
      <c r="H2118" s="315"/>
      <c r="I2118" s="334"/>
      <c r="J2118" s="334"/>
      <c r="K2118" s="334"/>
      <c r="L2118" s="334"/>
      <c r="M2118" s="334"/>
      <c r="N2118" s="355"/>
      <c r="O2118" s="318"/>
    </row>
    <row r="2119" spans="1:15" s="8" customFormat="1">
      <c r="A2119" s="328"/>
      <c r="B2119" s="328"/>
      <c r="C2119" s="328"/>
      <c r="D2119" s="306"/>
      <c r="E2119" s="307"/>
      <c r="F2119" s="337"/>
      <c r="G2119" s="314"/>
      <c r="H2119" s="315"/>
      <c r="I2119" s="334"/>
      <c r="J2119" s="334"/>
      <c r="K2119" s="334"/>
      <c r="L2119" s="334"/>
      <c r="M2119" s="334"/>
      <c r="N2119" s="355"/>
      <c r="O2119" s="318"/>
    </row>
    <row r="2120" spans="1:15" s="8" customFormat="1">
      <c r="A2120" s="328"/>
      <c r="B2120" s="328"/>
      <c r="C2120" s="328"/>
      <c r="D2120" s="306"/>
      <c r="E2120" s="307"/>
      <c r="F2120" s="411"/>
      <c r="G2120" s="314"/>
      <c r="H2120" s="315"/>
      <c r="I2120" s="412"/>
      <c r="J2120" s="412"/>
      <c r="K2120" s="412"/>
      <c r="L2120" s="412"/>
      <c r="M2120" s="412"/>
      <c r="N2120" s="355"/>
      <c r="O2120" s="318"/>
    </row>
    <row r="2121" spans="1:15" s="8" customFormat="1">
      <c r="A2121" s="328"/>
      <c r="B2121" s="328"/>
      <c r="C2121" s="328"/>
      <c r="D2121" s="306"/>
      <c r="E2121" s="307"/>
      <c r="F2121" s="337"/>
      <c r="G2121" s="314"/>
      <c r="H2121" s="315"/>
      <c r="I2121" s="334"/>
      <c r="J2121" s="334"/>
      <c r="K2121" s="334"/>
      <c r="L2121" s="334"/>
      <c r="M2121" s="334"/>
      <c r="N2121" s="355"/>
      <c r="O2121" s="318"/>
    </row>
    <row r="2122" spans="1:15" s="8" customFormat="1">
      <c r="A2122" s="328"/>
      <c r="B2122" s="328"/>
      <c r="C2122" s="328"/>
      <c r="D2122" s="306"/>
      <c r="E2122" s="307"/>
      <c r="F2122" s="337"/>
      <c r="G2122" s="314"/>
      <c r="H2122" s="315"/>
      <c r="I2122" s="334"/>
      <c r="J2122" s="334"/>
      <c r="K2122" s="334"/>
      <c r="L2122" s="334"/>
      <c r="M2122" s="334"/>
      <c r="N2122" s="355"/>
      <c r="O2122" s="318"/>
    </row>
    <row r="2123" spans="1:15" s="8" customFormat="1">
      <c r="A2123" s="328"/>
      <c r="B2123" s="328"/>
      <c r="C2123" s="328"/>
      <c r="D2123" s="306"/>
      <c r="E2123" s="307"/>
      <c r="F2123" s="337"/>
      <c r="G2123" s="314"/>
      <c r="H2123" s="315"/>
      <c r="I2123" s="334"/>
      <c r="J2123" s="334"/>
      <c r="K2123" s="334"/>
      <c r="L2123" s="334"/>
      <c r="M2123" s="334"/>
      <c r="N2123" s="355"/>
      <c r="O2123" s="318"/>
    </row>
    <row r="2124" spans="1:15" s="8" customFormat="1">
      <c r="A2124" s="328"/>
      <c r="B2124" s="328"/>
      <c r="C2124" s="328"/>
      <c r="D2124" s="306"/>
      <c r="E2124" s="307"/>
      <c r="F2124" s="480"/>
      <c r="G2124" s="314"/>
      <c r="H2124" s="315"/>
      <c r="I2124" s="334"/>
      <c r="J2124" s="334"/>
      <c r="K2124" s="334"/>
      <c r="L2124" s="334"/>
      <c r="M2124" s="334"/>
      <c r="N2124" s="355"/>
      <c r="O2124" s="318"/>
    </row>
    <row r="2125" spans="1:15" s="8" customFormat="1">
      <c r="A2125" s="328"/>
      <c r="B2125" s="328"/>
      <c r="C2125" s="328"/>
      <c r="D2125" s="306"/>
      <c r="E2125" s="307"/>
      <c r="F2125" s="480"/>
      <c r="G2125" s="314"/>
      <c r="H2125" s="315"/>
      <c r="I2125" s="334"/>
      <c r="J2125" s="334"/>
      <c r="K2125" s="334"/>
      <c r="L2125" s="334"/>
      <c r="M2125" s="334"/>
      <c r="N2125" s="355"/>
      <c r="O2125" s="318"/>
    </row>
    <row r="2126" spans="1:15" s="8" customFormat="1">
      <c r="A2126" s="328"/>
      <c r="B2126" s="328"/>
      <c r="C2126" s="328"/>
      <c r="D2126" s="306"/>
      <c r="E2126" s="307"/>
      <c r="F2126" s="314"/>
      <c r="G2126" s="314"/>
      <c r="H2126" s="315"/>
      <c r="I2126" s="315"/>
      <c r="J2126" s="315"/>
      <c r="K2126" s="315"/>
      <c r="L2126" s="315"/>
      <c r="M2126" s="315"/>
      <c r="N2126" s="330"/>
      <c r="O2126" s="318"/>
    </row>
    <row r="2127" spans="1:15" s="8" customFormat="1">
      <c r="A2127" s="328"/>
      <c r="B2127" s="328"/>
      <c r="C2127" s="328"/>
      <c r="D2127" s="306"/>
      <c r="E2127" s="307"/>
      <c r="F2127" s="337"/>
      <c r="G2127" s="314"/>
      <c r="H2127" s="315"/>
      <c r="I2127" s="334"/>
      <c r="J2127" s="334"/>
      <c r="K2127" s="334"/>
      <c r="L2127" s="334"/>
      <c r="M2127" s="334"/>
      <c r="N2127" s="355"/>
      <c r="O2127" s="318"/>
    </row>
    <row r="2128" spans="1:15" s="8" customFormat="1">
      <c r="A2128" s="328"/>
      <c r="B2128" s="328"/>
      <c r="C2128" s="328"/>
      <c r="D2128" s="306"/>
      <c r="E2128" s="307"/>
      <c r="F2128" s="414"/>
      <c r="G2128" s="314"/>
      <c r="H2128" s="315"/>
      <c r="I2128" s="334"/>
      <c r="J2128" s="334"/>
      <c r="K2128" s="334"/>
      <c r="L2128" s="334"/>
      <c r="M2128" s="334"/>
      <c r="N2128" s="355"/>
      <c r="O2128" s="318"/>
    </row>
    <row r="2129" spans="1:15" s="8" customFormat="1">
      <c r="A2129" s="328"/>
      <c r="B2129" s="328"/>
      <c r="C2129" s="328"/>
      <c r="D2129" s="306"/>
      <c r="E2129" s="307"/>
      <c r="F2129" s="314"/>
      <c r="G2129" s="314"/>
      <c r="H2129" s="315"/>
      <c r="I2129" s="315"/>
      <c r="J2129" s="315"/>
      <c r="K2129" s="315"/>
      <c r="L2129" s="315"/>
      <c r="M2129" s="315"/>
      <c r="N2129" s="330"/>
      <c r="O2129" s="318"/>
    </row>
    <row r="2130" spans="1:15" s="8" customFormat="1">
      <c r="A2130" s="328"/>
      <c r="B2130" s="328"/>
      <c r="C2130" s="328"/>
      <c r="D2130" s="306"/>
      <c r="E2130" s="307"/>
      <c r="F2130" s="480"/>
      <c r="G2130" s="314"/>
      <c r="H2130" s="315"/>
      <c r="I2130" s="334"/>
      <c r="J2130" s="334"/>
      <c r="K2130" s="334"/>
      <c r="L2130" s="334"/>
      <c r="M2130" s="334"/>
      <c r="N2130" s="355"/>
      <c r="O2130" s="318"/>
    </row>
    <row r="2131" spans="1:15" s="8" customFormat="1">
      <c r="A2131" s="328"/>
      <c r="B2131" s="328"/>
      <c r="C2131" s="328"/>
      <c r="D2131" s="306"/>
      <c r="E2131" s="307"/>
      <c r="F2131" s="368"/>
      <c r="G2131" s="314"/>
      <c r="H2131" s="315"/>
      <c r="I2131" s="380"/>
      <c r="J2131" s="380"/>
      <c r="K2131" s="380"/>
      <c r="L2131" s="380"/>
      <c r="M2131" s="380"/>
      <c r="N2131" s="502"/>
      <c r="O2131" s="318"/>
    </row>
    <row r="2132" spans="1:15" s="8" customFormat="1">
      <c r="A2132" s="328"/>
      <c r="B2132" s="328"/>
      <c r="C2132" s="328"/>
      <c r="D2132" s="306"/>
      <c r="E2132" s="307"/>
      <c r="F2132" s="337"/>
      <c r="G2132" s="314"/>
      <c r="H2132" s="315"/>
      <c r="I2132" s="334"/>
      <c r="J2132" s="334"/>
      <c r="K2132" s="334"/>
      <c r="L2132" s="334"/>
      <c r="M2132" s="334"/>
      <c r="N2132" s="355"/>
      <c r="O2132" s="318"/>
    </row>
    <row r="2133" spans="1:15" s="8" customFormat="1">
      <c r="A2133" s="328"/>
      <c r="B2133" s="328"/>
      <c r="C2133" s="328"/>
      <c r="D2133" s="306"/>
      <c r="E2133" s="307"/>
      <c r="F2133" s="349"/>
      <c r="G2133" s="314"/>
      <c r="H2133" s="315"/>
      <c r="I2133" s="315"/>
      <c r="J2133" s="315"/>
      <c r="K2133" s="315"/>
      <c r="L2133" s="315"/>
      <c r="M2133" s="315"/>
      <c r="N2133" s="413"/>
      <c r="O2133" s="318"/>
    </row>
    <row r="2134" spans="1:15" s="8" customFormat="1">
      <c r="A2134" s="328"/>
      <c r="B2134" s="328"/>
      <c r="C2134" s="328"/>
      <c r="D2134" s="306"/>
      <c r="E2134" s="307"/>
      <c r="F2134" s="349"/>
      <c r="G2134" s="314"/>
      <c r="H2134" s="315"/>
      <c r="I2134" s="315"/>
      <c r="J2134" s="315"/>
      <c r="K2134" s="315"/>
      <c r="L2134" s="315"/>
      <c r="M2134" s="315"/>
      <c r="N2134" s="413"/>
      <c r="O2134" s="318"/>
    </row>
    <row r="2135" spans="1:15" s="8" customFormat="1">
      <c r="A2135" s="328"/>
      <c r="B2135" s="328"/>
      <c r="C2135" s="328"/>
      <c r="D2135" s="306"/>
      <c r="E2135" s="307"/>
      <c r="F2135" s="328"/>
      <c r="G2135" s="314"/>
      <c r="H2135" s="315"/>
      <c r="I2135" s="503"/>
      <c r="J2135" s="503"/>
      <c r="K2135" s="503"/>
      <c r="L2135" s="503"/>
      <c r="M2135" s="503"/>
      <c r="N2135" s="318"/>
      <c r="O2135" s="318"/>
    </row>
    <row r="2136" spans="1:15" s="8" customFormat="1">
      <c r="A2136" s="328"/>
      <c r="B2136" s="328"/>
      <c r="C2136" s="328"/>
      <c r="D2136" s="306"/>
      <c r="E2136" s="307"/>
      <c r="F2136" s="328"/>
      <c r="G2136" s="314"/>
      <c r="H2136" s="315"/>
      <c r="I2136" s="503"/>
      <c r="J2136" s="503"/>
      <c r="K2136" s="503"/>
      <c r="L2136" s="503"/>
      <c r="M2136" s="503"/>
      <c r="N2136" s="318"/>
      <c r="O2136" s="318"/>
    </row>
    <row r="2137" spans="1:15" s="8" customFormat="1">
      <c r="A2137" s="328"/>
      <c r="B2137" s="328"/>
      <c r="C2137" s="328"/>
      <c r="D2137" s="306"/>
      <c r="E2137" s="307"/>
      <c r="F2137" s="349"/>
      <c r="G2137" s="314"/>
      <c r="H2137" s="315"/>
      <c r="I2137" s="315"/>
      <c r="J2137" s="315"/>
      <c r="K2137" s="315"/>
      <c r="L2137" s="315"/>
      <c r="M2137" s="315"/>
      <c r="N2137" s="413"/>
      <c r="O2137" s="318"/>
    </row>
    <row r="2138" spans="1:15" s="8" customFormat="1">
      <c r="A2138" s="328"/>
      <c r="B2138" s="328"/>
      <c r="C2138" s="328"/>
      <c r="D2138" s="306"/>
      <c r="E2138" s="307"/>
      <c r="F2138" s="349"/>
      <c r="G2138" s="314"/>
      <c r="H2138" s="315"/>
      <c r="I2138" s="315"/>
      <c r="J2138" s="315"/>
      <c r="K2138" s="315"/>
      <c r="L2138" s="315"/>
      <c r="M2138" s="315"/>
      <c r="N2138" s="413"/>
      <c r="O2138" s="318"/>
    </row>
    <row r="2139" spans="1:15" s="8" customFormat="1">
      <c r="A2139" s="328"/>
      <c r="B2139" s="328"/>
      <c r="C2139" s="328"/>
      <c r="D2139" s="306"/>
      <c r="E2139" s="307"/>
      <c r="F2139" s="411"/>
      <c r="G2139" s="314"/>
      <c r="H2139" s="315"/>
      <c r="I2139" s="315"/>
      <c r="J2139" s="315"/>
      <c r="K2139" s="315"/>
      <c r="L2139" s="315"/>
      <c r="M2139" s="315"/>
      <c r="N2139" s="413"/>
      <c r="O2139" s="318"/>
    </row>
    <row r="2140" spans="1:15" s="8" customFormat="1">
      <c r="A2140" s="328"/>
      <c r="B2140" s="328"/>
      <c r="C2140" s="328"/>
      <c r="D2140" s="306"/>
      <c r="E2140" s="307"/>
      <c r="F2140" s="411"/>
      <c r="G2140" s="314"/>
      <c r="H2140" s="315"/>
      <c r="I2140" s="315"/>
      <c r="J2140" s="315"/>
      <c r="K2140" s="315"/>
      <c r="L2140" s="315"/>
      <c r="M2140" s="315"/>
      <c r="N2140" s="413"/>
      <c r="O2140" s="318"/>
    </row>
    <row r="2141" spans="1:15" s="8" customFormat="1">
      <c r="A2141" s="328"/>
      <c r="B2141" s="328"/>
      <c r="C2141" s="328"/>
      <c r="D2141" s="306"/>
      <c r="E2141" s="307"/>
      <c r="F2141" s="314"/>
      <c r="G2141" s="314"/>
      <c r="H2141" s="315"/>
      <c r="I2141" s="315"/>
      <c r="J2141" s="315"/>
      <c r="K2141" s="315"/>
      <c r="L2141" s="315"/>
      <c r="M2141" s="315"/>
      <c r="N2141" s="330"/>
      <c r="O2141" s="318"/>
    </row>
    <row r="2142" spans="1:15" s="8" customFormat="1">
      <c r="A2142" s="328"/>
      <c r="B2142" s="328"/>
      <c r="C2142" s="328"/>
      <c r="D2142" s="306"/>
      <c r="E2142" s="307"/>
      <c r="F2142" s="349"/>
      <c r="G2142" s="314"/>
      <c r="H2142" s="315"/>
      <c r="I2142" s="315"/>
      <c r="J2142" s="315"/>
      <c r="K2142" s="315"/>
      <c r="L2142" s="315"/>
      <c r="M2142" s="315"/>
      <c r="N2142" s="407"/>
      <c r="O2142" s="318"/>
    </row>
    <row r="2143" spans="1:15" s="8" customFormat="1">
      <c r="A2143" s="328"/>
      <c r="B2143" s="328"/>
      <c r="C2143" s="328"/>
      <c r="D2143" s="306"/>
      <c r="E2143" s="307"/>
      <c r="F2143" s="314"/>
      <c r="G2143" s="314"/>
      <c r="H2143" s="315"/>
      <c r="I2143" s="329"/>
      <c r="J2143" s="329"/>
      <c r="K2143" s="329"/>
      <c r="L2143" s="329"/>
      <c r="M2143" s="329"/>
      <c r="N2143" s="330"/>
      <c r="O2143" s="318"/>
    </row>
    <row r="2144" spans="1:15" s="8" customFormat="1">
      <c r="A2144" s="328"/>
      <c r="B2144" s="328"/>
      <c r="C2144" s="328"/>
      <c r="D2144" s="306"/>
      <c r="E2144" s="307"/>
      <c r="F2144" s="314"/>
      <c r="G2144" s="314"/>
      <c r="H2144" s="315"/>
      <c r="I2144" s="315"/>
      <c r="J2144" s="315"/>
      <c r="K2144" s="315"/>
      <c r="L2144" s="315"/>
      <c r="M2144" s="315"/>
      <c r="N2144" s="330"/>
      <c r="O2144" s="318"/>
    </row>
    <row r="2145" spans="1:15" s="8" customFormat="1">
      <c r="A2145" s="328"/>
      <c r="B2145" s="328"/>
      <c r="C2145" s="328"/>
      <c r="D2145" s="306"/>
      <c r="E2145" s="307"/>
      <c r="F2145" s="314"/>
      <c r="G2145" s="314"/>
      <c r="H2145" s="315"/>
      <c r="I2145" s="315"/>
      <c r="J2145" s="315"/>
      <c r="K2145" s="315"/>
      <c r="L2145" s="315"/>
      <c r="M2145" s="315"/>
      <c r="N2145" s="330"/>
      <c r="O2145" s="318"/>
    </row>
    <row r="2146" spans="1:15" s="8" customFormat="1">
      <c r="A2146" s="328"/>
      <c r="B2146" s="328"/>
      <c r="C2146" s="328"/>
      <c r="D2146" s="306"/>
      <c r="E2146" s="307"/>
      <c r="F2146" s="314"/>
      <c r="G2146" s="314"/>
      <c r="H2146" s="315"/>
      <c r="I2146" s="315"/>
      <c r="J2146" s="315"/>
      <c r="K2146" s="315"/>
      <c r="L2146" s="315"/>
      <c r="M2146" s="315"/>
      <c r="N2146" s="330"/>
      <c r="O2146" s="318"/>
    </row>
    <row r="2147" spans="1:15" s="8" customFormat="1">
      <c r="A2147" s="328"/>
      <c r="B2147" s="328"/>
      <c r="C2147" s="328"/>
      <c r="D2147" s="306"/>
      <c r="E2147" s="307"/>
      <c r="F2147" s="477"/>
      <c r="G2147" s="314"/>
      <c r="H2147" s="315"/>
      <c r="I2147" s="315"/>
      <c r="J2147" s="315"/>
      <c r="K2147" s="315"/>
      <c r="L2147" s="315"/>
      <c r="M2147" s="315"/>
      <c r="N2147" s="413"/>
      <c r="O2147" s="318"/>
    </row>
    <row r="2148" spans="1:15" s="8" customFormat="1">
      <c r="A2148" s="328"/>
      <c r="B2148" s="328"/>
      <c r="C2148" s="328"/>
      <c r="D2148" s="306"/>
      <c r="E2148" s="307"/>
      <c r="F2148" s="487"/>
      <c r="G2148" s="314"/>
      <c r="H2148" s="315"/>
      <c r="I2148" s="315"/>
      <c r="J2148" s="315"/>
      <c r="K2148" s="315"/>
      <c r="L2148" s="315"/>
      <c r="M2148" s="315"/>
      <c r="N2148" s="355"/>
      <c r="O2148" s="318"/>
    </row>
    <row r="2149" spans="1:15" s="8" customFormat="1">
      <c r="A2149" s="328"/>
      <c r="B2149" s="328"/>
      <c r="C2149" s="328"/>
      <c r="D2149" s="306"/>
      <c r="E2149" s="307"/>
      <c r="F2149" s="349"/>
      <c r="G2149" s="314"/>
      <c r="H2149" s="315"/>
      <c r="I2149" s="315"/>
      <c r="J2149" s="315"/>
      <c r="K2149" s="315"/>
      <c r="L2149" s="315"/>
      <c r="M2149" s="315"/>
      <c r="N2149" s="413"/>
      <c r="O2149" s="318"/>
    </row>
    <row r="2150" spans="1:15" s="8" customFormat="1">
      <c r="A2150" s="328"/>
      <c r="B2150" s="328"/>
      <c r="C2150" s="328"/>
      <c r="D2150" s="306"/>
      <c r="E2150" s="307"/>
      <c r="F2150" s="314"/>
      <c r="G2150" s="314"/>
      <c r="H2150" s="315"/>
      <c r="I2150" s="329"/>
      <c r="J2150" s="329"/>
      <c r="K2150" s="329"/>
      <c r="L2150" s="329"/>
      <c r="M2150" s="329"/>
      <c r="N2150" s="330"/>
      <c r="O2150" s="318"/>
    </row>
    <row r="2151" spans="1:15" s="8" customFormat="1">
      <c r="A2151" s="328"/>
      <c r="B2151" s="328"/>
      <c r="C2151" s="328"/>
      <c r="D2151" s="306"/>
      <c r="E2151" s="307"/>
      <c r="F2151" s="314"/>
      <c r="G2151" s="314"/>
      <c r="H2151" s="315"/>
      <c r="I2151" s="350"/>
      <c r="J2151" s="350"/>
      <c r="K2151" s="350"/>
      <c r="L2151" s="350"/>
      <c r="M2151" s="350"/>
      <c r="N2151" s="407"/>
      <c r="O2151" s="318"/>
    </row>
    <row r="2152" spans="1:15" s="8" customFormat="1">
      <c r="A2152" s="328"/>
      <c r="B2152" s="328"/>
      <c r="C2152" s="328"/>
      <c r="D2152" s="306"/>
      <c r="E2152" s="307"/>
      <c r="F2152" s="349"/>
      <c r="G2152" s="314"/>
      <c r="H2152" s="315"/>
      <c r="I2152" s="315"/>
      <c r="J2152" s="315"/>
      <c r="K2152" s="315"/>
      <c r="L2152" s="315"/>
      <c r="M2152" s="315"/>
      <c r="N2152" s="413"/>
      <c r="O2152" s="318"/>
    </row>
    <row r="2153" spans="1:15" s="8" customFormat="1">
      <c r="A2153" s="328"/>
      <c r="B2153" s="328"/>
      <c r="C2153" s="328"/>
      <c r="D2153" s="306"/>
      <c r="E2153" s="307"/>
      <c r="F2153" s="314"/>
      <c r="G2153" s="314"/>
      <c r="H2153" s="315"/>
      <c r="I2153" s="315"/>
      <c r="J2153" s="315"/>
      <c r="K2153" s="315"/>
      <c r="L2153" s="315"/>
      <c r="M2153" s="315"/>
      <c r="N2153" s="330"/>
      <c r="O2153" s="318"/>
    </row>
    <row r="2154" spans="1:15" s="8" customFormat="1">
      <c r="A2154" s="328"/>
      <c r="B2154" s="328"/>
      <c r="C2154" s="328"/>
      <c r="D2154" s="306"/>
      <c r="E2154" s="307"/>
      <c r="F2154" s="314"/>
      <c r="G2154" s="314"/>
      <c r="H2154" s="315"/>
      <c r="I2154" s="315"/>
      <c r="J2154" s="315"/>
      <c r="K2154" s="315"/>
      <c r="L2154" s="315"/>
      <c r="M2154" s="315"/>
      <c r="N2154" s="330"/>
      <c r="O2154" s="318"/>
    </row>
    <row r="2155" spans="1:15" s="8" customFormat="1">
      <c r="A2155" s="306"/>
      <c r="B2155" s="306"/>
      <c r="C2155" s="306"/>
      <c r="D2155" s="306"/>
      <c r="E2155" s="307"/>
      <c r="F2155" s="306"/>
      <c r="G2155" s="306"/>
      <c r="H2155" s="322"/>
      <c r="I2155" s="322"/>
      <c r="J2155" s="322"/>
      <c r="K2155" s="322"/>
      <c r="L2155" s="322"/>
      <c r="M2155" s="322"/>
      <c r="N2155" s="311"/>
      <c r="O2155" s="311"/>
    </row>
    <row r="2156" spans="1:15" s="8" customFormat="1">
      <c r="A2156" s="328"/>
      <c r="B2156" s="328"/>
      <c r="C2156" s="328"/>
      <c r="D2156" s="306"/>
      <c r="E2156" s="307"/>
      <c r="F2156" s="314"/>
      <c r="G2156" s="314"/>
      <c r="H2156" s="315"/>
      <c r="I2156" s="315"/>
      <c r="J2156" s="315"/>
      <c r="K2156" s="315"/>
      <c r="L2156" s="315"/>
      <c r="M2156" s="315"/>
      <c r="N2156" s="330"/>
      <c r="O2156" s="318"/>
    </row>
    <row r="2157" spans="1:15" s="8" customFormat="1">
      <c r="A2157" s="328"/>
      <c r="B2157" s="328"/>
      <c r="C2157" s="328"/>
      <c r="D2157" s="306"/>
      <c r="E2157" s="307"/>
      <c r="F2157" s="314"/>
      <c r="G2157" s="314"/>
      <c r="H2157" s="315"/>
      <c r="I2157" s="315"/>
      <c r="J2157" s="315"/>
      <c r="K2157" s="315"/>
      <c r="L2157" s="315"/>
      <c r="M2157" s="315"/>
      <c r="N2157" s="330"/>
      <c r="O2157" s="318"/>
    </row>
    <row r="2158" spans="1:15" s="8" customFormat="1">
      <c r="A2158" s="328"/>
      <c r="B2158" s="328"/>
      <c r="C2158" s="328"/>
      <c r="D2158" s="306"/>
      <c r="E2158" s="307"/>
      <c r="F2158" s="314"/>
      <c r="G2158" s="314"/>
      <c r="H2158" s="315"/>
      <c r="I2158" s="315"/>
      <c r="J2158" s="315"/>
      <c r="K2158" s="315"/>
      <c r="L2158" s="315"/>
      <c r="M2158" s="315"/>
      <c r="N2158" s="330"/>
      <c r="O2158" s="318"/>
    </row>
    <row r="2159" spans="1:15" s="8" customFormat="1">
      <c r="A2159" s="328"/>
      <c r="B2159" s="328"/>
      <c r="C2159" s="328"/>
      <c r="D2159" s="306"/>
      <c r="E2159" s="307"/>
      <c r="F2159" s="504"/>
      <c r="G2159" s="314"/>
      <c r="H2159" s="315"/>
      <c r="I2159" s="350"/>
      <c r="J2159" s="350"/>
      <c r="K2159" s="350"/>
      <c r="L2159" s="350"/>
      <c r="M2159" s="350"/>
      <c r="N2159" s="407"/>
      <c r="O2159" s="318"/>
    </row>
    <row r="2160" spans="1:15" s="8" customFormat="1">
      <c r="A2160" s="328"/>
      <c r="B2160" s="328"/>
      <c r="C2160" s="328"/>
      <c r="D2160" s="306"/>
      <c r="E2160" s="307"/>
      <c r="F2160" s="349"/>
      <c r="G2160" s="314"/>
      <c r="H2160" s="315"/>
      <c r="I2160" s="315"/>
      <c r="J2160" s="315"/>
      <c r="K2160" s="315"/>
      <c r="L2160" s="315"/>
      <c r="M2160" s="315"/>
      <c r="N2160" s="413"/>
      <c r="O2160" s="318"/>
    </row>
    <row r="2161" spans="1:15" s="8" customFormat="1">
      <c r="A2161" s="328"/>
      <c r="B2161" s="328"/>
      <c r="C2161" s="328"/>
      <c r="D2161" s="306"/>
      <c r="E2161" s="307"/>
      <c r="F2161" s="349"/>
      <c r="G2161" s="314"/>
      <c r="H2161" s="315"/>
      <c r="I2161" s="315"/>
      <c r="J2161" s="315"/>
      <c r="K2161" s="315"/>
      <c r="L2161" s="315"/>
      <c r="M2161" s="315"/>
      <c r="N2161" s="413"/>
      <c r="O2161" s="318"/>
    </row>
    <row r="2162" spans="1:15" s="8" customFormat="1">
      <c r="A2162" s="328"/>
      <c r="B2162" s="328"/>
      <c r="C2162" s="328"/>
      <c r="D2162" s="306"/>
      <c r="E2162" s="307"/>
      <c r="F2162" s="349"/>
      <c r="G2162" s="314"/>
      <c r="H2162" s="315"/>
      <c r="I2162" s="315"/>
      <c r="J2162" s="315"/>
      <c r="K2162" s="315"/>
      <c r="L2162" s="315"/>
      <c r="M2162" s="315"/>
      <c r="N2162" s="413"/>
      <c r="O2162" s="318"/>
    </row>
    <row r="2163" spans="1:15" s="8" customFormat="1">
      <c r="A2163" s="328"/>
      <c r="B2163" s="328"/>
      <c r="C2163" s="328"/>
      <c r="D2163" s="306"/>
      <c r="E2163" s="307"/>
      <c r="F2163" s="314"/>
      <c r="G2163" s="314"/>
      <c r="H2163" s="315"/>
      <c r="I2163" s="315"/>
      <c r="J2163" s="315"/>
      <c r="K2163" s="315"/>
      <c r="L2163" s="315"/>
      <c r="M2163" s="315"/>
      <c r="N2163" s="330"/>
      <c r="O2163" s="318"/>
    </row>
    <row r="2164" spans="1:15" s="8" customFormat="1">
      <c r="A2164" s="328"/>
      <c r="B2164" s="328"/>
      <c r="C2164" s="328"/>
      <c r="D2164" s="306"/>
      <c r="E2164" s="307"/>
      <c r="F2164" s="314"/>
      <c r="G2164" s="314"/>
      <c r="H2164" s="315"/>
      <c r="I2164" s="315"/>
      <c r="J2164" s="315"/>
      <c r="K2164" s="315"/>
      <c r="L2164" s="315"/>
      <c r="M2164" s="315"/>
      <c r="N2164" s="330"/>
      <c r="O2164" s="318"/>
    </row>
    <row r="2165" spans="1:15" s="8" customFormat="1">
      <c r="A2165" s="328"/>
      <c r="B2165" s="328"/>
      <c r="C2165" s="328"/>
      <c r="D2165" s="306"/>
      <c r="E2165" s="307"/>
      <c r="F2165" s="314"/>
      <c r="G2165" s="314"/>
      <c r="H2165" s="315"/>
      <c r="I2165" s="315"/>
      <c r="J2165" s="315"/>
      <c r="K2165" s="315"/>
      <c r="L2165" s="315"/>
      <c r="M2165" s="315"/>
      <c r="N2165" s="330"/>
      <c r="O2165" s="318"/>
    </row>
    <row r="2166" spans="1:15" s="8" customFormat="1">
      <c r="A2166" s="328"/>
      <c r="B2166" s="328"/>
      <c r="C2166" s="328"/>
      <c r="D2166" s="306"/>
      <c r="E2166" s="307"/>
      <c r="F2166" s="314"/>
      <c r="G2166" s="314"/>
      <c r="H2166" s="315"/>
      <c r="I2166" s="315"/>
      <c r="J2166" s="315"/>
      <c r="K2166" s="315"/>
      <c r="L2166" s="315"/>
      <c r="M2166" s="315"/>
      <c r="N2166" s="330"/>
      <c r="O2166" s="318"/>
    </row>
    <row r="2167" spans="1:15" s="8" customFormat="1">
      <c r="A2167" s="328"/>
      <c r="B2167" s="328"/>
      <c r="C2167" s="328"/>
      <c r="D2167" s="306"/>
      <c r="E2167" s="307"/>
      <c r="F2167" s="314"/>
      <c r="G2167" s="314"/>
      <c r="H2167" s="315"/>
      <c r="I2167" s="315"/>
      <c r="J2167" s="315"/>
      <c r="K2167" s="315"/>
      <c r="L2167" s="315"/>
      <c r="M2167" s="315"/>
      <c r="N2167" s="330"/>
      <c r="O2167" s="318"/>
    </row>
    <row r="2168" spans="1:15" s="8" customFormat="1">
      <c r="A2168" s="328"/>
      <c r="B2168" s="328"/>
      <c r="C2168" s="328"/>
      <c r="D2168" s="306"/>
      <c r="E2168" s="307"/>
      <c r="F2168" s="314"/>
      <c r="G2168" s="314"/>
      <c r="H2168" s="315"/>
      <c r="I2168" s="315"/>
      <c r="J2168" s="315"/>
      <c r="K2168" s="315"/>
      <c r="L2168" s="315"/>
      <c r="M2168" s="315"/>
      <c r="N2168" s="330"/>
      <c r="O2168" s="318"/>
    </row>
    <row r="2169" spans="1:15" s="8" customFormat="1">
      <c r="A2169" s="328"/>
      <c r="B2169" s="328"/>
      <c r="C2169" s="328"/>
      <c r="D2169" s="306"/>
      <c r="E2169" s="307"/>
      <c r="F2169" s="314"/>
      <c r="G2169" s="314"/>
      <c r="H2169" s="315"/>
      <c r="I2169" s="315"/>
      <c r="J2169" s="315"/>
      <c r="K2169" s="315"/>
      <c r="L2169" s="315"/>
      <c r="M2169" s="315"/>
      <c r="N2169" s="330"/>
      <c r="O2169" s="318"/>
    </row>
    <row r="2170" spans="1:15" s="8" customFormat="1">
      <c r="A2170" s="328"/>
      <c r="B2170" s="328"/>
      <c r="C2170" s="328"/>
      <c r="D2170" s="306"/>
      <c r="E2170" s="307"/>
      <c r="F2170" s="314"/>
      <c r="G2170" s="314"/>
      <c r="H2170" s="315"/>
      <c r="I2170" s="315"/>
      <c r="J2170" s="315"/>
      <c r="K2170" s="315"/>
      <c r="L2170" s="315"/>
      <c r="M2170" s="315"/>
      <c r="N2170" s="330"/>
      <c r="O2170" s="318"/>
    </row>
    <row r="2171" spans="1:15" s="8" customFormat="1">
      <c r="A2171" s="328"/>
      <c r="B2171" s="328"/>
      <c r="C2171" s="328"/>
      <c r="D2171" s="306"/>
      <c r="E2171" s="307"/>
      <c r="F2171" s="314"/>
      <c r="G2171" s="314"/>
      <c r="H2171" s="315"/>
      <c r="I2171" s="315"/>
      <c r="J2171" s="315"/>
      <c r="K2171" s="315"/>
      <c r="L2171" s="315"/>
      <c r="M2171" s="315"/>
      <c r="N2171" s="330"/>
      <c r="O2171" s="318"/>
    </row>
    <row r="2172" spans="1:15" s="8" customFormat="1">
      <c r="A2172" s="328"/>
      <c r="B2172" s="328"/>
      <c r="C2172" s="328"/>
      <c r="D2172" s="306"/>
      <c r="E2172" s="307"/>
      <c r="F2172" s="314"/>
      <c r="G2172" s="314"/>
      <c r="H2172" s="315"/>
      <c r="I2172" s="315"/>
      <c r="J2172" s="315"/>
      <c r="K2172" s="315"/>
      <c r="L2172" s="315"/>
      <c r="M2172" s="315"/>
      <c r="N2172" s="330"/>
      <c r="O2172" s="318"/>
    </row>
    <row r="2173" spans="1:15" s="8" customFormat="1">
      <c r="A2173" s="306"/>
      <c r="B2173" s="306"/>
      <c r="C2173" s="306"/>
      <c r="D2173" s="306"/>
      <c r="E2173" s="307"/>
      <c r="F2173" s="306"/>
      <c r="G2173" s="306"/>
      <c r="H2173" s="322"/>
      <c r="I2173" s="322"/>
      <c r="J2173" s="322"/>
      <c r="K2173" s="322"/>
      <c r="L2173" s="322"/>
      <c r="M2173" s="322"/>
      <c r="N2173" s="311"/>
      <c r="O2173" s="311"/>
    </row>
    <row r="2174" spans="1:15" s="8" customFormat="1">
      <c r="A2174" s="328"/>
      <c r="B2174" s="328"/>
      <c r="C2174" s="328"/>
      <c r="D2174" s="306"/>
      <c r="E2174" s="307"/>
      <c r="F2174" s="314"/>
      <c r="G2174" s="314"/>
      <c r="H2174" s="315"/>
      <c r="I2174" s="315"/>
      <c r="J2174" s="315"/>
      <c r="K2174" s="315"/>
      <c r="L2174" s="315"/>
      <c r="M2174" s="315"/>
      <c r="N2174" s="330"/>
      <c r="O2174" s="318"/>
    </row>
    <row r="2175" spans="1:15" s="8" customFormat="1">
      <c r="A2175" s="328"/>
      <c r="B2175" s="328"/>
      <c r="C2175" s="328"/>
      <c r="D2175" s="306"/>
      <c r="E2175" s="307"/>
      <c r="F2175" s="349"/>
      <c r="G2175" s="314"/>
      <c r="H2175" s="315"/>
      <c r="I2175" s="315"/>
      <c r="J2175" s="315"/>
      <c r="K2175" s="315"/>
      <c r="L2175" s="315"/>
      <c r="M2175" s="315"/>
      <c r="N2175" s="413"/>
      <c r="O2175" s="318"/>
    </row>
    <row r="2176" spans="1:15" s="8" customFormat="1">
      <c r="A2176" s="312"/>
      <c r="B2176" s="312"/>
      <c r="C2176" s="313"/>
      <c r="D2176" s="306"/>
      <c r="E2176" s="307"/>
      <c r="F2176" s="486"/>
      <c r="G2176" s="314"/>
      <c r="H2176" s="334"/>
      <c r="I2176" s="315"/>
      <c r="J2176" s="315"/>
      <c r="K2176" s="315"/>
      <c r="L2176" s="315"/>
      <c r="M2176" s="315"/>
      <c r="N2176" s="327"/>
      <c r="O2176" s="327"/>
    </row>
    <row r="2177" spans="1:15" s="8" customFormat="1">
      <c r="A2177" s="328"/>
      <c r="B2177" s="328"/>
      <c r="C2177" s="328"/>
      <c r="D2177" s="306"/>
      <c r="E2177" s="307"/>
      <c r="F2177" s="460"/>
      <c r="G2177" s="314"/>
      <c r="H2177" s="315"/>
      <c r="I2177" s="505"/>
      <c r="J2177" s="505"/>
      <c r="K2177" s="505"/>
      <c r="L2177" s="505"/>
      <c r="M2177" s="505"/>
      <c r="N2177" s="506"/>
      <c r="O2177" s="318"/>
    </row>
    <row r="2178" spans="1:15" s="8" customFormat="1">
      <c r="A2178" s="328"/>
      <c r="B2178" s="328"/>
      <c r="C2178" s="328"/>
      <c r="D2178" s="306"/>
      <c r="E2178" s="307"/>
      <c r="F2178" s="411"/>
      <c r="G2178" s="314"/>
      <c r="H2178" s="315"/>
      <c r="I2178" s="315"/>
      <c r="J2178" s="315"/>
      <c r="K2178" s="315"/>
      <c r="L2178" s="315"/>
      <c r="M2178" s="315"/>
      <c r="N2178" s="413"/>
      <c r="O2178" s="318"/>
    </row>
    <row r="2179" spans="1:15" s="8" customFormat="1">
      <c r="A2179" s="328"/>
      <c r="B2179" s="328"/>
      <c r="C2179" s="328"/>
      <c r="D2179" s="306"/>
      <c r="E2179" s="307"/>
      <c r="F2179" s="314"/>
      <c r="G2179" s="314"/>
      <c r="H2179" s="315"/>
      <c r="I2179" s="315"/>
      <c r="J2179" s="315"/>
      <c r="K2179" s="315"/>
      <c r="L2179" s="315"/>
      <c r="M2179" s="315"/>
      <c r="N2179" s="330"/>
      <c r="O2179" s="318"/>
    </row>
    <row r="2180" spans="1:15" s="8" customFormat="1">
      <c r="A2180" s="328"/>
      <c r="B2180" s="328"/>
      <c r="C2180" s="328"/>
      <c r="D2180" s="306"/>
      <c r="E2180" s="307"/>
      <c r="F2180" s="314"/>
      <c r="G2180" s="314"/>
      <c r="H2180" s="315"/>
      <c r="I2180" s="315"/>
      <c r="J2180" s="315"/>
      <c r="K2180" s="315"/>
      <c r="L2180" s="315"/>
      <c r="M2180" s="315"/>
      <c r="N2180" s="330"/>
      <c r="O2180" s="318"/>
    </row>
    <row r="2181" spans="1:15" s="8" customFormat="1">
      <c r="A2181" s="328"/>
      <c r="B2181" s="328"/>
      <c r="C2181" s="328"/>
      <c r="D2181" s="306"/>
      <c r="E2181" s="307"/>
      <c r="F2181" s="314"/>
      <c r="G2181" s="314"/>
      <c r="H2181" s="315"/>
      <c r="I2181" s="315"/>
      <c r="J2181" s="315"/>
      <c r="K2181" s="315"/>
      <c r="L2181" s="315"/>
      <c r="M2181" s="315"/>
      <c r="N2181" s="330"/>
      <c r="O2181" s="318"/>
    </row>
    <row r="2182" spans="1:15" s="8" customFormat="1">
      <c r="A2182" s="328"/>
      <c r="B2182" s="328"/>
      <c r="C2182" s="328"/>
      <c r="D2182" s="306"/>
      <c r="E2182" s="307"/>
      <c r="F2182" s="314"/>
      <c r="G2182" s="314"/>
      <c r="H2182" s="315"/>
      <c r="I2182" s="315"/>
      <c r="J2182" s="315"/>
      <c r="K2182" s="315"/>
      <c r="L2182" s="315"/>
      <c r="M2182" s="315"/>
      <c r="N2182" s="330"/>
      <c r="O2182" s="318"/>
    </row>
    <row r="2183" spans="1:15" s="8" customFormat="1">
      <c r="A2183" s="328"/>
      <c r="B2183" s="328"/>
      <c r="C2183" s="328"/>
      <c r="D2183" s="306"/>
      <c r="E2183" s="307"/>
      <c r="F2183" s="314"/>
      <c r="G2183" s="314"/>
      <c r="H2183" s="315"/>
      <c r="I2183" s="315"/>
      <c r="J2183" s="315"/>
      <c r="K2183" s="315"/>
      <c r="L2183" s="315"/>
      <c r="M2183" s="315"/>
      <c r="N2183" s="330"/>
      <c r="O2183" s="318"/>
    </row>
    <row r="2184" spans="1:15" s="8" customFormat="1">
      <c r="A2184" s="328"/>
      <c r="B2184" s="328"/>
      <c r="C2184" s="328"/>
      <c r="D2184" s="306"/>
      <c r="E2184" s="307"/>
      <c r="F2184" s="314"/>
      <c r="G2184" s="314"/>
      <c r="H2184" s="315"/>
      <c r="I2184" s="315"/>
      <c r="J2184" s="315"/>
      <c r="K2184" s="315"/>
      <c r="L2184" s="315"/>
      <c r="M2184" s="315"/>
      <c r="N2184" s="330"/>
      <c r="O2184" s="318"/>
    </row>
    <row r="2185" spans="1:15" s="8" customFormat="1">
      <c r="A2185" s="328"/>
      <c r="B2185" s="328"/>
      <c r="C2185" s="328"/>
      <c r="D2185" s="306"/>
      <c r="E2185" s="307"/>
      <c r="F2185" s="314"/>
      <c r="G2185" s="314"/>
      <c r="H2185" s="315"/>
      <c r="I2185" s="315"/>
      <c r="J2185" s="315"/>
      <c r="K2185" s="315"/>
      <c r="L2185" s="315"/>
      <c r="M2185" s="315"/>
      <c r="N2185" s="330"/>
      <c r="O2185" s="318"/>
    </row>
    <row r="2186" spans="1:15" s="8" customFormat="1">
      <c r="A2186" s="328"/>
      <c r="B2186" s="328"/>
      <c r="C2186" s="328"/>
      <c r="D2186" s="306"/>
      <c r="E2186" s="307"/>
      <c r="F2186" s="314"/>
      <c r="G2186" s="314"/>
      <c r="H2186" s="315"/>
      <c r="I2186" s="315"/>
      <c r="J2186" s="315"/>
      <c r="K2186" s="315"/>
      <c r="L2186" s="315"/>
      <c r="M2186" s="315"/>
      <c r="N2186" s="330"/>
      <c r="O2186" s="318"/>
    </row>
    <row r="2187" spans="1:15" s="8" customFormat="1">
      <c r="A2187" s="328"/>
      <c r="B2187" s="328"/>
      <c r="C2187" s="328"/>
      <c r="D2187" s="306"/>
      <c r="E2187" s="307"/>
      <c r="F2187" s="314"/>
      <c r="G2187" s="314"/>
      <c r="H2187" s="315"/>
      <c r="I2187" s="315"/>
      <c r="J2187" s="315"/>
      <c r="K2187" s="315"/>
      <c r="L2187" s="315"/>
      <c r="M2187" s="315"/>
      <c r="N2187" s="330"/>
      <c r="O2187" s="318"/>
    </row>
    <row r="2188" spans="1:15" s="8" customFormat="1">
      <c r="A2188" s="328"/>
      <c r="B2188" s="328"/>
      <c r="C2188" s="328"/>
      <c r="D2188" s="306"/>
      <c r="E2188" s="307"/>
      <c r="F2188" s="314"/>
      <c r="G2188" s="314"/>
      <c r="H2188" s="315"/>
      <c r="I2188" s="329"/>
      <c r="J2188" s="329"/>
      <c r="K2188" s="329"/>
      <c r="L2188" s="329"/>
      <c r="M2188" s="329"/>
      <c r="N2188" s="330"/>
      <c r="O2188" s="318"/>
    </row>
    <row r="2189" spans="1:15" s="8" customFormat="1">
      <c r="A2189" s="328"/>
      <c r="B2189" s="328"/>
      <c r="C2189" s="328"/>
      <c r="D2189" s="306"/>
      <c r="E2189" s="307"/>
      <c r="F2189" s="314"/>
      <c r="G2189" s="314"/>
      <c r="H2189" s="315"/>
      <c r="I2189" s="329"/>
      <c r="J2189" s="329"/>
      <c r="K2189" s="329"/>
      <c r="L2189" s="329"/>
      <c r="M2189" s="329"/>
      <c r="N2189" s="330"/>
      <c r="O2189" s="318"/>
    </row>
    <row r="2190" spans="1:15" s="8" customFormat="1">
      <c r="A2190" s="328"/>
      <c r="B2190" s="328"/>
      <c r="C2190" s="328"/>
      <c r="D2190" s="306"/>
      <c r="E2190" s="307"/>
      <c r="F2190" s="411"/>
      <c r="G2190" s="314"/>
      <c r="H2190" s="315"/>
      <c r="I2190" s="315"/>
      <c r="J2190" s="315"/>
      <c r="K2190" s="315"/>
      <c r="L2190" s="315"/>
      <c r="M2190" s="315"/>
      <c r="N2190" s="413"/>
      <c r="O2190" s="318"/>
    </row>
    <row r="2191" spans="1:15" s="8" customFormat="1">
      <c r="A2191" s="328"/>
      <c r="B2191" s="328"/>
      <c r="C2191" s="328"/>
      <c r="D2191" s="306"/>
      <c r="E2191" s="307"/>
      <c r="F2191" s="486"/>
      <c r="G2191" s="314"/>
      <c r="H2191" s="315"/>
      <c r="I2191" s="315"/>
      <c r="J2191" s="315"/>
      <c r="K2191" s="315"/>
      <c r="L2191" s="315"/>
      <c r="M2191" s="315"/>
      <c r="N2191" s="413"/>
      <c r="O2191" s="318"/>
    </row>
    <row r="2192" spans="1:15" s="8" customFormat="1">
      <c r="A2192" s="328"/>
      <c r="B2192" s="328"/>
      <c r="C2192" s="328"/>
      <c r="D2192" s="306"/>
      <c r="E2192" s="307"/>
      <c r="F2192" s="349"/>
      <c r="G2192" s="314"/>
      <c r="H2192" s="315"/>
      <c r="I2192" s="315"/>
      <c r="J2192" s="315"/>
      <c r="K2192" s="315"/>
      <c r="L2192" s="315"/>
      <c r="M2192" s="315"/>
      <c r="N2192" s="413"/>
      <c r="O2192" s="318"/>
    </row>
    <row r="2193" spans="1:15" s="8" customFormat="1">
      <c r="A2193" s="328"/>
      <c r="B2193" s="328"/>
      <c r="C2193" s="328"/>
      <c r="D2193" s="306"/>
      <c r="E2193" s="307"/>
      <c r="F2193" s="349"/>
      <c r="G2193" s="314"/>
      <c r="H2193" s="315"/>
      <c r="I2193" s="315"/>
      <c r="J2193" s="315"/>
      <c r="K2193" s="315"/>
      <c r="L2193" s="315"/>
      <c r="M2193" s="315"/>
      <c r="N2193" s="413"/>
      <c r="O2193" s="318"/>
    </row>
    <row r="2194" spans="1:15" s="8" customFormat="1">
      <c r="A2194" s="328"/>
      <c r="B2194" s="328"/>
      <c r="C2194" s="328"/>
      <c r="D2194" s="306"/>
      <c r="E2194" s="307"/>
      <c r="F2194" s="477"/>
      <c r="G2194" s="314"/>
      <c r="H2194" s="315"/>
      <c r="I2194" s="315"/>
      <c r="J2194" s="315"/>
      <c r="K2194" s="315"/>
      <c r="L2194" s="315"/>
      <c r="M2194" s="315"/>
      <c r="N2194" s="413"/>
      <c r="O2194" s="318"/>
    </row>
    <row r="2195" spans="1:15" s="8" customFormat="1">
      <c r="A2195" s="328"/>
      <c r="B2195" s="328"/>
      <c r="C2195" s="328"/>
      <c r="D2195" s="306"/>
      <c r="E2195" s="307"/>
      <c r="F2195" s="477"/>
      <c r="G2195" s="314"/>
      <c r="H2195" s="315"/>
      <c r="I2195" s="315"/>
      <c r="J2195" s="315"/>
      <c r="K2195" s="315"/>
      <c r="L2195" s="315"/>
      <c r="M2195" s="315"/>
      <c r="N2195" s="413"/>
      <c r="O2195" s="318"/>
    </row>
    <row r="2196" spans="1:15" s="8" customFormat="1">
      <c r="A2196" s="328"/>
      <c r="B2196" s="328"/>
      <c r="C2196" s="328"/>
      <c r="D2196" s="306"/>
      <c r="E2196" s="307"/>
      <c r="F2196" s="477"/>
      <c r="G2196" s="314"/>
      <c r="H2196" s="315"/>
      <c r="I2196" s="315"/>
      <c r="J2196" s="315"/>
      <c r="K2196" s="315"/>
      <c r="L2196" s="315"/>
      <c r="M2196" s="315"/>
      <c r="N2196" s="413"/>
      <c r="O2196" s="318"/>
    </row>
    <row r="2197" spans="1:15" s="8" customFormat="1">
      <c r="A2197" s="328"/>
      <c r="B2197" s="328"/>
      <c r="C2197" s="328"/>
      <c r="D2197" s="306"/>
      <c r="E2197" s="307"/>
      <c r="F2197" s="314"/>
      <c r="G2197" s="314"/>
      <c r="H2197" s="315"/>
      <c r="I2197" s="315"/>
      <c r="J2197" s="315"/>
      <c r="K2197" s="315"/>
      <c r="L2197" s="315"/>
      <c r="M2197" s="315"/>
      <c r="N2197" s="330"/>
      <c r="O2197" s="318"/>
    </row>
    <row r="2198" spans="1:15" s="8" customFormat="1">
      <c r="A2198" s="328"/>
      <c r="B2198" s="328"/>
      <c r="C2198" s="328"/>
      <c r="D2198" s="306"/>
      <c r="E2198" s="307"/>
      <c r="F2198" s="314"/>
      <c r="G2198" s="314"/>
      <c r="H2198" s="315"/>
      <c r="I2198" s="315"/>
      <c r="J2198" s="315"/>
      <c r="K2198" s="315"/>
      <c r="L2198" s="315"/>
      <c r="M2198" s="315"/>
      <c r="N2198" s="330"/>
      <c r="O2198" s="318"/>
    </row>
    <row r="2199" spans="1:15" s="8" customFormat="1">
      <c r="A2199" s="328"/>
      <c r="B2199" s="328"/>
      <c r="C2199" s="328"/>
      <c r="D2199" s="306"/>
      <c r="E2199" s="307"/>
      <c r="F2199" s="411"/>
      <c r="G2199" s="314"/>
      <c r="H2199" s="315"/>
      <c r="I2199" s="507"/>
      <c r="J2199" s="507"/>
      <c r="K2199" s="507"/>
      <c r="L2199" s="507"/>
      <c r="M2199" s="507"/>
      <c r="N2199" s="318"/>
      <c r="O2199" s="318"/>
    </row>
    <row r="2200" spans="1:15" s="8" customFormat="1">
      <c r="A2200" s="328"/>
      <c r="B2200" s="328"/>
      <c r="C2200" s="328"/>
      <c r="D2200" s="306"/>
      <c r="E2200" s="307"/>
      <c r="F2200" s="349"/>
      <c r="G2200" s="314"/>
      <c r="H2200" s="315"/>
      <c r="I2200" s="315"/>
      <c r="J2200" s="315"/>
      <c r="K2200" s="315"/>
      <c r="L2200" s="315"/>
      <c r="M2200" s="315"/>
      <c r="N2200" s="413"/>
      <c r="O2200" s="318"/>
    </row>
    <row r="2201" spans="1:15" s="8" customFormat="1">
      <c r="A2201" s="328"/>
      <c r="B2201" s="328"/>
      <c r="C2201" s="328"/>
      <c r="D2201" s="306"/>
      <c r="E2201" s="307"/>
      <c r="F2201" s="314"/>
      <c r="G2201" s="314"/>
      <c r="H2201" s="315"/>
      <c r="I2201" s="315"/>
      <c r="J2201" s="315"/>
      <c r="K2201" s="315"/>
      <c r="L2201" s="315"/>
      <c r="M2201" s="315"/>
      <c r="N2201" s="413"/>
      <c r="O2201" s="318"/>
    </row>
    <row r="2202" spans="1:15" s="8" customFormat="1">
      <c r="A2202" s="328"/>
      <c r="B2202" s="328"/>
      <c r="C2202" s="328"/>
      <c r="D2202" s="306"/>
      <c r="E2202" s="307"/>
      <c r="F2202" s="477"/>
      <c r="G2202" s="314"/>
      <c r="H2202" s="315"/>
      <c r="I2202" s="315"/>
      <c r="J2202" s="315"/>
      <c r="K2202" s="315"/>
      <c r="L2202" s="315"/>
      <c r="M2202" s="315"/>
      <c r="N2202" s="413"/>
      <c r="O2202" s="318"/>
    </row>
    <row r="2203" spans="1:15" s="8" customFormat="1">
      <c r="A2203" s="328"/>
      <c r="B2203" s="328"/>
      <c r="C2203" s="328"/>
      <c r="D2203" s="306"/>
      <c r="E2203" s="307"/>
      <c r="F2203" s="349"/>
      <c r="G2203" s="314"/>
      <c r="H2203" s="315"/>
      <c r="I2203" s="315"/>
      <c r="J2203" s="315"/>
      <c r="K2203" s="315"/>
      <c r="L2203" s="315"/>
      <c r="M2203" s="315"/>
      <c r="N2203" s="413"/>
      <c r="O2203" s="318"/>
    </row>
    <row r="2204" spans="1:15" s="8" customFormat="1">
      <c r="A2204" s="328"/>
      <c r="B2204" s="328"/>
      <c r="C2204" s="328"/>
      <c r="D2204" s="306"/>
      <c r="E2204" s="307"/>
      <c r="F2204" s="349"/>
      <c r="G2204" s="314"/>
      <c r="H2204" s="315"/>
      <c r="I2204" s="315"/>
      <c r="J2204" s="315"/>
      <c r="K2204" s="315"/>
      <c r="L2204" s="315"/>
      <c r="M2204" s="315"/>
      <c r="N2204" s="413"/>
      <c r="O2204" s="318"/>
    </row>
    <row r="2205" spans="1:15" s="8" customFormat="1">
      <c r="A2205" s="328"/>
      <c r="B2205" s="328"/>
      <c r="C2205" s="328"/>
      <c r="D2205" s="306"/>
      <c r="E2205" s="307"/>
      <c r="F2205" s="477"/>
      <c r="G2205" s="314"/>
      <c r="H2205" s="315"/>
      <c r="I2205" s="315"/>
      <c r="J2205" s="315"/>
      <c r="K2205" s="315"/>
      <c r="L2205" s="315"/>
      <c r="M2205" s="315"/>
      <c r="N2205" s="413"/>
      <c r="O2205" s="318"/>
    </row>
    <row r="2206" spans="1:15" s="8" customFormat="1">
      <c r="A2206" s="328"/>
      <c r="B2206" s="328"/>
      <c r="C2206" s="328"/>
      <c r="D2206" s="306"/>
      <c r="E2206" s="307"/>
      <c r="F2206" s="477"/>
      <c r="G2206" s="314"/>
      <c r="H2206" s="315"/>
      <c r="I2206" s="315"/>
      <c r="J2206" s="315"/>
      <c r="K2206" s="315"/>
      <c r="L2206" s="315"/>
      <c r="M2206" s="315"/>
      <c r="N2206" s="413"/>
      <c r="O2206" s="318"/>
    </row>
    <row r="2207" spans="1:15" s="8" customFormat="1">
      <c r="A2207" s="328"/>
      <c r="B2207" s="328"/>
      <c r="C2207" s="328"/>
      <c r="D2207" s="306"/>
      <c r="E2207" s="307"/>
      <c r="F2207" s="477"/>
      <c r="G2207" s="314"/>
      <c r="H2207" s="315"/>
      <c r="I2207" s="315"/>
      <c r="J2207" s="315"/>
      <c r="K2207" s="315"/>
      <c r="L2207" s="315"/>
      <c r="M2207" s="315"/>
      <c r="N2207" s="413"/>
      <c r="O2207" s="318"/>
    </row>
    <row r="2208" spans="1:15" s="8" customFormat="1">
      <c r="A2208" s="328"/>
      <c r="B2208" s="328"/>
      <c r="C2208" s="328"/>
      <c r="D2208" s="306"/>
      <c r="E2208" s="307"/>
      <c r="F2208" s="508"/>
      <c r="G2208" s="314"/>
      <c r="H2208" s="315"/>
      <c r="I2208" s="509"/>
      <c r="J2208" s="509"/>
      <c r="K2208" s="509"/>
      <c r="L2208" s="509"/>
      <c r="M2208" s="509"/>
      <c r="N2208" s="510"/>
      <c r="O2208" s="318"/>
    </row>
    <row r="2209" spans="1:15" s="8" customFormat="1">
      <c r="A2209" s="328"/>
      <c r="B2209" s="328"/>
      <c r="C2209" s="328"/>
      <c r="D2209" s="306"/>
      <c r="E2209" s="307"/>
      <c r="F2209" s="411"/>
      <c r="G2209" s="314"/>
      <c r="H2209" s="315"/>
      <c r="I2209" s="315"/>
      <c r="J2209" s="315"/>
      <c r="K2209" s="315"/>
      <c r="L2209" s="315"/>
      <c r="M2209" s="315"/>
      <c r="N2209" s="413"/>
      <c r="O2209" s="318"/>
    </row>
    <row r="2210" spans="1:15" s="8" customFormat="1">
      <c r="A2210" s="328"/>
      <c r="B2210" s="328"/>
      <c r="C2210" s="328"/>
      <c r="D2210" s="306"/>
      <c r="E2210" s="307"/>
      <c r="F2210" s="314"/>
      <c r="G2210" s="314"/>
      <c r="H2210" s="315"/>
      <c r="I2210" s="315"/>
      <c r="J2210" s="315"/>
      <c r="K2210" s="315"/>
      <c r="L2210" s="315"/>
      <c r="M2210" s="315"/>
      <c r="N2210" s="330"/>
      <c r="O2210" s="318"/>
    </row>
    <row r="2211" spans="1:15" s="8" customFormat="1">
      <c r="A2211" s="328"/>
      <c r="B2211" s="328"/>
      <c r="C2211" s="328"/>
      <c r="D2211" s="306"/>
      <c r="E2211" s="307"/>
      <c r="F2211" s="314"/>
      <c r="G2211" s="314"/>
      <c r="H2211" s="315"/>
      <c r="I2211" s="315"/>
      <c r="J2211" s="315"/>
      <c r="K2211" s="315"/>
      <c r="L2211" s="315"/>
      <c r="M2211" s="315"/>
      <c r="N2211" s="330"/>
      <c r="O2211" s="318"/>
    </row>
    <row r="2212" spans="1:15" s="8" customFormat="1">
      <c r="A2212" s="328"/>
      <c r="B2212" s="328"/>
      <c r="C2212" s="328"/>
      <c r="D2212" s="306"/>
      <c r="E2212" s="307"/>
      <c r="F2212" s="314"/>
      <c r="G2212" s="314"/>
      <c r="H2212" s="315"/>
      <c r="I2212" s="315"/>
      <c r="J2212" s="315"/>
      <c r="K2212" s="315"/>
      <c r="L2212" s="315"/>
      <c r="M2212" s="315"/>
      <c r="N2212" s="330"/>
      <c r="O2212" s="318"/>
    </row>
    <row r="2213" spans="1:15" s="8" customFormat="1">
      <c r="A2213" s="328"/>
      <c r="B2213" s="328"/>
      <c r="C2213" s="328"/>
      <c r="D2213" s="306"/>
      <c r="E2213" s="307"/>
      <c r="F2213" s="314"/>
      <c r="G2213" s="314"/>
      <c r="H2213" s="315"/>
      <c r="I2213" s="315"/>
      <c r="J2213" s="315"/>
      <c r="K2213" s="315"/>
      <c r="L2213" s="315"/>
      <c r="M2213" s="315"/>
      <c r="N2213" s="330"/>
      <c r="O2213" s="318"/>
    </row>
    <row r="2214" spans="1:15" s="8" customFormat="1">
      <c r="A2214" s="328"/>
      <c r="B2214" s="328"/>
      <c r="C2214" s="328"/>
      <c r="D2214" s="306"/>
      <c r="E2214" s="307"/>
      <c r="F2214" s="314"/>
      <c r="G2214" s="314"/>
      <c r="H2214" s="315"/>
      <c r="I2214" s="315"/>
      <c r="J2214" s="315"/>
      <c r="K2214" s="315"/>
      <c r="L2214" s="315"/>
      <c r="M2214" s="315"/>
      <c r="N2214" s="330"/>
      <c r="O2214" s="318"/>
    </row>
    <row r="2215" spans="1:15" s="8" customFormat="1">
      <c r="A2215" s="328"/>
      <c r="B2215" s="328"/>
      <c r="C2215" s="328"/>
      <c r="D2215" s="306"/>
      <c r="E2215" s="307"/>
      <c r="F2215" s="314"/>
      <c r="G2215" s="314"/>
      <c r="H2215" s="315"/>
      <c r="I2215" s="315"/>
      <c r="J2215" s="315"/>
      <c r="K2215" s="315"/>
      <c r="L2215" s="315"/>
      <c r="M2215" s="315"/>
      <c r="N2215" s="330"/>
      <c r="O2215" s="318"/>
    </row>
    <row r="2216" spans="1:15" s="8" customFormat="1">
      <c r="A2216" s="328"/>
      <c r="B2216" s="328"/>
      <c r="C2216" s="328"/>
      <c r="D2216" s="306"/>
      <c r="E2216" s="307"/>
      <c r="F2216" s="314"/>
      <c r="G2216" s="314"/>
      <c r="H2216" s="315"/>
      <c r="I2216" s="315"/>
      <c r="J2216" s="315"/>
      <c r="K2216" s="315"/>
      <c r="L2216" s="315"/>
      <c r="M2216" s="315"/>
      <c r="N2216" s="330"/>
      <c r="O2216" s="318"/>
    </row>
    <row r="2217" spans="1:15" s="8" customFormat="1">
      <c r="A2217" s="328"/>
      <c r="B2217" s="328"/>
      <c r="C2217" s="328"/>
      <c r="D2217" s="306"/>
      <c r="E2217" s="307"/>
      <c r="F2217" s="314"/>
      <c r="G2217" s="314"/>
      <c r="H2217" s="315"/>
      <c r="I2217" s="315"/>
      <c r="J2217" s="315"/>
      <c r="K2217" s="315"/>
      <c r="L2217" s="315"/>
      <c r="M2217" s="315"/>
      <c r="N2217" s="330"/>
      <c r="O2217" s="318"/>
    </row>
    <row r="2218" spans="1:15" s="8" customFormat="1">
      <c r="A2218" s="328"/>
      <c r="B2218" s="328"/>
      <c r="C2218" s="328"/>
      <c r="D2218" s="306"/>
      <c r="E2218" s="307"/>
      <c r="F2218" s="314"/>
      <c r="G2218" s="314"/>
      <c r="H2218" s="315"/>
      <c r="I2218" s="315"/>
      <c r="J2218" s="315"/>
      <c r="K2218" s="315"/>
      <c r="L2218" s="315"/>
      <c r="M2218" s="315"/>
      <c r="N2218" s="330"/>
      <c r="O2218" s="318"/>
    </row>
    <row r="2219" spans="1:15" s="8" customFormat="1">
      <c r="A2219" s="328"/>
      <c r="B2219" s="328"/>
      <c r="C2219" s="328"/>
      <c r="D2219" s="306"/>
      <c r="E2219" s="307"/>
      <c r="F2219" s="414"/>
      <c r="G2219" s="314"/>
      <c r="H2219" s="315"/>
      <c r="I2219" s="315"/>
      <c r="J2219" s="315"/>
      <c r="K2219" s="315"/>
      <c r="L2219" s="315"/>
      <c r="M2219" s="315"/>
      <c r="N2219" s="355"/>
      <c r="O2219" s="318"/>
    </row>
    <row r="2220" spans="1:15" s="8" customFormat="1">
      <c r="A2220" s="328"/>
      <c r="B2220" s="328"/>
      <c r="C2220" s="328"/>
      <c r="D2220" s="306"/>
      <c r="E2220" s="307"/>
      <c r="F2220" s="496"/>
      <c r="G2220" s="314"/>
      <c r="H2220" s="315"/>
      <c r="I2220" s="315"/>
      <c r="J2220" s="315"/>
      <c r="K2220" s="315"/>
      <c r="L2220" s="315"/>
      <c r="M2220" s="315"/>
      <c r="N2220" s="497"/>
      <c r="O2220" s="318"/>
    </row>
    <row r="2221" spans="1:15" s="8" customFormat="1">
      <c r="A2221" s="328"/>
      <c r="B2221" s="328"/>
      <c r="C2221" s="328"/>
      <c r="D2221" s="306"/>
      <c r="E2221" s="307"/>
      <c r="F2221" s="511"/>
      <c r="G2221" s="314"/>
      <c r="H2221" s="315"/>
      <c r="I2221" s="512"/>
      <c r="J2221" s="512"/>
      <c r="K2221" s="512"/>
      <c r="L2221" s="512"/>
      <c r="M2221" s="512"/>
      <c r="N2221" s="513"/>
      <c r="O2221" s="318"/>
    </row>
    <row r="2222" spans="1:15" s="8" customFormat="1">
      <c r="A2222" s="328"/>
      <c r="B2222" s="328"/>
      <c r="C2222" s="328"/>
      <c r="D2222" s="306"/>
      <c r="E2222" s="307"/>
      <c r="F2222" s="511"/>
      <c r="G2222" s="314"/>
      <c r="H2222" s="315"/>
      <c r="I2222" s="512"/>
      <c r="J2222" s="512"/>
      <c r="K2222" s="512"/>
      <c r="L2222" s="512"/>
      <c r="M2222" s="512"/>
      <c r="N2222" s="513"/>
      <c r="O2222" s="318"/>
    </row>
    <row r="2223" spans="1:15" s="8" customFormat="1">
      <c r="A2223" s="328"/>
      <c r="B2223" s="328"/>
      <c r="C2223" s="328"/>
      <c r="D2223" s="306"/>
      <c r="E2223" s="307"/>
      <c r="F2223" s="514"/>
      <c r="G2223" s="314"/>
      <c r="H2223" s="315"/>
      <c r="I2223" s="515"/>
      <c r="J2223" s="515"/>
      <c r="K2223" s="515"/>
      <c r="L2223" s="515"/>
      <c r="M2223" s="515"/>
      <c r="N2223" s="516"/>
      <c r="O2223" s="318"/>
    </row>
    <row r="2224" spans="1:15" s="8" customFormat="1">
      <c r="A2224" s="328"/>
      <c r="B2224" s="328"/>
      <c r="C2224" s="328"/>
      <c r="D2224" s="306"/>
      <c r="E2224" s="307"/>
      <c r="F2224" s="511"/>
      <c r="G2224" s="314"/>
      <c r="H2224" s="315"/>
      <c r="I2224" s="512"/>
      <c r="J2224" s="512"/>
      <c r="K2224" s="512"/>
      <c r="L2224" s="512"/>
      <c r="M2224" s="512"/>
      <c r="N2224" s="513"/>
      <c r="O2224" s="318"/>
    </row>
    <row r="2225" spans="1:15" s="8" customFormat="1">
      <c r="A2225" s="328"/>
      <c r="B2225" s="328"/>
      <c r="C2225" s="328"/>
      <c r="D2225" s="306"/>
      <c r="E2225" s="307"/>
      <c r="F2225" s="514"/>
      <c r="G2225" s="314"/>
      <c r="H2225" s="315"/>
      <c r="I2225" s="515"/>
      <c r="J2225" s="515"/>
      <c r="K2225" s="515"/>
      <c r="L2225" s="515"/>
      <c r="M2225" s="515"/>
      <c r="N2225" s="516"/>
      <c r="O2225" s="318"/>
    </row>
    <row r="2226" spans="1:15" s="8" customFormat="1">
      <c r="A2226" s="328"/>
      <c r="B2226" s="328"/>
      <c r="C2226" s="328"/>
      <c r="D2226" s="306"/>
      <c r="E2226" s="307"/>
      <c r="F2226" s="349"/>
      <c r="G2226" s="314"/>
      <c r="H2226" s="315"/>
      <c r="I2226" s="492"/>
      <c r="J2226" s="492"/>
      <c r="K2226" s="492"/>
      <c r="L2226" s="492"/>
      <c r="M2226" s="492"/>
      <c r="N2226" s="407"/>
      <c r="O2226" s="318"/>
    </row>
    <row r="2227" spans="1:15" s="8" customFormat="1">
      <c r="A2227" s="328"/>
      <c r="B2227" s="328"/>
      <c r="C2227" s="328"/>
      <c r="D2227" s="306"/>
      <c r="E2227" s="307"/>
      <c r="F2227" s="514"/>
      <c r="G2227" s="314"/>
      <c r="H2227" s="315"/>
      <c r="I2227" s="515"/>
      <c r="J2227" s="515"/>
      <c r="K2227" s="515"/>
      <c r="L2227" s="515"/>
      <c r="M2227" s="515"/>
      <c r="N2227" s="516"/>
      <c r="O2227" s="318"/>
    </row>
    <row r="2228" spans="1:15" s="8" customFormat="1">
      <c r="A2228" s="328"/>
      <c r="B2228" s="328"/>
      <c r="C2228" s="328"/>
      <c r="D2228" s="306"/>
      <c r="E2228" s="307"/>
      <c r="F2228" s="514"/>
      <c r="G2228" s="314"/>
      <c r="H2228" s="315"/>
      <c r="I2228" s="515"/>
      <c r="J2228" s="515"/>
      <c r="K2228" s="515"/>
      <c r="L2228" s="515"/>
      <c r="M2228" s="515"/>
      <c r="N2228" s="516"/>
      <c r="O2228" s="318"/>
    </row>
    <row r="2229" spans="1:15" s="8" customFormat="1">
      <c r="A2229" s="328"/>
      <c r="B2229" s="328"/>
      <c r="C2229" s="328"/>
      <c r="D2229" s="306"/>
      <c r="E2229" s="307"/>
      <c r="F2229" s="514"/>
      <c r="G2229" s="314"/>
      <c r="H2229" s="315"/>
      <c r="I2229" s="515"/>
      <c r="J2229" s="515"/>
      <c r="K2229" s="515"/>
      <c r="L2229" s="515"/>
      <c r="M2229" s="515"/>
      <c r="N2229" s="516"/>
      <c r="O2229" s="318"/>
    </row>
    <row r="2230" spans="1:15" s="8" customFormat="1">
      <c r="A2230" s="328"/>
      <c r="B2230" s="328"/>
      <c r="C2230" s="328"/>
      <c r="D2230" s="306"/>
      <c r="E2230" s="307"/>
      <c r="F2230" s="493"/>
      <c r="G2230" s="314"/>
      <c r="H2230" s="315"/>
      <c r="I2230" s="315"/>
      <c r="J2230" s="315"/>
      <c r="K2230" s="315"/>
      <c r="L2230" s="315"/>
      <c r="M2230" s="315"/>
      <c r="N2230" s="318"/>
      <c r="O2230" s="318"/>
    </row>
    <row r="2231" spans="1:15" s="8" customFormat="1">
      <c r="A2231" s="328"/>
      <c r="B2231" s="328"/>
      <c r="C2231" s="328"/>
      <c r="D2231" s="306"/>
      <c r="E2231" s="307"/>
      <c r="F2231" s="514"/>
      <c r="G2231" s="314"/>
      <c r="H2231" s="315"/>
      <c r="I2231" s="515"/>
      <c r="J2231" s="515"/>
      <c r="K2231" s="515"/>
      <c r="L2231" s="515"/>
      <c r="M2231" s="515"/>
      <c r="N2231" s="516"/>
      <c r="O2231" s="318"/>
    </row>
    <row r="2232" spans="1:15" s="8" customFormat="1">
      <c r="A2232" s="328"/>
      <c r="B2232" s="328"/>
      <c r="C2232" s="328"/>
      <c r="D2232" s="306"/>
      <c r="E2232" s="307"/>
      <c r="F2232" s="349"/>
      <c r="G2232" s="314"/>
      <c r="H2232" s="315"/>
      <c r="I2232" s="492"/>
      <c r="J2232" s="492"/>
      <c r="K2232" s="492"/>
      <c r="L2232" s="492"/>
      <c r="M2232" s="492"/>
      <c r="N2232" s="407"/>
      <c r="O2232" s="318"/>
    </row>
    <row r="2233" spans="1:15" s="8" customFormat="1">
      <c r="A2233" s="328"/>
      <c r="B2233" s="328"/>
      <c r="C2233" s="328"/>
      <c r="D2233" s="306"/>
      <c r="E2233" s="307"/>
      <c r="F2233" s="514"/>
      <c r="G2233" s="314"/>
      <c r="H2233" s="315"/>
      <c r="I2233" s="515"/>
      <c r="J2233" s="515"/>
      <c r="K2233" s="515"/>
      <c r="L2233" s="515"/>
      <c r="M2233" s="515"/>
      <c r="N2233" s="516"/>
      <c r="O2233" s="318"/>
    </row>
    <row r="2234" spans="1:15" s="8" customFormat="1">
      <c r="A2234" s="313"/>
      <c r="B2234" s="313"/>
      <c r="C2234" s="313"/>
      <c r="D2234" s="306"/>
      <c r="E2234" s="307"/>
      <c r="F2234" s="313"/>
      <c r="G2234" s="332"/>
      <c r="H2234" s="316"/>
      <c r="I2234" s="316"/>
      <c r="J2234" s="316"/>
      <c r="K2234" s="316"/>
      <c r="L2234" s="316"/>
      <c r="M2234" s="316"/>
      <c r="N2234" s="317"/>
      <c r="O2234" s="317"/>
    </row>
    <row r="2235" spans="1:15" s="8" customFormat="1">
      <c r="A2235" s="328"/>
      <c r="B2235" s="328"/>
      <c r="C2235" s="328"/>
      <c r="D2235" s="306"/>
      <c r="E2235" s="307"/>
      <c r="F2235" s="349"/>
      <c r="G2235" s="314"/>
      <c r="H2235" s="315"/>
      <c r="I2235" s="315"/>
      <c r="J2235" s="315"/>
      <c r="K2235" s="315"/>
      <c r="L2235" s="315"/>
      <c r="M2235" s="315"/>
      <c r="N2235" s="413"/>
      <c r="O2235" s="318"/>
    </row>
    <row r="2236" spans="1:15" s="8" customFormat="1">
      <c r="A2236" s="328"/>
      <c r="B2236" s="328"/>
      <c r="C2236" s="328"/>
      <c r="D2236" s="306"/>
      <c r="E2236" s="307"/>
      <c r="F2236" s="514"/>
      <c r="G2236" s="314"/>
      <c r="H2236" s="315"/>
      <c r="I2236" s="515"/>
      <c r="J2236" s="515"/>
      <c r="K2236" s="515"/>
      <c r="L2236" s="515"/>
      <c r="M2236" s="515"/>
      <c r="N2236" s="516"/>
      <c r="O2236" s="318"/>
    </row>
    <row r="2237" spans="1:15" s="8" customFormat="1">
      <c r="A2237" s="328"/>
      <c r="B2237" s="328"/>
      <c r="C2237" s="328"/>
      <c r="D2237" s="306"/>
      <c r="E2237" s="307"/>
      <c r="F2237" s="514"/>
      <c r="G2237" s="314"/>
      <c r="H2237" s="315"/>
      <c r="I2237" s="515"/>
      <c r="J2237" s="515"/>
      <c r="K2237" s="515"/>
      <c r="L2237" s="515"/>
      <c r="M2237" s="515"/>
      <c r="N2237" s="516"/>
      <c r="O2237" s="318"/>
    </row>
    <row r="2238" spans="1:15" s="8" customFormat="1">
      <c r="A2238" s="328"/>
      <c r="B2238" s="328"/>
      <c r="C2238" s="328"/>
      <c r="D2238" s="306"/>
      <c r="E2238" s="307"/>
      <c r="F2238" s="514"/>
      <c r="G2238" s="314"/>
      <c r="H2238" s="315"/>
      <c r="I2238" s="515"/>
      <c r="J2238" s="515"/>
      <c r="K2238" s="515"/>
      <c r="L2238" s="515"/>
      <c r="M2238" s="515"/>
      <c r="N2238" s="516"/>
      <c r="O2238" s="318"/>
    </row>
    <row r="2239" spans="1:15" s="8" customFormat="1">
      <c r="A2239" s="328"/>
      <c r="B2239" s="328"/>
      <c r="C2239" s="328"/>
      <c r="D2239" s="306"/>
      <c r="E2239" s="307"/>
      <c r="F2239" s="514"/>
      <c r="G2239" s="314"/>
      <c r="H2239" s="315"/>
      <c r="I2239" s="515"/>
      <c r="J2239" s="515"/>
      <c r="K2239" s="515"/>
      <c r="L2239" s="515"/>
      <c r="M2239" s="515"/>
      <c r="N2239" s="516"/>
      <c r="O2239" s="318"/>
    </row>
    <row r="2240" spans="1:15" s="8" customFormat="1">
      <c r="A2240" s="328"/>
      <c r="B2240" s="328"/>
      <c r="C2240" s="328"/>
      <c r="D2240" s="306"/>
      <c r="E2240" s="307"/>
      <c r="F2240" s="514"/>
      <c r="G2240" s="314"/>
      <c r="H2240" s="315"/>
      <c r="I2240" s="515"/>
      <c r="J2240" s="515"/>
      <c r="K2240" s="515"/>
      <c r="L2240" s="515"/>
      <c r="M2240" s="515"/>
      <c r="N2240" s="516"/>
      <c r="O2240" s="318"/>
    </row>
    <row r="2241" spans="1:15" s="8" customFormat="1">
      <c r="A2241" s="328"/>
      <c r="B2241" s="328"/>
      <c r="C2241" s="328"/>
      <c r="D2241" s="306"/>
      <c r="E2241" s="307"/>
      <c r="F2241" s="514"/>
      <c r="G2241" s="314"/>
      <c r="H2241" s="315"/>
      <c r="I2241" s="515"/>
      <c r="J2241" s="515"/>
      <c r="K2241" s="515"/>
      <c r="L2241" s="515"/>
      <c r="M2241" s="515"/>
      <c r="N2241" s="516"/>
      <c r="O2241" s="318"/>
    </row>
    <row r="2242" spans="1:15" s="8" customFormat="1">
      <c r="A2242" s="328"/>
      <c r="B2242" s="328"/>
      <c r="C2242" s="328"/>
      <c r="D2242" s="306"/>
      <c r="E2242" s="307"/>
      <c r="F2242" s="349"/>
      <c r="G2242" s="314"/>
      <c r="H2242" s="315"/>
      <c r="I2242" s="492"/>
      <c r="J2242" s="492"/>
      <c r="K2242" s="492"/>
      <c r="L2242" s="492"/>
      <c r="M2242" s="492"/>
      <c r="N2242" s="407"/>
      <c r="O2242" s="318"/>
    </row>
    <row r="2243" spans="1:15" s="8" customFormat="1">
      <c r="A2243" s="328"/>
      <c r="B2243" s="328"/>
      <c r="C2243" s="328"/>
      <c r="D2243" s="306"/>
      <c r="E2243" s="307"/>
      <c r="F2243" s="349"/>
      <c r="G2243" s="314"/>
      <c r="H2243" s="315"/>
      <c r="I2243" s="492"/>
      <c r="J2243" s="492"/>
      <c r="K2243" s="492"/>
      <c r="L2243" s="492"/>
      <c r="M2243" s="492"/>
      <c r="N2243" s="407"/>
      <c r="O2243" s="318"/>
    </row>
    <row r="2244" spans="1:15" s="8" customFormat="1">
      <c r="A2244" s="328"/>
      <c r="B2244" s="328"/>
      <c r="C2244" s="328"/>
      <c r="D2244" s="306"/>
      <c r="E2244" s="307"/>
      <c r="F2244" s="349"/>
      <c r="G2244" s="314"/>
      <c r="H2244" s="315"/>
      <c r="I2244" s="492"/>
      <c r="J2244" s="492"/>
      <c r="K2244" s="492"/>
      <c r="L2244" s="492"/>
      <c r="M2244" s="492"/>
      <c r="N2244" s="407"/>
      <c r="O2244" s="318"/>
    </row>
    <row r="2245" spans="1:15" s="8" customFormat="1">
      <c r="A2245" s="328"/>
      <c r="B2245" s="328"/>
      <c r="C2245" s="328"/>
      <c r="D2245" s="306"/>
      <c r="E2245" s="307"/>
      <c r="F2245" s="349"/>
      <c r="G2245" s="314"/>
      <c r="H2245" s="315"/>
      <c r="I2245" s="492"/>
      <c r="J2245" s="492"/>
      <c r="K2245" s="492"/>
      <c r="L2245" s="492"/>
      <c r="M2245" s="492"/>
      <c r="N2245" s="407"/>
      <c r="O2245" s="318"/>
    </row>
    <row r="2246" spans="1:15" s="8" customFormat="1">
      <c r="A2246" s="328"/>
      <c r="B2246" s="328"/>
      <c r="C2246" s="328"/>
      <c r="D2246" s="306"/>
      <c r="E2246" s="307"/>
      <c r="F2246" s="514"/>
      <c r="G2246" s="314"/>
      <c r="H2246" s="315"/>
      <c r="I2246" s="515"/>
      <c r="J2246" s="515"/>
      <c r="K2246" s="515"/>
      <c r="L2246" s="515"/>
      <c r="M2246" s="515"/>
      <c r="N2246" s="516"/>
      <c r="O2246" s="318"/>
    </row>
    <row r="2247" spans="1:15" s="8" customFormat="1">
      <c r="A2247" s="328"/>
      <c r="B2247" s="328"/>
      <c r="C2247" s="328"/>
      <c r="D2247" s="306"/>
      <c r="E2247" s="307"/>
      <c r="F2247" s="514"/>
      <c r="G2247" s="314"/>
      <c r="H2247" s="315"/>
      <c r="I2247" s="515"/>
      <c r="J2247" s="515"/>
      <c r="K2247" s="515"/>
      <c r="L2247" s="515"/>
      <c r="M2247" s="515"/>
      <c r="N2247" s="516"/>
      <c r="O2247" s="318"/>
    </row>
    <row r="2248" spans="1:15" s="8" customFormat="1">
      <c r="A2248" s="328"/>
      <c r="B2248" s="328"/>
      <c r="C2248" s="328"/>
      <c r="D2248" s="306"/>
      <c r="E2248" s="307"/>
      <c r="F2248" s="514"/>
      <c r="G2248" s="314"/>
      <c r="H2248" s="315"/>
      <c r="I2248" s="515"/>
      <c r="J2248" s="515"/>
      <c r="K2248" s="515"/>
      <c r="L2248" s="515"/>
      <c r="M2248" s="515"/>
      <c r="N2248" s="516"/>
      <c r="O2248" s="318"/>
    </row>
    <row r="2249" spans="1:15" s="8" customFormat="1">
      <c r="A2249" s="328"/>
      <c r="B2249" s="328"/>
      <c r="C2249" s="328"/>
      <c r="D2249" s="306"/>
      <c r="E2249" s="307"/>
      <c r="F2249" s="349"/>
      <c r="G2249" s="314"/>
      <c r="H2249" s="315"/>
      <c r="I2249" s="315"/>
      <c r="J2249" s="315"/>
      <c r="K2249" s="315"/>
      <c r="L2249" s="315"/>
      <c r="M2249" s="315"/>
      <c r="N2249" s="413"/>
      <c r="O2249" s="318"/>
    </row>
    <row r="2250" spans="1:15" s="8" customFormat="1">
      <c r="A2250" s="328"/>
      <c r="B2250" s="328"/>
      <c r="C2250" s="328"/>
      <c r="D2250" s="306"/>
      <c r="E2250" s="307"/>
      <c r="F2250" s="314"/>
      <c r="G2250" s="314"/>
      <c r="H2250" s="315"/>
      <c r="I2250" s="329"/>
      <c r="J2250" s="329"/>
      <c r="K2250" s="329"/>
      <c r="L2250" s="329"/>
      <c r="M2250" s="329"/>
      <c r="N2250" s="330"/>
      <c r="O2250" s="318"/>
    </row>
    <row r="2251" spans="1:15" s="8" customFormat="1">
      <c r="A2251" s="328"/>
      <c r="B2251" s="328"/>
      <c r="C2251" s="328"/>
      <c r="D2251" s="306"/>
      <c r="E2251" s="307"/>
      <c r="F2251" s="314"/>
      <c r="G2251" s="314"/>
      <c r="H2251" s="315"/>
      <c r="I2251" s="329"/>
      <c r="J2251" s="329"/>
      <c r="K2251" s="329"/>
      <c r="L2251" s="329"/>
      <c r="M2251" s="329"/>
      <c r="N2251" s="330"/>
      <c r="O2251" s="318"/>
    </row>
    <row r="2252" spans="1:15" s="8" customFormat="1">
      <c r="A2252" s="328"/>
      <c r="B2252" s="328"/>
      <c r="C2252" s="328"/>
      <c r="D2252" s="306"/>
      <c r="E2252" s="307"/>
      <c r="F2252" s="314"/>
      <c r="G2252" s="314"/>
      <c r="H2252" s="315"/>
      <c r="I2252" s="329"/>
      <c r="J2252" s="329"/>
      <c r="K2252" s="329"/>
      <c r="L2252" s="329"/>
      <c r="M2252" s="329"/>
      <c r="N2252" s="330"/>
      <c r="O2252" s="318"/>
    </row>
    <row r="2253" spans="1:15" s="8" customFormat="1">
      <c r="A2253" s="328"/>
      <c r="B2253" s="328"/>
      <c r="C2253" s="328"/>
      <c r="D2253" s="306"/>
      <c r="E2253" s="307"/>
      <c r="F2253" s="314"/>
      <c r="G2253" s="314"/>
      <c r="H2253" s="315"/>
      <c r="I2253" s="329"/>
      <c r="J2253" s="329"/>
      <c r="K2253" s="329"/>
      <c r="L2253" s="329"/>
      <c r="M2253" s="329"/>
      <c r="N2253" s="330"/>
      <c r="O2253" s="318"/>
    </row>
    <row r="2254" spans="1:15" s="8" customFormat="1">
      <c r="A2254" s="328"/>
      <c r="B2254" s="328"/>
      <c r="C2254" s="328"/>
      <c r="D2254" s="306"/>
      <c r="E2254" s="307"/>
      <c r="F2254" s="314"/>
      <c r="G2254" s="314"/>
      <c r="H2254" s="315"/>
      <c r="I2254" s="329"/>
      <c r="J2254" s="329"/>
      <c r="K2254" s="329"/>
      <c r="L2254" s="329"/>
      <c r="M2254" s="329"/>
      <c r="N2254" s="330"/>
      <c r="O2254" s="318"/>
    </row>
    <row r="2255" spans="1:15" s="8" customFormat="1">
      <c r="A2255" s="328"/>
      <c r="B2255" s="328"/>
      <c r="C2255" s="328"/>
      <c r="D2255" s="306"/>
      <c r="E2255" s="307"/>
      <c r="F2255" s="349"/>
      <c r="G2255" s="314"/>
      <c r="H2255" s="315"/>
      <c r="I2255" s="315"/>
      <c r="J2255" s="315"/>
      <c r="K2255" s="315"/>
      <c r="L2255" s="315"/>
      <c r="M2255" s="315"/>
      <c r="N2255" s="413"/>
      <c r="O2255" s="318"/>
    </row>
    <row r="2256" spans="1:15" s="8" customFormat="1">
      <c r="A2256" s="328"/>
      <c r="B2256" s="328"/>
      <c r="C2256" s="328"/>
      <c r="D2256" s="306"/>
      <c r="E2256" s="307"/>
      <c r="F2256" s="349"/>
      <c r="G2256" s="314"/>
      <c r="H2256" s="315"/>
      <c r="I2256" s="315"/>
      <c r="J2256" s="315"/>
      <c r="K2256" s="315"/>
      <c r="L2256" s="315"/>
      <c r="M2256" s="315"/>
      <c r="N2256" s="413"/>
      <c r="O2256" s="318"/>
    </row>
    <row r="2257" spans="1:15" s="8" customFormat="1">
      <c r="A2257" s="328"/>
      <c r="B2257" s="328"/>
      <c r="C2257" s="328"/>
      <c r="D2257" s="306"/>
      <c r="E2257" s="307"/>
      <c r="F2257" s="514"/>
      <c r="G2257" s="314"/>
      <c r="H2257" s="315"/>
      <c r="I2257" s="515"/>
      <c r="J2257" s="515"/>
      <c r="K2257" s="515"/>
      <c r="L2257" s="515"/>
      <c r="M2257" s="515"/>
      <c r="N2257" s="516"/>
      <c r="O2257" s="318"/>
    </row>
    <row r="2258" spans="1:15" s="8" customFormat="1">
      <c r="A2258" s="328"/>
      <c r="B2258" s="328"/>
      <c r="C2258" s="328"/>
      <c r="D2258" s="306"/>
      <c r="E2258" s="307"/>
      <c r="F2258" s="477"/>
      <c r="G2258" s="314"/>
      <c r="H2258" s="315"/>
      <c r="I2258" s="315"/>
      <c r="J2258" s="315"/>
      <c r="K2258" s="315"/>
      <c r="L2258" s="315"/>
      <c r="M2258" s="315"/>
      <c r="N2258" s="413"/>
      <c r="O2258" s="318"/>
    </row>
    <row r="2259" spans="1:15" s="8" customFormat="1">
      <c r="A2259" s="328"/>
      <c r="B2259" s="328"/>
      <c r="C2259" s="328"/>
      <c r="D2259" s="306"/>
      <c r="E2259" s="307"/>
      <c r="F2259" s="314"/>
      <c r="G2259" s="314"/>
      <c r="H2259" s="315"/>
      <c r="I2259" s="315"/>
      <c r="J2259" s="315"/>
      <c r="K2259" s="315"/>
      <c r="L2259" s="315"/>
      <c r="M2259" s="315"/>
      <c r="N2259" s="330"/>
      <c r="O2259" s="318"/>
    </row>
    <row r="2260" spans="1:15" s="8" customFormat="1">
      <c r="A2260" s="328"/>
      <c r="B2260" s="328"/>
      <c r="C2260" s="328"/>
      <c r="D2260" s="306"/>
      <c r="E2260" s="307"/>
      <c r="F2260" s="314"/>
      <c r="G2260" s="314"/>
      <c r="H2260" s="315"/>
      <c r="I2260" s="315"/>
      <c r="J2260" s="315"/>
      <c r="K2260" s="315"/>
      <c r="L2260" s="315"/>
      <c r="M2260" s="315"/>
      <c r="N2260" s="330"/>
      <c r="O2260" s="318"/>
    </row>
    <row r="2261" spans="1:15" s="8" customFormat="1">
      <c r="A2261" s="328"/>
      <c r="B2261" s="328"/>
      <c r="C2261" s="328"/>
      <c r="D2261" s="306"/>
      <c r="E2261" s="307"/>
      <c r="F2261" s="314"/>
      <c r="G2261" s="314"/>
      <c r="H2261" s="315"/>
      <c r="I2261" s="315"/>
      <c r="J2261" s="315"/>
      <c r="K2261" s="315"/>
      <c r="L2261" s="315"/>
      <c r="M2261" s="315"/>
      <c r="N2261" s="330"/>
      <c r="O2261" s="318"/>
    </row>
    <row r="2262" spans="1:15" s="8" customFormat="1">
      <c r="A2262" s="328"/>
      <c r="B2262" s="328"/>
      <c r="C2262" s="328"/>
      <c r="D2262" s="306"/>
      <c r="E2262" s="307"/>
      <c r="F2262" s="314"/>
      <c r="G2262" s="314"/>
      <c r="H2262" s="315"/>
      <c r="I2262" s="315"/>
      <c r="J2262" s="315"/>
      <c r="K2262" s="315"/>
      <c r="L2262" s="315"/>
      <c r="M2262" s="315"/>
      <c r="N2262" s="330"/>
      <c r="O2262" s="318"/>
    </row>
    <row r="2263" spans="1:15" s="8" customFormat="1">
      <c r="A2263" s="328"/>
      <c r="B2263" s="328"/>
      <c r="C2263" s="328"/>
      <c r="D2263" s="306"/>
      <c r="E2263" s="307"/>
      <c r="F2263" s="314"/>
      <c r="G2263" s="314"/>
      <c r="H2263" s="315"/>
      <c r="I2263" s="315"/>
      <c r="J2263" s="315"/>
      <c r="K2263" s="315"/>
      <c r="L2263" s="315"/>
      <c r="M2263" s="315"/>
      <c r="N2263" s="330"/>
      <c r="O2263" s="318"/>
    </row>
    <row r="2264" spans="1:15" s="8" customFormat="1">
      <c r="A2264" s="328"/>
      <c r="B2264" s="328"/>
      <c r="C2264" s="328"/>
      <c r="D2264" s="306"/>
      <c r="E2264" s="307"/>
      <c r="F2264" s="314"/>
      <c r="G2264" s="314"/>
      <c r="H2264" s="315"/>
      <c r="I2264" s="315"/>
      <c r="J2264" s="315"/>
      <c r="K2264" s="315"/>
      <c r="L2264" s="315"/>
      <c r="M2264" s="315"/>
      <c r="N2264" s="330"/>
      <c r="O2264" s="318"/>
    </row>
    <row r="2265" spans="1:15" s="8" customFormat="1">
      <c r="A2265" s="328"/>
      <c r="B2265" s="328"/>
      <c r="C2265" s="328"/>
      <c r="D2265" s="306"/>
      <c r="E2265" s="307"/>
      <c r="F2265" s="314"/>
      <c r="G2265" s="314"/>
      <c r="H2265" s="315"/>
      <c r="I2265" s="315"/>
      <c r="J2265" s="315"/>
      <c r="K2265" s="315"/>
      <c r="L2265" s="315"/>
      <c r="M2265" s="315"/>
      <c r="N2265" s="330"/>
      <c r="O2265" s="318"/>
    </row>
    <row r="2266" spans="1:15" s="8" customFormat="1">
      <c r="A2266" s="328"/>
      <c r="B2266" s="328"/>
      <c r="C2266" s="328"/>
      <c r="D2266" s="306"/>
      <c r="E2266" s="307"/>
      <c r="F2266" s="514"/>
      <c r="G2266" s="314"/>
      <c r="H2266" s="315"/>
      <c r="I2266" s="515"/>
      <c r="J2266" s="515"/>
      <c r="K2266" s="515"/>
      <c r="L2266" s="515"/>
      <c r="M2266" s="515"/>
      <c r="N2266" s="516"/>
      <c r="O2266" s="318"/>
    </row>
    <row r="2267" spans="1:15" s="8" customFormat="1">
      <c r="A2267" s="328"/>
      <c r="B2267" s="328"/>
      <c r="C2267" s="328"/>
      <c r="D2267" s="306"/>
      <c r="E2267" s="307"/>
      <c r="F2267" s="349"/>
      <c r="G2267" s="314"/>
      <c r="H2267" s="315"/>
      <c r="I2267" s="492"/>
      <c r="J2267" s="492"/>
      <c r="K2267" s="492"/>
      <c r="L2267" s="492"/>
      <c r="M2267" s="492"/>
      <c r="N2267" s="407"/>
      <c r="O2267" s="318"/>
    </row>
    <row r="2268" spans="1:15" s="8" customFormat="1">
      <c r="A2268" s="328"/>
      <c r="B2268" s="328"/>
      <c r="C2268" s="328"/>
      <c r="D2268" s="306"/>
      <c r="E2268" s="307"/>
      <c r="F2268" s="349"/>
      <c r="G2268" s="314"/>
      <c r="H2268" s="315"/>
      <c r="I2268" s="315"/>
      <c r="J2268" s="315"/>
      <c r="K2268" s="315"/>
      <c r="L2268" s="315"/>
      <c r="M2268" s="315"/>
      <c r="N2268" s="318"/>
      <c r="O2268" s="318"/>
    </row>
    <row r="2269" spans="1:15" s="8" customFormat="1">
      <c r="A2269" s="328"/>
      <c r="B2269" s="328"/>
      <c r="C2269" s="328"/>
      <c r="D2269" s="306"/>
      <c r="E2269" s="307"/>
      <c r="F2269" s="349"/>
      <c r="G2269" s="314"/>
      <c r="H2269" s="315"/>
      <c r="I2269" s="315"/>
      <c r="J2269" s="315"/>
      <c r="K2269" s="315"/>
      <c r="L2269" s="315"/>
      <c r="M2269" s="315"/>
      <c r="N2269" s="413"/>
      <c r="O2269" s="318"/>
    </row>
    <row r="2270" spans="1:15" s="8" customFormat="1">
      <c r="A2270" s="328"/>
      <c r="B2270" s="328"/>
      <c r="C2270" s="328"/>
      <c r="D2270" s="306"/>
      <c r="E2270" s="307"/>
      <c r="F2270" s="477"/>
      <c r="G2270" s="314"/>
      <c r="H2270" s="315"/>
      <c r="I2270" s="315"/>
      <c r="J2270" s="315"/>
      <c r="K2270" s="315"/>
      <c r="L2270" s="315"/>
      <c r="M2270" s="315"/>
      <c r="N2270" s="413"/>
      <c r="O2270" s="318"/>
    </row>
    <row r="2271" spans="1:15" s="8" customFormat="1">
      <c r="A2271" s="328"/>
      <c r="B2271" s="328"/>
      <c r="C2271" s="328"/>
      <c r="D2271" s="306"/>
      <c r="E2271" s="307"/>
      <c r="F2271" s="477"/>
      <c r="G2271" s="314"/>
      <c r="H2271" s="315"/>
      <c r="I2271" s="315"/>
      <c r="J2271" s="315"/>
      <c r="K2271" s="315"/>
      <c r="L2271" s="315"/>
      <c r="M2271" s="315"/>
      <c r="N2271" s="413"/>
      <c r="O2271" s="318"/>
    </row>
    <row r="2272" spans="1:15" s="8" customFormat="1">
      <c r="A2272" s="328"/>
      <c r="B2272" s="328"/>
      <c r="C2272" s="328"/>
      <c r="D2272" s="306"/>
      <c r="E2272" s="307"/>
      <c r="F2272" s="477"/>
      <c r="G2272" s="314"/>
      <c r="H2272" s="315"/>
      <c r="I2272" s="315"/>
      <c r="J2272" s="315"/>
      <c r="K2272" s="315"/>
      <c r="L2272" s="315"/>
      <c r="M2272" s="315"/>
      <c r="N2272" s="413"/>
      <c r="O2272" s="318"/>
    </row>
    <row r="2273" spans="1:15" s="8" customFormat="1">
      <c r="A2273" s="328"/>
      <c r="B2273" s="328"/>
      <c r="C2273" s="328"/>
      <c r="D2273" s="306"/>
      <c r="E2273" s="307"/>
      <c r="F2273" s="477"/>
      <c r="G2273" s="314"/>
      <c r="H2273" s="315"/>
      <c r="I2273" s="315"/>
      <c r="J2273" s="315"/>
      <c r="K2273" s="315"/>
      <c r="L2273" s="315"/>
      <c r="M2273" s="315"/>
      <c r="N2273" s="413"/>
      <c r="O2273" s="318"/>
    </row>
    <row r="2274" spans="1:15" s="8" customFormat="1">
      <c r="A2274" s="328"/>
      <c r="B2274" s="328"/>
      <c r="C2274" s="328"/>
      <c r="D2274" s="306"/>
      <c r="E2274" s="307"/>
      <c r="F2274" s="477"/>
      <c r="G2274" s="314"/>
      <c r="H2274" s="315"/>
      <c r="I2274" s="315"/>
      <c r="J2274" s="315"/>
      <c r="K2274" s="315"/>
      <c r="L2274" s="315"/>
      <c r="M2274" s="315"/>
      <c r="N2274" s="413"/>
      <c r="O2274" s="318"/>
    </row>
    <row r="2275" spans="1:15" s="8" customFormat="1">
      <c r="A2275" s="328"/>
      <c r="B2275" s="328"/>
      <c r="C2275" s="328"/>
      <c r="D2275" s="306"/>
      <c r="E2275" s="307"/>
      <c r="F2275" s="477"/>
      <c r="G2275" s="314"/>
      <c r="H2275" s="315"/>
      <c r="I2275" s="315"/>
      <c r="J2275" s="315"/>
      <c r="K2275" s="315"/>
      <c r="L2275" s="315"/>
      <c r="M2275" s="315"/>
      <c r="N2275" s="413"/>
      <c r="O2275" s="318"/>
    </row>
    <row r="2276" spans="1:15" s="8" customFormat="1">
      <c r="A2276" s="328"/>
      <c r="B2276" s="328"/>
      <c r="C2276" s="328"/>
      <c r="D2276" s="306"/>
      <c r="E2276" s="307"/>
      <c r="F2276" s="314"/>
      <c r="G2276" s="314"/>
      <c r="H2276" s="315"/>
      <c r="I2276" s="315"/>
      <c r="J2276" s="315"/>
      <c r="K2276" s="315"/>
      <c r="L2276" s="315"/>
      <c r="M2276" s="315"/>
      <c r="N2276" s="330"/>
      <c r="O2276" s="318"/>
    </row>
    <row r="2277" spans="1:15" s="8" customFormat="1">
      <c r="A2277" s="328"/>
      <c r="B2277" s="328"/>
      <c r="C2277" s="328"/>
      <c r="D2277" s="306"/>
      <c r="E2277" s="307"/>
      <c r="F2277" s="477"/>
      <c r="G2277" s="314"/>
      <c r="H2277" s="315"/>
      <c r="I2277" s="315"/>
      <c r="J2277" s="315"/>
      <c r="K2277" s="315"/>
      <c r="L2277" s="315"/>
      <c r="M2277" s="315"/>
      <c r="N2277" s="413"/>
      <c r="O2277" s="318"/>
    </row>
    <row r="2278" spans="1:15" s="8" customFormat="1">
      <c r="A2278" s="328"/>
      <c r="B2278" s="328"/>
      <c r="C2278" s="328"/>
      <c r="D2278" s="306"/>
      <c r="E2278" s="307"/>
      <c r="F2278" s="477"/>
      <c r="G2278" s="314"/>
      <c r="H2278" s="315"/>
      <c r="I2278" s="315"/>
      <c r="J2278" s="315"/>
      <c r="K2278" s="315"/>
      <c r="L2278" s="315"/>
      <c r="M2278" s="315"/>
      <c r="N2278" s="413"/>
      <c r="O2278" s="318"/>
    </row>
    <row r="2279" spans="1:15" s="8" customFormat="1">
      <c r="A2279" s="328"/>
      <c r="B2279" s="328"/>
      <c r="C2279" s="328"/>
      <c r="D2279" s="306"/>
      <c r="E2279" s="307"/>
      <c r="F2279" s="411"/>
      <c r="G2279" s="314"/>
      <c r="H2279" s="315"/>
      <c r="I2279" s="315"/>
      <c r="J2279" s="315"/>
      <c r="K2279" s="315"/>
      <c r="L2279" s="315"/>
      <c r="M2279" s="315"/>
      <c r="N2279" s="413"/>
      <c r="O2279" s="318"/>
    </row>
    <row r="2280" spans="1:15" s="8" customFormat="1">
      <c r="A2280" s="328"/>
      <c r="B2280" s="328"/>
      <c r="C2280" s="328"/>
      <c r="D2280" s="306"/>
      <c r="E2280" s="307"/>
      <c r="F2280" s="411"/>
      <c r="G2280" s="314"/>
      <c r="H2280" s="315"/>
      <c r="I2280" s="315"/>
      <c r="J2280" s="315"/>
      <c r="K2280" s="315"/>
      <c r="L2280" s="315"/>
      <c r="M2280" s="315"/>
      <c r="N2280" s="413"/>
      <c r="O2280" s="318"/>
    </row>
    <row r="2281" spans="1:15" s="8" customFormat="1">
      <c r="A2281" s="328"/>
      <c r="B2281" s="328"/>
      <c r="C2281" s="328"/>
      <c r="D2281" s="306"/>
      <c r="E2281" s="307"/>
      <c r="F2281" s="314"/>
      <c r="G2281" s="314"/>
      <c r="H2281" s="315"/>
      <c r="I2281" s="315"/>
      <c r="J2281" s="315"/>
      <c r="K2281" s="315"/>
      <c r="L2281" s="315"/>
      <c r="M2281" s="315"/>
      <c r="N2281" s="330"/>
      <c r="O2281" s="318"/>
    </row>
    <row r="2282" spans="1:15" s="8" customFormat="1">
      <c r="A2282" s="328"/>
      <c r="B2282" s="328"/>
      <c r="C2282" s="328"/>
      <c r="D2282" s="306"/>
      <c r="E2282" s="307"/>
      <c r="F2282" s="314"/>
      <c r="G2282" s="314"/>
      <c r="H2282" s="315"/>
      <c r="I2282" s="315"/>
      <c r="J2282" s="315"/>
      <c r="K2282" s="315"/>
      <c r="L2282" s="315"/>
      <c r="M2282" s="315"/>
      <c r="N2282" s="330"/>
      <c r="O2282" s="318"/>
    </row>
    <row r="2283" spans="1:15" s="8" customFormat="1">
      <c r="A2283" s="328"/>
      <c r="B2283" s="328"/>
      <c r="C2283" s="328"/>
      <c r="D2283" s="306"/>
      <c r="E2283" s="307"/>
      <c r="F2283" s="314"/>
      <c r="G2283" s="314"/>
      <c r="H2283" s="315"/>
      <c r="I2283" s="315"/>
      <c r="J2283" s="315"/>
      <c r="K2283" s="315"/>
      <c r="L2283" s="315"/>
      <c r="M2283" s="315"/>
      <c r="N2283" s="330"/>
      <c r="O2283" s="318"/>
    </row>
    <row r="2284" spans="1:15" s="8" customFormat="1">
      <c r="A2284" s="328"/>
      <c r="B2284" s="328"/>
      <c r="C2284" s="328"/>
      <c r="D2284" s="306"/>
      <c r="E2284" s="307"/>
      <c r="F2284" s="314"/>
      <c r="G2284" s="314"/>
      <c r="H2284" s="315"/>
      <c r="I2284" s="315"/>
      <c r="J2284" s="315"/>
      <c r="K2284" s="315"/>
      <c r="L2284" s="315"/>
      <c r="M2284" s="315"/>
      <c r="N2284" s="330"/>
      <c r="O2284" s="318"/>
    </row>
    <row r="2285" spans="1:15" s="8" customFormat="1">
      <c r="A2285" s="328"/>
      <c r="B2285" s="328"/>
      <c r="C2285" s="328"/>
      <c r="D2285" s="306"/>
      <c r="E2285" s="307"/>
      <c r="F2285" s="314"/>
      <c r="G2285" s="314"/>
      <c r="H2285" s="315"/>
      <c r="I2285" s="315"/>
      <c r="J2285" s="315"/>
      <c r="K2285" s="315"/>
      <c r="L2285" s="315"/>
      <c r="M2285" s="315"/>
      <c r="N2285" s="330"/>
      <c r="O2285" s="318"/>
    </row>
    <row r="2286" spans="1:15" s="8" customFormat="1">
      <c r="A2286" s="328"/>
      <c r="B2286" s="328"/>
      <c r="C2286" s="328"/>
      <c r="D2286" s="306"/>
      <c r="E2286" s="307"/>
      <c r="F2286" s="314"/>
      <c r="G2286" s="314"/>
      <c r="H2286" s="315"/>
      <c r="I2286" s="315"/>
      <c r="J2286" s="315"/>
      <c r="K2286" s="315"/>
      <c r="L2286" s="315"/>
      <c r="M2286" s="315"/>
      <c r="N2286" s="330"/>
      <c r="O2286" s="318"/>
    </row>
    <row r="2287" spans="1:15" s="8" customFormat="1">
      <c r="A2287" s="328"/>
      <c r="B2287" s="328"/>
      <c r="C2287" s="328"/>
      <c r="D2287" s="306"/>
      <c r="E2287" s="307"/>
      <c r="F2287" s="314"/>
      <c r="G2287" s="314"/>
      <c r="H2287" s="315"/>
      <c r="I2287" s="315"/>
      <c r="J2287" s="315"/>
      <c r="K2287" s="315"/>
      <c r="L2287" s="315"/>
      <c r="M2287" s="315"/>
      <c r="N2287" s="330"/>
      <c r="O2287" s="318"/>
    </row>
    <row r="2288" spans="1:15" s="8" customFormat="1">
      <c r="A2288" s="328"/>
      <c r="B2288" s="328"/>
      <c r="C2288" s="328"/>
      <c r="D2288" s="306"/>
      <c r="E2288" s="307"/>
      <c r="F2288" s="314"/>
      <c r="G2288" s="314"/>
      <c r="H2288" s="315"/>
      <c r="I2288" s="315"/>
      <c r="J2288" s="315"/>
      <c r="K2288" s="315"/>
      <c r="L2288" s="315"/>
      <c r="M2288" s="315"/>
      <c r="N2288" s="330"/>
      <c r="O2288" s="318"/>
    </row>
    <row r="2289" spans="1:15" s="8" customFormat="1">
      <c r="A2289" s="328"/>
      <c r="B2289" s="328"/>
      <c r="C2289" s="328"/>
      <c r="D2289" s="306"/>
      <c r="E2289" s="307"/>
      <c r="F2289" s="314"/>
      <c r="G2289" s="314"/>
      <c r="H2289" s="315"/>
      <c r="I2289" s="315"/>
      <c r="J2289" s="315"/>
      <c r="K2289" s="315"/>
      <c r="L2289" s="315"/>
      <c r="M2289" s="315"/>
      <c r="N2289" s="330"/>
      <c r="O2289" s="318"/>
    </row>
    <row r="2290" spans="1:15" s="8" customFormat="1">
      <c r="A2290" s="328"/>
      <c r="B2290" s="328"/>
      <c r="C2290" s="328"/>
      <c r="D2290" s="306"/>
      <c r="E2290" s="307"/>
      <c r="F2290" s="411"/>
      <c r="G2290" s="314"/>
      <c r="H2290" s="315"/>
      <c r="I2290" s="315"/>
      <c r="J2290" s="315"/>
      <c r="K2290" s="315"/>
      <c r="L2290" s="315"/>
      <c r="M2290" s="315"/>
      <c r="N2290" s="413"/>
      <c r="O2290" s="318"/>
    </row>
    <row r="2291" spans="1:15" s="8" customFormat="1">
      <c r="A2291" s="328"/>
      <c r="B2291" s="328"/>
      <c r="C2291" s="328"/>
      <c r="D2291" s="306"/>
      <c r="E2291" s="307"/>
      <c r="F2291" s="485"/>
      <c r="G2291" s="314"/>
      <c r="H2291" s="315"/>
      <c r="I2291" s="315"/>
      <c r="J2291" s="315"/>
      <c r="K2291" s="315"/>
      <c r="L2291" s="315"/>
      <c r="M2291" s="315"/>
      <c r="N2291" s="413"/>
      <c r="O2291" s="318"/>
    </row>
    <row r="2292" spans="1:15" s="8" customFormat="1">
      <c r="A2292" s="328"/>
      <c r="B2292" s="328"/>
      <c r="C2292" s="328"/>
      <c r="D2292" s="306"/>
      <c r="E2292" s="307"/>
      <c r="F2292" s="477"/>
      <c r="G2292" s="314"/>
      <c r="H2292" s="315"/>
      <c r="I2292" s="315"/>
      <c r="J2292" s="315"/>
      <c r="K2292" s="315"/>
      <c r="L2292" s="315"/>
      <c r="M2292" s="315"/>
      <c r="N2292" s="413"/>
      <c r="O2292" s="318"/>
    </row>
    <row r="2293" spans="1:15" s="8" customFormat="1">
      <c r="A2293" s="328"/>
      <c r="B2293" s="328"/>
      <c r="C2293" s="328"/>
      <c r="D2293" s="306"/>
      <c r="E2293" s="307"/>
      <c r="F2293" s="477"/>
      <c r="G2293" s="314"/>
      <c r="H2293" s="315"/>
      <c r="I2293" s="315"/>
      <c r="J2293" s="315"/>
      <c r="K2293" s="315"/>
      <c r="L2293" s="315"/>
      <c r="M2293" s="315"/>
      <c r="N2293" s="413"/>
      <c r="O2293" s="318"/>
    </row>
    <row r="2294" spans="1:15" s="8" customFormat="1">
      <c r="A2294" s="328"/>
      <c r="B2294" s="328"/>
      <c r="C2294" s="328"/>
      <c r="D2294" s="306"/>
      <c r="E2294" s="307"/>
      <c r="F2294" s="477"/>
      <c r="G2294" s="314"/>
      <c r="H2294" s="315"/>
      <c r="I2294" s="315"/>
      <c r="J2294" s="315"/>
      <c r="K2294" s="315"/>
      <c r="L2294" s="315"/>
      <c r="M2294" s="315"/>
      <c r="N2294" s="413"/>
      <c r="O2294" s="318"/>
    </row>
    <row r="2295" spans="1:15" s="8" customFormat="1">
      <c r="A2295" s="328"/>
      <c r="B2295" s="328"/>
      <c r="C2295" s="328"/>
      <c r="D2295" s="306"/>
      <c r="E2295" s="307"/>
      <c r="F2295" s="349"/>
      <c r="G2295" s="314"/>
      <c r="H2295" s="315"/>
      <c r="I2295" s="315"/>
      <c r="J2295" s="315"/>
      <c r="K2295" s="315"/>
      <c r="L2295" s="315"/>
      <c r="M2295" s="315"/>
      <c r="N2295" s="413"/>
      <c r="O2295" s="318"/>
    </row>
    <row r="2296" spans="1:15" s="8" customFormat="1">
      <c r="A2296" s="328"/>
      <c r="B2296" s="328"/>
      <c r="C2296" s="328"/>
      <c r="D2296" s="306"/>
      <c r="E2296" s="307"/>
      <c r="F2296" s="477"/>
      <c r="G2296" s="314"/>
      <c r="H2296" s="315"/>
      <c r="I2296" s="315"/>
      <c r="J2296" s="315"/>
      <c r="K2296" s="315"/>
      <c r="L2296" s="315"/>
      <c r="M2296" s="315"/>
      <c r="N2296" s="413"/>
      <c r="O2296" s="318"/>
    </row>
    <row r="2297" spans="1:15" s="8" customFormat="1">
      <c r="A2297" s="328"/>
      <c r="B2297" s="328"/>
      <c r="C2297" s="328"/>
      <c r="D2297" s="306"/>
      <c r="E2297" s="307"/>
      <c r="F2297" s="314"/>
      <c r="G2297" s="314"/>
      <c r="H2297" s="315"/>
      <c r="I2297" s="315"/>
      <c r="J2297" s="315"/>
      <c r="K2297" s="315"/>
      <c r="L2297" s="315"/>
      <c r="M2297" s="315"/>
      <c r="N2297" s="330"/>
      <c r="O2297" s="318"/>
    </row>
    <row r="2298" spans="1:15" s="8" customFormat="1">
      <c r="A2298" s="328"/>
      <c r="B2298" s="328"/>
      <c r="C2298" s="328"/>
      <c r="D2298" s="306"/>
      <c r="E2298" s="307"/>
      <c r="F2298" s="477"/>
      <c r="G2298" s="314"/>
      <c r="H2298" s="315"/>
      <c r="I2298" s="315"/>
      <c r="J2298" s="315"/>
      <c r="K2298" s="315"/>
      <c r="L2298" s="315"/>
      <c r="M2298" s="315"/>
      <c r="N2298" s="413"/>
      <c r="O2298" s="318"/>
    </row>
    <row r="2299" spans="1:15" s="8" customFormat="1">
      <c r="A2299" s="328"/>
      <c r="B2299" s="328"/>
      <c r="C2299" s="328"/>
      <c r="D2299" s="306"/>
      <c r="E2299" s="307"/>
      <c r="F2299" s="477"/>
      <c r="G2299" s="314"/>
      <c r="H2299" s="315"/>
      <c r="I2299" s="315"/>
      <c r="J2299" s="315"/>
      <c r="K2299" s="315"/>
      <c r="L2299" s="315"/>
      <c r="M2299" s="315"/>
      <c r="N2299" s="413"/>
      <c r="O2299" s="318"/>
    </row>
    <row r="2300" spans="1:15" s="8" customFormat="1">
      <c r="A2300" s="328"/>
      <c r="B2300" s="328"/>
      <c r="C2300" s="328"/>
      <c r="D2300" s="306"/>
      <c r="E2300" s="307"/>
      <c r="F2300" s="314"/>
      <c r="G2300" s="314"/>
      <c r="H2300" s="315"/>
      <c r="I2300" s="315"/>
      <c r="J2300" s="315"/>
      <c r="K2300" s="315"/>
      <c r="L2300" s="315"/>
      <c r="M2300" s="315"/>
      <c r="N2300" s="330"/>
      <c r="O2300" s="318"/>
    </row>
    <row r="2301" spans="1:15" s="8" customFormat="1">
      <c r="A2301" s="328"/>
      <c r="B2301" s="328"/>
      <c r="C2301" s="328"/>
      <c r="D2301" s="306"/>
      <c r="E2301" s="307"/>
      <c r="F2301" s="477"/>
      <c r="G2301" s="314"/>
      <c r="H2301" s="315"/>
      <c r="I2301" s="315"/>
      <c r="J2301" s="315"/>
      <c r="K2301" s="315"/>
      <c r="L2301" s="315"/>
      <c r="M2301" s="315"/>
      <c r="N2301" s="413"/>
      <c r="O2301" s="318"/>
    </row>
    <row r="2302" spans="1:15" s="8" customFormat="1">
      <c r="A2302" s="328"/>
      <c r="B2302" s="328"/>
      <c r="C2302" s="328"/>
      <c r="D2302" s="306"/>
      <c r="E2302" s="307"/>
      <c r="F2302" s="314"/>
      <c r="G2302" s="314"/>
      <c r="H2302" s="315"/>
      <c r="I2302" s="315"/>
      <c r="J2302" s="315"/>
      <c r="K2302" s="315"/>
      <c r="L2302" s="315"/>
      <c r="M2302" s="315"/>
      <c r="N2302" s="330"/>
      <c r="O2302" s="318"/>
    </row>
    <row r="2303" spans="1:15" s="8" customFormat="1">
      <c r="A2303" s="328"/>
      <c r="B2303" s="328"/>
      <c r="C2303" s="328"/>
      <c r="D2303" s="306"/>
      <c r="E2303" s="307"/>
      <c r="F2303" s="477"/>
      <c r="G2303" s="314"/>
      <c r="H2303" s="315"/>
      <c r="I2303" s="315"/>
      <c r="J2303" s="315"/>
      <c r="K2303" s="315"/>
      <c r="L2303" s="315"/>
      <c r="M2303" s="315"/>
      <c r="N2303" s="413"/>
      <c r="O2303" s="318"/>
    </row>
    <row r="2304" spans="1:15" s="8" customFormat="1">
      <c r="A2304" s="328"/>
      <c r="B2304" s="328"/>
      <c r="C2304" s="328"/>
      <c r="D2304" s="306"/>
      <c r="E2304" s="307"/>
      <c r="F2304" s="477"/>
      <c r="G2304" s="314"/>
      <c r="H2304" s="315"/>
      <c r="I2304" s="315"/>
      <c r="J2304" s="315"/>
      <c r="K2304" s="315"/>
      <c r="L2304" s="315"/>
      <c r="M2304" s="315"/>
      <c r="N2304" s="413"/>
      <c r="O2304" s="318"/>
    </row>
    <row r="2305" spans="1:15" s="8" customFormat="1">
      <c r="A2305" s="328"/>
      <c r="B2305" s="328"/>
      <c r="C2305" s="328"/>
      <c r="D2305" s="306"/>
      <c r="E2305" s="307"/>
      <c r="F2305" s="477"/>
      <c r="G2305" s="314"/>
      <c r="H2305" s="315"/>
      <c r="I2305" s="315"/>
      <c r="J2305" s="315"/>
      <c r="K2305" s="315"/>
      <c r="L2305" s="315"/>
      <c r="M2305" s="315"/>
      <c r="N2305" s="413"/>
      <c r="O2305" s="318"/>
    </row>
    <row r="2306" spans="1:15" s="8" customFormat="1">
      <c r="A2306" s="328"/>
      <c r="B2306" s="328"/>
      <c r="C2306" s="328"/>
      <c r="D2306" s="306"/>
      <c r="E2306" s="307"/>
      <c r="F2306" s="477"/>
      <c r="G2306" s="314"/>
      <c r="H2306" s="315"/>
      <c r="I2306" s="315"/>
      <c r="J2306" s="315"/>
      <c r="K2306" s="315"/>
      <c r="L2306" s="315"/>
      <c r="M2306" s="315"/>
      <c r="N2306" s="413"/>
      <c r="O2306" s="318"/>
    </row>
    <row r="2307" spans="1:15" s="8" customFormat="1">
      <c r="A2307" s="328"/>
      <c r="B2307" s="328"/>
      <c r="C2307" s="328"/>
      <c r="D2307" s="306"/>
      <c r="E2307" s="307"/>
      <c r="F2307" s="314"/>
      <c r="G2307" s="314"/>
      <c r="H2307" s="315"/>
      <c r="I2307" s="315"/>
      <c r="J2307" s="315"/>
      <c r="K2307" s="315"/>
      <c r="L2307" s="315"/>
      <c r="M2307" s="315"/>
      <c r="N2307" s="330"/>
      <c r="O2307" s="318"/>
    </row>
    <row r="2308" spans="1:15" s="8" customFormat="1">
      <c r="A2308" s="328"/>
      <c r="B2308" s="328"/>
      <c r="C2308" s="328"/>
      <c r="D2308" s="306"/>
      <c r="E2308" s="307"/>
      <c r="F2308" s="477"/>
      <c r="G2308" s="314"/>
      <c r="H2308" s="315"/>
      <c r="I2308" s="315"/>
      <c r="J2308" s="315"/>
      <c r="K2308" s="315"/>
      <c r="L2308" s="315"/>
      <c r="M2308" s="315"/>
      <c r="N2308" s="413"/>
      <c r="O2308" s="318"/>
    </row>
    <row r="2309" spans="1:15" s="8" customFormat="1">
      <c r="A2309" s="328"/>
      <c r="B2309" s="328"/>
      <c r="C2309" s="328"/>
      <c r="D2309" s="306"/>
      <c r="E2309" s="307"/>
      <c r="F2309" s="314"/>
      <c r="G2309" s="314"/>
      <c r="H2309" s="315"/>
      <c r="I2309" s="315"/>
      <c r="J2309" s="315"/>
      <c r="K2309" s="315"/>
      <c r="L2309" s="315"/>
      <c r="M2309" s="315"/>
      <c r="N2309" s="330"/>
      <c r="O2309" s="318"/>
    </row>
    <row r="2310" spans="1:15" s="8" customFormat="1">
      <c r="A2310" s="328"/>
      <c r="B2310" s="328"/>
      <c r="C2310" s="328"/>
      <c r="D2310" s="306"/>
      <c r="E2310" s="307"/>
      <c r="F2310" s="477"/>
      <c r="G2310" s="314"/>
      <c r="H2310" s="315"/>
      <c r="I2310" s="315"/>
      <c r="J2310" s="315"/>
      <c r="K2310" s="315"/>
      <c r="L2310" s="315"/>
      <c r="M2310" s="315"/>
      <c r="N2310" s="413"/>
      <c r="O2310" s="318"/>
    </row>
    <row r="2311" spans="1:15" s="8" customFormat="1">
      <c r="A2311" s="328"/>
      <c r="B2311" s="328"/>
      <c r="C2311" s="328"/>
      <c r="D2311" s="306"/>
      <c r="E2311" s="307"/>
      <c r="F2311" s="477"/>
      <c r="G2311" s="314"/>
      <c r="H2311" s="315"/>
      <c r="I2311" s="315"/>
      <c r="J2311" s="315"/>
      <c r="K2311" s="315"/>
      <c r="L2311" s="315"/>
      <c r="M2311" s="315"/>
      <c r="N2311" s="413"/>
      <c r="O2311" s="318"/>
    </row>
    <row r="2312" spans="1:15" s="8" customFormat="1">
      <c r="A2312" s="328"/>
      <c r="B2312" s="328"/>
      <c r="C2312" s="328"/>
      <c r="D2312" s="306"/>
      <c r="E2312" s="307"/>
      <c r="F2312" s="314"/>
      <c r="G2312" s="314"/>
      <c r="H2312" s="315"/>
      <c r="I2312" s="315"/>
      <c r="J2312" s="315"/>
      <c r="K2312" s="315"/>
      <c r="L2312" s="315"/>
      <c r="M2312" s="315"/>
      <c r="N2312" s="330"/>
      <c r="O2312" s="318"/>
    </row>
    <row r="2313" spans="1:15" s="8" customFormat="1">
      <c r="A2313" s="328"/>
      <c r="B2313" s="328"/>
      <c r="C2313" s="328"/>
      <c r="D2313" s="306"/>
      <c r="E2313" s="307"/>
      <c r="F2313" s="314"/>
      <c r="G2313" s="314"/>
      <c r="H2313" s="315"/>
      <c r="I2313" s="315"/>
      <c r="J2313" s="315"/>
      <c r="K2313" s="315"/>
      <c r="L2313" s="315"/>
      <c r="M2313" s="315"/>
      <c r="N2313" s="330"/>
      <c r="O2313" s="318"/>
    </row>
    <row r="2314" spans="1:15" s="8" customFormat="1">
      <c r="A2314" s="328"/>
      <c r="B2314" s="328"/>
      <c r="C2314" s="328"/>
      <c r="D2314" s="306"/>
      <c r="E2314" s="307"/>
      <c r="F2314" s="314"/>
      <c r="G2314" s="314"/>
      <c r="H2314" s="315"/>
      <c r="I2314" s="315"/>
      <c r="J2314" s="315"/>
      <c r="K2314" s="315"/>
      <c r="L2314" s="315"/>
      <c r="M2314" s="315"/>
      <c r="N2314" s="330"/>
      <c r="O2314" s="318"/>
    </row>
    <row r="2315" spans="1:15" s="8" customFormat="1">
      <c r="A2315" s="328"/>
      <c r="B2315" s="328"/>
      <c r="C2315" s="328"/>
      <c r="D2315" s="306"/>
      <c r="E2315" s="307"/>
      <c r="F2315" s="411"/>
      <c r="G2315" s="314"/>
      <c r="H2315" s="315"/>
      <c r="I2315" s="315"/>
      <c r="J2315" s="315"/>
      <c r="K2315" s="315"/>
      <c r="L2315" s="315"/>
      <c r="M2315" s="315"/>
      <c r="N2315" s="413"/>
      <c r="O2315" s="318"/>
    </row>
    <row r="2316" spans="1:15" s="8" customFormat="1">
      <c r="A2316" s="328"/>
      <c r="B2316" s="328"/>
      <c r="C2316" s="328"/>
      <c r="D2316" s="306"/>
      <c r="E2316" s="307"/>
      <c r="F2316" s="411"/>
      <c r="G2316" s="314"/>
      <c r="H2316" s="315"/>
      <c r="I2316" s="315"/>
      <c r="J2316" s="315"/>
      <c r="K2316" s="315"/>
      <c r="L2316" s="315"/>
      <c r="M2316" s="315"/>
      <c r="N2316" s="413"/>
      <c r="O2316" s="318"/>
    </row>
    <row r="2317" spans="1:15" s="8" customFormat="1">
      <c r="A2317" s="328"/>
      <c r="B2317" s="328"/>
      <c r="C2317" s="328"/>
      <c r="D2317" s="306"/>
      <c r="E2317" s="307"/>
      <c r="F2317" s="411"/>
      <c r="G2317" s="314"/>
      <c r="H2317" s="315"/>
      <c r="I2317" s="315"/>
      <c r="J2317" s="315"/>
      <c r="K2317" s="315"/>
      <c r="L2317" s="315"/>
      <c r="M2317" s="315"/>
      <c r="N2317" s="413"/>
      <c r="O2317" s="318"/>
    </row>
    <row r="2318" spans="1:15" s="8" customFormat="1">
      <c r="A2318" s="328"/>
      <c r="B2318" s="328"/>
      <c r="C2318" s="328"/>
      <c r="D2318" s="306"/>
      <c r="E2318" s="307"/>
      <c r="F2318" s="349"/>
      <c r="G2318" s="314"/>
      <c r="H2318" s="315"/>
      <c r="I2318" s="315"/>
      <c r="J2318" s="315"/>
      <c r="K2318" s="315"/>
      <c r="L2318" s="315"/>
      <c r="M2318" s="315"/>
      <c r="N2318" s="413"/>
      <c r="O2318" s="318"/>
    </row>
    <row r="2319" spans="1:15" s="8" customFormat="1">
      <c r="A2319" s="328"/>
      <c r="B2319" s="328"/>
      <c r="C2319" s="328"/>
      <c r="D2319" s="306"/>
      <c r="E2319" s="307"/>
      <c r="F2319" s="411"/>
      <c r="G2319" s="314"/>
      <c r="H2319" s="315"/>
      <c r="I2319" s="315"/>
      <c r="J2319" s="315"/>
      <c r="K2319" s="315"/>
      <c r="L2319" s="315"/>
      <c r="M2319" s="315"/>
      <c r="N2319" s="413"/>
      <c r="O2319" s="318"/>
    </row>
    <row r="2320" spans="1:15" s="8" customFormat="1">
      <c r="A2320" s="328"/>
      <c r="B2320" s="328"/>
      <c r="C2320" s="328"/>
      <c r="D2320" s="306"/>
      <c r="E2320" s="307"/>
      <c r="F2320" s="411"/>
      <c r="G2320" s="314"/>
      <c r="H2320" s="315"/>
      <c r="I2320" s="315"/>
      <c r="J2320" s="315"/>
      <c r="K2320" s="315"/>
      <c r="L2320" s="315"/>
      <c r="M2320" s="315"/>
      <c r="N2320" s="413"/>
      <c r="O2320" s="318"/>
    </row>
    <row r="2321" spans="1:15" s="8" customFormat="1">
      <c r="A2321" s="328"/>
      <c r="B2321" s="328"/>
      <c r="C2321" s="328"/>
      <c r="D2321" s="306"/>
      <c r="E2321" s="307"/>
      <c r="F2321" s="411"/>
      <c r="G2321" s="314"/>
      <c r="H2321" s="315"/>
      <c r="I2321" s="315"/>
      <c r="J2321" s="315"/>
      <c r="K2321" s="315"/>
      <c r="L2321" s="315"/>
      <c r="M2321" s="315"/>
      <c r="N2321" s="413"/>
      <c r="O2321" s="318"/>
    </row>
    <row r="2322" spans="1:15" s="8" customFormat="1">
      <c r="A2322" s="328"/>
      <c r="B2322" s="328"/>
      <c r="C2322" s="328"/>
      <c r="D2322" s="306"/>
      <c r="E2322" s="307"/>
      <c r="F2322" s="314"/>
      <c r="G2322" s="314"/>
      <c r="H2322" s="315"/>
      <c r="I2322" s="315"/>
      <c r="J2322" s="315"/>
      <c r="K2322" s="315"/>
      <c r="L2322" s="315"/>
      <c r="M2322" s="315"/>
      <c r="N2322" s="330"/>
      <c r="O2322" s="318"/>
    </row>
    <row r="2323" spans="1:15" s="8" customFormat="1">
      <c r="A2323" s="328"/>
      <c r="B2323" s="328"/>
      <c r="C2323" s="328"/>
      <c r="D2323" s="306"/>
      <c r="E2323" s="307"/>
      <c r="F2323" s="314"/>
      <c r="G2323" s="314"/>
      <c r="H2323" s="315"/>
      <c r="I2323" s="329"/>
      <c r="J2323" s="329"/>
      <c r="K2323" s="329"/>
      <c r="L2323" s="329"/>
      <c r="M2323" s="329"/>
      <c r="N2323" s="330"/>
      <c r="O2323" s="318"/>
    </row>
    <row r="2324" spans="1:15" s="8" customFormat="1">
      <c r="A2324" s="328"/>
      <c r="B2324" s="328"/>
      <c r="C2324" s="328"/>
      <c r="D2324" s="306"/>
      <c r="E2324" s="307"/>
      <c r="F2324" s="349"/>
      <c r="G2324" s="314"/>
      <c r="H2324" s="315"/>
      <c r="I2324" s="315"/>
      <c r="J2324" s="315"/>
      <c r="K2324" s="315"/>
      <c r="L2324" s="315"/>
      <c r="M2324" s="315"/>
      <c r="N2324" s="413"/>
      <c r="O2324" s="318"/>
    </row>
    <row r="2325" spans="1:15" s="8" customFormat="1">
      <c r="A2325" s="328"/>
      <c r="B2325" s="328"/>
      <c r="C2325" s="328"/>
      <c r="D2325" s="306"/>
      <c r="E2325" s="307"/>
      <c r="F2325" s="349"/>
      <c r="G2325" s="314"/>
      <c r="H2325" s="315"/>
      <c r="I2325" s="315"/>
      <c r="J2325" s="315"/>
      <c r="K2325" s="315"/>
      <c r="L2325" s="315"/>
      <c r="M2325" s="315"/>
      <c r="N2325" s="413"/>
      <c r="O2325" s="318"/>
    </row>
    <row r="2326" spans="1:15" s="8" customFormat="1">
      <c r="A2326" s="328"/>
      <c r="B2326" s="328"/>
      <c r="C2326" s="328"/>
      <c r="D2326" s="306"/>
      <c r="E2326" s="307"/>
      <c r="F2326" s="349"/>
      <c r="G2326" s="314"/>
      <c r="H2326" s="315"/>
      <c r="I2326" s="315"/>
      <c r="J2326" s="315"/>
      <c r="K2326" s="315"/>
      <c r="L2326" s="315"/>
      <c r="M2326" s="315"/>
      <c r="N2326" s="413"/>
      <c r="O2326" s="318"/>
    </row>
    <row r="2327" spans="1:15" s="8" customFormat="1">
      <c r="A2327" s="328"/>
      <c r="B2327" s="328"/>
      <c r="C2327" s="328"/>
      <c r="D2327" s="306"/>
      <c r="E2327" s="307"/>
      <c r="F2327" s="349"/>
      <c r="G2327" s="314"/>
      <c r="H2327" s="315"/>
      <c r="I2327" s="315"/>
      <c r="J2327" s="315"/>
      <c r="K2327" s="315"/>
      <c r="L2327" s="315"/>
      <c r="M2327" s="315"/>
      <c r="N2327" s="413"/>
      <c r="O2327" s="318"/>
    </row>
    <row r="2328" spans="1:15" s="8" customFormat="1">
      <c r="A2328" s="328"/>
      <c r="B2328" s="328"/>
      <c r="C2328" s="328"/>
      <c r="D2328" s="306"/>
      <c r="E2328" s="307"/>
      <c r="F2328" s="349"/>
      <c r="G2328" s="314"/>
      <c r="H2328" s="315"/>
      <c r="I2328" s="315"/>
      <c r="J2328" s="315"/>
      <c r="K2328" s="315"/>
      <c r="L2328" s="315"/>
      <c r="M2328" s="315"/>
      <c r="N2328" s="413"/>
      <c r="O2328" s="318"/>
    </row>
    <row r="2329" spans="1:15" s="8" customFormat="1">
      <c r="A2329" s="328"/>
      <c r="B2329" s="328"/>
      <c r="C2329" s="328"/>
      <c r="D2329" s="306"/>
      <c r="E2329" s="307"/>
      <c r="F2329" s="349"/>
      <c r="G2329" s="314"/>
      <c r="H2329" s="315"/>
      <c r="I2329" s="315"/>
      <c r="J2329" s="315"/>
      <c r="K2329" s="315"/>
      <c r="L2329" s="315"/>
      <c r="M2329" s="315"/>
      <c r="N2329" s="413"/>
      <c r="O2329" s="318"/>
    </row>
    <row r="2330" spans="1:15" s="8" customFormat="1">
      <c r="A2330" s="328"/>
      <c r="B2330" s="328"/>
      <c r="C2330" s="328"/>
      <c r="D2330" s="306"/>
      <c r="E2330" s="307"/>
      <c r="F2330" s="349"/>
      <c r="G2330" s="314"/>
      <c r="H2330" s="315"/>
      <c r="I2330" s="315"/>
      <c r="J2330" s="315"/>
      <c r="K2330" s="315"/>
      <c r="L2330" s="315"/>
      <c r="M2330" s="315"/>
      <c r="N2330" s="413"/>
      <c r="O2330" s="318"/>
    </row>
    <row r="2331" spans="1:15" s="8" customFormat="1">
      <c r="A2331" s="328"/>
      <c r="B2331" s="328"/>
      <c r="C2331" s="328"/>
      <c r="D2331" s="306"/>
      <c r="E2331" s="307"/>
      <c r="F2331" s="314"/>
      <c r="G2331" s="314"/>
      <c r="H2331" s="315"/>
      <c r="I2331" s="315"/>
      <c r="J2331" s="315"/>
      <c r="K2331" s="315"/>
      <c r="L2331" s="315"/>
      <c r="M2331" s="315"/>
      <c r="N2331" s="330"/>
      <c r="O2331" s="318"/>
    </row>
    <row r="2332" spans="1:15" s="8" customFormat="1">
      <c r="A2332" s="328"/>
      <c r="B2332" s="328"/>
      <c r="C2332" s="328"/>
      <c r="D2332" s="306"/>
      <c r="E2332" s="307"/>
      <c r="F2332" s="314"/>
      <c r="G2332" s="314"/>
      <c r="H2332" s="315"/>
      <c r="I2332" s="315"/>
      <c r="J2332" s="315"/>
      <c r="K2332" s="315"/>
      <c r="L2332" s="315"/>
      <c r="M2332" s="315"/>
      <c r="N2332" s="330"/>
      <c r="O2332" s="318"/>
    </row>
    <row r="2333" spans="1:15" s="8" customFormat="1">
      <c r="A2333" s="328"/>
      <c r="B2333" s="328"/>
      <c r="C2333" s="328"/>
      <c r="D2333" s="306"/>
      <c r="E2333" s="307"/>
      <c r="F2333" s="314"/>
      <c r="G2333" s="314"/>
      <c r="H2333" s="315"/>
      <c r="I2333" s="315"/>
      <c r="J2333" s="315"/>
      <c r="K2333" s="315"/>
      <c r="L2333" s="315"/>
      <c r="M2333" s="315"/>
      <c r="N2333" s="330"/>
      <c r="O2333" s="318"/>
    </row>
    <row r="2334" spans="1:15" s="8" customFormat="1">
      <c r="A2334" s="328"/>
      <c r="B2334" s="328"/>
      <c r="C2334" s="328"/>
      <c r="D2334" s="306"/>
      <c r="E2334" s="307"/>
      <c r="F2334" s="314"/>
      <c r="G2334" s="314"/>
      <c r="H2334" s="315"/>
      <c r="I2334" s="315"/>
      <c r="J2334" s="315"/>
      <c r="K2334" s="315"/>
      <c r="L2334" s="315"/>
      <c r="M2334" s="315"/>
      <c r="N2334" s="330"/>
      <c r="O2334" s="318"/>
    </row>
    <row r="2335" spans="1:15" s="8" customFormat="1">
      <c r="A2335" s="328"/>
      <c r="B2335" s="328"/>
      <c r="C2335" s="328"/>
      <c r="D2335" s="306"/>
      <c r="E2335" s="307"/>
      <c r="F2335" s="314"/>
      <c r="G2335" s="314"/>
      <c r="H2335" s="315"/>
      <c r="I2335" s="315"/>
      <c r="J2335" s="315"/>
      <c r="K2335" s="315"/>
      <c r="L2335" s="315"/>
      <c r="M2335" s="315"/>
      <c r="N2335" s="330"/>
      <c r="O2335" s="318"/>
    </row>
    <row r="2336" spans="1:15" s="8" customFormat="1">
      <c r="A2336" s="328"/>
      <c r="B2336" s="328"/>
      <c r="C2336" s="328"/>
      <c r="D2336" s="306"/>
      <c r="E2336" s="307"/>
      <c r="F2336" s="314"/>
      <c r="G2336" s="314"/>
      <c r="H2336" s="315"/>
      <c r="I2336" s="315"/>
      <c r="J2336" s="315"/>
      <c r="K2336" s="315"/>
      <c r="L2336" s="315"/>
      <c r="M2336" s="315"/>
      <c r="N2336" s="330"/>
      <c r="O2336" s="318"/>
    </row>
    <row r="2337" spans="1:15" s="8" customFormat="1">
      <c r="A2337" s="328"/>
      <c r="B2337" s="328"/>
      <c r="C2337" s="328"/>
      <c r="D2337" s="306"/>
      <c r="E2337" s="307"/>
      <c r="F2337" s="314"/>
      <c r="G2337" s="314"/>
      <c r="H2337" s="315"/>
      <c r="I2337" s="315"/>
      <c r="J2337" s="315"/>
      <c r="K2337" s="315"/>
      <c r="L2337" s="315"/>
      <c r="M2337" s="315"/>
      <c r="N2337" s="330"/>
      <c r="O2337" s="318"/>
    </row>
    <row r="2338" spans="1:15" s="8" customFormat="1">
      <c r="A2338" s="328"/>
      <c r="B2338" s="328"/>
      <c r="C2338" s="328"/>
      <c r="D2338" s="306"/>
      <c r="E2338" s="307"/>
      <c r="F2338" s="314"/>
      <c r="G2338" s="314"/>
      <c r="H2338" s="315"/>
      <c r="I2338" s="315"/>
      <c r="J2338" s="315"/>
      <c r="K2338" s="315"/>
      <c r="L2338" s="315"/>
      <c r="M2338" s="315"/>
      <c r="N2338" s="330"/>
      <c r="O2338" s="318"/>
    </row>
    <row r="2339" spans="1:15" s="8" customFormat="1">
      <c r="A2339" s="328"/>
      <c r="B2339" s="328"/>
      <c r="C2339" s="328"/>
      <c r="D2339" s="306"/>
      <c r="E2339" s="307"/>
      <c r="F2339" s="314"/>
      <c r="G2339" s="314"/>
      <c r="H2339" s="315"/>
      <c r="I2339" s="315"/>
      <c r="J2339" s="315"/>
      <c r="K2339" s="315"/>
      <c r="L2339" s="315"/>
      <c r="M2339" s="315"/>
      <c r="N2339" s="330"/>
      <c r="O2339" s="318"/>
    </row>
    <row r="2340" spans="1:15" s="8" customFormat="1">
      <c r="A2340" s="328"/>
      <c r="B2340" s="328"/>
      <c r="C2340" s="328"/>
      <c r="D2340" s="306"/>
      <c r="E2340" s="307"/>
      <c r="F2340" s="314"/>
      <c r="G2340" s="314"/>
      <c r="H2340" s="315"/>
      <c r="I2340" s="329"/>
      <c r="J2340" s="329"/>
      <c r="K2340" s="329"/>
      <c r="L2340" s="329"/>
      <c r="M2340" s="329"/>
      <c r="N2340" s="330"/>
      <c r="O2340" s="318"/>
    </row>
    <row r="2341" spans="1:15" s="8" customFormat="1">
      <c r="A2341" s="328"/>
      <c r="B2341" s="328"/>
      <c r="C2341" s="328"/>
      <c r="D2341" s="306"/>
      <c r="E2341" s="307"/>
      <c r="F2341" s="477"/>
      <c r="G2341" s="314"/>
      <c r="H2341" s="315"/>
      <c r="I2341" s="315"/>
      <c r="J2341" s="315"/>
      <c r="K2341" s="315"/>
      <c r="L2341" s="315"/>
      <c r="M2341" s="315"/>
      <c r="N2341" s="413"/>
      <c r="O2341" s="318"/>
    </row>
    <row r="2342" spans="1:15" s="8" customFormat="1">
      <c r="A2342" s="328"/>
      <c r="B2342" s="328"/>
      <c r="C2342" s="328"/>
      <c r="D2342" s="306"/>
      <c r="E2342" s="307"/>
      <c r="F2342" s="314"/>
      <c r="G2342" s="314"/>
      <c r="H2342" s="315"/>
      <c r="I2342" s="315"/>
      <c r="J2342" s="315"/>
      <c r="K2342" s="315"/>
      <c r="L2342" s="315"/>
      <c r="M2342" s="315"/>
      <c r="N2342" s="330"/>
      <c r="O2342" s="318"/>
    </row>
    <row r="2343" spans="1:15" s="8" customFormat="1">
      <c r="A2343" s="328"/>
      <c r="B2343" s="328"/>
      <c r="C2343" s="328"/>
      <c r="D2343" s="306"/>
      <c r="E2343" s="307"/>
      <c r="F2343" s="314"/>
      <c r="G2343" s="314"/>
      <c r="H2343" s="315"/>
      <c r="I2343" s="315"/>
      <c r="J2343" s="315"/>
      <c r="K2343" s="315"/>
      <c r="L2343" s="315"/>
      <c r="M2343" s="315"/>
      <c r="N2343" s="330"/>
      <c r="O2343" s="318"/>
    </row>
    <row r="2344" spans="1:15" s="8" customFormat="1">
      <c r="A2344" s="328"/>
      <c r="B2344" s="328"/>
      <c r="C2344" s="328"/>
      <c r="D2344" s="306"/>
      <c r="E2344" s="307"/>
      <c r="F2344" s="314"/>
      <c r="G2344" s="314"/>
      <c r="H2344" s="315"/>
      <c r="I2344" s="315"/>
      <c r="J2344" s="315"/>
      <c r="K2344" s="315"/>
      <c r="L2344" s="315"/>
      <c r="M2344" s="315"/>
      <c r="N2344" s="330"/>
      <c r="O2344" s="318"/>
    </row>
    <row r="2345" spans="1:15" s="8" customFormat="1">
      <c r="A2345" s="328"/>
      <c r="B2345" s="328"/>
      <c r="C2345" s="328"/>
      <c r="D2345" s="306"/>
      <c r="E2345" s="307"/>
      <c r="F2345" s="314"/>
      <c r="G2345" s="314"/>
      <c r="H2345" s="315"/>
      <c r="I2345" s="315"/>
      <c r="J2345" s="315"/>
      <c r="K2345" s="315"/>
      <c r="L2345" s="315"/>
      <c r="M2345" s="315"/>
      <c r="N2345" s="330"/>
      <c r="O2345" s="318"/>
    </row>
    <row r="2346" spans="1:15" s="8" customFormat="1">
      <c r="A2346" s="328"/>
      <c r="B2346" s="328"/>
      <c r="C2346" s="328"/>
      <c r="D2346" s="306"/>
      <c r="E2346" s="307"/>
      <c r="F2346" s="411"/>
      <c r="G2346" s="314"/>
      <c r="H2346" s="315"/>
      <c r="I2346" s="315"/>
      <c r="J2346" s="315"/>
      <c r="K2346" s="315"/>
      <c r="L2346" s="315"/>
      <c r="M2346" s="315"/>
      <c r="N2346" s="413"/>
      <c r="O2346" s="318"/>
    </row>
    <row r="2347" spans="1:15" s="8" customFormat="1">
      <c r="A2347" s="328"/>
      <c r="B2347" s="328"/>
      <c r="C2347" s="328"/>
      <c r="D2347" s="306"/>
      <c r="E2347" s="307"/>
      <c r="F2347" s="485"/>
      <c r="G2347" s="314"/>
      <c r="H2347" s="315"/>
      <c r="I2347" s="412"/>
      <c r="J2347" s="412"/>
      <c r="K2347" s="412"/>
      <c r="L2347" s="412"/>
      <c r="M2347" s="412"/>
      <c r="N2347" s="318"/>
      <c r="O2347" s="318"/>
    </row>
    <row r="2348" spans="1:15" s="8" customFormat="1">
      <c r="A2348" s="312"/>
      <c r="B2348" s="312"/>
      <c r="C2348" s="313"/>
      <c r="D2348" s="306"/>
      <c r="E2348" s="307"/>
      <c r="F2348" s="313"/>
      <c r="G2348" s="314"/>
      <c r="H2348" s="315"/>
      <c r="I2348" s="316"/>
      <c r="J2348" s="316"/>
      <c r="K2348" s="316"/>
      <c r="L2348" s="316"/>
      <c r="M2348" s="316"/>
      <c r="N2348" s="317"/>
      <c r="O2348" s="318"/>
    </row>
    <row r="2349" spans="1:15" s="8" customFormat="1">
      <c r="A2349" s="328"/>
      <c r="B2349" s="328"/>
      <c r="C2349" s="328"/>
      <c r="D2349" s="306"/>
      <c r="E2349" s="307"/>
      <c r="F2349" s="314"/>
      <c r="G2349" s="314"/>
      <c r="H2349" s="315"/>
      <c r="I2349" s="315"/>
      <c r="J2349" s="315"/>
      <c r="K2349" s="315"/>
      <c r="L2349" s="315"/>
      <c r="M2349" s="315"/>
      <c r="N2349" s="330"/>
      <c r="O2349" s="318"/>
    </row>
    <row r="2350" spans="1:15" s="8" customFormat="1">
      <c r="A2350" s="328"/>
      <c r="B2350" s="328"/>
      <c r="C2350" s="313"/>
      <c r="D2350" s="306"/>
      <c r="E2350" s="307"/>
      <c r="F2350" s="314"/>
      <c r="G2350" s="314"/>
      <c r="H2350" s="315"/>
      <c r="I2350" s="329"/>
      <c r="J2350" s="329"/>
      <c r="K2350" s="329"/>
      <c r="L2350" s="329"/>
      <c r="M2350" s="329"/>
      <c r="N2350" s="330"/>
      <c r="O2350" s="318"/>
    </row>
    <row r="2351" spans="1:15" s="8" customFormat="1">
      <c r="A2351" s="328"/>
      <c r="B2351" s="328"/>
      <c r="C2351" s="313"/>
      <c r="D2351" s="306"/>
      <c r="E2351" s="307"/>
      <c r="F2351" s="414"/>
      <c r="G2351" s="314"/>
      <c r="H2351" s="334"/>
      <c r="I2351" s="334"/>
      <c r="J2351" s="334"/>
      <c r="K2351" s="334"/>
      <c r="L2351" s="334"/>
      <c r="M2351" s="334"/>
      <c r="N2351" s="355"/>
      <c r="O2351" s="318"/>
    </row>
    <row r="2352" spans="1:15" s="8" customFormat="1">
      <c r="A2352" s="328"/>
      <c r="B2352" s="328"/>
      <c r="C2352" s="313"/>
      <c r="D2352" s="306"/>
      <c r="E2352" s="307"/>
      <c r="F2352" s="337"/>
      <c r="G2352" s="314"/>
      <c r="H2352" s="334"/>
      <c r="I2352" s="334"/>
      <c r="J2352" s="334"/>
      <c r="K2352" s="334"/>
      <c r="L2352" s="334"/>
      <c r="M2352" s="334"/>
      <c r="N2352" s="355"/>
      <c r="O2352" s="318"/>
    </row>
    <row r="2353" spans="1:15" s="8" customFormat="1">
      <c r="A2353" s="328"/>
      <c r="B2353" s="328"/>
      <c r="C2353" s="313"/>
      <c r="D2353" s="306"/>
      <c r="E2353" s="307"/>
      <c r="F2353" s="517"/>
      <c r="G2353" s="314"/>
      <c r="H2353" s="334"/>
      <c r="I2353" s="334"/>
      <c r="J2353" s="334"/>
      <c r="K2353" s="334"/>
      <c r="L2353" s="334"/>
      <c r="M2353" s="334"/>
      <c r="N2353" s="355"/>
      <c r="O2353" s="318"/>
    </row>
    <row r="2354" spans="1:15" s="8" customFormat="1">
      <c r="A2354" s="328"/>
      <c r="B2354" s="328"/>
      <c r="C2354" s="328"/>
      <c r="D2354" s="306"/>
      <c r="E2354" s="307"/>
      <c r="F2354" s="314"/>
      <c r="G2354" s="314"/>
      <c r="H2354" s="315"/>
      <c r="I2354" s="315"/>
      <c r="J2354" s="315"/>
      <c r="K2354" s="315"/>
      <c r="L2354" s="315"/>
      <c r="M2354" s="315"/>
      <c r="N2354" s="330"/>
      <c r="O2354" s="318"/>
    </row>
    <row r="2355" spans="1:15" s="8" customFormat="1">
      <c r="A2355" s="328"/>
      <c r="B2355" s="328"/>
      <c r="C2355" s="328"/>
      <c r="D2355" s="306"/>
      <c r="E2355" s="307"/>
      <c r="F2355" s="314"/>
      <c r="G2355" s="314"/>
      <c r="H2355" s="315"/>
      <c r="I2355" s="315"/>
      <c r="J2355" s="315"/>
      <c r="K2355" s="315"/>
      <c r="L2355" s="315"/>
      <c r="M2355" s="315"/>
      <c r="N2355" s="330"/>
      <c r="O2355" s="318"/>
    </row>
    <row r="2356" spans="1:15" s="8" customFormat="1">
      <c r="A2356" s="328"/>
      <c r="B2356" s="328"/>
      <c r="C2356" s="313"/>
      <c r="D2356" s="306"/>
      <c r="E2356" s="307"/>
      <c r="F2356" s="337"/>
      <c r="G2356" s="314"/>
      <c r="H2356" s="334"/>
      <c r="I2356" s="334"/>
      <c r="J2356" s="334"/>
      <c r="K2356" s="334"/>
      <c r="L2356" s="334"/>
      <c r="M2356" s="334"/>
      <c r="N2356" s="355"/>
      <c r="O2356" s="318"/>
    </row>
    <row r="2357" spans="1:15" s="8" customFormat="1">
      <c r="A2357" s="328"/>
      <c r="B2357" s="328"/>
      <c r="C2357" s="313"/>
      <c r="D2357" s="306"/>
      <c r="E2357" s="307"/>
      <c r="F2357" s="480"/>
      <c r="G2357" s="314"/>
      <c r="H2357" s="334"/>
      <c r="I2357" s="334"/>
      <c r="J2357" s="334"/>
      <c r="K2357" s="334"/>
      <c r="L2357" s="334"/>
      <c r="M2357" s="334"/>
      <c r="N2357" s="355"/>
      <c r="O2357" s="318"/>
    </row>
    <row r="2358" spans="1:15" s="8" customFormat="1">
      <c r="A2358" s="328"/>
      <c r="B2358" s="328"/>
      <c r="C2358" s="313"/>
      <c r="D2358" s="306"/>
      <c r="E2358" s="307"/>
      <c r="F2358" s="337"/>
      <c r="G2358" s="314"/>
      <c r="H2358" s="334"/>
      <c r="I2358" s="334"/>
      <c r="J2358" s="334"/>
      <c r="K2358" s="334"/>
      <c r="L2358" s="334"/>
      <c r="M2358" s="334"/>
      <c r="N2358" s="355"/>
      <c r="O2358" s="318"/>
    </row>
    <row r="2359" spans="1:15" s="8" customFormat="1">
      <c r="A2359" s="328"/>
      <c r="B2359" s="328"/>
      <c r="C2359" s="328"/>
      <c r="D2359" s="306"/>
      <c r="E2359" s="307"/>
      <c r="F2359" s="314"/>
      <c r="G2359" s="314"/>
      <c r="H2359" s="315"/>
      <c r="I2359" s="315"/>
      <c r="J2359" s="315"/>
      <c r="K2359" s="315"/>
      <c r="L2359" s="315"/>
      <c r="M2359" s="315"/>
      <c r="N2359" s="330"/>
      <c r="O2359" s="318"/>
    </row>
    <row r="2360" spans="1:15" s="8" customFormat="1">
      <c r="A2360" s="328"/>
      <c r="B2360" s="328"/>
      <c r="C2360" s="328"/>
      <c r="D2360" s="306"/>
      <c r="E2360" s="307"/>
      <c r="F2360" s="314"/>
      <c r="G2360" s="314"/>
      <c r="H2360" s="315"/>
      <c r="I2360" s="315"/>
      <c r="J2360" s="315"/>
      <c r="K2360" s="315"/>
      <c r="L2360" s="315"/>
      <c r="M2360" s="315"/>
      <c r="N2360" s="330"/>
      <c r="O2360" s="318"/>
    </row>
    <row r="2361" spans="1:15" s="8" customFormat="1">
      <c r="A2361" s="328"/>
      <c r="B2361" s="328"/>
      <c r="C2361" s="328"/>
      <c r="D2361" s="306"/>
      <c r="E2361" s="307"/>
      <c r="F2361" s="314"/>
      <c r="G2361" s="314"/>
      <c r="H2361" s="315"/>
      <c r="I2361" s="315"/>
      <c r="J2361" s="315"/>
      <c r="K2361" s="315"/>
      <c r="L2361" s="315"/>
      <c r="M2361" s="315"/>
      <c r="N2361" s="330"/>
      <c r="O2361" s="318"/>
    </row>
    <row r="2362" spans="1:15" s="8" customFormat="1">
      <c r="A2362" s="328"/>
      <c r="B2362" s="328"/>
      <c r="C2362" s="328"/>
      <c r="D2362" s="306"/>
      <c r="E2362" s="307"/>
      <c r="F2362" s="314"/>
      <c r="G2362" s="314"/>
      <c r="H2362" s="315"/>
      <c r="I2362" s="315"/>
      <c r="J2362" s="315"/>
      <c r="K2362" s="315"/>
      <c r="L2362" s="315"/>
      <c r="M2362" s="315"/>
      <c r="N2362" s="330"/>
      <c r="O2362" s="318"/>
    </row>
    <row r="2363" spans="1:15" s="8" customFormat="1">
      <c r="A2363" s="328"/>
      <c r="B2363" s="328"/>
      <c r="C2363" s="328"/>
      <c r="D2363" s="306"/>
      <c r="E2363" s="307"/>
      <c r="F2363" s="314"/>
      <c r="G2363" s="314"/>
      <c r="H2363" s="315"/>
      <c r="I2363" s="315"/>
      <c r="J2363" s="315"/>
      <c r="K2363" s="315"/>
      <c r="L2363" s="315"/>
      <c r="M2363" s="315"/>
      <c r="N2363" s="330"/>
      <c r="O2363" s="318"/>
    </row>
    <row r="2364" spans="1:15" s="8" customFormat="1">
      <c r="A2364" s="328"/>
      <c r="B2364" s="328"/>
      <c r="C2364" s="313"/>
      <c r="D2364" s="306"/>
      <c r="E2364" s="307"/>
      <c r="F2364" s="414"/>
      <c r="G2364" s="314"/>
      <c r="H2364" s="334"/>
      <c r="I2364" s="334"/>
      <c r="J2364" s="334"/>
      <c r="K2364" s="334"/>
      <c r="L2364" s="334"/>
      <c r="M2364" s="334"/>
      <c r="N2364" s="355"/>
      <c r="O2364" s="318"/>
    </row>
    <row r="2365" spans="1:15" s="8" customFormat="1">
      <c r="A2365" s="328"/>
      <c r="B2365" s="328"/>
      <c r="C2365" s="313"/>
      <c r="D2365" s="306"/>
      <c r="E2365" s="307"/>
      <c r="F2365" s="480"/>
      <c r="G2365" s="314"/>
      <c r="H2365" s="334"/>
      <c r="I2365" s="334"/>
      <c r="J2365" s="334"/>
      <c r="K2365" s="334"/>
      <c r="L2365" s="334"/>
      <c r="M2365" s="334"/>
      <c r="N2365" s="355"/>
      <c r="O2365" s="318"/>
    </row>
    <row r="2366" spans="1:15" s="8" customFormat="1">
      <c r="A2366" s="328"/>
      <c r="B2366" s="328"/>
      <c r="C2366" s="313"/>
      <c r="D2366" s="306"/>
      <c r="E2366" s="307"/>
      <c r="F2366" s="480"/>
      <c r="G2366" s="314"/>
      <c r="H2366" s="334"/>
      <c r="I2366" s="334"/>
      <c r="J2366" s="334"/>
      <c r="K2366" s="334"/>
      <c r="L2366" s="334"/>
      <c r="M2366" s="334"/>
      <c r="N2366" s="355"/>
      <c r="O2366" s="318"/>
    </row>
    <row r="2367" spans="1:15" s="8" customFormat="1">
      <c r="A2367" s="328"/>
      <c r="B2367" s="328"/>
      <c r="C2367" s="313"/>
      <c r="D2367" s="306"/>
      <c r="E2367" s="307"/>
      <c r="F2367" s="480"/>
      <c r="G2367" s="314"/>
      <c r="H2367" s="334"/>
      <c r="I2367" s="334"/>
      <c r="J2367" s="334"/>
      <c r="K2367" s="334"/>
      <c r="L2367" s="334"/>
      <c r="M2367" s="334"/>
      <c r="N2367" s="355"/>
      <c r="O2367" s="318"/>
    </row>
    <row r="2368" spans="1:15" s="8" customFormat="1">
      <c r="A2368" s="328"/>
      <c r="B2368" s="328"/>
      <c r="C2368" s="313"/>
      <c r="D2368" s="306"/>
      <c r="E2368" s="307"/>
      <c r="F2368" s="480"/>
      <c r="G2368" s="314"/>
      <c r="H2368" s="334"/>
      <c r="I2368" s="334"/>
      <c r="J2368" s="334"/>
      <c r="K2368" s="334"/>
      <c r="L2368" s="334"/>
      <c r="M2368" s="334"/>
      <c r="N2368" s="355"/>
      <c r="O2368" s="318"/>
    </row>
    <row r="2369" spans="1:15" s="8" customFormat="1">
      <c r="A2369" s="328"/>
      <c r="B2369" s="328"/>
      <c r="C2369" s="313"/>
      <c r="D2369" s="306"/>
      <c r="E2369" s="307"/>
      <c r="F2369" s="480"/>
      <c r="G2369" s="314"/>
      <c r="H2369" s="334"/>
      <c r="I2369" s="334"/>
      <c r="J2369" s="334"/>
      <c r="K2369" s="334"/>
      <c r="L2369" s="334"/>
      <c r="M2369" s="334"/>
      <c r="N2369" s="355"/>
      <c r="O2369" s="318"/>
    </row>
    <row r="2370" spans="1:15" s="8" customFormat="1">
      <c r="A2370" s="328"/>
      <c r="B2370" s="328"/>
      <c r="C2370" s="313"/>
      <c r="D2370" s="306"/>
      <c r="E2370" s="307"/>
      <c r="F2370" s="480"/>
      <c r="G2370" s="314"/>
      <c r="H2370" s="334"/>
      <c r="I2370" s="334"/>
      <c r="J2370" s="334"/>
      <c r="K2370" s="334"/>
      <c r="L2370" s="334"/>
      <c r="M2370" s="334"/>
      <c r="N2370" s="355"/>
      <c r="O2370" s="318"/>
    </row>
    <row r="2371" spans="1:15" s="8" customFormat="1">
      <c r="A2371" s="328"/>
      <c r="B2371" s="328"/>
      <c r="C2371" s="328"/>
      <c r="D2371" s="306"/>
      <c r="E2371" s="307"/>
      <c r="F2371" s="411"/>
      <c r="G2371" s="314"/>
      <c r="H2371" s="315"/>
      <c r="I2371" s="315"/>
      <c r="J2371" s="315"/>
      <c r="K2371" s="315"/>
      <c r="L2371" s="315"/>
      <c r="M2371" s="315"/>
      <c r="N2371" s="479"/>
      <c r="O2371" s="318"/>
    </row>
    <row r="2372" spans="1:15" s="8" customFormat="1">
      <c r="A2372" s="328"/>
      <c r="B2372" s="328"/>
      <c r="C2372" s="328"/>
      <c r="D2372" s="306"/>
      <c r="E2372" s="307"/>
      <c r="F2372" s="314"/>
      <c r="G2372" s="314"/>
      <c r="H2372" s="315"/>
      <c r="I2372" s="329"/>
      <c r="J2372" s="329"/>
      <c r="K2372" s="329"/>
      <c r="L2372" s="329"/>
      <c r="M2372" s="329"/>
      <c r="N2372" s="330"/>
      <c r="O2372" s="318"/>
    </row>
    <row r="2373" spans="1:15" s="8" customFormat="1">
      <c r="A2373" s="328"/>
      <c r="B2373" s="328"/>
      <c r="C2373" s="328"/>
      <c r="D2373" s="306"/>
      <c r="E2373" s="307"/>
      <c r="F2373" s="349"/>
      <c r="G2373" s="314"/>
      <c r="H2373" s="315"/>
      <c r="I2373" s="315"/>
      <c r="J2373" s="315"/>
      <c r="K2373" s="315"/>
      <c r="L2373" s="315"/>
      <c r="M2373" s="315"/>
      <c r="N2373" s="413"/>
      <c r="O2373" s="318"/>
    </row>
    <row r="2374" spans="1:15" s="8" customFormat="1">
      <c r="A2374" s="328"/>
      <c r="B2374" s="328"/>
      <c r="C2374" s="328"/>
      <c r="D2374" s="306"/>
      <c r="E2374" s="307"/>
      <c r="F2374" s="349"/>
      <c r="G2374" s="314"/>
      <c r="H2374" s="315"/>
      <c r="I2374" s="315"/>
      <c r="J2374" s="315"/>
      <c r="K2374" s="315"/>
      <c r="L2374" s="315"/>
      <c r="M2374" s="315"/>
      <c r="N2374" s="413"/>
      <c r="O2374" s="318"/>
    </row>
    <row r="2375" spans="1:15" s="8" customFormat="1">
      <c r="A2375" s="328"/>
      <c r="B2375" s="328"/>
      <c r="C2375" s="328"/>
      <c r="D2375" s="306"/>
      <c r="E2375" s="307"/>
      <c r="F2375" s="349"/>
      <c r="G2375" s="314"/>
      <c r="H2375" s="315"/>
      <c r="I2375" s="315"/>
      <c r="J2375" s="315"/>
      <c r="K2375" s="315"/>
      <c r="L2375" s="315"/>
      <c r="M2375" s="315"/>
      <c r="N2375" s="413"/>
      <c r="O2375" s="318"/>
    </row>
    <row r="2376" spans="1:15" s="8" customFormat="1">
      <c r="A2376" s="328"/>
      <c r="B2376" s="328"/>
      <c r="C2376" s="328"/>
      <c r="D2376" s="306"/>
      <c r="E2376" s="307"/>
      <c r="F2376" s="411"/>
      <c r="G2376" s="314"/>
      <c r="H2376" s="315"/>
      <c r="I2376" s="315"/>
      <c r="J2376" s="315"/>
      <c r="K2376" s="315"/>
      <c r="L2376" s="315"/>
      <c r="M2376" s="315"/>
      <c r="N2376" s="413"/>
      <c r="O2376" s="318"/>
    </row>
    <row r="2377" spans="1:15" s="8" customFormat="1">
      <c r="A2377" s="328"/>
      <c r="B2377" s="328"/>
      <c r="C2377" s="328"/>
      <c r="D2377" s="306"/>
      <c r="E2377" s="307"/>
      <c r="F2377" s="314"/>
      <c r="G2377" s="314"/>
      <c r="H2377" s="315"/>
      <c r="I2377" s="315"/>
      <c r="J2377" s="315"/>
      <c r="K2377" s="315"/>
      <c r="L2377" s="315"/>
      <c r="M2377" s="315"/>
      <c r="N2377" s="330"/>
      <c r="O2377" s="318"/>
    </row>
    <row r="2378" spans="1:15" s="8" customFormat="1">
      <c r="A2378" s="328"/>
      <c r="B2378" s="328"/>
      <c r="C2378" s="328"/>
      <c r="D2378" s="306"/>
      <c r="E2378" s="307"/>
      <c r="F2378" s="493"/>
      <c r="G2378" s="314"/>
      <c r="H2378" s="315"/>
      <c r="I2378" s="315"/>
      <c r="J2378" s="315"/>
      <c r="K2378" s="315"/>
      <c r="L2378" s="315"/>
      <c r="M2378" s="315"/>
      <c r="N2378" s="407"/>
      <c r="O2378" s="318"/>
    </row>
    <row r="2379" spans="1:15" s="8" customFormat="1">
      <c r="A2379" s="328"/>
      <c r="B2379" s="328"/>
      <c r="C2379" s="328"/>
      <c r="D2379" s="306"/>
      <c r="E2379" s="307"/>
      <c r="F2379" s="314"/>
      <c r="G2379" s="314"/>
      <c r="H2379" s="315"/>
      <c r="I2379" s="315"/>
      <c r="J2379" s="315"/>
      <c r="K2379" s="315"/>
      <c r="L2379" s="315"/>
      <c r="M2379" s="315"/>
      <c r="N2379" s="330"/>
      <c r="O2379" s="318"/>
    </row>
    <row r="2380" spans="1:15" s="8" customFormat="1">
      <c r="A2380" s="328"/>
      <c r="B2380" s="328"/>
      <c r="C2380" s="328"/>
      <c r="D2380" s="306"/>
      <c r="E2380" s="307"/>
      <c r="F2380" s="349"/>
      <c r="G2380" s="314"/>
      <c r="H2380" s="315"/>
      <c r="I2380" s="315"/>
      <c r="J2380" s="315"/>
      <c r="K2380" s="315"/>
      <c r="L2380" s="315"/>
      <c r="M2380" s="315"/>
      <c r="N2380" s="413"/>
      <c r="O2380" s="318"/>
    </row>
    <row r="2381" spans="1:15" s="8" customFormat="1">
      <c r="A2381" s="328"/>
      <c r="B2381" s="328"/>
      <c r="C2381" s="328"/>
      <c r="D2381" s="306"/>
      <c r="E2381" s="307"/>
      <c r="F2381" s="485"/>
      <c r="G2381" s="314"/>
      <c r="H2381" s="315"/>
      <c r="I2381" s="315"/>
      <c r="J2381" s="315"/>
      <c r="K2381" s="315"/>
      <c r="L2381" s="315"/>
      <c r="M2381" s="315"/>
      <c r="N2381" s="413"/>
      <c r="O2381" s="318"/>
    </row>
    <row r="2382" spans="1:15" s="8" customFormat="1">
      <c r="A2382" s="328"/>
      <c r="B2382" s="328"/>
      <c r="C2382" s="328"/>
      <c r="D2382" s="306"/>
      <c r="E2382" s="307"/>
      <c r="F2382" s="485"/>
      <c r="G2382" s="314"/>
      <c r="H2382" s="315"/>
      <c r="I2382" s="315"/>
      <c r="J2382" s="315"/>
      <c r="K2382" s="315"/>
      <c r="L2382" s="315"/>
      <c r="M2382" s="315"/>
      <c r="N2382" s="413"/>
      <c r="O2382" s="318"/>
    </row>
    <row r="2383" spans="1:15" s="8" customFormat="1">
      <c r="A2383" s="312"/>
      <c r="B2383" s="312"/>
      <c r="C2383" s="313"/>
      <c r="D2383" s="306"/>
      <c r="E2383" s="307"/>
      <c r="F2383" s="348"/>
      <c r="G2383" s="314"/>
      <c r="H2383" s="315"/>
      <c r="I2383" s="518"/>
      <c r="J2383" s="518"/>
      <c r="K2383" s="518"/>
      <c r="L2383" s="518"/>
      <c r="M2383" s="518"/>
      <c r="N2383" s="360"/>
      <c r="O2383" s="318"/>
    </row>
    <row r="2384" spans="1:15" s="8" customFormat="1">
      <c r="A2384" s="312"/>
      <c r="B2384" s="312"/>
      <c r="C2384" s="313"/>
      <c r="D2384" s="306"/>
      <c r="E2384" s="307"/>
      <c r="F2384" s="519"/>
      <c r="G2384" s="314"/>
      <c r="H2384" s="315"/>
      <c r="I2384" s="520"/>
      <c r="J2384" s="520"/>
      <c r="K2384" s="520"/>
      <c r="L2384" s="520"/>
      <c r="M2384" s="520"/>
      <c r="N2384" s="521"/>
      <c r="O2384" s="318"/>
    </row>
    <row r="2385" spans="1:15" s="8" customFormat="1">
      <c r="A2385" s="312"/>
      <c r="B2385" s="312"/>
      <c r="C2385" s="313"/>
      <c r="D2385" s="306"/>
      <c r="E2385" s="307"/>
      <c r="F2385" s="313"/>
      <c r="G2385" s="314"/>
      <c r="H2385" s="315"/>
      <c r="I2385" s="316"/>
      <c r="J2385" s="316"/>
      <c r="K2385" s="316"/>
      <c r="L2385" s="316"/>
      <c r="M2385" s="316"/>
      <c r="N2385" s="317"/>
      <c r="O2385" s="318"/>
    </row>
    <row r="2386" spans="1:15" s="8" customFormat="1">
      <c r="A2386" s="328"/>
      <c r="B2386" s="328"/>
      <c r="C2386" s="328"/>
      <c r="D2386" s="306"/>
      <c r="E2386" s="307"/>
      <c r="F2386" s="514"/>
      <c r="G2386" s="314"/>
      <c r="H2386" s="315"/>
      <c r="I2386" s="515"/>
      <c r="J2386" s="515"/>
      <c r="K2386" s="515"/>
      <c r="L2386" s="515"/>
      <c r="M2386" s="515"/>
      <c r="N2386" s="516"/>
      <c r="O2386" s="318"/>
    </row>
    <row r="2387" spans="1:15" s="8" customFormat="1">
      <c r="A2387" s="312"/>
      <c r="B2387" s="312"/>
      <c r="C2387" s="313"/>
      <c r="D2387" s="306"/>
      <c r="E2387" s="307"/>
      <c r="F2387" s="522"/>
      <c r="G2387" s="314"/>
      <c r="H2387" s="315"/>
      <c r="I2387" s="520"/>
      <c r="J2387" s="520"/>
      <c r="K2387" s="520"/>
      <c r="L2387" s="520"/>
      <c r="M2387" s="520"/>
      <c r="N2387" s="521"/>
      <c r="O2387" s="318"/>
    </row>
    <row r="2388" spans="1:15" s="8" customFormat="1">
      <c r="A2388" s="312"/>
      <c r="B2388" s="312"/>
      <c r="C2388" s="313"/>
      <c r="D2388" s="306"/>
      <c r="E2388" s="307"/>
      <c r="F2388" s="519"/>
      <c r="G2388" s="314"/>
      <c r="H2388" s="315"/>
      <c r="I2388" s="520"/>
      <c r="J2388" s="520"/>
      <c r="K2388" s="520"/>
      <c r="L2388" s="520"/>
      <c r="M2388" s="520"/>
      <c r="N2388" s="521"/>
      <c r="O2388" s="318"/>
    </row>
    <row r="2389" spans="1:15" s="8" customFormat="1">
      <c r="A2389" s="328"/>
      <c r="B2389" s="328"/>
      <c r="C2389" s="328"/>
      <c r="D2389" s="306"/>
      <c r="E2389" s="307"/>
      <c r="F2389" s="477"/>
      <c r="G2389" s="314"/>
      <c r="H2389" s="315"/>
      <c r="I2389" s="315"/>
      <c r="J2389" s="315"/>
      <c r="K2389" s="315"/>
      <c r="L2389" s="315"/>
      <c r="M2389" s="315"/>
      <c r="N2389" s="413"/>
      <c r="O2389" s="318"/>
    </row>
    <row r="2390" spans="1:15" s="8" customFormat="1">
      <c r="A2390" s="328"/>
      <c r="B2390" s="328"/>
      <c r="C2390" s="328"/>
      <c r="D2390" s="306"/>
      <c r="E2390" s="307"/>
      <c r="F2390" s="477"/>
      <c r="G2390" s="314"/>
      <c r="H2390" s="315"/>
      <c r="I2390" s="315"/>
      <c r="J2390" s="315"/>
      <c r="K2390" s="315"/>
      <c r="L2390" s="315"/>
      <c r="M2390" s="315"/>
      <c r="N2390" s="413"/>
      <c r="O2390" s="318"/>
    </row>
    <row r="2391" spans="1:15" s="8" customFormat="1">
      <c r="A2391" s="328"/>
      <c r="B2391" s="328"/>
      <c r="C2391" s="328"/>
      <c r="D2391" s="306"/>
      <c r="E2391" s="307"/>
      <c r="F2391" s="349"/>
      <c r="G2391" s="314"/>
      <c r="H2391" s="315"/>
      <c r="I2391" s="315"/>
      <c r="J2391" s="315"/>
      <c r="K2391" s="315"/>
      <c r="L2391" s="315"/>
      <c r="M2391" s="315"/>
      <c r="N2391" s="413"/>
      <c r="O2391" s="318"/>
    </row>
    <row r="2392" spans="1:15" s="8" customFormat="1">
      <c r="A2392" s="42"/>
      <c r="B2392" s="9"/>
      <c r="C2392" s="9"/>
      <c r="D2392" s="306"/>
      <c r="E2392" s="307"/>
      <c r="F2392" s="33"/>
      <c r="G2392" s="43"/>
      <c r="H2392" s="44"/>
      <c r="I2392" s="44"/>
      <c r="J2392" s="44"/>
      <c r="K2392" s="44"/>
      <c r="L2392" s="44"/>
      <c r="M2392" s="44"/>
      <c r="N2392" s="46"/>
      <c r="O2392" s="318"/>
    </row>
    <row r="2393" spans="1:15" s="8" customFormat="1">
      <c r="A2393" s="328"/>
      <c r="B2393" s="328"/>
      <c r="C2393" s="328"/>
      <c r="D2393" s="306"/>
      <c r="E2393" s="307"/>
      <c r="F2393" s="314"/>
      <c r="G2393" s="314"/>
      <c r="H2393" s="315"/>
      <c r="I2393" s="315"/>
      <c r="J2393" s="315"/>
      <c r="K2393" s="315"/>
      <c r="L2393" s="315"/>
      <c r="M2393" s="315"/>
      <c r="N2393" s="330"/>
      <c r="O2393" s="47"/>
    </row>
    <row r="2394" spans="1:15" s="8" customFormat="1">
      <c r="A2394" s="328"/>
      <c r="B2394" s="328"/>
      <c r="C2394" s="328"/>
      <c r="D2394" s="306"/>
      <c r="E2394" s="307"/>
      <c r="F2394" s="314"/>
      <c r="G2394" s="314"/>
      <c r="H2394" s="315"/>
      <c r="I2394" s="315"/>
      <c r="J2394" s="315"/>
      <c r="K2394" s="315"/>
      <c r="L2394" s="315"/>
      <c r="M2394" s="315"/>
      <c r="N2394" s="330"/>
      <c r="O2394" s="47"/>
    </row>
    <row r="2395" spans="1:15" s="8" customFormat="1">
      <c r="A2395" s="328"/>
      <c r="B2395" s="328"/>
      <c r="C2395" s="313"/>
      <c r="D2395" s="306"/>
      <c r="E2395" s="307"/>
      <c r="F2395" s="328"/>
      <c r="G2395" s="314"/>
      <c r="H2395" s="334"/>
      <c r="I2395" s="343"/>
      <c r="J2395" s="343"/>
      <c r="K2395" s="343"/>
      <c r="L2395" s="343"/>
      <c r="M2395" s="343"/>
      <c r="N2395" s="318"/>
      <c r="O2395" s="47"/>
    </row>
    <row r="2396" spans="1:15" s="8" customFormat="1">
      <c r="A2396" s="328"/>
      <c r="B2396" s="328"/>
      <c r="C2396" s="313"/>
      <c r="D2396" s="306"/>
      <c r="E2396" s="307"/>
      <c r="F2396" s="328"/>
      <c r="G2396" s="314"/>
      <c r="H2396" s="334"/>
      <c r="I2396" s="343"/>
      <c r="J2396" s="343"/>
      <c r="K2396" s="343"/>
      <c r="L2396" s="343"/>
      <c r="M2396" s="343"/>
      <c r="N2396" s="318"/>
      <c r="O2396" s="47"/>
    </row>
    <row r="2397" spans="1:15" s="8" customFormat="1">
      <c r="A2397" s="328"/>
      <c r="B2397" s="328"/>
      <c r="C2397" s="328"/>
      <c r="D2397" s="306"/>
      <c r="E2397" s="307"/>
      <c r="F2397" s="314"/>
      <c r="G2397" s="314"/>
      <c r="H2397" s="315"/>
      <c r="I2397" s="315"/>
      <c r="J2397" s="315"/>
      <c r="K2397" s="315"/>
      <c r="L2397" s="315"/>
      <c r="M2397" s="315"/>
      <c r="N2397" s="330"/>
      <c r="O2397" s="47"/>
    </row>
    <row r="2398" spans="1:15" s="8" customFormat="1">
      <c r="A2398" s="314"/>
      <c r="B2398" s="314"/>
      <c r="C2398" s="314"/>
      <c r="D2398" s="306"/>
      <c r="E2398" s="307"/>
      <c r="F2398" s="333"/>
      <c r="G2398" s="333"/>
      <c r="H2398" s="334"/>
      <c r="I2398" s="315"/>
      <c r="J2398" s="315"/>
      <c r="K2398" s="315"/>
      <c r="L2398" s="315"/>
      <c r="M2398" s="315"/>
      <c r="N2398" s="335"/>
      <c r="O2398" s="47"/>
    </row>
    <row r="2399" spans="1:15" s="8" customFormat="1">
      <c r="A2399" s="328"/>
      <c r="B2399" s="328"/>
      <c r="C2399" s="313"/>
      <c r="D2399" s="306"/>
      <c r="E2399" s="307"/>
      <c r="F2399" s="328"/>
      <c r="G2399" s="314"/>
      <c r="H2399" s="334"/>
      <c r="I2399" s="343"/>
      <c r="J2399" s="343"/>
      <c r="K2399" s="343"/>
      <c r="L2399" s="343"/>
      <c r="M2399" s="343"/>
      <c r="N2399" s="318"/>
      <c r="O2399" s="47"/>
    </row>
    <row r="2400" spans="1:15" s="8" customFormat="1">
      <c r="A2400" s="328"/>
      <c r="B2400" s="328"/>
      <c r="C2400" s="313"/>
      <c r="D2400" s="306"/>
      <c r="E2400" s="307"/>
      <c r="F2400" s="328"/>
      <c r="G2400" s="314"/>
      <c r="H2400" s="334"/>
      <c r="I2400" s="343"/>
      <c r="J2400" s="343"/>
      <c r="K2400" s="343"/>
      <c r="L2400" s="343"/>
      <c r="M2400" s="343"/>
      <c r="N2400" s="318"/>
      <c r="O2400" s="47"/>
    </row>
    <row r="2401" spans="1:15" s="8" customFormat="1">
      <c r="A2401" s="328"/>
      <c r="B2401" s="328"/>
      <c r="C2401" s="313"/>
      <c r="D2401" s="306"/>
      <c r="E2401" s="307"/>
      <c r="F2401" s="328"/>
      <c r="G2401" s="314"/>
      <c r="H2401" s="334"/>
      <c r="I2401" s="343"/>
      <c r="J2401" s="343"/>
      <c r="K2401" s="343"/>
      <c r="L2401" s="343"/>
      <c r="M2401" s="343"/>
      <c r="N2401" s="318"/>
      <c r="O2401" s="47"/>
    </row>
    <row r="2402" spans="1:15" s="8" customFormat="1">
      <c r="A2402" s="328"/>
      <c r="B2402" s="328"/>
      <c r="C2402" s="313"/>
      <c r="D2402" s="306"/>
      <c r="E2402" s="307"/>
      <c r="F2402" s="349"/>
      <c r="G2402" s="314"/>
      <c r="H2402" s="334"/>
      <c r="I2402" s="315"/>
      <c r="J2402" s="315"/>
      <c r="K2402" s="315"/>
      <c r="L2402" s="315"/>
      <c r="M2402" s="315"/>
      <c r="N2402" s="413"/>
      <c r="O2402" s="47"/>
    </row>
    <row r="2403" spans="1:15" s="8" customFormat="1">
      <c r="A2403" s="328"/>
      <c r="B2403" s="328"/>
      <c r="C2403" s="313"/>
      <c r="D2403" s="306"/>
      <c r="E2403" s="307"/>
      <c r="F2403" s="379"/>
      <c r="G2403" s="314"/>
      <c r="H2403" s="334"/>
      <c r="I2403" s="315"/>
      <c r="J2403" s="315"/>
      <c r="K2403" s="315"/>
      <c r="L2403" s="315"/>
      <c r="M2403" s="315"/>
      <c r="N2403" s="355"/>
      <c r="O2403" s="47"/>
    </row>
    <row r="2404" spans="1:15" s="8" customFormat="1">
      <c r="A2404" s="313"/>
      <c r="B2404" s="313"/>
      <c r="C2404" s="313"/>
      <c r="D2404" s="306"/>
      <c r="E2404" s="307"/>
      <c r="F2404" s="313"/>
      <c r="G2404" s="332"/>
      <c r="H2404" s="316"/>
      <c r="I2404" s="316"/>
      <c r="J2404" s="316"/>
      <c r="K2404" s="316"/>
      <c r="L2404" s="316"/>
      <c r="M2404" s="316"/>
      <c r="N2404" s="317"/>
      <c r="O2404" s="48"/>
    </row>
    <row r="2405" spans="1:15" s="8" customFormat="1">
      <c r="A2405" s="328"/>
      <c r="B2405" s="328"/>
      <c r="C2405" s="328"/>
      <c r="D2405" s="306"/>
      <c r="E2405" s="307"/>
      <c r="F2405" s="314"/>
      <c r="G2405" s="314"/>
      <c r="H2405" s="315"/>
      <c r="I2405" s="315"/>
      <c r="J2405" s="315"/>
      <c r="K2405" s="315"/>
      <c r="L2405" s="315"/>
      <c r="M2405" s="315"/>
      <c r="N2405" s="330"/>
      <c r="O2405" s="47"/>
    </row>
    <row r="2406" spans="1:15" s="8" customFormat="1">
      <c r="A2406" s="328"/>
      <c r="B2406" s="328"/>
      <c r="C2406" s="328"/>
      <c r="D2406" s="306"/>
      <c r="E2406" s="307"/>
      <c r="F2406" s="314"/>
      <c r="G2406" s="314"/>
      <c r="H2406" s="315"/>
      <c r="I2406" s="315"/>
      <c r="J2406" s="315"/>
      <c r="K2406" s="315"/>
      <c r="L2406" s="315"/>
      <c r="M2406" s="315"/>
      <c r="N2406" s="330"/>
      <c r="O2406" s="47"/>
    </row>
    <row r="2407" spans="1:15" s="8" customFormat="1">
      <c r="A2407" s="328"/>
      <c r="B2407" s="328"/>
      <c r="C2407" s="313"/>
      <c r="D2407" s="306"/>
      <c r="E2407" s="307"/>
      <c r="F2407" s="349"/>
      <c r="G2407" s="314"/>
      <c r="H2407" s="334"/>
      <c r="I2407" s="315"/>
      <c r="J2407" s="315"/>
      <c r="K2407" s="315"/>
      <c r="L2407" s="315"/>
      <c r="M2407" s="315"/>
      <c r="N2407" s="407"/>
      <c r="O2407" s="47"/>
    </row>
    <row r="2408" spans="1:15" s="8" customFormat="1">
      <c r="A2408" s="328"/>
      <c r="B2408" s="328"/>
      <c r="C2408" s="313"/>
      <c r="D2408" s="306"/>
      <c r="E2408" s="307"/>
      <c r="F2408" s="523"/>
      <c r="G2408" s="314"/>
      <c r="H2408" s="334"/>
      <c r="I2408" s="315"/>
      <c r="J2408" s="315"/>
      <c r="K2408" s="315"/>
      <c r="L2408" s="315"/>
      <c r="M2408" s="315"/>
      <c r="N2408" s="355"/>
      <c r="O2408" s="47"/>
    </row>
    <row r="2409" spans="1:15" s="8" customFormat="1">
      <c r="A2409" s="328"/>
      <c r="B2409" s="328"/>
      <c r="C2409" s="313"/>
      <c r="D2409" s="306"/>
      <c r="E2409" s="307"/>
      <c r="F2409" s="349"/>
      <c r="G2409" s="314"/>
      <c r="H2409" s="334"/>
      <c r="I2409" s="315"/>
      <c r="J2409" s="315"/>
      <c r="K2409" s="315"/>
      <c r="L2409" s="315"/>
      <c r="M2409" s="315"/>
      <c r="N2409" s="413"/>
      <c r="O2409" s="47"/>
    </row>
    <row r="2410" spans="1:15" s="8" customFormat="1">
      <c r="A2410" s="328"/>
      <c r="B2410" s="328"/>
      <c r="C2410" s="313"/>
      <c r="D2410" s="306"/>
      <c r="E2410" s="307"/>
      <c r="F2410" s="349"/>
      <c r="G2410" s="314"/>
      <c r="H2410" s="334"/>
      <c r="I2410" s="315"/>
      <c r="J2410" s="315"/>
      <c r="K2410" s="315"/>
      <c r="L2410" s="315"/>
      <c r="M2410" s="315"/>
      <c r="N2410" s="413"/>
      <c r="O2410" s="47"/>
    </row>
    <row r="2411" spans="1:15" s="8" customFormat="1">
      <c r="A2411" s="328"/>
      <c r="B2411" s="328"/>
      <c r="C2411" s="313"/>
      <c r="D2411" s="306"/>
      <c r="E2411" s="307"/>
      <c r="F2411" s="349"/>
      <c r="G2411" s="314"/>
      <c r="H2411" s="334"/>
      <c r="I2411" s="315"/>
      <c r="J2411" s="315"/>
      <c r="K2411" s="315"/>
      <c r="L2411" s="315"/>
      <c r="M2411" s="315"/>
      <c r="N2411" s="413"/>
      <c r="O2411" s="47"/>
    </row>
    <row r="2412" spans="1:15" s="8" customFormat="1">
      <c r="A2412" s="328"/>
      <c r="B2412" s="328"/>
      <c r="C2412" s="313"/>
      <c r="D2412" s="306"/>
      <c r="E2412" s="307"/>
      <c r="F2412" s="349"/>
      <c r="G2412" s="314"/>
      <c r="H2412" s="334"/>
      <c r="I2412" s="315"/>
      <c r="J2412" s="315"/>
      <c r="K2412" s="315"/>
      <c r="L2412" s="315"/>
      <c r="M2412" s="315"/>
      <c r="N2412" s="413"/>
      <c r="O2412" s="47"/>
    </row>
    <row r="2413" spans="1:15" s="8" customFormat="1">
      <c r="A2413" s="328"/>
      <c r="B2413" s="328"/>
      <c r="C2413" s="313"/>
      <c r="D2413" s="306"/>
      <c r="E2413" s="307"/>
      <c r="F2413" s="349"/>
      <c r="G2413" s="314"/>
      <c r="H2413" s="334"/>
      <c r="I2413" s="315"/>
      <c r="J2413" s="315"/>
      <c r="K2413" s="315"/>
      <c r="L2413" s="315"/>
      <c r="M2413" s="315"/>
      <c r="N2413" s="407"/>
      <c r="O2413" s="47"/>
    </row>
    <row r="2414" spans="1:15" s="8" customFormat="1">
      <c r="A2414" s="328"/>
      <c r="B2414" s="328"/>
      <c r="C2414" s="313"/>
      <c r="D2414" s="306"/>
      <c r="E2414" s="307"/>
      <c r="F2414" s="349"/>
      <c r="G2414" s="314"/>
      <c r="H2414" s="334"/>
      <c r="I2414" s="315"/>
      <c r="J2414" s="315"/>
      <c r="K2414" s="315"/>
      <c r="L2414" s="315"/>
      <c r="M2414" s="315"/>
      <c r="N2414" s="407"/>
      <c r="O2414" s="47"/>
    </row>
    <row r="2415" spans="1:15" s="8" customFormat="1">
      <c r="A2415" s="328"/>
      <c r="B2415" s="328"/>
      <c r="C2415" s="328"/>
      <c r="D2415" s="306"/>
      <c r="E2415" s="307"/>
      <c r="F2415" s="314"/>
      <c r="G2415" s="314"/>
      <c r="H2415" s="315"/>
      <c r="I2415" s="315"/>
      <c r="J2415" s="315"/>
      <c r="K2415" s="315"/>
      <c r="L2415" s="315"/>
      <c r="M2415" s="315"/>
      <c r="N2415" s="330"/>
      <c r="O2415" s="47"/>
    </row>
    <row r="2416" spans="1:15" s="8" customFormat="1">
      <c r="A2416" s="328"/>
      <c r="B2416" s="328"/>
      <c r="C2416" s="328"/>
      <c r="D2416" s="306"/>
      <c r="E2416" s="307"/>
      <c r="F2416" s="314"/>
      <c r="G2416" s="314"/>
      <c r="H2416" s="315"/>
      <c r="I2416" s="315"/>
      <c r="J2416" s="315"/>
      <c r="K2416" s="315"/>
      <c r="L2416" s="315"/>
      <c r="M2416" s="315"/>
      <c r="N2416" s="330"/>
      <c r="O2416" s="47"/>
    </row>
    <row r="2417" spans="1:15" s="8" customFormat="1">
      <c r="A2417" s="328"/>
      <c r="B2417" s="328"/>
      <c r="C2417" s="313"/>
      <c r="D2417" s="306"/>
      <c r="E2417" s="307"/>
      <c r="F2417" s="349"/>
      <c r="G2417" s="314"/>
      <c r="H2417" s="334"/>
      <c r="I2417" s="315"/>
      <c r="J2417" s="315"/>
      <c r="K2417" s="315"/>
      <c r="L2417" s="315"/>
      <c r="M2417" s="315"/>
      <c r="N2417" s="413"/>
      <c r="O2417" s="47"/>
    </row>
    <row r="2418" spans="1:15" s="8" customFormat="1">
      <c r="A2418" s="328"/>
      <c r="B2418" s="328"/>
      <c r="C2418" s="313"/>
      <c r="D2418" s="306"/>
      <c r="E2418" s="307"/>
      <c r="F2418" s="349"/>
      <c r="G2418" s="314"/>
      <c r="H2418" s="334"/>
      <c r="I2418" s="315"/>
      <c r="J2418" s="315"/>
      <c r="K2418" s="315"/>
      <c r="L2418" s="315"/>
      <c r="M2418" s="315"/>
      <c r="N2418" s="413"/>
      <c r="O2418" s="47"/>
    </row>
    <row r="2419" spans="1:15" s="8" customFormat="1">
      <c r="A2419" s="328"/>
      <c r="B2419" s="328"/>
      <c r="C2419" s="313"/>
      <c r="D2419" s="306"/>
      <c r="E2419" s="307"/>
      <c r="F2419" s="477"/>
      <c r="G2419" s="314"/>
      <c r="H2419" s="334"/>
      <c r="I2419" s="315"/>
      <c r="J2419" s="315"/>
      <c r="K2419" s="315"/>
      <c r="L2419" s="315"/>
      <c r="M2419" s="315"/>
      <c r="N2419" s="413"/>
      <c r="O2419" s="47"/>
    </row>
    <row r="2420" spans="1:15" s="8" customFormat="1">
      <c r="A2420" s="328"/>
      <c r="B2420" s="328"/>
      <c r="C2420" s="313"/>
      <c r="D2420" s="306"/>
      <c r="E2420" s="307"/>
      <c r="F2420" s="349"/>
      <c r="G2420" s="314"/>
      <c r="H2420" s="334"/>
      <c r="I2420" s="315"/>
      <c r="J2420" s="315"/>
      <c r="K2420" s="315"/>
      <c r="L2420" s="315"/>
      <c r="M2420" s="315"/>
      <c r="N2420" s="413"/>
      <c r="O2420" s="47"/>
    </row>
    <row r="2421" spans="1:15" s="8" customFormat="1">
      <c r="A2421" s="328"/>
      <c r="B2421" s="328"/>
      <c r="C2421" s="313"/>
      <c r="D2421" s="306"/>
      <c r="E2421" s="307"/>
      <c r="F2421" s="349"/>
      <c r="G2421" s="314"/>
      <c r="H2421" s="334"/>
      <c r="I2421" s="315"/>
      <c r="J2421" s="315"/>
      <c r="K2421" s="315"/>
      <c r="L2421" s="315"/>
      <c r="M2421" s="315"/>
      <c r="N2421" s="413"/>
      <c r="O2421" s="47"/>
    </row>
    <row r="2422" spans="1:15" s="8" customFormat="1">
      <c r="A2422" s="328"/>
      <c r="B2422" s="328"/>
      <c r="C2422" s="313"/>
      <c r="D2422" s="306"/>
      <c r="E2422" s="307"/>
      <c r="F2422" s="477"/>
      <c r="G2422" s="314"/>
      <c r="H2422" s="334"/>
      <c r="I2422" s="315"/>
      <c r="J2422" s="315"/>
      <c r="K2422" s="315"/>
      <c r="L2422" s="315"/>
      <c r="M2422" s="315"/>
      <c r="N2422" s="413"/>
      <c r="O2422" s="47"/>
    </row>
    <row r="2423" spans="1:15" s="8" customFormat="1">
      <c r="A2423" s="328"/>
      <c r="B2423" s="328"/>
      <c r="C2423" s="313"/>
      <c r="D2423" s="306"/>
      <c r="E2423" s="307"/>
      <c r="F2423" s="328"/>
      <c r="G2423" s="314"/>
      <c r="H2423" s="315"/>
      <c r="I2423" s="343"/>
      <c r="J2423" s="343"/>
      <c r="K2423" s="343"/>
      <c r="L2423" s="343"/>
      <c r="M2423" s="343"/>
      <c r="N2423" s="318"/>
      <c r="O2423" s="47"/>
    </row>
    <row r="2424" spans="1:15" s="8" customFormat="1">
      <c r="A2424" s="328"/>
      <c r="B2424" s="328"/>
      <c r="C2424" s="328"/>
      <c r="D2424" s="306"/>
      <c r="E2424" s="307"/>
      <c r="F2424" s="349"/>
      <c r="G2424" s="314"/>
      <c r="H2424" s="315"/>
      <c r="I2424" s="315"/>
      <c r="J2424" s="315"/>
      <c r="K2424" s="315"/>
      <c r="L2424" s="315"/>
      <c r="M2424" s="315"/>
      <c r="N2424" s="413"/>
      <c r="O2424" s="47"/>
    </row>
    <row r="2425" spans="1:15" s="8" customFormat="1">
      <c r="A2425" s="328"/>
      <c r="B2425" s="328"/>
      <c r="C2425" s="313"/>
      <c r="D2425" s="306"/>
      <c r="E2425" s="307"/>
      <c r="F2425" s="313"/>
      <c r="G2425" s="314"/>
      <c r="H2425" s="315"/>
      <c r="I2425" s="326"/>
      <c r="J2425" s="326"/>
      <c r="K2425" s="326"/>
      <c r="L2425" s="326"/>
      <c r="M2425" s="326"/>
      <c r="N2425" s="318"/>
      <c r="O2425" s="47"/>
    </row>
    <row r="2426" spans="1:15" s="8" customFormat="1">
      <c r="A2426" s="312"/>
      <c r="B2426" s="312"/>
      <c r="C2426" s="313"/>
      <c r="D2426" s="306"/>
      <c r="E2426" s="307"/>
      <c r="F2426" s="313"/>
      <c r="G2426" s="314"/>
      <c r="H2426" s="334"/>
      <c r="I2426" s="316"/>
      <c r="J2426" s="316"/>
      <c r="K2426" s="316"/>
      <c r="L2426" s="316"/>
      <c r="M2426" s="316"/>
      <c r="N2426" s="317"/>
      <c r="O2426" s="47"/>
    </row>
    <row r="2427" spans="1:15" s="8" customFormat="1">
      <c r="A2427" s="312"/>
      <c r="B2427" s="312"/>
      <c r="C2427" s="313"/>
      <c r="D2427" s="306"/>
      <c r="E2427" s="307"/>
      <c r="F2427" s="313"/>
      <c r="G2427" s="314"/>
      <c r="H2427" s="334"/>
      <c r="I2427" s="316"/>
      <c r="J2427" s="316"/>
      <c r="K2427" s="316"/>
      <c r="L2427" s="316"/>
      <c r="M2427" s="316"/>
      <c r="N2427" s="317"/>
      <c r="O2427" s="47"/>
    </row>
    <row r="2428" spans="1:15" s="8" customFormat="1">
      <c r="A2428" s="312"/>
      <c r="B2428" s="312"/>
      <c r="C2428" s="313"/>
      <c r="D2428" s="306"/>
      <c r="E2428" s="307"/>
      <c r="F2428" s="313"/>
      <c r="G2428" s="314"/>
      <c r="H2428" s="334"/>
      <c r="I2428" s="316"/>
      <c r="J2428" s="316"/>
      <c r="K2428" s="316"/>
      <c r="L2428" s="316"/>
      <c r="M2428" s="316"/>
      <c r="N2428" s="317"/>
      <c r="O2428" s="47"/>
    </row>
    <row r="2429" spans="1:15" s="8" customFormat="1">
      <c r="A2429" s="312"/>
      <c r="B2429" s="312"/>
      <c r="C2429" s="313"/>
      <c r="D2429" s="306"/>
      <c r="E2429" s="307"/>
      <c r="F2429" s="313"/>
      <c r="G2429" s="314"/>
      <c r="H2429" s="334"/>
      <c r="I2429" s="316"/>
      <c r="J2429" s="316"/>
      <c r="K2429" s="316"/>
      <c r="L2429" s="316"/>
      <c r="M2429" s="316"/>
      <c r="N2429" s="317"/>
      <c r="O2429" s="47"/>
    </row>
    <row r="2430" spans="1:15" s="8" customFormat="1">
      <c r="A2430" s="312"/>
      <c r="B2430" s="312"/>
      <c r="C2430" s="313"/>
      <c r="D2430" s="306"/>
      <c r="E2430" s="307"/>
      <c r="F2430" s="313"/>
      <c r="G2430" s="314"/>
      <c r="H2430" s="334"/>
      <c r="I2430" s="316"/>
      <c r="J2430" s="316"/>
      <c r="K2430" s="316"/>
      <c r="L2430" s="316"/>
      <c r="M2430" s="316"/>
      <c r="N2430" s="317"/>
      <c r="O2430" s="47"/>
    </row>
    <row r="2431" spans="1:15" s="8" customFormat="1">
      <c r="A2431" s="312"/>
      <c r="B2431" s="312"/>
      <c r="C2431" s="313"/>
      <c r="D2431" s="306"/>
      <c r="E2431" s="307"/>
      <c r="F2431" s="313"/>
      <c r="G2431" s="314"/>
      <c r="H2431" s="334"/>
      <c r="I2431" s="316"/>
      <c r="J2431" s="316"/>
      <c r="K2431" s="316"/>
      <c r="L2431" s="316"/>
      <c r="M2431" s="316"/>
      <c r="N2431" s="317"/>
      <c r="O2431" s="47"/>
    </row>
    <row r="2432" spans="1:15" s="8" customFormat="1">
      <c r="A2432" s="312"/>
      <c r="B2432" s="312"/>
      <c r="C2432" s="313"/>
      <c r="D2432" s="306"/>
      <c r="E2432" s="307"/>
      <c r="F2432" s="313"/>
      <c r="G2432" s="314"/>
      <c r="H2432" s="334"/>
      <c r="I2432" s="316"/>
      <c r="J2432" s="316"/>
      <c r="K2432" s="316"/>
      <c r="L2432" s="316"/>
      <c r="M2432" s="316"/>
      <c r="N2432" s="317"/>
      <c r="O2432" s="47"/>
    </row>
    <row r="2433" spans="1:15" s="8" customFormat="1">
      <c r="A2433" s="312"/>
      <c r="B2433" s="312"/>
      <c r="C2433" s="313"/>
      <c r="D2433" s="306"/>
      <c r="E2433" s="307"/>
      <c r="F2433" s="313"/>
      <c r="G2433" s="314"/>
      <c r="H2433" s="334"/>
      <c r="I2433" s="316"/>
      <c r="J2433" s="316"/>
      <c r="K2433" s="316"/>
      <c r="L2433" s="316"/>
      <c r="M2433" s="316"/>
      <c r="N2433" s="317"/>
      <c r="O2433" s="47"/>
    </row>
    <row r="2434" spans="1:15" s="8" customFormat="1">
      <c r="A2434" s="312"/>
      <c r="B2434" s="312"/>
      <c r="C2434" s="313"/>
      <c r="D2434" s="306"/>
      <c r="E2434" s="307"/>
      <c r="F2434" s="313"/>
      <c r="G2434" s="314"/>
      <c r="H2434" s="334"/>
      <c r="I2434" s="316"/>
      <c r="J2434" s="316"/>
      <c r="K2434" s="316"/>
      <c r="L2434" s="316"/>
      <c r="M2434" s="316"/>
      <c r="N2434" s="317"/>
      <c r="O2434" s="47"/>
    </row>
    <row r="2435" spans="1:15" s="8" customFormat="1">
      <c r="A2435" s="312"/>
      <c r="B2435" s="312"/>
      <c r="C2435" s="313"/>
      <c r="D2435" s="306"/>
      <c r="E2435" s="307"/>
      <c r="F2435" s="313"/>
      <c r="G2435" s="314"/>
      <c r="H2435" s="334"/>
      <c r="I2435" s="316"/>
      <c r="J2435" s="316"/>
      <c r="K2435" s="316"/>
      <c r="L2435" s="316"/>
      <c r="M2435" s="316"/>
      <c r="N2435" s="317"/>
      <c r="O2435" s="47"/>
    </row>
    <row r="2436" spans="1:15" s="8" customFormat="1">
      <c r="A2436" s="312"/>
      <c r="B2436" s="312"/>
      <c r="C2436" s="313"/>
      <c r="D2436" s="306"/>
      <c r="E2436" s="307"/>
      <c r="F2436" s="313"/>
      <c r="G2436" s="314"/>
      <c r="H2436" s="334"/>
      <c r="I2436" s="316"/>
      <c r="J2436" s="316"/>
      <c r="K2436" s="316"/>
      <c r="L2436" s="316"/>
      <c r="M2436" s="316"/>
      <c r="N2436" s="317"/>
      <c r="O2436" s="47"/>
    </row>
    <row r="2437" spans="1:15" s="8" customFormat="1">
      <c r="A2437" s="312"/>
      <c r="B2437" s="312"/>
      <c r="C2437" s="313"/>
      <c r="D2437" s="306"/>
      <c r="E2437" s="307"/>
      <c r="F2437" s="313"/>
      <c r="G2437" s="314"/>
      <c r="H2437" s="334"/>
      <c r="I2437" s="316"/>
      <c r="J2437" s="316"/>
      <c r="K2437" s="316"/>
      <c r="L2437" s="316"/>
      <c r="M2437" s="316"/>
      <c r="N2437" s="317"/>
      <c r="O2437" s="47"/>
    </row>
    <row r="2438" spans="1:15" s="8" customFormat="1">
      <c r="A2438" s="312"/>
      <c r="B2438" s="312"/>
      <c r="C2438" s="313"/>
      <c r="D2438" s="306"/>
      <c r="E2438" s="307"/>
      <c r="F2438" s="313"/>
      <c r="G2438" s="314"/>
      <c r="H2438" s="334"/>
      <c r="I2438" s="316"/>
      <c r="J2438" s="316"/>
      <c r="K2438" s="316"/>
      <c r="L2438" s="316"/>
      <c r="M2438" s="316"/>
      <c r="N2438" s="317"/>
      <c r="O2438" s="47"/>
    </row>
    <row r="2439" spans="1:15" s="8" customFormat="1">
      <c r="A2439" s="312"/>
      <c r="B2439" s="312"/>
      <c r="C2439" s="313"/>
      <c r="D2439" s="306"/>
      <c r="E2439" s="307"/>
      <c r="F2439" s="313"/>
      <c r="G2439" s="314"/>
      <c r="H2439" s="334"/>
      <c r="I2439" s="316"/>
      <c r="J2439" s="316"/>
      <c r="K2439" s="316"/>
      <c r="L2439" s="316"/>
      <c r="M2439" s="316"/>
      <c r="N2439" s="317"/>
      <c r="O2439" s="47"/>
    </row>
    <row r="2440" spans="1:15" s="8" customFormat="1">
      <c r="A2440" s="312"/>
      <c r="B2440" s="312"/>
      <c r="C2440" s="313"/>
      <c r="D2440" s="306"/>
      <c r="E2440" s="307"/>
      <c r="F2440" s="313"/>
      <c r="G2440" s="314"/>
      <c r="H2440" s="334"/>
      <c r="I2440" s="316"/>
      <c r="J2440" s="316"/>
      <c r="K2440" s="316"/>
      <c r="L2440" s="316"/>
      <c r="M2440" s="316"/>
      <c r="N2440" s="317"/>
      <c r="O2440" s="47"/>
    </row>
    <row r="2441" spans="1:15" s="8" customFormat="1">
      <c r="A2441" s="312"/>
      <c r="B2441" s="312"/>
      <c r="C2441" s="313"/>
      <c r="D2441" s="306"/>
      <c r="E2441" s="307"/>
      <c r="F2441" s="313"/>
      <c r="G2441" s="314"/>
      <c r="H2441" s="334"/>
      <c r="I2441" s="316"/>
      <c r="J2441" s="316"/>
      <c r="K2441" s="316"/>
      <c r="L2441" s="316"/>
      <c r="M2441" s="316"/>
      <c r="N2441" s="317"/>
      <c r="O2441" s="47"/>
    </row>
    <row r="2442" spans="1:15" s="8" customFormat="1">
      <c r="A2442" s="328"/>
      <c r="B2442" s="328"/>
      <c r="C2442" s="328"/>
      <c r="D2442" s="306"/>
      <c r="E2442" s="307"/>
      <c r="F2442" s="469"/>
      <c r="G2442" s="314"/>
      <c r="H2442" s="315"/>
      <c r="I2442" s="315"/>
      <c r="J2442" s="315"/>
      <c r="K2442" s="315"/>
      <c r="L2442" s="315"/>
      <c r="M2442" s="315"/>
      <c r="N2442" s="471"/>
      <c r="O2442" s="47"/>
    </row>
    <row r="2443" spans="1:15" s="8" customFormat="1">
      <c r="A2443" s="328"/>
      <c r="B2443" s="328"/>
      <c r="C2443" s="328"/>
      <c r="D2443" s="306"/>
      <c r="E2443" s="307"/>
      <c r="F2443" s="411"/>
      <c r="G2443" s="314"/>
      <c r="H2443" s="315"/>
      <c r="I2443" s="315"/>
      <c r="J2443" s="315"/>
      <c r="K2443" s="315"/>
      <c r="L2443" s="315"/>
      <c r="M2443" s="315"/>
      <c r="N2443" s="413"/>
      <c r="O2443" s="47"/>
    </row>
    <row r="2444" spans="1:15" s="8" customFormat="1">
      <c r="A2444" s="328"/>
      <c r="B2444" s="328"/>
      <c r="C2444" s="328"/>
      <c r="D2444" s="306"/>
      <c r="E2444" s="307"/>
      <c r="F2444" s="349"/>
      <c r="G2444" s="314"/>
      <c r="H2444" s="315"/>
      <c r="I2444" s="315"/>
      <c r="J2444" s="315"/>
      <c r="K2444" s="315"/>
      <c r="L2444" s="315"/>
      <c r="M2444" s="315"/>
      <c r="N2444" s="413"/>
      <c r="O2444" s="47"/>
    </row>
    <row r="2445" spans="1:15" s="8" customFormat="1">
      <c r="A2445" s="312"/>
      <c r="B2445" s="312"/>
      <c r="C2445" s="313"/>
      <c r="D2445" s="306"/>
      <c r="E2445" s="307"/>
      <c r="F2445" s="313"/>
      <c r="G2445" s="314"/>
      <c r="H2445" s="334"/>
      <c r="I2445" s="316"/>
      <c r="J2445" s="316"/>
      <c r="K2445" s="316"/>
      <c r="L2445" s="316"/>
      <c r="M2445" s="316"/>
      <c r="N2445" s="317"/>
      <c r="O2445" s="47"/>
    </row>
    <row r="2446" spans="1:15" s="8" customFormat="1">
      <c r="A2446" s="312"/>
      <c r="B2446" s="312"/>
      <c r="C2446" s="313"/>
      <c r="D2446" s="306"/>
      <c r="E2446" s="307"/>
      <c r="F2446" s="313"/>
      <c r="G2446" s="314"/>
      <c r="H2446" s="334"/>
      <c r="I2446" s="316"/>
      <c r="J2446" s="316"/>
      <c r="K2446" s="316"/>
      <c r="L2446" s="316"/>
      <c r="M2446" s="316"/>
      <c r="N2446" s="317"/>
      <c r="O2446" s="47"/>
    </row>
    <row r="2447" spans="1:15" s="8" customFormat="1">
      <c r="A2447" s="312"/>
      <c r="B2447" s="312"/>
      <c r="C2447" s="313"/>
      <c r="D2447" s="306"/>
      <c r="E2447" s="307"/>
      <c r="F2447" s="313"/>
      <c r="G2447" s="314"/>
      <c r="H2447" s="334"/>
      <c r="I2447" s="316"/>
      <c r="J2447" s="316"/>
      <c r="K2447" s="316"/>
      <c r="L2447" s="316"/>
      <c r="M2447" s="316"/>
      <c r="N2447" s="317"/>
      <c r="O2447" s="47"/>
    </row>
    <row r="2448" spans="1:15" s="8" customFormat="1">
      <c r="A2448" s="312"/>
      <c r="B2448" s="312"/>
      <c r="C2448" s="313"/>
      <c r="D2448" s="306"/>
      <c r="E2448" s="307"/>
      <c r="F2448" s="313"/>
      <c r="G2448" s="314"/>
      <c r="H2448" s="334"/>
      <c r="I2448" s="316"/>
      <c r="J2448" s="316"/>
      <c r="K2448" s="316"/>
      <c r="L2448" s="316"/>
      <c r="M2448" s="316"/>
      <c r="N2448" s="317"/>
      <c r="O2448" s="47"/>
    </row>
    <row r="2449" spans="1:15" s="8" customFormat="1">
      <c r="A2449" s="312"/>
      <c r="B2449" s="312"/>
      <c r="C2449" s="313"/>
      <c r="D2449" s="306"/>
      <c r="E2449" s="307"/>
      <c r="F2449" s="313"/>
      <c r="G2449" s="314"/>
      <c r="H2449" s="334"/>
      <c r="I2449" s="316"/>
      <c r="J2449" s="316"/>
      <c r="K2449" s="316"/>
      <c r="L2449" s="316"/>
      <c r="M2449" s="316"/>
      <c r="N2449" s="317"/>
      <c r="O2449" s="47"/>
    </row>
    <row r="2450" spans="1:15" s="8" customFormat="1">
      <c r="A2450" s="328"/>
      <c r="B2450" s="328"/>
      <c r="C2450" s="328"/>
      <c r="D2450" s="306"/>
      <c r="E2450" s="307"/>
      <c r="F2450" s="314"/>
      <c r="G2450" s="314"/>
      <c r="H2450" s="315"/>
      <c r="I2450" s="329"/>
      <c r="J2450" s="329"/>
      <c r="K2450" s="329"/>
      <c r="L2450" s="329"/>
      <c r="M2450" s="329"/>
      <c r="N2450" s="330"/>
      <c r="O2450" s="47"/>
    </row>
    <row r="2451" spans="1:15" s="8" customFormat="1">
      <c r="A2451" s="328"/>
      <c r="B2451" s="328"/>
      <c r="C2451" s="328"/>
      <c r="D2451" s="306"/>
      <c r="E2451" s="307"/>
      <c r="F2451" s="349"/>
      <c r="G2451" s="314"/>
      <c r="H2451" s="315"/>
      <c r="I2451" s="315"/>
      <c r="J2451" s="315"/>
      <c r="K2451" s="315"/>
      <c r="L2451" s="315"/>
      <c r="M2451" s="315"/>
      <c r="N2451" s="413"/>
      <c r="O2451" s="47"/>
    </row>
    <row r="2452" spans="1:15" s="8" customFormat="1">
      <c r="A2452" s="328"/>
      <c r="B2452" s="328"/>
      <c r="C2452" s="328"/>
      <c r="D2452" s="306"/>
      <c r="E2452" s="307"/>
      <c r="F2452" s="514"/>
      <c r="G2452" s="314"/>
      <c r="H2452" s="315"/>
      <c r="I2452" s="515"/>
      <c r="J2452" s="515"/>
      <c r="K2452" s="515"/>
      <c r="L2452" s="515"/>
      <c r="M2452" s="515"/>
      <c r="N2452" s="516"/>
      <c r="O2452" s="47"/>
    </row>
    <row r="2453" spans="1:15" s="8" customFormat="1">
      <c r="A2453" s="328"/>
      <c r="B2453" s="328"/>
      <c r="C2453" s="328"/>
      <c r="D2453" s="306"/>
      <c r="E2453" s="307"/>
      <c r="F2453" s="514"/>
      <c r="G2453" s="314"/>
      <c r="H2453" s="315"/>
      <c r="I2453" s="515"/>
      <c r="J2453" s="515"/>
      <c r="K2453" s="515"/>
      <c r="L2453" s="515"/>
      <c r="M2453" s="515"/>
      <c r="N2453" s="516"/>
      <c r="O2453" s="47"/>
    </row>
    <row r="2454" spans="1:15" s="8" customFormat="1">
      <c r="A2454" s="312"/>
      <c r="B2454" s="312"/>
      <c r="C2454" s="313"/>
      <c r="D2454" s="306"/>
      <c r="E2454" s="307"/>
      <c r="F2454" s="313"/>
      <c r="G2454" s="314"/>
      <c r="H2454" s="315"/>
      <c r="I2454" s="316"/>
      <c r="J2454" s="316"/>
      <c r="K2454" s="316"/>
      <c r="L2454" s="316"/>
      <c r="M2454" s="316"/>
      <c r="N2454" s="317"/>
      <c r="O2454" s="47"/>
    </row>
    <row r="2455" spans="1:15" s="8" customFormat="1">
      <c r="A2455" s="312"/>
      <c r="B2455" s="312"/>
      <c r="C2455" s="313"/>
      <c r="D2455" s="306"/>
      <c r="E2455" s="307"/>
      <c r="F2455" s="313"/>
      <c r="G2455" s="314"/>
      <c r="H2455" s="334"/>
      <c r="I2455" s="316"/>
      <c r="J2455" s="316"/>
      <c r="K2455" s="316"/>
      <c r="L2455" s="316"/>
      <c r="M2455" s="316"/>
      <c r="N2455" s="317"/>
      <c r="O2455" s="47"/>
    </row>
    <row r="2456" spans="1:15" s="8" customFormat="1">
      <c r="A2456" s="312"/>
      <c r="B2456" s="312"/>
      <c r="C2456" s="313"/>
      <c r="D2456" s="306"/>
      <c r="E2456" s="307"/>
      <c r="F2456" s="313"/>
      <c r="G2456" s="314"/>
      <c r="H2456" s="334"/>
      <c r="I2456" s="316"/>
      <c r="J2456" s="316"/>
      <c r="K2456" s="316"/>
      <c r="L2456" s="316"/>
      <c r="M2456" s="316"/>
      <c r="N2456" s="317"/>
      <c r="O2456" s="47"/>
    </row>
    <row r="2457" spans="1:15" s="8" customFormat="1">
      <c r="A2457" s="312"/>
      <c r="B2457" s="312"/>
      <c r="C2457" s="313"/>
      <c r="D2457" s="306"/>
      <c r="E2457" s="307"/>
      <c r="F2457" s="313"/>
      <c r="G2457" s="314"/>
      <c r="H2457" s="334"/>
      <c r="I2457" s="316"/>
      <c r="J2457" s="316"/>
      <c r="K2457" s="316"/>
      <c r="L2457" s="316"/>
      <c r="M2457" s="316"/>
      <c r="N2457" s="317"/>
      <c r="O2457" s="47"/>
    </row>
    <row r="2458" spans="1:15" s="8" customFormat="1">
      <c r="A2458" s="328"/>
      <c r="B2458" s="328"/>
      <c r="C2458" s="328"/>
      <c r="D2458" s="306"/>
      <c r="E2458" s="307"/>
      <c r="F2458" s="514"/>
      <c r="G2458" s="314"/>
      <c r="H2458" s="315"/>
      <c r="I2458" s="515"/>
      <c r="J2458" s="515"/>
      <c r="K2458" s="515"/>
      <c r="L2458" s="515"/>
      <c r="M2458" s="515"/>
      <c r="N2458" s="516"/>
      <c r="O2458" s="47"/>
    </row>
    <row r="2459" spans="1:15" s="8" customFormat="1">
      <c r="A2459" s="328"/>
      <c r="B2459" s="328"/>
      <c r="C2459" s="328"/>
      <c r="D2459" s="306"/>
      <c r="E2459" s="307"/>
      <c r="F2459" s="349"/>
      <c r="G2459" s="314"/>
      <c r="H2459" s="315"/>
      <c r="I2459" s="315"/>
      <c r="J2459" s="315"/>
      <c r="K2459" s="315"/>
      <c r="L2459" s="315"/>
      <c r="M2459" s="315"/>
      <c r="N2459" s="413"/>
      <c r="O2459" s="47"/>
    </row>
    <row r="2460" spans="1:15" s="8" customFormat="1">
      <c r="A2460" s="312"/>
      <c r="B2460" s="312"/>
      <c r="C2460" s="313"/>
      <c r="D2460" s="306"/>
      <c r="E2460" s="307"/>
      <c r="F2460" s="313"/>
      <c r="G2460" s="314"/>
      <c r="H2460" s="334"/>
      <c r="I2460" s="316"/>
      <c r="J2460" s="316"/>
      <c r="K2460" s="316"/>
      <c r="L2460" s="316"/>
      <c r="M2460" s="316"/>
      <c r="N2460" s="317"/>
      <c r="O2460" s="47"/>
    </row>
    <row r="2461" spans="1:15" s="8" customFormat="1">
      <c r="A2461" s="328"/>
      <c r="B2461" s="328"/>
      <c r="C2461" s="328"/>
      <c r="D2461" s="306"/>
      <c r="E2461" s="307"/>
      <c r="F2461" s="349"/>
      <c r="G2461" s="314"/>
      <c r="H2461" s="315"/>
      <c r="I2461" s="315"/>
      <c r="J2461" s="315"/>
      <c r="K2461" s="315"/>
      <c r="L2461" s="315"/>
      <c r="M2461" s="315"/>
      <c r="N2461" s="413"/>
      <c r="O2461" s="47"/>
    </row>
    <row r="2462" spans="1:15" s="8" customFormat="1">
      <c r="A2462" s="328"/>
      <c r="B2462" s="328"/>
      <c r="C2462" s="328"/>
      <c r="D2462" s="306"/>
      <c r="E2462" s="307"/>
      <c r="F2462" s="414"/>
      <c r="G2462" s="314"/>
      <c r="H2462" s="315"/>
      <c r="I2462" s="315"/>
      <c r="J2462" s="315"/>
      <c r="K2462" s="315"/>
      <c r="L2462" s="315"/>
      <c r="M2462" s="315"/>
      <c r="N2462" s="355"/>
      <c r="O2462" s="47"/>
    </row>
    <row r="2463" spans="1:15" s="8" customFormat="1">
      <c r="A2463" s="312"/>
      <c r="B2463" s="312"/>
      <c r="C2463" s="313"/>
      <c r="D2463" s="306"/>
      <c r="E2463" s="307"/>
      <c r="F2463" s="314"/>
      <c r="G2463" s="314"/>
      <c r="H2463" s="315"/>
      <c r="I2463" s="329"/>
      <c r="J2463" s="329"/>
      <c r="K2463" s="329"/>
      <c r="L2463" s="329"/>
      <c r="M2463" s="329"/>
      <c r="N2463" s="317"/>
      <c r="O2463" s="47"/>
    </row>
    <row r="2464" spans="1:15" s="8" customFormat="1">
      <c r="A2464" s="312"/>
      <c r="B2464" s="312"/>
      <c r="C2464" s="313"/>
      <c r="D2464" s="306"/>
      <c r="E2464" s="307"/>
      <c r="F2464" s="313"/>
      <c r="G2464" s="314"/>
      <c r="H2464" s="315"/>
      <c r="I2464" s="326"/>
      <c r="J2464" s="326"/>
      <c r="K2464" s="326"/>
      <c r="L2464" s="326"/>
      <c r="M2464" s="326"/>
      <c r="N2464" s="317"/>
      <c r="O2464" s="47"/>
    </row>
    <row r="2465" spans="1:15" s="8" customFormat="1">
      <c r="A2465" s="312"/>
      <c r="B2465" s="312"/>
      <c r="C2465" s="313"/>
      <c r="D2465" s="306"/>
      <c r="E2465" s="307"/>
      <c r="F2465" s="313"/>
      <c r="G2465" s="314"/>
      <c r="H2465" s="315"/>
      <c r="I2465" s="326"/>
      <c r="J2465" s="326"/>
      <c r="K2465" s="326"/>
      <c r="L2465" s="326"/>
      <c r="M2465" s="326"/>
      <c r="N2465" s="317"/>
      <c r="O2465" s="47"/>
    </row>
    <row r="2466" spans="1:15" s="8" customFormat="1">
      <c r="A2466" s="312"/>
      <c r="B2466" s="312"/>
      <c r="C2466" s="313"/>
      <c r="D2466" s="306"/>
      <c r="E2466" s="307"/>
      <c r="F2466" s="314"/>
      <c r="G2466" s="314"/>
      <c r="H2466" s="315"/>
      <c r="I2466" s="329"/>
      <c r="J2466" s="329"/>
      <c r="K2466" s="329"/>
      <c r="L2466" s="329"/>
      <c r="M2466" s="329"/>
      <c r="N2466" s="330"/>
      <c r="O2466" s="47"/>
    </row>
    <row r="2467" spans="1:15" s="8" customFormat="1">
      <c r="A2467" s="312"/>
      <c r="B2467" s="312"/>
      <c r="C2467" s="313"/>
      <c r="D2467" s="306"/>
      <c r="E2467" s="307"/>
      <c r="F2467" s="314"/>
      <c r="G2467" s="314"/>
      <c r="H2467" s="315"/>
      <c r="I2467" s="329"/>
      <c r="J2467" s="329"/>
      <c r="K2467" s="329"/>
      <c r="L2467" s="329"/>
      <c r="M2467" s="329"/>
      <c r="N2467" s="317"/>
      <c r="O2467" s="47"/>
    </row>
    <row r="2468" spans="1:15" s="8" customFormat="1">
      <c r="A2468" s="312"/>
      <c r="B2468" s="312"/>
      <c r="C2468" s="313"/>
      <c r="D2468" s="306"/>
      <c r="E2468" s="307"/>
      <c r="F2468" s="313"/>
      <c r="G2468" s="314"/>
      <c r="H2468" s="315"/>
      <c r="I2468" s="326"/>
      <c r="J2468" s="326"/>
      <c r="K2468" s="326"/>
      <c r="L2468" s="326"/>
      <c r="M2468" s="326"/>
      <c r="N2468" s="317"/>
      <c r="O2468" s="47"/>
    </row>
    <row r="2469" spans="1:15" s="8" customFormat="1">
      <c r="A2469" s="328"/>
      <c r="B2469" s="328"/>
      <c r="C2469" s="328"/>
      <c r="D2469" s="306"/>
      <c r="E2469" s="307"/>
      <c r="F2469" s="477"/>
      <c r="G2469" s="314"/>
      <c r="H2469" s="315"/>
      <c r="I2469" s="315"/>
      <c r="J2469" s="315"/>
      <c r="K2469" s="315"/>
      <c r="L2469" s="315"/>
      <c r="M2469" s="315"/>
      <c r="N2469" s="413"/>
      <c r="O2469" s="47"/>
    </row>
    <row r="2470" spans="1:15" s="8" customFormat="1">
      <c r="A2470" s="328"/>
      <c r="B2470" s="328"/>
      <c r="C2470" s="328"/>
      <c r="D2470" s="306"/>
      <c r="E2470" s="307"/>
      <c r="F2470" s="477"/>
      <c r="G2470" s="314"/>
      <c r="H2470" s="315"/>
      <c r="I2470" s="412"/>
      <c r="J2470" s="412"/>
      <c r="K2470" s="412"/>
      <c r="L2470" s="412"/>
      <c r="M2470" s="412"/>
      <c r="N2470" s="413"/>
      <c r="O2470" s="47"/>
    </row>
    <row r="2471" spans="1:15" s="8" customFormat="1">
      <c r="A2471" s="328"/>
      <c r="B2471" s="328"/>
      <c r="C2471" s="328"/>
      <c r="D2471" s="306"/>
      <c r="E2471" s="307"/>
      <c r="F2471" s="477"/>
      <c r="G2471" s="314"/>
      <c r="H2471" s="315"/>
      <c r="I2471" s="412"/>
      <c r="J2471" s="412"/>
      <c r="K2471" s="412"/>
      <c r="L2471" s="412"/>
      <c r="M2471" s="412"/>
      <c r="N2471" s="413"/>
      <c r="O2471" s="47"/>
    </row>
    <row r="2472" spans="1:15" s="8" customFormat="1">
      <c r="A2472" s="328"/>
      <c r="B2472" s="328"/>
      <c r="C2472" s="328"/>
      <c r="D2472" s="306"/>
      <c r="E2472" s="307"/>
      <c r="F2472" s="477"/>
      <c r="G2472" s="314"/>
      <c r="H2472" s="315"/>
      <c r="I2472" s="412"/>
      <c r="J2472" s="412"/>
      <c r="K2472" s="412"/>
      <c r="L2472" s="412"/>
      <c r="M2472" s="412"/>
      <c r="N2472" s="413"/>
      <c r="O2472" s="47"/>
    </row>
    <row r="2473" spans="1:15" s="8" customFormat="1">
      <c r="A2473" s="312"/>
      <c r="B2473" s="312"/>
      <c r="C2473" s="313"/>
      <c r="D2473" s="306"/>
      <c r="E2473" s="307"/>
      <c r="F2473" s="313"/>
      <c r="G2473" s="314"/>
      <c r="H2473" s="315"/>
      <c r="I2473" s="316"/>
      <c r="J2473" s="316"/>
      <c r="K2473" s="316"/>
      <c r="L2473" s="316"/>
      <c r="M2473" s="316"/>
      <c r="N2473" s="317"/>
      <c r="O2473" s="47"/>
    </row>
    <row r="2474" spans="1:15" s="8" customFormat="1">
      <c r="A2474" s="312"/>
      <c r="B2474" s="312"/>
      <c r="C2474" s="313"/>
      <c r="D2474" s="306"/>
      <c r="E2474" s="307"/>
      <c r="F2474" s="313"/>
      <c r="G2474" s="314"/>
      <c r="H2474" s="315"/>
      <c r="I2474" s="316"/>
      <c r="J2474" s="316"/>
      <c r="K2474" s="316"/>
      <c r="L2474" s="316"/>
      <c r="M2474" s="316"/>
      <c r="N2474" s="317"/>
      <c r="O2474" s="47"/>
    </row>
    <row r="2475" spans="1:15" s="8" customFormat="1">
      <c r="A2475" s="312"/>
      <c r="B2475" s="312"/>
      <c r="C2475" s="313"/>
      <c r="D2475" s="306"/>
      <c r="E2475" s="307"/>
      <c r="F2475" s="313"/>
      <c r="G2475" s="314"/>
      <c r="H2475" s="315"/>
      <c r="I2475" s="316"/>
      <c r="J2475" s="316"/>
      <c r="K2475" s="316"/>
      <c r="L2475" s="316"/>
      <c r="M2475" s="316"/>
      <c r="N2475" s="317"/>
      <c r="O2475" s="47"/>
    </row>
    <row r="2476" spans="1:15" s="8" customFormat="1">
      <c r="A2476" s="328"/>
      <c r="B2476" s="328"/>
      <c r="C2476" s="328"/>
      <c r="D2476" s="306"/>
      <c r="E2476" s="307"/>
      <c r="F2476" s="314"/>
      <c r="G2476" s="314"/>
      <c r="H2476" s="315"/>
      <c r="I2476" s="329"/>
      <c r="J2476" s="329"/>
      <c r="K2476" s="329"/>
      <c r="L2476" s="329"/>
      <c r="M2476" s="329"/>
      <c r="N2476" s="330"/>
      <c r="O2476" s="47"/>
    </row>
    <row r="2477" spans="1:15" s="8" customFormat="1">
      <c r="A2477" s="328"/>
      <c r="B2477" s="328"/>
      <c r="C2477" s="328"/>
      <c r="D2477" s="306"/>
      <c r="E2477" s="307"/>
      <c r="F2477" s="314"/>
      <c r="G2477" s="314"/>
      <c r="H2477" s="315"/>
      <c r="I2477" s="329"/>
      <c r="J2477" s="329"/>
      <c r="K2477" s="329"/>
      <c r="L2477" s="329"/>
      <c r="M2477" s="329"/>
      <c r="N2477" s="330"/>
      <c r="O2477" s="47"/>
    </row>
    <row r="2478" spans="1:15" s="8" customFormat="1">
      <c r="A2478" s="328"/>
      <c r="B2478" s="328"/>
      <c r="C2478" s="328"/>
      <c r="D2478" s="306"/>
      <c r="E2478" s="307"/>
      <c r="F2478" s="314"/>
      <c r="G2478" s="314"/>
      <c r="H2478" s="315"/>
      <c r="I2478" s="329"/>
      <c r="J2478" s="329"/>
      <c r="K2478" s="329"/>
      <c r="L2478" s="329"/>
      <c r="M2478" s="329"/>
      <c r="N2478" s="330"/>
      <c r="O2478" s="47"/>
    </row>
    <row r="2479" spans="1:15" s="8" customFormat="1">
      <c r="A2479" s="328"/>
      <c r="B2479" s="328"/>
      <c r="C2479" s="328"/>
      <c r="D2479" s="306"/>
      <c r="E2479" s="307"/>
      <c r="F2479" s="314"/>
      <c r="G2479" s="314"/>
      <c r="H2479" s="315"/>
      <c r="I2479" s="329"/>
      <c r="J2479" s="329"/>
      <c r="K2479" s="329"/>
      <c r="L2479" s="329"/>
      <c r="M2479" s="329"/>
      <c r="N2479" s="330"/>
      <c r="O2479" s="47"/>
    </row>
    <row r="2480" spans="1:15" s="8" customFormat="1">
      <c r="A2480" s="328"/>
      <c r="B2480" s="328"/>
      <c r="C2480" s="328"/>
      <c r="D2480" s="306"/>
      <c r="E2480" s="307"/>
      <c r="F2480" s="314"/>
      <c r="G2480" s="314"/>
      <c r="H2480" s="315"/>
      <c r="I2480" s="329"/>
      <c r="J2480" s="329"/>
      <c r="K2480" s="329"/>
      <c r="L2480" s="329"/>
      <c r="M2480" s="329"/>
      <c r="N2480" s="330"/>
      <c r="O2480" s="47"/>
    </row>
    <row r="2481" spans="1:15" s="8" customFormat="1">
      <c r="A2481" s="312"/>
      <c r="B2481" s="312"/>
      <c r="C2481" s="313"/>
      <c r="D2481" s="306"/>
      <c r="E2481" s="307"/>
      <c r="F2481" s="313"/>
      <c r="G2481" s="314"/>
      <c r="H2481" s="334"/>
      <c r="I2481" s="316"/>
      <c r="J2481" s="316"/>
      <c r="K2481" s="316"/>
      <c r="L2481" s="316"/>
      <c r="M2481" s="316"/>
      <c r="N2481" s="317"/>
      <c r="O2481" s="47"/>
    </row>
    <row r="2482" spans="1:15" s="8" customFormat="1">
      <c r="A2482" s="312"/>
      <c r="B2482" s="312"/>
      <c r="C2482" s="313"/>
      <c r="D2482" s="306"/>
      <c r="E2482" s="307"/>
      <c r="F2482" s="313"/>
      <c r="G2482" s="314"/>
      <c r="H2482" s="334"/>
      <c r="I2482" s="316"/>
      <c r="J2482" s="316"/>
      <c r="K2482" s="316"/>
      <c r="L2482" s="316"/>
      <c r="M2482" s="316"/>
      <c r="N2482" s="317"/>
      <c r="O2482" s="47"/>
    </row>
    <row r="2483" spans="1:15" s="8" customFormat="1">
      <c r="A2483" s="312"/>
      <c r="B2483" s="312"/>
      <c r="C2483" s="313"/>
      <c r="D2483" s="306"/>
      <c r="E2483" s="307"/>
      <c r="F2483" s="313"/>
      <c r="G2483" s="314"/>
      <c r="H2483" s="334"/>
      <c r="I2483" s="316"/>
      <c r="J2483" s="316"/>
      <c r="K2483" s="316"/>
      <c r="L2483" s="316"/>
      <c r="M2483" s="316"/>
      <c r="N2483" s="317"/>
      <c r="O2483" s="47"/>
    </row>
    <row r="2484" spans="1:15" s="8" customFormat="1">
      <c r="A2484" s="312"/>
      <c r="B2484" s="312"/>
      <c r="C2484" s="313"/>
      <c r="D2484" s="306"/>
      <c r="E2484" s="307"/>
      <c r="F2484" s="349"/>
      <c r="G2484" s="314"/>
      <c r="H2484" s="334"/>
      <c r="I2484" s="315"/>
      <c r="J2484" s="315"/>
      <c r="K2484" s="315"/>
      <c r="L2484" s="315"/>
      <c r="M2484" s="315"/>
      <c r="N2484" s="413"/>
      <c r="O2484" s="49"/>
    </row>
    <row r="2485" spans="1:15" s="8" customFormat="1">
      <c r="A2485" s="312"/>
      <c r="B2485" s="312"/>
      <c r="C2485" s="313"/>
      <c r="D2485" s="306"/>
      <c r="E2485" s="307"/>
      <c r="F2485" s="313"/>
      <c r="G2485" s="314"/>
      <c r="H2485" s="334"/>
      <c r="I2485" s="316"/>
      <c r="J2485" s="316"/>
      <c r="K2485" s="316"/>
      <c r="L2485" s="316"/>
      <c r="M2485" s="316"/>
      <c r="N2485" s="317"/>
      <c r="O2485" s="47"/>
    </row>
    <row r="2486" spans="1:15" s="8" customFormat="1">
      <c r="A2486" s="312"/>
      <c r="B2486" s="312"/>
      <c r="C2486" s="313"/>
      <c r="D2486" s="306"/>
      <c r="E2486" s="307"/>
      <c r="F2486" s="313"/>
      <c r="G2486" s="314"/>
      <c r="H2486" s="334"/>
      <c r="I2486" s="316"/>
      <c r="J2486" s="316"/>
      <c r="K2486" s="316"/>
      <c r="L2486" s="316"/>
      <c r="M2486" s="316"/>
      <c r="N2486" s="317"/>
      <c r="O2486" s="47"/>
    </row>
    <row r="2487" spans="1:15" s="8" customFormat="1">
      <c r="A2487" s="312"/>
      <c r="B2487" s="312"/>
      <c r="C2487" s="313"/>
      <c r="D2487" s="306"/>
      <c r="E2487" s="307"/>
      <c r="F2487" s="313"/>
      <c r="G2487" s="314"/>
      <c r="H2487" s="334"/>
      <c r="I2487" s="316"/>
      <c r="J2487" s="316"/>
      <c r="K2487" s="316"/>
      <c r="L2487" s="316"/>
      <c r="M2487" s="316"/>
      <c r="N2487" s="317"/>
      <c r="O2487" s="47"/>
    </row>
    <row r="2488" spans="1:15" s="8" customFormat="1">
      <c r="A2488" s="312"/>
      <c r="B2488" s="312"/>
      <c r="C2488" s="313"/>
      <c r="D2488" s="306"/>
      <c r="E2488" s="307"/>
      <c r="F2488" s="313"/>
      <c r="G2488" s="314"/>
      <c r="H2488" s="334"/>
      <c r="I2488" s="316"/>
      <c r="J2488" s="316"/>
      <c r="K2488" s="316"/>
      <c r="L2488" s="316"/>
      <c r="M2488" s="316"/>
      <c r="N2488" s="317"/>
      <c r="O2488" s="47"/>
    </row>
    <row r="2489" spans="1:15" s="8" customFormat="1">
      <c r="A2489" s="312"/>
      <c r="B2489" s="312"/>
      <c r="C2489" s="313"/>
      <c r="D2489" s="306"/>
      <c r="E2489" s="307"/>
      <c r="F2489" s="313"/>
      <c r="G2489" s="314"/>
      <c r="H2489" s="334"/>
      <c r="I2489" s="316"/>
      <c r="J2489" s="316"/>
      <c r="K2489" s="316"/>
      <c r="L2489" s="316"/>
      <c r="M2489" s="316"/>
      <c r="N2489" s="317"/>
      <c r="O2489" s="47"/>
    </row>
    <row r="2490" spans="1:15" s="8" customFormat="1">
      <c r="A2490" s="312"/>
      <c r="B2490" s="312"/>
      <c r="C2490" s="313"/>
      <c r="D2490" s="306"/>
      <c r="E2490" s="307"/>
      <c r="F2490" s="313"/>
      <c r="G2490" s="314"/>
      <c r="H2490" s="334"/>
      <c r="I2490" s="316"/>
      <c r="J2490" s="316"/>
      <c r="K2490" s="316"/>
      <c r="L2490" s="316"/>
      <c r="M2490" s="316"/>
      <c r="N2490" s="317"/>
      <c r="O2490" s="47"/>
    </row>
    <row r="2491" spans="1:15" s="8" customFormat="1">
      <c r="A2491" s="312"/>
      <c r="B2491" s="312"/>
      <c r="C2491" s="313"/>
      <c r="D2491" s="306"/>
      <c r="E2491" s="307"/>
      <c r="F2491" s="313"/>
      <c r="G2491" s="314"/>
      <c r="H2491" s="334"/>
      <c r="I2491" s="316"/>
      <c r="J2491" s="316"/>
      <c r="K2491" s="316"/>
      <c r="L2491" s="316"/>
      <c r="M2491" s="316"/>
      <c r="N2491" s="317"/>
      <c r="O2491" s="47"/>
    </row>
    <row r="2492" spans="1:15" s="8" customFormat="1">
      <c r="A2492" s="312"/>
      <c r="B2492" s="312"/>
      <c r="C2492" s="313"/>
      <c r="D2492" s="306"/>
      <c r="E2492" s="307"/>
      <c r="F2492" s="313"/>
      <c r="G2492" s="314"/>
      <c r="H2492" s="334"/>
      <c r="I2492" s="316"/>
      <c r="J2492" s="316"/>
      <c r="K2492" s="316"/>
      <c r="L2492" s="316"/>
      <c r="M2492" s="316"/>
      <c r="N2492" s="317"/>
      <c r="O2492" s="47"/>
    </row>
    <row r="2493" spans="1:15" s="8" customFormat="1">
      <c r="A2493" s="312"/>
      <c r="B2493" s="312"/>
      <c r="C2493" s="313"/>
      <c r="D2493" s="306"/>
      <c r="E2493" s="307"/>
      <c r="F2493" s="313"/>
      <c r="G2493" s="314"/>
      <c r="H2493" s="334"/>
      <c r="I2493" s="316"/>
      <c r="J2493" s="316"/>
      <c r="K2493" s="316"/>
      <c r="L2493" s="316"/>
      <c r="M2493" s="316"/>
      <c r="N2493" s="317"/>
      <c r="O2493" s="47"/>
    </row>
    <row r="2494" spans="1:15" s="8" customFormat="1">
      <c r="A2494" s="312"/>
      <c r="B2494" s="312"/>
      <c r="C2494" s="313"/>
      <c r="D2494" s="306"/>
      <c r="E2494" s="307"/>
      <c r="F2494" s="313"/>
      <c r="G2494" s="314"/>
      <c r="H2494" s="334"/>
      <c r="I2494" s="316"/>
      <c r="J2494" s="316"/>
      <c r="K2494" s="316"/>
      <c r="L2494" s="316"/>
      <c r="M2494" s="316"/>
      <c r="N2494" s="317"/>
      <c r="O2494" s="47"/>
    </row>
    <row r="2495" spans="1:15" s="8" customFormat="1">
      <c r="A2495" s="312"/>
      <c r="B2495" s="312"/>
      <c r="C2495" s="313"/>
      <c r="D2495" s="306"/>
      <c r="E2495" s="307"/>
      <c r="F2495" s="313"/>
      <c r="G2495" s="314"/>
      <c r="H2495" s="334"/>
      <c r="I2495" s="316"/>
      <c r="J2495" s="316"/>
      <c r="K2495" s="316"/>
      <c r="L2495" s="316"/>
      <c r="M2495" s="316"/>
      <c r="N2495" s="317"/>
      <c r="O2495" s="47"/>
    </row>
    <row r="2496" spans="1:15" s="8" customFormat="1">
      <c r="A2496" s="312"/>
      <c r="B2496" s="312"/>
      <c r="C2496" s="313"/>
      <c r="D2496" s="306"/>
      <c r="E2496" s="307"/>
      <c r="F2496" s="313"/>
      <c r="G2496" s="314"/>
      <c r="H2496" s="334"/>
      <c r="I2496" s="316"/>
      <c r="J2496" s="316"/>
      <c r="K2496" s="316"/>
      <c r="L2496" s="316"/>
      <c r="M2496" s="316"/>
      <c r="N2496" s="317"/>
      <c r="O2496" s="47"/>
    </row>
    <row r="2497" spans="1:15" s="8" customFormat="1">
      <c r="A2497" s="312"/>
      <c r="B2497" s="312"/>
      <c r="C2497" s="313"/>
      <c r="D2497" s="306"/>
      <c r="E2497" s="307"/>
      <c r="F2497" s="313"/>
      <c r="G2497" s="314"/>
      <c r="H2497" s="334"/>
      <c r="I2497" s="316"/>
      <c r="J2497" s="316"/>
      <c r="K2497" s="316"/>
      <c r="L2497" s="316"/>
      <c r="M2497" s="316"/>
      <c r="N2497" s="317"/>
      <c r="O2497" s="47"/>
    </row>
    <row r="2498" spans="1:15" s="8" customFormat="1">
      <c r="A2498" s="312"/>
      <c r="B2498" s="312"/>
      <c r="C2498" s="313"/>
      <c r="D2498" s="306"/>
      <c r="E2498" s="307"/>
      <c r="F2498" s="313"/>
      <c r="G2498" s="314"/>
      <c r="H2498" s="334"/>
      <c r="I2498" s="316"/>
      <c r="J2498" s="316"/>
      <c r="K2498" s="316"/>
      <c r="L2498" s="316"/>
      <c r="M2498" s="316"/>
      <c r="N2498" s="317"/>
      <c r="O2498" s="47"/>
    </row>
    <row r="2499" spans="1:15" s="8" customFormat="1">
      <c r="A2499" s="312"/>
      <c r="B2499" s="312"/>
      <c r="C2499" s="313"/>
      <c r="D2499" s="306"/>
      <c r="E2499" s="307"/>
      <c r="F2499" s="477"/>
      <c r="G2499" s="314"/>
      <c r="H2499" s="334"/>
      <c r="I2499" s="315"/>
      <c r="J2499" s="315"/>
      <c r="K2499" s="315"/>
      <c r="L2499" s="315"/>
      <c r="M2499" s="315"/>
      <c r="N2499" s="413"/>
      <c r="O2499" s="49"/>
    </row>
    <row r="2500" spans="1:15" s="8" customFormat="1">
      <c r="A2500" s="312"/>
      <c r="B2500" s="312"/>
      <c r="C2500" s="313"/>
      <c r="D2500" s="306"/>
      <c r="E2500" s="307"/>
      <c r="F2500" s="313"/>
      <c r="G2500" s="314"/>
      <c r="H2500" s="334"/>
      <c r="I2500" s="316"/>
      <c r="J2500" s="316"/>
      <c r="K2500" s="316"/>
      <c r="L2500" s="316"/>
      <c r="M2500" s="316"/>
      <c r="N2500" s="317"/>
      <c r="O2500" s="47"/>
    </row>
    <row r="2501" spans="1:15" s="8" customFormat="1">
      <c r="A2501" s="312"/>
      <c r="B2501" s="312"/>
      <c r="C2501" s="313"/>
      <c r="D2501" s="306"/>
      <c r="E2501" s="307"/>
      <c r="F2501" s="313"/>
      <c r="G2501" s="314"/>
      <c r="H2501" s="334"/>
      <c r="I2501" s="316"/>
      <c r="J2501" s="316"/>
      <c r="K2501" s="316"/>
      <c r="L2501" s="316"/>
      <c r="M2501" s="316"/>
      <c r="N2501" s="317"/>
      <c r="O2501" s="47"/>
    </row>
    <row r="2502" spans="1:15" s="8" customFormat="1">
      <c r="A2502" s="312"/>
      <c r="B2502" s="312"/>
      <c r="C2502" s="313"/>
      <c r="D2502" s="306"/>
      <c r="E2502" s="307"/>
      <c r="F2502" s="313"/>
      <c r="G2502" s="314"/>
      <c r="H2502" s="334"/>
      <c r="I2502" s="316"/>
      <c r="J2502" s="316"/>
      <c r="K2502" s="316"/>
      <c r="L2502" s="316"/>
      <c r="M2502" s="316"/>
      <c r="N2502" s="317"/>
      <c r="O2502" s="47"/>
    </row>
    <row r="2503" spans="1:15" s="8" customFormat="1">
      <c r="A2503" s="312"/>
      <c r="B2503" s="312"/>
      <c r="C2503" s="313"/>
      <c r="D2503" s="306"/>
      <c r="E2503" s="307"/>
      <c r="F2503" s="313"/>
      <c r="G2503" s="31"/>
      <c r="H2503" s="334"/>
      <c r="I2503" s="316"/>
      <c r="J2503" s="316"/>
      <c r="K2503" s="316"/>
      <c r="L2503" s="316"/>
      <c r="M2503" s="316"/>
      <c r="N2503" s="317"/>
      <c r="O2503" s="47"/>
    </row>
    <row r="2504" spans="1:15" s="8" customFormat="1">
      <c r="A2504" s="312"/>
      <c r="B2504" s="312"/>
      <c r="C2504" s="313"/>
      <c r="D2504" s="306"/>
      <c r="E2504" s="307"/>
      <c r="F2504" s="313"/>
      <c r="G2504" s="314"/>
      <c r="H2504" s="334"/>
      <c r="I2504" s="316"/>
      <c r="J2504" s="316"/>
      <c r="K2504" s="316"/>
      <c r="L2504" s="316"/>
      <c r="M2504" s="316"/>
      <c r="N2504" s="317"/>
      <c r="O2504" s="47"/>
    </row>
    <row r="2505" spans="1:15" s="8" customFormat="1">
      <c r="A2505" s="312"/>
      <c r="B2505" s="312"/>
      <c r="C2505" s="313"/>
      <c r="D2505" s="306"/>
      <c r="E2505" s="307"/>
      <c r="F2505" s="313"/>
      <c r="G2505" s="314"/>
      <c r="H2505" s="334"/>
      <c r="I2505" s="316"/>
      <c r="J2505" s="316"/>
      <c r="K2505" s="316"/>
      <c r="L2505" s="316"/>
      <c r="M2505" s="316"/>
      <c r="N2505" s="317"/>
      <c r="O2505" s="47"/>
    </row>
    <row r="2506" spans="1:15" s="8" customFormat="1">
      <c r="A2506" s="312"/>
      <c r="B2506" s="312"/>
      <c r="C2506" s="313"/>
      <c r="D2506" s="306"/>
      <c r="E2506" s="307"/>
      <c r="F2506" s="313"/>
      <c r="G2506" s="314"/>
      <c r="H2506" s="315"/>
      <c r="I2506" s="316"/>
      <c r="J2506" s="316"/>
      <c r="K2506" s="316"/>
      <c r="L2506" s="316"/>
      <c r="M2506" s="316"/>
      <c r="N2506" s="317"/>
      <c r="O2506" s="47"/>
    </row>
    <row r="2507" spans="1:15" s="8" customFormat="1">
      <c r="A2507" s="312"/>
      <c r="B2507" s="312"/>
      <c r="C2507" s="313"/>
      <c r="D2507" s="306"/>
      <c r="E2507" s="307"/>
      <c r="F2507" s="477"/>
      <c r="G2507" s="314"/>
      <c r="H2507" s="334"/>
      <c r="I2507" s="315"/>
      <c r="J2507" s="315"/>
      <c r="K2507" s="315"/>
      <c r="L2507" s="315"/>
      <c r="M2507" s="315"/>
      <c r="N2507" s="413"/>
      <c r="O2507" s="49"/>
    </row>
    <row r="2508" spans="1:15" s="8" customFormat="1">
      <c r="A2508" s="312"/>
      <c r="B2508" s="312"/>
      <c r="C2508" s="313"/>
      <c r="D2508" s="306"/>
      <c r="E2508" s="307"/>
      <c r="F2508" s="313"/>
      <c r="G2508" s="314"/>
      <c r="H2508" s="315"/>
      <c r="I2508" s="316"/>
      <c r="J2508" s="316"/>
      <c r="K2508" s="316"/>
      <c r="L2508" s="316"/>
      <c r="M2508" s="316"/>
      <c r="N2508" s="317"/>
      <c r="O2508" s="47"/>
    </row>
    <row r="2509" spans="1:15" s="8" customFormat="1">
      <c r="A2509" s="312"/>
      <c r="B2509" s="312"/>
      <c r="C2509" s="313"/>
      <c r="D2509" s="306"/>
      <c r="E2509" s="307"/>
      <c r="F2509" s="477"/>
      <c r="G2509" s="314"/>
      <c r="H2509" s="334"/>
      <c r="I2509" s="315"/>
      <c r="J2509" s="315"/>
      <c r="K2509" s="315"/>
      <c r="L2509" s="315"/>
      <c r="M2509" s="315"/>
      <c r="N2509" s="413"/>
      <c r="O2509" s="49"/>
    </row>
    <row r="2510" spans="1:15" s="8" customFormat="1">
      <c r="A2510" s="312"/>
      <c r="B2510" s="312"/>
      <c r="C2510" s="313"/>
      <c r="D2510" s="306"/>
      <c r="E2510" s="307"/>
      <c r="F2510" s="477"/>
      <c r="G2510" s="314"/>
      <c r="H2510" s="334"/>
      <c r="I2510" s="315"/>
      <c r="J2510" s="315"/>
      <c r="K2510" s="315"/>
      <c r="L2510" s="315"/>
      <c r="M2510" s="315"/>
      <c r="N2510" s="413"/>
      <c r="O2510" s="49"/>
    </row>
    <row r="2511" spans="1:15" s="8" customFormat="1">
      <c r="A2511" s="312"/>
      <c r="B2511" s="312"/>
      <c r="C2511" s="313"/>
      <c r="D2511" s="306"/>
      <c r="E2511" s="307"/>
      <c r="F2511" s="349"/>
      <c r="G2511" s="314"/>
      <c r="H2511" s="334"/>
      <c r="I2511" s="315"/>
      <c r="J2511" s="315"/>
      <c r="K2511" s="315"/>
      <c r="L2511" s="315"/>
      <c r="M2511" s="315"/>
      <c r="N2511" s="413"/>
      <c r="O2511" s="49"/>
    </row>
    <row r="2512" spans="1:15" s="8" customFormat="1">
      <c r="A2512" s="312"/>
      <c r="B2512" s="312"/>
      <c r="C2512" s="313"/>
      <c r="D2512" s="306"/>
      <c r="E2512" s="307"/>
      <c r="F2512" s="313"/>
      <c r="G2512" s="314"/>
      <c r="H2512" s="315"/>
      <c r="I2512" s="316"/>
      <c r="J2512" s="316"/>
      <c r="K2512" s="316"/>
      <c r="L2512" s="316"/>
      <c r="M2512" s="316"/>
      <c r="N2512" s="317"/>
      <c r="O2512" s="47"/>
    </row>
    <row r="2513" spans="1:15" s="8" customFormat="1">
      <c r="A2513" s="312"/>
      <c r="B2513" s="312"/>
      <c r="C2513" s="313"/>
      <c r="D2513" s="306"/>
      <c r="E2513" s="307"/>
      <c r="F2513" s="313"/>
      <c r="G2513" s="314"/>
      <c r="H2513" s="315"/>
      <c r="I2513" s="316"/>
      <c r="J2513" s="316"/>
      <c r="K2513" s="316"/>
      <c r="L2513" s="316"/>
      <c r="M2513" s="316"/>
      <c r="N2513" s="317"/>
      <c r="O2513" s="47"/>
    </row>
    <row r="2514" spans="1:15" s="8" customFormat="1">
      <c r="A2514" s="312"/>
      <c r="B2514" s="312"/>
      <c r="C2514" s="313"/>
      <c r="D2514" s="306"/>
      <c r="E2514" s="307"/>
      <c r="F2514" s="313"/>
      <c r="G2514" s="314"/>
      <c r="H2514" s="315"/>
      <c r="I2514" s="316"/>
      <c r="J2514" s="316"/>
      <c r="K2514" s="316"/>
      <c r="L2514" s="316"/>
      <c r="M2514" s="316"/>
      <c r="N2514" s="317"/>
      <c r="O2514" s="47"/>
    </row>
    <row r="2515" spans="1:15" s="8" customFormat="1">
      <c r="A2515" s="312"/>
      <c r="B2515" s="312"/>
      <c r="C2515" s="313"/>
      <c r="D2515" s="306"/>
      <c r="E2515" s="307"/>
      <c r="F2515" s="313"/>
      <c r="G2515" s="314"/>
      <c r="H2515" s="315"/>
      <c r="I2515" s="316"/>
      <c r="J2515" s="316"/>
      <c r="K2515" s="316"/>
      <c r="L2515" s="316"/>
      <c r="M2515" s="316"/>
      <c r="N2515" s="317"/>
      <c r="O2515" s="47"/>
    </row>
    <row r="2516" spans="1:15" s="8" customFormat="1">
      <c r="A2516" s="312"/>
      <c r="B2516" s="312"/>
      <c r="C2516" s="313"/>
      <c r="D2516" s="306"/>
      <c r="E2516" s="307"/>
      <c r="F2516" s="313"/>
      <c r="G2516" s="314"/>
      <c r="H2516" s="315"/>
      <c r="I2516" s="316"/>
      <c r="J2516" s="316"/>
      <c r="K2516" s="316"/>
      <c r="L2516" s="316"/>
      <c r="M2516" s="316"/>
      <c r="N2516" s="317"/>
      <c r="O2516" s="47"/>
    </row>
    <row r="2517" spans="1:15" s="8" customFormat="1">
      <c r="A2517" s="328"/>
      <c r="B2517" s="328"/>
      <c r="C2517" s="313"/>
      <c r="D2517" s="306"/>
      <c r="E2517" s="307"/>
      <c r="F2517" s="411"/>
      <c r="G2517" s="314"/>
      <c r="H2517" s="334"/>
      <c r="I2517" s="315"/>
      <c r="J2517" s="315"/>
      <c r="K2517" s="315"/>
      <c r="L2517" s="315"/>
      <c r="M2517" s="315"/>
      <c r="N2517" s="413"/>
      <c r="O2517" s="47"/>
    </row>
    <row r="2518" spans="1:15" s="8" customFormat="1">
      <c r="A2518" s="312"/>
      <c r="B2518" s="312"/>
      <c r="C2518" s="313"/>
      <c r="D2518" s="306"/>
      <c r="E2518" s="307"/>
      <c r="F2518" s="477"/>
      <c r="G2518" s="314"/>
      <c r="H2518" s="334"/>
      <c r="I2518" s="315"/>
      <c r="J2518" s="315"/>
      <c r="K2518" s="315"/>
      <c r="L2518" s="315"/>
      <c r="M2518" s="315"/>
      <c r="N2518" s="413"/>
      <c r="O2518" s="49"/>
    </row>
    <row r="2519" spans="1:15" s="8" customFormat="1">
      <c r="A2519" s="312"/>
      <c r="B2519" s="312"/>
      <c r="C2519" s="313"/>
      <c r="D2519" s="306"/>
      <c r="E2519" s="307"/>
      <c r="F2519" s="313"/>
      <c r="G2519" s="314"/>
      <c r="H2519" s="334"/>
      <c r="I2519" s="316"/>
      <c r="J2519" s="316"/>
      <c r="K2519" s="316"/>
      <c r="L2519" s="316"/>
      <c r="M2519" s="316"/>
      <c r="N2519" s="317"/>
      <c r="O2519" s="47"/>
    </row>
    <row r="2520" spans="1:15" s="8" customFormat="1">
      <c r="A2520" s="312"/>
      <c r="B2520" s="312"/>
      <c r="C2520" s="313"/>
      <c r="D2520" s="306"/>
      <c r="E2520" s="307"/>
      <c r="F2520" s="313"/>
      <c r="G2520" s="314"/>
      <c r="H2520" s="334"/>
      <c r="I2520" s="316"/>
      <c r="J2520" s="316"/>
      <c r="K2520" s="316"/>
      <c r="L2520" s="316"/>
      <c r="M2520" s="316"/>
      <c r="N2520" s="317"/>
      <c r="O2520" s="47"/>
    </row>
    <row r="2521" spans="1:15" s="8" customFormat="1">
      <c r="A2521" s="312"/>
      <c r="B2521" s="312"/>
      <c r="C2521" s="313"/>
      <c r="D2521" s="306"/>
      <c r="E2521" s="307"/>
      <c r="F2521" s="313"/>
      <c r="G2521" s="314"/>
      <c r="H2521" s="334"/>
      <c r="I2521" s="316"/>
      <c r="J2521" s="316"/>
      <c r="K2521" s="316"/>
      <c r="L2521" s="316"/>
      <c r="M2521" s="316"/>
      <c r="N2521" s="317"/>
      <c r="O2521" s="47"/>
    </row>
    <row r="2522" spans="1:15" s="8" customFormat="1">
      <c r="A2522" s="312"/>
      <c r="B2522" s="312"/>
      <c r="C2522" s="313"/>
      <c r="D2522" s="306"/>
      <c r="E2522" s="307"/>
      <c r="F2522" s="313"/>
      <c r="G2522" s="314"/>
      <c r="H2522" s="334"/>
      <c r="I2522" s="316"/>
      <c r="J2522" s="316"/>
      <c r="K2522" s="316"/>
      <c r="L2522" s="316"/>
      <c r="M2522" s="316"/>
      <c r="N2522" s="317"/>
      <c r="O2522" s="47"/>
    </row>
    <row r="2523" spans="1:15" s="8" customFormat="1">
      <c r="A2523" s="313"/>
      <c r="B2523" s="313"/>
      <c r="C2523" s="313"/>
      <c r="D2523" s="306"/>
      <c r="E2523" s="307"/>
      <c r="F2523" s="313"/>
      <c r="G2523" s="332"/>
      <c r="H2523" s="316"/>
      <c r="I2523" s="316"/>
      <c r="J2523" s="316"/>
      <c r="K2523" s="316"/>
      <c r="L2523" s="316"/>
      <c r="M2523" s="316"/>
      <c r="N2523" s="317"/>
      <c r="O2523" s="48"/>
    </row>
    <row r="2524" spans="1:15" s="8" customFormat="1">
      <c r="A2524" s="328"/>
      <c r="B2524" s="328"/>
      <c r="C2524" s="328"/>
      <c r="D2524" s="306"/>
      <c r="E2524" s="307"/>
      <c r="F2524" s="314"/>
      <c r="G2524" s="314"/>
      <c r="H2524" s="315"/>
      <c r="I2524" s="329"/>
      <c r="J2524" s="329"/>
      <c r="K2524" s="329"/>
      <c r="L2524" s="329"/>
      <c r="M2524" s="329"/>
      <c r="N2524" s="318"/>
      <c r="O2524" s="47"/>
    </row>
    <row r="2525" spans="1:15" s="8" customFormat="1">
      <c r="A2525" s="312"/>
      <c r="B2525" s="312"/>
      <c r="C2525" s="313"/>
      <c r="D2525" s="306"/>
      <c r="E2525" s="307"/>
      <c r="F2525" s="314"/>
      <c r="G2525" s="314"/>
      <c r="H2525" s="315"/>
      <c r="I2525" s="329"/>
      <c r="J2525" s="329"/>
      <c r="K2525" s="329"/>
      <c r="L2525" s="329"/>
      <c r="M2525" s="329"/>
      <c r="N2525" s="317"/>
      <c r="O2525" s="47"/>
    </row>
    <row r="2526" spans="1:15" s="8" customFormat="1">
      <c r="A2526" s="328"/>
      <c r="B2526" s="328"/>
      <c r="C2526" s="313"/>
      <c r="D2526" s="306"/>
      <c r="E2526" s="307"/>
      <c r="F2526" s="337"/>
      <c r="G2526" s="314"/>
      <c r="H2526" s="334"/>
      <c r="I2526" s="334"/>
      <c r="J2526" s="334"/>
      <c r="K2526" s="334"/>
      <c r="L2526" s="334"/>
      <c r="M2526" s="334"/>
      <c r="N2526" s="355"/>
      <c r="O2526" s="47"/>
    </row>
    <row r="2527" spans="1:15" s="8" customFormat="1">
      <c r="A2527" s="312"/>
      <c r="B2527" s="312"/>
      <c r="C2527" s="313"/>
      <c r="D2527" s="306"/>
      <c r="E2527" s="307"/>
      <c r="F2527" s="313"/>
      <c r="G2527" s="314"/>
      <c r="H2527" s="315"/>
      <c r="I2527" s="316"/>
      <c r="J2527" s="316"/>
      <c r="K2527" s="316"/>
      <c r="L2527" s="316"/>
      <c r="M2527" s="316"/>
      <c r="N2527" s="317"/>
      <c r="O2527" s="47"/>
    </row>
    <row r="2528" spans="1:15" s="8" customFormat="1">
      <c r="A2528" s="312"/>
      <c r="B2528" s="312"/>
      <c r="C2528" s="313"/>
      <c r="D2528" s="306"/>
      <c r="E2528" s="307"/>
      <c r="F2528" s="313"/>
      <c r="G2528" s="314"/>
      <c r="H2528" s="315"/>
      <c r="I2528" s="316"/>
      <c r="J2528" s="316"/>
      <c r="K2528" s="316"/>
      <c r="L2528" s="316"/>
      <c r="M2528" s="316"/>
      <c r="N2528" s="317"/>
      <c r="O2528" s="47"/>
    </row>
    <row r="2529" spans="1:15" s="8" customFormat="1">
      <c r="A2529" s="328"/>
      <c r="B2529" s="328"/>
      <c r="C2529" s="313"/>
      <c r="D2529" s="306"/>
      <c r="E2529" s="307"/>
      <c r="F2529" s="414"/>
      <c r="G2529" s="314"/>
      <c r="H2529" s="334"/>
      <c r="I2529" s="334"/>
      <c r="J2529" s="334"/>
      <c r="K2529" s="334"/>
      <c r="L2529" s="334"/>
      <c r="M2529" s="334"/>
      <c r="N2529" s="355"/>
      <c r="O2529" s="47"/>
    </row>
    <row r="2530" spans="1:15" s="8" customFormat="1">
      <c r="A2530" s="328"/>
      <c r="B2530" s="328"/>
      <c r="C2530" s="313"/>
      <c r="D2530" s="306"/>
      <c r="E2530" s="307"/>
      <c r="F2530" s="337"/>
      <c r="G2530" s="314"/>
      <c r="H2530" s="334"/>
      <c r="I2530" s="334"/>
      <c r="J2530" s="334"/>
      <c r="K2530" s="334"/>
      <c r="L2530" s="334"/>
      <c r="M2530" s="334"/>
      <c r="N2530" s="355"/>
      <c r="O2530" s="47"/>
    </row>
    <row r="2531" spans="1:15" s="8" customFormat="1">
      <c r="A2531" s="312"/>
      <c r="B2531" s="312"/>
      <c r="C2531" s="313"/>
      <c r="D2531" s="306"/>
      <c r="E2531" s="307"/>
      <c r="F2531" s="313"/>
      <c r="G2531" s="314"/>
      <c r="H2531" s="315"/>
      <c r="I2531" s="316"/>
      <c r="J2531" s="316"/>
      <c r="K2531" s="316"/>
      <c r="L2531" s="316"/>
      <c r="M2531" s="316"/>
      <c r="N2531" s="317"/>
      <c r="O2531" s="47"/>
    </row>
    <row r="2532" spans="1:15" s="8" customFormat="1">
      <c r="A2532" s="312"/>
      <c r="B2532" s="312"/>
      <c r="C2532" s="313"/>
      <c r="D2532" s="306"/>
      <c r="E2532" s="307"/>
      <c r="F2532" s="313"/>
      <c r="G2532" s="314"/>
      <c r="H2532" s="331"/>
      <c r="I2532" s="316"/>
      <c r="J2532" s="316"/>
      <c r="K2532" s="316"/>
      <c r="L2532" s="316"/>
      <c r="M2532" s="316"/>
      <c r="N2532" s="317"/>
      <c r="O2532" s="47"/>
    </row>
    <row r="2533" spans="1:15" s="8" customFormat="1">
      <c r="A2533" s="312"/>
      <c r="B2533" s="312"/>
      <c r="C2533" s="313"/>
      <c r="D2533" s="306"/>
      <c r="E2533" s="307"/>
      <c r="F2533" s="313"/>
      <c r="G2533" s="314"/>
      <c r="H2533" s="315"/>
      <c r="I2533" s="316"/>
      <c r="J2533" s="316"/>
      <c r="K2533" s="316"/>
      <c r="L2533" s="316"/>
      <c r="M2533" s="316"/>
      <c r="N2533" s="317"/>
      <c r="O2533" s="47"/>
    </row>
    <row r="2534" spans="1:15" s="8" customFormat="1">
      <c r="A2534" s="312"/>
      <c r="B2534" s="312"/>
      <c r="C2534" s="313"/>
      <c r="D2534" s="306"/>
      <c r="E2534" s="307"/>
      <c r="F2534" s="313"/>
      <c r="G2534" s="314"/>
      <c r="H2534" s="315"/>
      <c r="I2534" s="316"/>
      <c r="J2534" s="316"/>
      <c r="K2534" s="316"/>
      <c r="L2534" s="316"/>
      <c r="M2534" s="316"/>
      <c r="N2534" s="317"/>
      <c r="O2534" s="47"/>
    </row>
    <row r="2535" spans="1:15" s="8" customFormat="1">
      <c r="A2535" s="313"/>
      <c r="B2535" s="313"/>
      <c r="C2535" s="313"/>
      <c r="D2535" s="306"/>
      <c r="E2535" s="307"/>
      <c r="F2535" s="313"/>
      <c r="G2535" s="332"/>
      <c r="H2535" s="316"/>
      <c r="I2535" s="316"/>
      <c r="J2535" s="316"/>
      <c r="K2535" s="316"/>
      <c r="L2535" s="316"/>
      <c r="M2535" s="316"/>
      <c r="N2535" s="317"/>
      <c r="O2535" s="48"/>
    </row>
    <row r="2536" spans="1:15" s="8" customFormat="1">
      <c r="A2536" s="312"/>
      <c r="B2536" s="312"/>
      <c r="C2536" s="313"/>
      <c r="D2536" s="306"/>
      <c r="E2536" s="307"/>
      <c r="F2536" s="313"/>
      <c r="G2536" s="314"/>
      <c r="H2536" s="331"/>
      <c r="I2536" s="316"/>
      <c r="J2536" s="316"/>
      <c r="K2536" s="316"/>
      <c r="L2536" s="316"/>
      <c r="M2536" s="316"/>
      <c r="N2536" s="317"/>
      <c r="O2536" s="47"/>
    </row>
    <row r="2537" spans="1:15" s="8" customFormat="1">
      <c r="A2537" s="312"/>
      <c r="B2537" s="312"/>
      <c r="C2537" s="313"/>
      <c r="D2537" s="306"/>
      <c r="E2537" s="307"/>
      <c r="F2537" s="313"/>
      <c r="G2537" s="314"/>
      <c r="H2537" s="331"/>
      <c r="I2537" s="316"/>
      <c r="J2537" s="316"/>
      <c r="K2537" s="316"/>
      <c r="L2537" s="316"/>
      <c r="M2537" s="316"/>
      <c r="N2537" s="317"/>
      <c r="O2537" s="47"/>
    </row>
    <row r="2538" spans="1:15" s="8" customFormat="1">
      <c r="A2538" s="328"/>
      <c r="B2538" s="328"/>
      <c r="C2538" s="313"/>
      <c r="D2538" s="306"/>
      <c r="E2538" s="307"/>
      <c r="F2538" s="337"/>
      <c r="G2538" s="314"/>
      <c r="H2538" s="334"/>
      <c r="I2538" s="334"/>
      <c r="J2538" s="334"/>
      <c r="K2538" s="334"/>
      <c r="L2538" s="334"/>
      <c r="M2538" s="334"/>
      <c r="N2538" s="355"/>
      <c r="O2538" s="47"/>
    </row>
    <row r="2539" spans="1:15" s="8" customFormat="1">
      <c r="A2539" s="328"/>
      <c r="B2539" s="328"/>
      <c r="C2539" s="313"/>
      <c r="D2539" s="306"/>
      <c r="E2539" s="307"/>
      <c r="F2539" s="337"/>
      <c r="G2539" s="314"/>
      <c r="H2539" s="334"/>
      <c r="I2539" s="334"/>
      <c r="J2539" s="334"/>
      <c r="K2539" s="334"/>
      <c r="L2539" s="334"/>
      <c r="M2539" s="334"/>
      <c r="N2539" s="355"/>
      <c r="O2539" s="47"/>
    </row>
    <row r="2540" spans="1:15" s="8" customFormat="1">
      <c r="A2540" s="328"/>
      <c r="B2540" s="328"/>
      <c r="C2540" s="313"/>
      <c r="D2540" s="306"/>
      <c r="E2540" s="307"/>
      <c r="F2540" s="337"/>
      <c r="G2540" s="314"/>
      <c r="H2540" s="334"/>
      <c r="I2540" s="334"/>
      <c r="J2540" s="334"/>
      <c r="K2540" s="334"/>
      <c r="L2540" s="334"/>
      <c r="M2540" s="334"/>
      <c r="N2540" s="355"/>
      <c r="O2540" s="47"/>
    </row>
    <row r="2541" spans="1:15" s="8" customFormat="1">
      <c r="A2541" s="312"/>
      <c r="B2541" s="312"/>
      <c r="C2541" s="313"/>
      <c r="D2541" s="306"/>
      <c r="E2541" s="307"/>
      <c r="F2541" s="313"/>
      <c r="G2541" s="314"/>
      <c r="H2541" s="315"/>
      <c r="I2541" s="316"/>
      <c r="J2541" s="316"/>
      <c r="K2541" s="316"/>
      <c r="L2541" s="316"/>
      <c r="M2541" s="316"/>
      <c r="N2541" s="317"/>
      <c r="O2541" s="47"/>
    </row>
    <row r="2542" spans="1:15" s="8" customFormat="1">
      <c r="A2542" s="328"/>
      <c r="B2542" s="328"/>
      <c r="C2542" s="313"/>
      <c r="D2542" s="306"/>
      <c r="E2542" s="307"/>
      <c r="F2542" s="480"/>
      <c r="G2542" s="314"/>
      <c r="H2542" s="334"/>
      <c r="I2542" s="334"/>
      <c r="J2542" s="334"/>
      <c r="K2542" s="334"/>
      <c r="L2542" s="334"/>
      <c r="M2542" s="334"/>
      <c r="N2542" s="355"/>
      <c r="O2542" s="47"/>
    </row>
    <row r="2543" spans="1:15" s="8" customFormat="1">
      <c r="A2543" s="328"/>
      <c r="B2543" s="328"/>
      <c r="C2543" s="313"/>
      <c r="D2543" s="306"/>
      <c r="E2543" s="307"/>
      <c r="F2543" s="337"/>
      <c r="G2543" s="314"/>
      <c r="H2543" s="334"/>
      <c r="I2543" s="334"/>
      <c r="J2543" s="334"/>
      <c r="K2543" s="334"/>
      <c r="L2543" s="334"/>
      <c r="M2543" s="334"/>
      <c r="N2543" s="355"/>
      <c r="O2543" s="47"/>
    </row>
    <row r="2544" spans="1:15" s="8" customFormat="1">
      <c r="A2544" s="328"/>
      <c r="B2544" s="328"/>
      <c r="C2544" s="313"/>
      <c r="D2544" s="306"/>
      <c r="E2544" s="307"/>
      <c r="F2544" s="414"/>
      <c r="G2544" s="314"/>
      <c r="H2544" s="334"/>
      <c r="I2544" s="334"/>
      <c r="J2544" s="334"/>
      <c r="K2544" s="334"/>
      <c r="L2544" s="334"/>
      <c r="M2544" s="334"/>
      <c r="N2544" s="355"/>
      <c r="O2544" s="47"/>
    </row>
    <row r="2545" spans="1:15" s="8" customFormat="1">
      <c r="A2545" s="328"/>
      <c r="B2545" s="328"/>
      <c r="C2545" s="313"/>
      <c r="D2545" s="306"/>
      <c r="E2545" s="307"/>
      <c r="F2545" s="414"/>
      <c r="G2545" s="314"/>
      <c r="H2545" s="334"/>
      <c r="I2545" s="334"/>
      <c r="J2545" s="334"/>
      <c r="K2545" s="334"/>
      <c r="L2545" s="334"/>
      <c r="M2545" s="334"/>
      <c r="N2545" s="355"/>
      <c r="O2545" s="47"/>
    </row>
    <row r="2546" spans="1:15" s="8" customFormat="1">
      <c r="A2546" s="328"/>
      <c r="B2546" s="328"/>
      <c r="C2546" s="313"/>
      <c r="D2546" s="306"/>
      <c r="E2546" s="307"/>
      <c r="F2546" s="414"/>
      <c r="G2546" s="314"/>
      <c r="H2546" s="334"/>
      <c r="I2546" s="334"/>
      <c r="J2546" s="334"/>
      <c r="K2546" s="334"/>
      <c r="L2546" s="334"/>
      <c r="M2546" s="334"/>
      <c r="N2546" s="355"/>
      <c r="O2546" s="47"/>
    </row>
    <row r="2547" spans="1:15" s="8" customFormat="1">
      <c r="A2547" s="328"/>
      <c r="B2547" s="328"/>
      <c r="C2547" s="313"/>
      <c r="D2547" s="306"/>
      <c r="E2547" s="307"/>
      <c r="F2547" s="337"/>
      <c r="G2547" s="314"/>
      <c r="H2547" s="334"/>
      <c r="I2547" s="334"/>
      <c r="J2547" s="334"/>
      <c r="K2547" s="334"/>
      <c r="L2547" s="334"/>
      <c r="M2547" s="334"/>
      <c r="N2547" s="355"/>
      <c r="O2547" s="47"/>
    </row>
    <row r="2548" spans="1:15" s="8" customFormat="1">
      <c r="A2548" s="328"/>
      <c r="B2548" s="328"/>
      <c r="C2548" s="313"/>
      <c r="D2548" s="306"/>
      <c r="E2548" s="307"/>
      <c r="F2548" s="414"/>
      <c r="G2548" s="314"/>
      <c r="H2548" s="334"/>
      <c r="I2548" s="334"/>
      <c r="J2548" s="334"/>
      <c r="K2548" s="334"/>
      <c r="L2548" s="334"/>
      <c r="M2548" s="334"/>
      <c r="N2548" s="355"/>
      <c r="O2548" s="47"/>
    </row>
    <row r="2549" spans="1:15" s="8" customFormat="1">
      <c r="A2549" s="328"/>
      <c r="B2549" s="328"/>
      <c r="C2549" s="313"/>
      <c r="D2549" s="306"/>
      <c r="E2549" s="307"/>
      <c r="F2549" s="414"/>
      <c r="G2549" s="314"/>
      <c r="H2549" s="334"/>
      <c r="I2549" s="334"/>
      <c r="J2549" s="334"/>
      <c r="K2549" s="334"/>
      <c r="L2549" s="334"/>
      <c r="M2549" s="334"/>
      <c r="N2549" s="355"/>
      <c r="O2549" s="47"/>
    </row>
    <row r="2550" spans="1:15" s="8" customFormat="1">
      <c r="A2550" s="328"/>
      <c r="B2550" s="328"/>
      <c r="C2550" s="313"/>
      <c r="D2550" s="306"/>
      <c r="E2550" s="307"/>
      <c r="F2550" s="414"/>
      <c r="G2550" s="314"/>
      <c r="H2550" s="334"/>
      <c r="I2550" s="334"/>
      <c r="J2550" s="334"/>
      <c r="K2550" s="334"/>
      <c r="L2550" s="334"/>
      <c r="M2550" s="334"/>
      <c r="N2550" s="355"/>
      <c r="O2550" s="47"/>
    </row>
    <row r="2551" spans="1:15" s="8" customFormat="1">
      <c r="A2551" s="328"/>
      <c r="B2551" s="328"/>
      <c r="C2551" s="313"/>
      <c r="D2551" s="306"/>
      <c r="E2551" s="307"/>
      <c r="F2551" s="414"/>
      <c r="G2551" s="314"/>
      <c r="H2551" s="334"/>
      <c r="I2551" s="334"/>
      <c r="J2551" s="334"/>
      <c r="K2551" s="334"/>
      <c r="L2551" s="334"/>
      <c r="M2551" s="334"/>
      <c r="N2551" s="355"/>
      <c r="O2551" s="47"/>
    </row>
    <row r="2552" spans="1:15" s="8" customFormat="1">
      <c r="A2552" s="328"/>
      <c r="B2552" s="328"/>
      <c r="C2552" s="313"/>
      <c r="D2552" s="306"/>
      <c r="E2552" s="307"/>
      <c r="F2552" s="414"/>
      <c r="G2552" s="314"/>
      <c r="H2552" s="334"/>
      <c r="I2552" s="334"/>
      <c r="J2552" s="334"/>
      <c r="K2552" s="334"/>
      <c r="L2552" s="334"/>
      <c r="M2552" s="334"/>
      <c r="N2552" s="355"/>
      <c r="O2552" s="47"/>
    </row>
    <row r="2553" spans="1:15" s="8" customFormat="1">
      <c r="A2553" s="328"/>
      <c r="B2553" s="328"/>
      <c r="C2553" s="313"/>
      <c r="D2553" s="306"/>
      <c r="E2553" s="307"/>
      <c r="F2553" s="414"/>
      <c r="G2553" s="314"/>
      <c r="H2553" s="334"/>
      <c r="I2553" s="334"/>
      <c r="J2553" s="334"/>
      <c r="K2553" s="334"/>
      <c r="L2553" s="334"/>
      <c r="M2553" s="334"/>
      <c r="N2553" s="355"/>
      <c r="O2553" s="47"/>
    </row>
    <row r="2554" spans="1:15" s="8" customFormat="1">
      <c r="A2554" s="328"/>
      <c r="B2554" s="328"/>
      <c r="C2554" s="313"/>
      <c r="D2554" s="306"/>
      <c r="E2554" s="307"/>
      <c r="F2554" s="337"/>
      <c r="G2554" s="314"/>
      <c r="H2554" s="334"/>
      <c r="I2554" s="334"/>
      <c r="J2554" s="334"/>
      <c r="K2554" s="334"/>
      <c r="L2554" s="334"/>
      <c r="M2554" s="334"/>
      <c r="N2554" s="355"/>
      <c r="O2554" s="47"/>
    </row>
    <row r="2555" spans="1:15" s="8" customFormat="1">
      <c r="A2555" s="312"/>
      <c r="B2555" s="312"/>
      <c r="C2555" s="313"/>
      <c r="D2555" s="306"/>
      <c r="E2555" s="307"/>
      <c r="F2555" s="313"/>
      <c r="G2555" s="314"/>
      <c r="H2555" s="334"/>
      <c r="I2555" s="316"/>
      <c r="J2555" s="316"/>
      <c r="K2555" s="316"/>
      <c r="L2555" s="316"/>
      <c r="M2555" s="316"/>
      <c r="N2555" s="317"/>
      <c r="O2555" s="47"/>
    </row>
    <row r="2556" spans="1:15" s="8" customFormat="1">
      <c r="A2556" s="312"/>
      <c r="B2556" s="312"/>
      <c r="C2556" s="313"/>
      <c r="D2556" s="306"/>
      <c r="E2556" s="307"/>
      <c r="F2556" s="313"/>
      <c r="G2556" s="314"/>
      <c r="H2556" s="334"/>
      <c r="I2556" s="316"/>
      <c r="J2556" s="316"/>
      <c r="K2556" s="316"/>
      <c r="L2556" s="316"/>
      <c r="M2556" s="316"/>
      <c r="N2556" s="317"/>
      <c r="O2556" s="47"/>
    </row>
    <row r="2557" spans="1:15" s="8" customFormat="1">
      <c r="A2557" s="312"/>
      <c r="B2557" s="312"/>
      <c r="C2557" s="313"/>
      <c r="D2557" s="306"/>
      <c r="E2557" s="307"/>
      <c r="F2557" s="313"/>
      <c r="G2557" s="314"/>
      <c r="H2557" s="334"/>
      <c r="I2557" s="316"/>
      <c r="J2557" s="316"/>
      <c r="K2557" s="316"/>
      <c r="L2557" s="316"/>
      <c r="M2557" s="316"/>
      <c r="N2557" s="317"/>
      <c r="O2557" s="47"/>
    </row>
    <row r="2558" spans="1:15" s="8" customFormat="1">
      <c r="A2558" s="312"/>
      <c r="B2558" s="312"/>
      <c r="C2558" s="313"/>
      <c r="D2558" s="306"/>
      <c r="E2558" s="307"/>
      <c r="F2558" s="313"/>
      <c r="G2558" s="314"/>
      <c r="H2558" s="334"/>
      <c r="I2558" s="316"/>
      <c r="J2558" s="316"/>
      <c r="K2558" s="316"/>
      <c r="L2558" s="316"/>
      <c r="M2558" s="316"/>
      <c r="N2558" s="317"/>
      <c r="O2558" s="47"/>
    </row>
    <row r="2559" spans="1:15" s="8" customFormat="1">
      <c r="A2559" s="312"/>
      <c r="B2559" s="312"/>
      <c r="C2559" s="313"/>
      <c r="D2559" s="306"/>
      <c r="E2559" s="307"/>
      <c r="F2559" s="313"/>
      <c r="G2559" s="314"/>
      <c r="H2559" s="334"/>
      <c r="I2559" s="316"/>
      <c r="J2559" s="316"/>
      <c r="K2559" s="316"/>
      <c r="L2559" s="316"/>
      <c r="M2559" s="316"/>
      <c r="N2559" s="317"/>
      <c r="O2559" s="47"/>
    </row>
    <row r="2560" spans="1:15" s="8" customFormat="1">
      <c r="A2560" s="312"/>
      <c r="B2560" s="312"/>
      <c r="C2560" s="313"/>
      <c r="D2560" s="306"/>
      <c r="E2560" s="307"/>
      <c r="F2560" s="313"/>
      <c r="G2560" s="314"/>
      <c r="H2560" s="334"/>
      <c r="I2560" s="316"/>
      <c r="J2560" s="316"/>
      <c r="K2560" s="316"/>
      <c r="L2560" s="316"/>
      <c r="M2560" s="316"/>
      <c r="N2560" s="317"/>
      <c r="O2560" s="47"/>
    </row>
    <row r="2561" spans="1:15" s="8" customFormat="1">
      <c r="A2561" s="328"/>
      <c r="B2561" s="328"/>
      <c r="C2561" s="313"/>
      <c r="D2561" s="306"/>
      <c r="E2561" s="307"/>
      <c r="F2561" s="328"/>
      <c r="G2561" s="314"/>
      <c r="H2561" s="334"/>
      <c r="I2561" s="343"/>
      <c r="J2561" s="343"/>
      <c r="K2561" s="343"/>
      <c r="L2561" s="343"/>
      <c r="M2561" s="343"/>
      <c r="N2561" s="318"/>
      <c r="O2561" s="47"/>
    </row>
    <row r="2562" spans="1:15" s="8" customFormat="1">
      <c r="A2562" s="312"/>
      <c r="B2562" s="312"/>
      <c r="C2562" s="313"/>
      <c r="D2562" s="306"/>
      <c r="E2562" s="307"/>
      <c r="F2562" s="524"/>
      <c r="G2562" s="314"/>
      <c r="H2562" s="334"/>
      <c r="I2562" s="322"/>
      <c r="J2562" s="322"/>
      <c r="K2562" s="322"/>
      <c r="L2562" s="322"/>
      <c r="M2562" s="322"/>
      <c r="N2562" s="327"/>
      <c r="O2562" s="49"/>
    </row>
    <row r="2563" spans="1:15" s="8" customFormat="1">
      <c r="A2563" s="339"/>
      <c r="B2563" s="339"/>
      <c r="C2563" s="313"/>
      <c r="D2563" s="306"/>
      <c r="E2563" s="307"/>
      <c r="F2563" s="312"/>
      <c r="G2563" s="314"/>
      <c r="H2563" s="334"/>
      <c r="I2563" s="338"/>
      <c r="J2563" s="338"/>
      <c r="K2563" s="338"/>
      <c r="L2563" s="338"/>
      <c r="M2563" s="338"/>
      <c r="N2563" s="327"/>
      <c r="O2563" s="47"/>
    </row>
    <row r="2564" spans="1:15" s="8" customFormat="1">
      <c r="A2564" s="339"/>
      <c r="B2564" s="339"/>
      <c r="C2564" s="313"/>
      <c r="D2564" s="306"/>
      <c r="E2564" s="307"/>
      <c r="F2564" s="312"/>
      <c r="G2564" s="314"/>
      <c r="H2564" s="334"/>
      <c r="I2564" s="338"/>
      <c r="J2564" s="338"/>
      <c r="K2564" s="338"/>
      <c r="L2564" s="338"/>
      <c r="M2564" s="338"/>
      <c r="N2564" s="327"/>
      <c r="O2564" s="47"/>
    </row>
    <row r="2565" spans="1:15" s="8" customFormat="1">
      <c r="A2565" s="339"/>
      <c r="B2565" s="339"/>
      <c r="C2565" s="313"/>
      <c r="D2565" s="306"/>
      <c r="E2565" s="307"/>
      <c r="F2565" s="312"/>
      <c r="G2565" s="314"/>
      <c r="H2565" s="334"/>
      <c r="I2565" s="338"/>
      <c r="J2565" s="338"/>
      <c r="K2565" s="338"/>
      <c r="L2565" s="338"/>
      <c r="M2565" s="338"/>
      <c r="N2565" s="327"/>
      <c r="O2565" s="47"/>
    </row>
    <row r="2566" spans="1:15" s="8" customFormat="1">
      <c r="A2566" s="339"/>
      <c r="B2566" s="339"/>
      <c r="C2566" s="313"/>
      <c r="D2566" s="306"/>
      <c r="E2566" s="307"/>
      <c r="F2566" s="312"/>
      <c r="G2566" s="314"/>
      <c r="H2566" s="334"/>
      <c r="I2566" s="338"/>
      <c r="J2566" s="338"/>
      <c r="K2566" s="338"/>
      <c r="L2566" s="338"/>
      <c r="M2566" s="338"/>
      <c r="N2566" s="327"/>
      <c r="O2566" s="47"/>
    </row>
    <row r="2567" spans="1:15" s="8" customFormat="1">
      <c r="A2567" s="339"/>
      <c r="B2567" s="339"/>
      <c r="C2567" s="313"/>
      <c r="D2567" s="306"/>
      <c r="E2567" s="307"/>
      <c r="F2567" s="312"/>
      <c r="G2567" s="314"/>
      <c r="H2567" s="334"/>
      <c r="I2567" s="338"/>
      <c r="J2567" s="338"/>
      <c r="K2567" s="338"/>
      <c r="L2567" s="338"/>
      <c r="M2567" s="338"/>
      <c r="N2567" s="327"/>
      <c r="O2567" s="47"/>
    </row>
    <row r="2568" spans="1:15" s="8" customFormat="1">
      <c r="A2568" s="339"/>
      <c r="B2568" s="339"/>
      <c r="C2568" s="313"/>
      <c r="D2568" s="306"/>
      <c r="E2568" s="307"/>
      <c r="F2568" s="312"/>
      <c r="G2568" s="314"/>
      <c r="H2568" s="334"/>
      <c r="I2568" s="338"/>
      <c r="J2568" s="338"/>
      <c r="K2568" s="338"/>
      <c r="L2568" s="338"/>
      <c r="M2568" s="338"/>
      <c r="N2568" s="327"/>
      <c r="O2568" s="47"/>
    </row>
    <row r="2569" spans="1:15" s="8" customFormat="1">
      <c r="A2569" s="339"/>
      <c r="B2569" s="339"/>
      <c r="C2569" s="313"/>
      <c r="D2569" s="306"/>
      <c r="E2569" s="307"/>
      <c r="F2569" s="312"/>
      <c r="G2569" s="314"/>
      <c r="H2569" s="334"/>
      <c r="I2569" s="338"/>
      <c r="J2569" s="338"/>
      <c r="K2569" s="338"/>
      <c r="L2569" s="338"/>
      <c r="M2569" s="338"/>
      <c r="N2569" s="327"/>
      <c r="O2569" s="47"/>
    </row>
    <row r="2570" spans="1:15" s="8" customFormat="1">
      <c r="A2570" s="312"/>
      <c r="B2570" s="312"/>
      <c r="C2570" s="313"/>
      <c r="D2570" s="306"/>
      <c r="E2570" s="307"/>
      <c r="F2570" s="314"/>
      <c r="G2570" s="314"/>
      <c r="H2570" s="315"/>
      <c r="I2570" s="329"/>
      <c r="J2570" s="329"/>
      <c r="K2570" s="329"/>
      <c r="L2570" s="329"/>
      <c r="M2570" s="329"/>
      <c r="N2570" s="317"/>
      <c r="O2570" s="47"/>
    </row>
    <row r="2571" spans="1:15" s="8" customFormat="1">
      <c r="A2571" s="312"/>
      <c r="B2571" s="312"/>
      <c r="C2571" s="313"/>
      <c r="D2571" s="306"/>
      <c r="E2571" s="307"/>
      <c r="F2571" s="522"/>
      <c r="G2571" s="314"/>
      <c r="H2571" s="315"/>
      <c r="I2571" s="520"/>
      <c r="J2571" s="520"/>
      <c r="K2571" s="520"/>
      <c r="L2571" s="520"/>
      <c r="M2571" s="520"/>
      <c r="N2571" s="521"/>
      <c r="O2571" s="47"/>
    </row>
    <row r="2572" spans="1:15" s="8" customFormat="1">
      <c r="A2572" s="312"/>
      <c r="B2572" s="312"/>
      <c r="C2572" s="313"/>
      <c r="D2572" s="306"/>
      <c r="E2572" s="307"/>
      <c r="F2572" s="522"/>
      <c r="G2572" s="314"/>
      <c r="H2572" s="315"/>
      <c r="I2572" s="520"/>
      <c r="J2572" s="520"/>
      <c r="K2572" s="520"/>
      <c r="L2572" s="520"/>
      <c r="M2572" s="520"/>
      <c r="N2572" s="521"/>
      <c r="O2572" s="47"/>
    </row>
    <row r="2573" spans="1:15" s="8" customFormat="1">
      <c r="A2573" s="339"/>
      <c r="B2573" s="339"/>
      <c r="C2573" s="313"/>
      <c r="D2573" s="306"/>
      <c r="E2573" s="307"/>
      <c r="F2573" s="314"/>
      <c r="G2573" s="314"/>
      <c r="H2573" s="334"/>
      <c r="I2573" s="315"/>
      <c r="J2573" s="315"/>
      <c r="K2573" s="315"/>
      <c r="L2573" s="315"/>
      <c r="M2573" s="315"/>
      <c r="N2573" s="330"/>
      <c r="O2573" s="47"/>
    </row>
    <row r="2574" spans="1:15" s="8" customFormat="1">
      <c r="A2574" s="312"/>
      <c r="B2574" s="312"/>
      <c r="C2574" s="313"/>
      <c r="D2574" s="306"/>
      <c r="E2574" s="307"/>
      <c r="F2574" s="519"/>
      <c r="G2574" s="314"/>
      <c r="H2574" s="315"/>
      <c r="I2574" s="520"/>
      <c r="J2574" s="520"/>
      <c r="K2574" s="520"/>
      <c r="L2574" s="520"/>
      <c r="M2574" s="520"/>
      <c r="N2574" s="521"/>
      <c r="O2574" s="47"/>
    </row>
    <row r="2575" spans="1:15" s="8" customFormat="1">
      <c r="A2575" s="312"/>
      <c r="B2575" s="312"/>
      <c r="C2575" s="313"/>
      <c r="D2575" s="306"/>
      <c r="E2575" s="307"/>
      <c r="F2575" s="519"/>
      <c r="G2575" s="314"/>
      <c r="H2575" s="315"/>
      <c r="I2575" s="520"/>
      <c r="J2575" s="520"/>
      <c r="K2575" s="520"/>
      <c r="L2575" s="520"/>
      <c r="M2575" s="520"/>
      <c r="N2575" s="521"/>
      <c r="O2575" s="47"/>
    </row>
    <row r="2576" spans="1:15" s="8" customFormat="1">
      <c r="A2576" s="312"/>
      <c r="B2576" s="312"/>
      <c r="C2576" s="313"/>
      <c r="D2576" s="306"/>
      <c r="E2576" s="307"/>
      <c r="F2576" s="313"/>
      <c r="G2576" s="314"/>
      <c r="H2576" s="315"/>
      <c r="I2576" s="316"/>
      <c r="J2576" s="316"/>
      <c r="K2576" s="316"/>
      <c r="L2576" s="316"/>
      <c r="M2576" s="316"/>
      <c r="N2576" s="317"/>
      <c r="O2576" s="47"/>
    </row>
    <row r="2577" spans="1:15" s="8" customFormat="1">
      <c r="A2577" s="314"/>
      <c r="B2577" s="314"/>
      <c r="C2577" s="314"/>
      <c r="D2577" s="306"/>
      <c r="E2577" s="307"/>
      <c r="F2577" s="333"/>
      <c r="G2577" s="333"/>
      <c r="H2577" s="334"/>
      <c r="I2577" s="315"/>
      <c r="J2577" s="315"/>
      <c r="K2577" s="315"/>
      <c r="L2577" s="315"/>
      <c r="M2577" s="315"/>
      <c r="N2577" s="335"/>
      <c r="O2577" s="47"/>
    </row>
    <row r="2578" spans="1:15" s="8" customFormat="1">
      <c r="A2578" s="312"/>
      <c r="B2578" s="312"/>
      <c r="C2578" s="313"/>
      <c r="D2578" s="306"/>
      <c r="E2578" s="307"/>
      <c r="F2578" s="313"/>
      <c r="G2578" s="314"/>
      <c r="H2578" s="334"/>
      <c r="I2578" s="316"/>
      <c r="J2578" s="316"/>
      <c r="K2578" s="316"/>
      <c r="L2578" s="316"/>
      <c r="M2578" s="316"/>
      <c r="N2578" s="317"/>
      <c r="O2578" s="47"/>
    </row>
    <row r="2579" spans="1:15" s="8" customFormat="1">
      <c r="A2579" s="312"/>
      <c r="B2579" s="312"/>
      <c r="C2579" s="313"/>
      <c r="D2579" s="306"/>
      <c r="E2579" s="307"/>
      <c r="F2579" s="313"/>
      <c r="G2579" s="314"/>
      <c r="H2579" s="334"/>
      <c r="I2579" s="316"/>
      <c r="J2579" s="316"/>
      <c r="K2579" s="316"/>
      <c r="L2579" s="316"/>
      <c r="M2579" s="316"/>
      <c r="N2579" s="317"/>
      <c r="O2579" s="47"/>
    </row>
    <row r="2580" spans="1:15" s="8" customFormat="1">
      <c r="A2580" s="312"/>
      <c r="B2580" s="312"/>
      <c r="C2580" s="313"/>
      <c r="D2580" s="306"/>
      <c r="E2580" s="307"/>
      <c r="F2580" s="519"/>
      <c r="G2580" s="314"/>
      <c r="H2580" s="315"/>
      <c r="I2580" s="520"/>
      <c r="J2580" s="520"/>
      <c r="K2580" s="520"/>
      <c r="L2580" s="520"/>
      <c r="M2580" s="520"/>
      <c r="N2580" s="521"/>
      <c r="O2580" s="47"/>
    </row>
    <row r="2581" spans="1:15" s="8" customFormat="1">
      <c r="A2581" s="312"/>
      <c r="B2581" s="312"/>
      <c r="C2581" s="313"/>
      <c r="D2581" s="306"/>
      <c r="E2581" s="307"/>
      <c r="F2581" s="348"/>
      <c r="G2581" s="314"/>
      <c r="H2581" s="315"/>
      <c r="I2581" s="345"/>
      <c r="J2581" s="345"/>
      <c r="K2581" s="345"/>
      <c r="L2581" s="345"/>
      <c r="M2581" s="345"/>
      <c r="N2581" s="360"/>
      <c r="O2581" s="47"/>
    </row>
    <row r="2582" spans="1:15" s="8" customFormat="1">
      <c r="A2582" s="312"/>
      <c r="B2582" s="312"/>
      <c r="C2582" s="313"/>
      <c r="D2582" s="306"/>
      <c r="E2582" s="307"/>
      <c r="F2582" s="522"/>
      <c r="G2582" s="314"/>
      <c r="H2582" s="315"/>
      <c r="I2582" s="520"/>
      <c r="J2582" s="520"/>
      <c r="K2582" s="520"/>
      <c r="L2582" s="520"/>
      <c r="M2582" s="520"/>
      <c r="N2582" s="521"/>
      <c r="O2582" s="47"/>
    </row>
    <row r="2583" spans="1:15" s="8" customFormat="1">
      <c r="A2583" s="312"/>
      <c r="B2583" s="312"/>
      <c r="C2583" s="313"/>
      <c r="D2583" s="306"/>
      <c r="E2583" s="307"/>
      <c r="F2583" s="519"/>
      <c r="G2583" s="314"/>
      <c r="H2583" s="315"/>
      <c r="I2583" s="520"/>
      <c r="J2583" s="520"/>
      <c r="K2583" s="520"/>
      <c r="L2583" s="520"/>
      <c r="M2583" s="520"/>
      <c r="N2583" s="521"/>
      <c r="O2583" s="47"/>
    </row>
    <row r="2584" spans="1:15" s="8" customFormat="1">
      <c r="A2584" s="312"/>
      <c r="B2584" s="312"/>
      <c r="C2584" s="313"/>
      <c r="D2584" s="306"/>
      <c r="E2584" s="307"/>
      <c r="F2584" s="313"/>
      <c r="G2584" s="314"/>
      <c r="H2584" s="315"/>
      <c r="I2584" s="316"/>
      <c r="J2584" s="316"/>
      <c r="K2584" s="316"/>
      <c r="L2584" s="316"/>
      <c r="M2584" s="316"/>
      <c r="N2584" s="317"/>
      <c r="O2584" s="47"/>
    </row>
    <row r="2585" spans="1:15" s="8" customFormat="1">
      <c r="A2585" s="312"/>
      <c r="B2585" s="312"/>
      <c r="C2585" s="313"/>
      <c r="D2585" s="306"/>
      <c r="E2585" s="307"/>
      <c r="F2585" s="519"/>
      <c r="G2585" s="314"/>
      <c r="H2585" s="315"/>
      <c r="I2585" s="520"/>
      <c r="J2585" s="520"/>
      <c r="K2585" s="520"/>
      <c r="L2585" s="520"/>
      <c r="M2585" s="520"/>
      <c r="N2585" s="521"/>
      <c r="O2585" s="47"/>
    </row>
    <row r="2586" spans="1:15" s="8" customFormat="1">
      <c r="A2586" s="312"/>
      <c r="B2586" s="312"/>
      <c r="C2586" s="313"/>
      <c r="D2586" s="306"/>
      <c r="E2586" s="307"/>
      <c r="F2586" s="348"/>
      <c r="G2586" s="314"/>
      <c r="H2586" s="315"/>
      <c r="I2586" s="345"/>
      <c r="J2586" s="345"/>
      <c r="K2586" s="345"/>
      <c r="L2586" s="345"/>
      <c r="M2586" s="345"/>
      <c r="N2586" s="360"/>
      <c r="O2586" s="47"/>
    </row>
    <row r="2587" spans="1:15" s="8" customFormat="1">
      <c r="A2587" s="312"/>
      <c r="B2587" s="312"/>
      <c r="C2587" s="313"/>
      <c r="D2587" s="306"/>
      <c r="E2587" s="307"/>
      <c r="F2587" s="519"/>
      <c r="G2587" s="314"/>
      <c r="H2587" s="315"/>
      <c r="I2587" s="520"/>
      <c r="J2587" s="520"/>
      <c r="K2587" s="520"/>
      <c r="L2587" s="520"/>
      <c r="M2587" s="520"/>
      <c r="N2587" s="521"/>
      <c r="O2587" s="47"/>
    </row>
    <row r="2588" spans="1:15" s="8" customFormat="1">
      <c r="A2588" s="312"/>
      <c r="B2588" s="312"/>
      <c r="C2588" s="313"/>
      <c r="D2588" s="306"/>
      <c r="E2588" s="307"/>
      <c r="F2588" s="522"/>
      <c r="G2588" s="314"/>
      <c r="H2588" s="315"/>
      <c r="I2588" s="520"/>
      <c r="J2588" s="520"/>
      <c r="K2588" s="520"/>
      <c r="L2588" s="520"/>
      <c r="M2588" s="520"/>
      <c r="N2588" s="521"/>
      <c r="O2588" s="47"/>
    </row>
    <row r="2589" spans="1:15" s="8" customFormat="1">
      <c r="A2589" s="312"/>
      <c r="B2589" s="312"/>
      <c r="C2589" s="313"/>
      <c r="D2589" s="306"/>
      <c r="E2589" s="307"/>
      <c r="F2589" s="522"/>
      <c r="G2589" s="314"/>
      <c r="H2589" s="315"/>
      <c r="I2589" s="520"/>
      <c r="J2589" s="520"/>
      <c r="K2589" s="520"/>
      <c r="L2589" s="520"/>
      <c r="M2589" s="520"/>
      <c r="N2589" s="521"/>
      <c r="O2589" s="47"/>
    </row>
    <row r="2590" spans="1:15" s="8" customFormat="1">
      <c r="A2590" s="312"/>
      <c r="B2590" s="312"/>
      <c r="C2590" s="313"/>
      <c r="D2590" s="306"/>
      <c r="E2590" s="307"/>
      <c r="F2590" s="519"/>
      <c r="G2590" s="314"/>
      <c r="H2590" s="315"/>
      <c r="I2590" s="520"/>
      <c r="J2590" s="520"/>
      <c r="K2590" s="520"/>
      <c r="L2590" s="520"/>
      <c r="M2590" s="520"/>
      <c r="N2590" s="521"/>
      <c r="O2590" s="47"/>
    </row>
    <row r="2591" spans="1:15" s="8" customFormat="1">
      <c r="A2591" s="312"/>
      <c r="B2591" s="312"/>
      <c r="C2591" s="313"/>
      <c r="D2591" s="306"/>
      <c r="E2591" s="307"/>
      <c r="F2591" s="519"/>
      <c r="G2591" s="314"/>
      <c r="H2591" s="315"/>
      <c r="I2591" s="520"/>
      <c r="J2591" s="520"/>
      <c r="K2591" s="520"/>
      <c r="L2591" s="520"/>
      <c r="M2591" s="520"/>
      <c r="N2591" s="521"/>
      <c r="O2591" s="47"/>
    </row>
    <row r="2592" spans="1:15" s="8" customFormat="1">
      <c r="A2592" s="312"/>
      <c r="B2592" s="312"/>
      <c r="C2592" s="313"/>
      <c r="D2592" s="306"/>
      <c r="E2592" s="307"/>
      <c r="F2592" s="313"/>
      <c r="G2592" s="314"/>
      <c r="H2592" s="315"/>
      <c r="I2592" s="316"/>
      <c r="J2592" s="316"/>
      <c r="K2592" s="316"/>
      <c r="L2592" s="316"/>
      <c r="M2592" s="316"/>
      <c r="N2592" s="317"/>
      <c r="O2592" s="47"/>
    </row>
    <row r="2593" spans="1:15" s="8" customFormat="1">
      <c r="A2593" s="328"/>
      <c r="B2593" s="328"/>
      <c r="C2593" s="313"/>
      <c r="D2593" s="306"/>
      <c r="E2593" s="307"/>
      <c r="F2593" s="328"/>
      <c r="G2593" s="314"/>
      <c r="H2593" s="334"/>
      <c r="I2593" s="343"/>
      <c r="J2593" s="343"/>
      <c r="K2593" s="343"/>
      <c r="L2593" s="343"/>
      <c r="M2593" s="343"/>
      <c r="N2593" s="318"/>
      <c r="O2593" s="47"/>
    </row>
    <row r="2594" spans="1:15" s="8" customFormat="1">
      <c r="A2594" s="328"/>
      <c r="B2594" s="328"/>
      <c r="C2594" s="313"/>
      <c r="D2594" s="306"/>
      <c r="E2594" s="307"/>
      <c r="F2594" s="328"/>
      <c r="G2594" s="314"/>
      <c r="H2594" s="334"/>
      <c r="I2594" s="343"/>
      <c r="J2594" s="343"/>
      <c r="K2594" s="343"/>
      <c r="L2594" s="343"/>
      <c r="M2594" s="343"/>
      <c r="N2594" s="318"/>
      <c r="O2594" s="47"/>
    </row>
    <row r="2595" spans="1:15" s="8" customFormat="1">
      <c r="A2595" s="339"/>
      <c r="B2595" s="339"/>
      <c r="C2595" s="313"/>
      <c r="D2595" s="306"/>
      <c r="E2595" s="307"/>
      <c r="F2595" s="312"/>
      <c r="G2595" s="314"/>
      <c r="H2595" s="334"/>
      <c r="I2595" s="338"/>
      <c r="J2595" s="338"/>
      <c r="K2595" s="338"/>
      <c r="L2595" s="338"/>
      <c r="M2595" s="338"/>
      <c r="N2595" s="327"/>
      <c r="O2595" s="47"/>
    </row>
    <row r="2596" spans="1:15" s="8" customFormat="1">
      <c r="A2596" s="312"/>
      <c r="B2596" s="312"/>
      <c r="C2596" s="313"/>
      <c r="D2596" s="306"/>
      <c r="E2596" s="307"/>
      <c r="F2596" s="313"/>
      <c r="G2596" s="314"/>
      <c r="H2596" s="315"/>
      <c r="I2596" s="316"/>
      <c r="J2596" s="316"/>
      <c r="K2596" s="316"/>
      <c r="L2596" s="316"/>
      <c r="M2596" s="316"/>
      <c r="N2596" s="317"/>
      <c r="O2596" s="47"/>
    </row>
    <row r="2597" spans="1:15" s="8" customFormat="1">
      <c r="A2597" s="312"/>
      <c r="B2597" s="312"/>
      <c r="C2597" s="313"/>
      <c r="D2597" s="306"/>
      <c r="E2597" s="307"/>
      <c r="F2597" s="313"/>
      <c r="G2597" s="314"/>
      <c r="H2597" s="315"/>
      <c r="I2597" s="316"/>
      <c r="J2597" s="316"/>
      <c r="K2597" s="316"/>
      <c r="L2597" s="316"/>
      <c r="M2597" s="316"/>
      <c r="N2597" s="317"/>
      <c r="O2597" s="47"/>
    </row>
    <row r="2598" spans="1:15" s="8" customFormat="1">
      <c r="A2598" s="312"/>
      <c r="B2598" s="312"/>
      <c r="C2598" s="313"/>
      <c r="D2598" s="306"/>
      <c r="E2598" s="307"/>
      <c r="F2598" s="313"/>
      <c r="G2598" s="314"/>
      <c r="H2598" s="315"/>
      <c r="I2598" s="316"/>
      <c r="J2598" s="316"/>
      <c r="K2598" s="316"/>
      <c r="L2598" s="316"/>
      <c r="M2598" s="316"/>
      <c r="N2598" s="317"/>
      <c r="O2598" s="47"/>
    </row>
    <row r="2599" spans="1:15" s="8" customFormat="1">
      <c r="A2599" s="339"/>
      <c r="B2599" s="339"/>
      <c r="C2599" s="313"/>
      <c r="D2599" s="306"/>
      <c r="E2599" s="307"/>
      <c r="F2599" s="314"/>
      <c r="G2599" s="314"/>
      <c r="H2599" s="334"/>
      <c r="I2599" s="315"/>
      <c r="J2599" s="315"/>
      <c r="K2599" s="315"/>
      <c r="L2599" s="315"/>
      <c r="M2599" s="315"/>
      <c r="N2599" s="330"/>
      <c r="O2599" s="47"/>
    </row>
    <row r="2600" spans="1:15" s="8" customFormat="1">
      <c r="A2600" s="339"/>
      <c r="B2600" s="339"/>
      <c r="C2600" s="313"/>
      <c r="D2600" s="306"/>
      <c r="E2600" s="307"/>
      <c r="F2600" s="314"/>
      <c r="G2600" s="314"/>
      <c r="H2600" s="334"/>
      <c r="I2600" s="315"/>
      <c r="J2600" s="315"/>
      <c r="K2600" s="315"/>
      <c r="L2600" s="315"/>
      <c r="M2600" s="315"/>
      <c r="N2600" s="330"/>
      <c r="O2600" s="47"/>
    </row>
    <row r="2601" spans="1:15" s="8" customFormat="1">
      <c r="A2601" s="339"/>
      <c r="B2601" s="339"/>
      <c r="C2601" s="313"/>
      <c r="D2601" s="306"/>
      <c r="E2601" s="307"/>
      <c r="F2601" s="525"/>
      <c r="G2601" s="314"/>
      <c r="H2601" s="334"/>
      <c r="I2601" s="315"/>
      <c r="J2601" s="315"/>
      <c r="K2601" s="315"/>
      <c r="L2601" s="315"/>
      <c r="M2601" s="315"/>
      <c r="N2601" s="526"/>
      <c r="O2601" s="47"/>
    </row>
    <row r="2602" spans="1:15" s="8" customFormat="1">
      <c r="A2602" s="312"/>
      <c r="B2602" s="312"/>
      <c r="C2602" s="313"/>
      <c r="D2602" s="306"/>
      <c r="E2602" s="307"/>
      <c r="F2602" s="522"/>
      <c r="G2602" s="314"/>
      <c r="H2602" s="315"/>
      <c r="I2602" s="520"/>
      <c r="J2602" s="520"/>
      <c r="K2602" s="520"/>
      <c r="L2602" s="520"/>
      <c r="M2602" s="520"/>
      <c r="N2602" s="521"/>
      <c r="O2602" s="47"/>
    </row>
    <row r="2603" spans="1:15" s="8" customFormat="1">
      <c r="A2603" s="312"/>
      <c r="B2603" s="312"/>
      <c r="C2603" s="313"/>
      <c r="D2603" s="306"/>
      <c r="E2603" s="307"/>
      <c r="F2603" s="313"/>
      <c r="G2603" s="314"/>
      <c r="H2603" s="315"/>
      <c r="I2603" s="326"/>
      <c r="J2603" s="326"/>
      <c r="K2603" s="326"/>
      <c r="L2603" s="326"/>
      <c r="M2603" s="326"/>
      <c r="N2603" s="317"/>
      <c r="O2603" s="47"/>
    </row>
    <row r="2604" spans="1:15" s="8" customFormat="1">
      <c r="A2604" s="312"/>
      <c r="B2604" s="312"/>
      <c r="C2604" s="313"/>
      <c r="D2604" s="306"/>
      <c r="E2604" s="307"/>
      <c r="F2604" s="314"/>
      <c r="G2604" s="314"/>
      <c r="H2604" s="315"/>
      <c r="I2604" s="329"/>
      <c r="J2604" s="329"/>
      <c r="K2604" s="329"/>
      <c r="L2604" s="329"/>
      <c r="M2604" s="329"/>
      <c r="N2604" s="317"/>
      <c r="O2604" s="47"/>
    </row>
    <row r="2605" spans="1:15" s="8" customFormat="1">
      <c r="A2605" s="339"/>
      <c r="B2605" s="339"/>
      <c r="C2605" s="313"/>
      <c r="D2605" s="306"/>
      <c r="E2605" s="307"/>
      <c r="F2605" s="523"/>
      <c r="G2605" s="314"/>
      <c r="H2605" s="334"/>
      <c r="I2605" s="315"/>
      <c r="J2605" s="315"/>
      <c r="K2605" s="315"/>
      <c r="L2605" s="315"/>
      <c r="M2605" s="315"/>
      <c r="N2605" s="330"/>
      <c r="O2605" s="47"/>
    </row>
    <row r="2606" spans="1:15" s="8" customFormat="1">
      <c r="A2606" s="312"/>
      <c r="B2606" s="312"/>
      <c r="C2606" s="313"/>
      <c r="D2606" s="306"/>
      <c r="E2606" s="307"/>
      <c r="F2606" s="313"/>
      <c r="G2606" s="314"/>
      <c r="H2606" s="315"/>
      <c r="I2606" s="316"/>
      <c r="J2606" s="316"/>
      <c r="K2606" s="316"/>
      <c r="L2606" s="316"/>
      <c r="M2606" s="316"/>
      <c r="N2606" s="317"/>
      <c r="O2606" s="47"/>
    </row>
    <row r="2607" spans="1:15" s="8" customFormat="1">
      <c r="A2607" s="339"/>
      <c r="B2607" s="339"/>
      <c r="C2607" s="313"/>
      <c r="D2607" s="306"/>
      <c r="E2607" s="307"/>
      <c r="F2607" s="523"/>
      <c r="G2607" s="314"/>
      <c r="H2607" s="334"/>
      <c r="I2607" s="315"/>
      <c r="J2607" s="315"/>
      <c r="K2607" s="315"/>
      <c r="L2607" s="315"/>
      <c r="M2607" s="315"/>
      <c r="N2607" s="330"/>
      <c r="O2607" s="47"/>
    </row>
    <row r="2608" spans="1:15" s="8" customFormat="1">
      <c r="A2608" s="339"/>
      <c r="B2608" s="339"/>
      <c r="C2608" s="313"/>
      <c r="D2608" s="306"/>
      <c r="E2608" s="307"/>
      <c r="F2608" s="314"/>
      <c r="G2608" s="314"/>
      <c r="H2608" s="334"/>
      <c r="I2608" s="315"/>
      <c r="J2608" s="315"/>
      <c r="K2608" s="315"/>
      <c r="L2608" s="315"/>
      <c r="M2608" s="315"/>
      <c r="N2608" s="330"/>
      <c r="O2608" s="47"/>
    </row>
    <row r="2609" spans="1:15" s="8" customFormat="1">
      <c r="A2609" s="339"/>
      <c r="B2609" s="339"/>
      <c r="C2609" s="313"/>
      <c r="D2609" s="306"/>
      <c r="E2609" s="307"/>
      <c r="F2609" s="349"/>
      <c r="G2609" s="314"/>
      <c r="H2609" s="334"/>
      <c r="I2609" s="315"/>
      <c r="J2609" s="315"/>
      <c r="K2609" s="315"/>
      <c r="L2609" s="315"/>
      <c r="M2609" s="315"/>
      <c r="N2609" s="407"/>
      <c r="O2609" s="47"/>
    </row>
    <row r="2610" spans="1:15" s="8" customFormat="1">
      <c r="A2610" s="339"/>
      <c r="B2610" s="339"/>
      <c r="C2610" s="313"/>
      <c r="D2610" s="306"/>
      <c r="E2610" s="307"/>
      <c r="F2610" s="314"/>
      <c r="G2610" s="314"/>
      <c r="H2610" s="334"/>
      <c r="I2610" s="315"/>
      <c r="J2610" s="315"/>
      <c r="K2610" s="315"/>
      <c r="L2610" s="315"/>
      <c r="M2610" s="315"/>
      <c r="N2610" s="330"/>
      <c r="O2610" s="47"/>
    </row>
    <row r="2611" spans="1:15" s="8" customFormat="1">
      <c r="A2611" s="314"/>
      <c r="B2611" s="314"/>
      <c r="C2611" s="314"/>
      <c r="D2611" s="306"/>
      <c r="E2611" s="307"/>
      <c r="F2611" s="333"/>
      <c r="G2611" s="333"/>
      <c r="H2611" s="334"/>
      <c r="I2611" s="315"/>
      <c r="J2611" s="315"/>
      <c r="K2611" s="315"/>
      <c r="L2611" s="315"/>
      <c r="M2611" s="315"/>
      <c r="N2611" s="335"/>
      <c r="O2611" s="47"/>
    </row>
    <row r="2612" spans="1:15" s="8" customFormat="1">
      <c r="A2612" s="312"/>
      <c r="B2612" s="312"/>
      <c r="C2612" s="313"/>
      <c r="D2612" s="306"/>
      <c r="E2612" s="307"/>
      <c r="F2612" s="313"/>
      <c r="G2612" s="314"/>
      <c r="H2612" s="315"/>
      <c r="I2612" s="316"/>
      <c r="J2612" s="316"/>
      <c r="K2612" s="316"/>
      <c r="L2612" s="316"/>
      <c r="M2612" s="316"/>
      <c r="N2612" s="317"/>
      <c r="O2612" s="47"/>
    </row>
    <row r="2613" spans="1:15" s="8" customFormat="1">
      <c r="A2613" s="339"/>
      <c r="B2613" s="339"/>
      <c r="C2613" s="313"/>
      <c r="D2613" s="306"/>
      <c r="E2613" s="307"/>
      <c r="F2613" s="496"/>
      <c r="G2613" s="314"/>
      <c r="H2613" s="334"/>
      <c r="I2613" s="315"/>
      <c r="J2613" s="315"/>
      <c r="K2613" s="315"/>
      <c r="L2613" s="315"/>
      <c r="M2613" s="315"/>
      <c r="N2613" s="497"/>
      <c r="O2613" s="47"/>
    </row>
    <row r="2614" spans="1:15" s="8" customFormat="1">
      <c r="A2614" s="312"/>
      <c r="B2614" s="312"/>
      <c r="C2614" s="313"/>
      <c r="D2614" s="306"/>
      <c r="E2614" s="307"/>
      <c r="F2614" s="527"/>
      <c r="G2614" s="314"/>
      <c r="H2614" s="334"/>
      <c r="I2614" s="326"/>
      <c r="J2614" s="326"/>
      <c r="K2614" s="326"/>
      <c r="L2614" s="326"/>
      <c r="M2614" s="326"/>
      <c r="N2614" s="528"/>
      <c r="O2614" s="49"/>
    </row>
    <row r="2615" spans="1:15" s="8" customFormat="1">
      <c r="A2615" s="312"/>
      <c r="B2615" s="312"/>
      <c r="C2615" s="313"/>
      <c r="D2615" s="306"/>
      <c r="E2615" s="307"/>
      <c r="F2615" s="527"/>
      <c r="G2615" s="314"/>
      <c r="H2615" s="334"/>
      <c r="I2615" s="326"/>
      <c r="J2615" s="326"/>
      <c r="K2615" s="326"/>
      <c r="L2615" s="326"/>
      <c r="M2615" s="326"/>
      <c r="N2615" s="528"/>
      <c r="O2615" s="49"/>
    </row>
    <row r="2616" spans="1:15" s="8" customFormat="1">
      <c r="A2616" s="312"/>
      <c r="B2616" s="312"/>
      <c r="C2616" s="313"/>
      <c r="D2616" s="306"/>
      <c r="E2616" s="307"/>
      <c r="F2616" s="527"/>
      <c r="G2616" s="314"/>
      <c r="H2616" s="334"/>
      <c r="I2616" s="326"/>
      <c r="J2616" s="326"/>
      <c r="K2616" s="326"/>
      <c r="L2616" s="326"/>
      <c r="M2616" s="326"/>
      <c r="N2616" s="528"/>
      <c r="O2616" s="49"/>
    </row>
    <row r="2617" spans="1:15" s="8" customFormat="1">
      <c r="A2617" s="313"/>
      <c r="B2617" s="313"/>
      <c r="C2617" s="313"/>
      <c r="D2617" s="306"/>
      <c r="E2617" s="307"/>
      <c r="F2617" s="313"/>
      <c r="G2617" s="332"/>
      <c r="H2617" s="316"/>
      <c r="I2617" s="316"/>
      <c r="J2617" s="316"/>
      <c r="K2617" s="316"/>
      <c r="L2617" s="316"/>
      <c r="M2617" s="316"/>
      <c r="N2617" s="317"/>
      <c r="O2617" s="48"/>
    </row>
    <row r="2618" spans="1:15" s="8" customFormat="1">
      <c r="A2618" s="339"/>
      <c r="B2618" s="339"/>
      <c r="C2618" s="313"/>
      <c r="D2618" s="306"/>
      <c r="E2618" s="307"/>
      <c r="F2618" s="411"/>
      <c r="G2618" s="314"/>
      <c r="H2618" s="334"/>
      <c r="I2618" s="315"/>
      <c r="J2618" s="315"/>
      <c r="K2618" s="315"/>
      <c r="L2618" s="315"/>
      <c r="M2618" s="315"/>
      <c r="N2618" s="413"/>
      <c r="O2618" s="47"/>
    </row>
    <row r="2619" spans="1:15" s="8" customFormat="1">
      <c r="A2619" s="339"/>
      <c r="B2619" s="339"/>
      <c r="C2619" s="313"/>
      <c r="D2619" s="306"/>
      <c r="E2619" s="307"/>
      <c r="F2619" s="349"/>
      <c r="G2619" s="314"/>
      <c r="H2619" s="334"/>
      <c r="I2619" s="315"/>
      <c r="J2619" s="315"/>
      <c r="K2619" s="315"/>
      <c r="L2619" s="315"/>
      <c r="M2619" s="315"/>
      <c r="N2619" s="413"/>
      <c r="O2619" s="47"/>
    </row>
    <row r="2620" spans="1:15" s="8" customFormat="1">
      <c r="A2620" s="339"/>
      <c r="B2620" s="339"/>
      <c r="C2620" s="313"/>
      <c r="D2620" s="306"/>
      <c r="E2620" s="307"/>
      <c r="F2620" s="349"/>
      <c r="G2620" s="314"/>
      <c r="H2620" s="334"/>
      <c r="I2620" s="315"/>
      <c r="J2620" s="315"/>
      <c r="K2620" s="315"/>
      <c r="L2620" s="315"/>
      <c r="M2620" s="315"/>
      <c r="N2620" s="413"/>
      <c r="O2620" s="47"/>
    </row>
    <row r="2621" spans="1:15" s="8" customFormat="1">
      <c r="A2621" s="339"/>
      <c r="B2621" s="339"/>
      <c r="C2621" s="313"/>
      <c r="D2621" s="306"/>
      <c r="E2621" s="307"/>
      <c r="F2621" s="349"/>
      <c r="G2621" s="314"/>
      <c r="H2621" s="334"/>
      <c r="I2621" s="315"/>
      <c r="J2621" s="315"/>
      <c r="K2621" s="315"/>
      <c r="L2621" s="315"/>
      <c r="M2621" s="315"/>
      <c r="N2621" s="413"/>
      <c r="O2621" s="47"/>
    </row>
    <row r="2622" spans="1:15" s="8" customFormat="1">
      <c r="A2622" s="313"/>
      <c r="B2622" s="313"/>
      <c r="C2622" s="313"/>
      <c r="D2622" s="306"/>
      <c r="E2622" s="307"/>
      <c r="F2622" s="313"/>
      <c r="G2622" s="332"/>
      <c r="H2622" s="316"/>
      <c r="I2622" s="316"/>
      <c r="J2622" s="316"/>
      <c r="K2622" s="316"/>
      <c r="L2622" s="316"/>
      <c r="M2622" s="316"/>
      <c r="N2622" s="317"/>
      <c r="O2622" s="48"/>
    </row>
    <row r="2623" spans="1:15" s="8" customFormat="1">
      <c r="A2623" s="328"/>
      <c r="B2623" s="328"/>
      <c r="C2623" s="313"/>
      <c r="D2623" s="306"/>
      <c r="E2623" s="307"/>
      <c r="F2623" s="314"/>
      <c r="G2623" s="314"/>
      <c r="H2623" s="315"/>
      <c r="I2623" s="329"/>
      <c r="J2623" s="329"/>
      <c r="K2623" s="329"/>
      <c r="L2623" s="329"/>
      <c r="M2623" s="329"/>
      <c r="N2623" s="318"/>
      <c r="O2623" s="47"/>
    </row>
    <row r="2624" spans="1:15" s="8" customFormat="1">
      <c r="A2624" s="313"/>
      <c r="B2624" s="313"/>
      <c r="C2624" s="313"/>
      <c r="D2624" s="306"/>
      <c r="E2624" s="307"/>
      <c r="F2624" s="313"/>
      <c r="G2624" s="332"/>
      <c r="H2624" s="316"/>
      <c r="I2624" s="316"/>
      <c r="J2624" s="316"/>
      <c r="K2624" s="316"/>
      <c r="L2624" s="316"/>
      <c r="M2624" s="316"/>
      <c r="N2624" s="317"/>
      <c r="O2624" s="48"/>
    </row>
    <row r="2625" spans="1:15" s="8" customFormat="1">
      <c r="A2625" s="339"/>
      <c r="B2625" s="339"/>
      <c r="C2625" s="313"/>
      <c r="D2625" s="306"/>
      <c r="E2625" s="307"/>
      <c r="F2625" s="411"/>
      <c r="G2625" s="314"/>
      <c r="H2625" s="334"/>
      <c r="I2625" s="315"/>
      <c r="J2625" s="315"/>
      <c r="K2625" s="315"/>
      <c r="L2625" s="315"/>
      <c r="M2625" s="315"/>
      <c r="N2625" s="413"/>
      <c r="O2625" s="47"/>
    </row>
    <row r="2626" spans="1:15" s="8" customFormat="1">
      <c r="A2626" s="339"/>
      <c r="B2626" s="339"/>
      <c r="C2626" s="313"/>
      <c r="D2626" s="306"/>
      <c r="E2626" s="307"/>
      <c r="F2626" s="411"/>
      <c r="G2626" s="314"/>
      <c r="H2626" s="334"/>
      <c r="I2626" s="315"/>
      <c r="J2626" s="315"/>
      <c r="K2626" s="315"/>
      <c r="L2626" s="315"/>
      <c r="M2626" s="315"/>
      <c r="N2626" s="413"/>
      <c r="O2626" s="47"/>
    </row>
    <row r="2627" spans="1:15" s="8" customFormat="1">
      <c r="A2627" s="313"/>
      <c r="B2627" s="313"/>
      <c r="C2627" s="313"/>
      <c r="D2627" s="306"/>
      <c r="E2627" s="307"/>
      <c r="F2627" s="313"/>
      <c r="G2627" s="332"/>
      <c r="H2627" s="316"/>
      <c r="I2627" s="316"/>
      <c r="J2627" s="316"/>
      <c r="K2627" s="316"/>
      <c r="L2627" s="316"/>
      <c r="M2627" s="316"/>
      <c r="N2627" s="317"/>
      <c r="O2627" s="48"/>
    </row>
    <row r="2628" spans="1:15" s="8" customFormat="1">
      <c r="A2628" s="314"/>
      <c r="B2628" s="314"/>
      <c r="C2628" s="314"/>
      <c r="D2628" s="306"/>
      <c r="E2628" s="307"/>
      <c r="F2628" s="333"/>
      <c r="G2628" s="333"/>
      <c r="H2628" s="334"/>
      <c r="I2628" s="315"/>
      <c r="J2628" s="315"/>
      <c r="K2628" s="315"/>
      <c r="L2628" s="315"/>
      <c r="M2628" s="315"/>
      <c r="N2628" s="335"/>
      <c r="O2628" s="47"/>
    </row>
    <row r="2629" spans="1:15" s="8" customFormat="1">
      <c r="A2629" s="339"/>
      <c r="B2629" s="339"/>
      <c r="C2629" s="313"/>
      <c r="D2629" s="306"/>
      <c r="E2629" s="307"/>
      <c r="F2629" s="349"/>
      <c r="G2629" s="314"/>
      <c r="H2629" s="334"/>
      <c r="I2629" s="315"/>
      <c r="J2629" s="315"/>
      <c r="K2629" s="315"/>
      <c r="L2629" s="315"/>
      <c r="M2629" s="315"/>
      <c r="N2629" s="413"/>
      <c r="O2629" s="47"/>
    </row>
    <row r="2630" spans="1:15" s="8" customFormat="1">
      <c r="A2630" s="339"/>
      <c r="B2630" s="339"/>
      <c r="C2630" s="313"/>
      <c r="D2630" s="306"/>
      <c r="E2630" s="307"/>
      <c r="F2630" s="349"/>
      <c r="G2630" s="314"/>
      <c r="H2630" s="334"/>
      <c r="I2630" s="315"/>
      <c r="J2630" s="315"/>
      <c r="K2630" s="315"/>
      <c r="L2630" s="315"/>
      <c r="M2630" s="315"/>
      <c r="N2630" s="407"/>
      <c r="O2630" s="47"/>
    </row>
    <row r="2631" spans="1:15" s="8" customFormat="1">
      <c r="A2631" s="339"/>
      <c r="B2631" s="339"/>
      <c r="C2631" s="313"/>
      <c r="D2631" s="306"/>
      <c r="E2631" s="307"/>
      <c r="F2631" s="349"/>
      <c r="G2631" s="314"/>
      <c r="H2631" s="334"/>
      <c r="I2631" s="315"/>
      <c r="J2631" s="315"/>
      <c r="K2631" s="315"/>
      <c r="L2631" s="315"/>
      <c r="M2631" s="315"/>
      <c r="N2631" s="413"/>
      <c r="O2631" s="47"/>
    </row>
    <row r="2632" spans="1:15" s="8" customFormat="1">
      <c r="A2632" s="339"/>
      <c r="B2632" s="339"/>
      <c r="C2632" s="313"/>
      <c r="D2632" s="306"/>
      <c r="E2632" s="307"/>
      <c r="F2632" s="349"/>
      <c r="G2632" s="314"/>
      <c r="H2632" s="334"/>
      <c r="I2632" s="315"/>
      <c r="J2632" s="315"/>
      <c r="K2632" s="315"/>
      <c r="L2632" s="315"/>
      <c r="M2632" s="315"/>
      <c r="N2632" s="413"/>
      <c r="O2632" s="47"/>
    </row>
    <row r="2633" spans="1:15" s="8" customFormat="1">
      <c r="A2633" s="328"/>
      <c r="B2633" s="328"/>
      <c r="C2633" s="313"/>
      <c r="D2633" s="306"/>
      <c r="E2633" s="307"/>
      <c r="F2633" s="529"/>
      <c r="G2633" s="314"/>
      <c r="H2633" s="334"/>
      <c r="I2633" s="315"/>
      <c r="J2633" s="315"/>
      <c r="K2633" s="315"/>
      <c r="L2633" s="315"/>
      <c r="M2633" s="315"/>
      <c r="N2633" s="478"/>
      <c r="O2633" s="47"/>
    </row>
    <row r="2634" spans="1:15" s="8" customFormat="1">
      <c r="A2634" s="312"/>
      <c r="B2634" s="312"/>
      <c r="C2634" s="313"/>
      <c r="D2634" s="306"/>
      <c r="E2634" s="307"/>
      <c r="F2634" s="348"/>
      <c r="G2634" s="314"/>
      <c r="H2634" s="315"/>
      <c r="I2634" s="345"/>
      <c r="J2634" s="345"/>
      <c r="K2634" s="345"/>
      <c r="L2634" s="345"/>
      <c r="M2634" s="345"/>
      <c r="N2634" s="360"/>
      <c r="O2634" s="47"/>
    </row>
    <row r="2635" spans="1:15" s="8" customFormat="1">
      <c r="A2635" s="312"/>
      <c r="B2635" s="312"/>
      <c r="C2635" s="313"/>
      <c r="D2635" s="306"/>
      <c r="E2635" s="307"/>
      <c r="F2635" s="519"/>
      <c r="G2635" s="314"/>
      <c r="H2635" s="315"/>
      <c r="I2635" s="520"/>
      <c r="J2635" s="520"/>
      <c r="K2635" s="520"/>
      <c r="L2635" s="520"/>
      <c r="M2635" s="520"/>
      <c r="N2635" s="521"/>
      <c r="O2635" s="47"/>
    </row>
    <row r="2636" spans="1:15" s="8" customFormat="1">
      <c r="A2636" s="339"/>
      <c r="B2636" s="339"/>
      <c r="C2636" s="313"/>
      <c r="D2636" s="306"/>
      <c r="E2636" s="307"/>
      <c r="F2636" s="328"/>
      <c r="G2636" s="314"/>
      <c r="H2636" s="334"/>
      <c r="I2636" s="343"/>
      <c r="J2636" s="343"/>
      <c r="K2636" s="343"/>
      <c r="L2636" s="343"/>
      <c r="M2636" s="343"/>
      <c r="N2636" s="318"/>
      <c r="O2636" s="47"/>
    </row>
    <row r="2637" spans="1:15" s="8" customFormat="1">
      <c r="A2637" s="339"/>
      <c r="B2637" s="339"/>
      <c r="C2637" s="313"/>
      <c r="D2637" s="306"/>
      <c r="E2637" s="307"/>
      <c r="F2637" s="312"/>
      <c r="G2637" s="314"/>
      <c r="H2637" s="334"/>
      <c r="I2637" s="338"/>
      <c r="J2637" s="338"/>
      <c r="K2637" s="338"/>
      <c r="L2637" s="338"/>
      <c r="M2637" s="338"/>
      <c r="N2637" s="327"/>
      <c r="O2637" s="47"/>
    </row>
    <row r="2638" spans="1:15" s="8" customFormat="1">
      <c r="A2638" s="339"/>
      <c r="B2638" s="339"/>
      <c r="C2638" s="313"/>
      <c r="D2638" s="306"/>
      <c r="E2638" s="307"/>
      <c r="F2638" s="312"/>
      <c r="G2638" s="314"/>
      <c r="H2638" s="334"/>
      <c r="I2638" s="338"/>
      <c r="J2638" s="338"/>
      <c r="K2638" s="338"/>
      <c r="L2638" s="338"/>
      <c r="M2638" s="338"/>
      <c r="N2638" s="327"/>
      <c r="O2638" s="47"/>
    </row>
    <row r="2639" spans="1:15" s="8" customFormat="1">
      <c r="A2639" s="312"/>
      <c r="B2639" s="312"/>
      <c r="C2639" s="313"/>
      <c r="D2639" s="306"/>
      <c r="E2639" s="307"/>
      <c r="F2639" s="313"/>
      <c r="G2639" s="314"/>
      <c r="H2639" s="315"/>
      <c r="I2639" s="316"/>
      <c r="J2639" s="316"/>
      <c r="K2639" s="316"/>
      <c r="L2639" s="316"/>
      <c r="M2639" s="316"/>
      <c r="N2639" s="317"/>
      <c r="O2639" s="47"/>
    </row>
    <row r="2640" spans="1:15" s="8" customFormat="1">
      <c r="A2640" s="312"/>
      <c r="B2640" s="312"/>
      <c r="C2640" s="313"/>
      <c r="D2640" s="306"/>
      <c r="E2640" s="307"/>
      <c r="F2640" s="313"/>
      <c r="G2640" s="314"/>
      <c r="H2640" s="315"/>
      <c r="I2640" s="316"/>
      <c r="J2640" s="316"/>
      <c r="K2640" s="316"/>
      <c r="L2640" s="316"/>
      <c r="M2640" s="316"/>
      <c r="N2640" s="317"/>
      <c r="O2640" s="47"/>
    </row>
    <row r="2641" spans="1:15" s="8" customFormat="1">
      <c r="A2641" s="339"/>
      <c r="B2641" s="339"/>
      <c r="C2641" s="313"/>
      <c r="D2641" s="306"/>
      <c r="E2641" s="307"/>
      <c r="F2641" s="411"/>
      <c r="G2641" s="314"/>
      <c r="H2641" s="334"/>
      <c r="I2641" s="315"/>
      <c r="J2641" s="315"/>
      <c r="K2641" s="315"/>
      <c r="L2641" s="315"/>
      <c r="M2641" s="315"/>
      <c r="N2641" s="413"/>
      <c r="O2641" s="47"/>
    </row>
    <row r="2642" spans="1:15" s="8" customFormat="1">
      <c r="A2642" s="339"/>
      <c r="B2642" s="339"/>
      <c r="C2642" s="313"/>
      <c r="D2642" s="306"/>
      <c r="E2642" s="307"/>
      <c r="F2642" s="312"/>
      <c r="G2642" s="314"/>
      <c r="H2642" s="334"/>
      <c r="I2642" s="338"/>
      <c r="J2642" s="338"/>
      <c r="K2642" s="338"/>
      <c r="L2642" s="338"/>
      <c r="M2642" s="338"/>
      <c r="N2642" s="327"/>
      <c r="O2642" s="47"/>
    </row>
    <row r="2643" spans="1:15" s="8" customFormat="1">
      <c r="A2643" s="339"/>
      <c r="B2643" s="339"/>
      <c r="C2643" s="313"/>
      <c r="D2643" s="306"/>
      <c r="E2643" s="307"/>
      <c r="F2643" s="312"/>
      <c r="G2643" s="314"/>
      <c r="H2643" s="334"/>
      <c r="I2643" s="338"/>
      <c r="J2643" s="338"/>
      <c r="K2643" s="338"/>
      <c r="L2643" s="338"/>
      <c r="M2643" s="338"/>
      <c r="N2643" s="327"/>
      <c r="O2643" s="47"/>
    </row>
    <row r="2644" spans="1:15" s="8" customFormat="1">
      <c r="A2644" s="328"/>
      <c r="B2644" s="328"/>
      <c r="C2644" s="313"/>
      <c r="D2644" s="306"/>
      <c r="E2644" s="307"/>
      <c r="F2644" s="328"/>
      <c r="G2644" s="314"/>
      <c r="H2644" s="315"/>
      <c r="I2644" s="343"/>
      <c r="J2644" s="343"/>
      <c r="K2644" s="343"/>
      <c r="L2644" s="343"/>
      <c r="M2644" s="343"/>
      <c r="N2644" s="318"/>
      <c r="O2644" s="47"/>
    </row>
    <row r="2645" spans="1:15" s="8" customFormat="1">
      <c r="A2645" s="328"/>
      <c r="B2645" s="328"/>
      <c r="C2645" s="313"/>
      <c r="D2645" s="306"/>
      <c r="E2645" s="307"/>
      <c r="F2645" s="349"/>
      <c r="G2645" s="314"/>
      <c r="H2645" s="334"/>
      <c r="I2645" s="315"/>
      <c r="J2645" s="315"/>
      <c r="K2645" s="315"/>
      <c r="L2645" s="315"/>
      <c r="M2645" s="315"/>
      <c r="N2645" s="413"/>
      <c r="O2645" s="47"/>
    </row>
    <row r="2646" spans="1:15" s="8" customFormat="1">
      <c r="A2646" s="328"/>
      <c r="B2646" s="328"/>
      <c r="C2646" s="313"/>
      <c r="D2646" s="306"/>
      <c r="E2646" s="307"/>
      <c r="F2646" s="349"/>
      <c r="G2646" s="314"/>
      <c r="H2646" s="334"/>
      <c r="I2646" s="315"/>
      <c r="J2646" s="315"/>
      <c r="K2646" s="315"/>
      <c r="L2646" s="315"/>
      <c r="M2646" s="315"/>
      <c r="N2646" s="478"/>
      <c r="O2646" s="47"/>
    </row>
    <row r="2647" spans="1:15" s="8" customFormat="1">
      <c r="A2647" s="339"/>
      <c r="B2647" s="339"/>
      <c r="C2647" s="313"/>
      <c r="D2647" s="306"/>
      <c r="E2647" s="307"/>
      <c r="F2647" s="312"/>
      <c r="G2647" s="314"/>
      <c r="H2647" s="334"/>
      <c r="I2647" s="338"/>
      <c r="J2647" s="338"/>
      <c r="K2647" s="338"/>
      <c r="L2647" s="338"/>
      <c r="M2647" s="338"/>
      <c r="N2647" s="327"/>
      <c r="O2647" s="47"/>
    </row>
    <row r="2648" spans="1:15" s="8" customFormat="1">
      <c r="A2648" s="339"/>
      <c r="B2648" s="339"/>
      <c r="C2648" s="313"/>
      <c r="D2648" s="306"/>
      <c r="E2648" s="307"/>
      <c r="F2648" s="312"/>
      <c r="G2648" s="314"/>
      <c r="H2648" s="334"/>
      <c r="I2648" s="338"/>
      <c r="J2648" s="338"/>
      <c r="K2648" s="338"/>
      <c r="L2648" s="338"/>
      <c r="M2648" s="338"/>
      <c r="N2648" s="327"/>
      <c r="O2648" s="47"/>
    </row>
    <row r="2649" spans="1:15" s="8" customFormat="1">
      <c r="A2649" s="339"/>
      <c r="B2649" s="339"/>
      <c r="C2649" s="313"/>
      <c r="D2649" s="306"/>
      <c r="E2649" s="307"/>
      <c r="F2649" s="312"/>
      <c r="G2649" s="314"/>
      <c r="H2649" s="334"/>
      <c r="I2649" s="338"/>
      <c r="J2649" s="338"/>
      <c r="K2649" s="338"/>
      <c r="L2649" s="338"/>
      <c r="M2649" s="338"/>
      <c r="N2649" s="327"/>
      <c r="O2649" s="47"/>
    </row>
    <row r="2650" spans="1:15" s="8" customFormat="1">
      <c r="A2650" s="312"/>
      <c r="B2650" s="312"/>
      <c r="C2650" s="313"/>
      <c r="D2650" s="306"/>
      <c r="E2650" s="307"/>
      <c r="F2650" s="522"/>
      <c r="G2650" s="314"/>
      <c r="H2650" s="315"/>
      <c r="I2650" s="520"/>
      <c r="J2650" s="520"/>
      <c r="K2650" s="520"/>
      <c r="L2650" s="520"/>
      <c r="M2650" s="520"/>
      <c r="N2650" s="521"/>
      <c r="O2650" s="47"/>
    </row>
    <row r="2651" spans="1:15" s="8" customFormat="1">
      <c r="A2651" s="312"/>
      <c r="B2651" s="312"/>
      <c r="C2651" s="313"/>
      <c r="D2651" s="306"/>
      <c r="E2651" s="307"/>
      <c r="F2651" s="313"/>
      <c r="G2651" s="314"/>
      <c r="H2651" s="315"/>
      <c r="I2651" s="316"/>
      <c r="J2651" s="316"/>
      <c r="K2651" s="316"/>
      <c r="L2651" s="316"/>
      <c r="M2651" s="316"/>
      <c r="N2651" s="317"/>
      <c r="O2651" s="47"/>
    </row>
    <row r="2652" spans="1:15" s="8" customFormat="1">
      <c r="A2652" s="339"/>
      <c r="B2652" s="339"/>
      <c r="C2652" s="313"/>
      <c r="D2652" s="306"/>
      <c r="E2652" s="307"/>
      <c r="F2652" s="312"/>
      <c r="G2652" s="314"/>
      <c r="H2652" s="334"/>
      <c r="I2652" s="338"/>
      <c r="J2652" s="338"/>
      <c r="K2652" s="338"/>
      <c r="L2652" s="338"/>
      <c r="M2652" s="338"/>
      <c r="N2652" s="327"/>
      <c r="O2652" s="47"/>
    </row>
    <row r="2653" spans="1:15" s="8" customFormat="1">
      <c r="A2653" s="328"/>
      <c r="B2653" s="328"/>
      <c r="C2653" s="313"/>
      <c r="D2653" s="306"/>
      <c r="E2653" s="307"/>
      <c r="F2653" s="312"/>
      <c r="G2653" s="314"/>
      <c r="H2653" s="334"/>
      <c r="I2653" s="338"/>
      <c r="J2653" s="338"/>
      <c r="K2653" s="338"/>
      <c r="L2653" s="338"/>
      <c r="M2653" s="338"/>
      <c r="N2653" s="327"/>
      <c r="O2653" s="47"/>
    </row>
    <row r="2654" spans="1:15" s="8" customFormat="1">
      <c r="A2654" s="339"/>
      <c r="B2654" s="339"/>
      <c r="C2654" s="313"/>
      <c r="D2654" s="306"/>
      <c r="E2654" s="307"/>
      <c r="F2654" s="477"/>
      <c r="G2654" s="314"/>
      <c r="H2654" s="334"/>
      <c r="I2654" s="315"/>
      <c r="J2654" s="315"/>
      <c r="K2654" s="315"/>
      <c r="L2654" s="315"/>
      <c r="M2654" s="315"/>
      <c r="N2654" s="413"/>
      <c r="O2654" s="47"/>
    </row>
    <row r="2655" spans="1:15" s="8" customFormat="1">
      <c r="A2655" s="339"/>
      <c r="B2655" s="339"/>
      <c r="C2655" s="313"/>
      <c r="D2655" s="306"/>
      <c r="E2655" s="307"/>
      <c r="F2655" s="477"/>
      <c r="G2655" s="314"/>
      <c r="H2655" s="334"/>
      <c r="I2655" s="315"/>
      <c r="J2655" s="315"/>
      <c r="K2655" s="315"/>
      <c r="L2655" s="315"/>
      <c r="M2655" s="315"/>
      <c r="N2655" s="413"/>
      <c r="O2655" s="47"/>
    </row>
    <row r="2656" spans="1:15" s="8" customFormat="1">
      <c r="A2656" s="339"/>
      <c r="B2656" s="339"/>
      <c r="C2656" s="313"/>
      <c r="D2656" s="306"/>
      <c r="E2656" s="307"/>
      <c r="F2656" s="477"/>
      <c r="G2656" s="314"/>
      <c r="H2656" s="334"/>
      <c r="I2656" s="315"/>
      <c r="J2656" s="315"/>
      <c r="K2656" s="315"/>
      <c r="L2656" s="315"/>
      <c r="M2656" s="315"/>
      <c r="N2656" s="413"/>
      <c r="O2656" s="47"/>
    </row>
    <row r="2657" spans="1:15" s="8" customFormat="1">
      <c r="A2657" s="339"/>
      <c r="B2657" s="339"/>
      <c r="C2657" s="313"/>
      <c r="D2657" s="306"/>
      <c r="E2657" s="307"/>
      <c r="F2657" s="477"/>
      <c r="G2657" s="314"/>
      <c r="H2657" s="334"/>
      <c r="I2657" s="315"/>
      <c r="J2657" s="315"/>
      <c r="K2657" s="315"/>
      <c r="L2657" s="315"/>
      <c r="M2657" s="315"/>
      <c r="N2657" s="413"/>
      <c r="O2657" s="47"/>
    </row>
    <row r="2658" spans="1:15" s="8" customFormat="1">
      <c r="A2658" s="339"/>
      <c r="B2658" s="339"/>
      <c r="C2658" s="313"/>
      <c r="D2658" s="306"/>
      <c r="E2658" s="307"/>
      <c r="F2658" s="477"/>
      <c r="G2658" s="314"/>
      <c r="H2658" s="334"/>
      <c r="I2658" s="315"/>
      <c r="J2658" s="315"/>
      <c r="K2658" s="315"/>
      <c r="L2658" s="315"/>
      <c r="M2658" s="315"/>
      <c r="N2658" s="413"/>
      <c r="O2658" s="47"/>
    </row>
    <row r="2659" spans="1:15" s="8" customFormat="1">
      <c r="A2659" s="312"/>
      <c r="B2659" s="312"/>
      <c r="C2659" s="313"/>
      <c r="D2659" s="306"/>
      <c r="E2659" s="307"/>
      <c r="F2659" s="313"/>
      <c r="G2659" s="314"/>
      <c r="H2659" s="315"/>
      <c r="I2659" s="316"/>
      <c r="J2659" s="316"/>
      <c r="K2659" s="316"/>
      <c r="L2659" s="316"/>
      <c r="M2659" s="316"/>
      <c r="N2659" s="317"/>
      <c r="O2659" s="47"/>
    </row>
    <row r="2660" spans="1:15" s="8" customFormat="1">
      <c r="A2660" s="312"/>
      <c r="B2660" s="312"/>
      <c r="C2660" s="313"/>
      <c r="D2660" s="306"/>
      <c r="E2660" s="307"/>
      <c r="F2660" s="313"/>
      <c r="G2660" s="314"/>
      <c r="H2660" s="315"/>
      <c r="I2660" s="316"/>
      <c r="J2660" s="316"/>
      <c r="K2660" s="316"/>
      <c r="L2660" s="316"/>
      <c r="M2660" s="316"/>
      <c r="N2660" s="317"/>
      <c r="O2660" s="47"/>
    </row>
    <row r="2661" spans="1:15" s="8" customFormat="1">
      <c r="A2661" s="339"/>
      <c r="B2661" s="339"/>
      <c r="C2661" s="313"/>
      <c r="D2661" s="306"/>
      <c r="E2661" s="307"/>
      <c r="F2661" s="349"/>
      <c r="G2661" s="314"/>
      <c r="H2661" s="334"/>
      <c r="I2661" s="315"/>
      <c r="J2661" s="315"/>
      <c r="K2661" s="315"/>
      <c r="L2661" s="315"/>
      <c r="M2661" s="315"/>
      <c r="N2661" s="413"/>
      <c r="O2661" s="47"/>
    </row>
    <row r="2662" spans="1:15" s="8" customFormat="1">
      <c r="A2662" s="530"/>
      <c r="B2662" s="530"/>
      <c r="C2662" s="313"/>
      <c r="D2662" s="306"/>
      <c r="E2662" s="307"/>
      <c r="F2662" s="314"/>
      <c r="G2662" s="314"/>
      <c r="H2662" s="334"/>
      <c r="I2662" s="315"/>
      <c r="J2662" s="315"/>
      <c r="K2662" s="315"/>
      <c r="L2662" s="315"/>
      <c r="M2662" s="315"/>
      <c r="N2662" s="330"/>
      <c r="O2662" s="49"/>
    </row>
    <row r="2663" spans="1:15" s="8" customFormat="1">
      <c r="A2663" s="339"/>
      <c r="B2663" s="339"/>
      <c r="C2663" s="313"/>
      <c r="D2663" s="306"/>
      <c r="E2663" s="307"/>
      <c r="F2663" s="477"/>
      <c r="G2663" s="314"/>
      <c r="H2663" s="334"/>
      <c r="I2663" s="315"/>
      <c r="J2663" s="315"/>
      <c r="K2663" s="315"/>
      <c r="L2663" s="315"/>
      <c r="M2663" s="315"/>
      <c r="N2663" s="413"/>
      <c r="O2663" s="47"/>
    </row>
    <row r="2664" spans="1:15" s="8" customFormat="1">
      <c r="A2664" s="328"/>
      <c r="B2664" s="328"/>
      <c r="C2664" s="313"/>
      <c r="D2664" s="306"/>
      <c r="E2664" s="307"/>
      <c r="F2664" s="313"/>
      <c r="G2664" s="314"/>
      <c r="H2664" s="331"/>
      <c r="I2664" s="316"/>
      <c r="J2664" s="316"/>
      <c r="K2664" s="316"/>
      <c r="L2664" s="316"/>
      <c r="M2664" s="316"/>
      <c r="N2664" s="330"/>
      <c r="O2664" s="47"/>
    </row>
    <row r="2665" spans="1:15" s="8" customFormat="1">
      <c r="A2665" s="328"/>
      <c r="B2665" s="328"/>
      <c r="C2665" s="313"/>
      <c r="D2665" s="306"/>
      <c r="E2665" s="307"/>
      <c r="F2665" s="313"/>
      <c r="G2665" s="314"/>
      <c r="H2665" s="331"/>
      <c r="I2665" s="316"/>
      <c r="J2665" s="316"/>
      <c r="K2665" s="316"/>
      <c r="L2665" s="316"/>
      <c r="M2665" s="316"/>
      <c r="N2665" s="330"/>
      <c r="O2665" s="47"/>
    </row>
    <row r="2666" spans="1:15" s="8" customFormat="1">
      <c r="A2666" s="328"/>
      <c r="B2666" s="328"/>
      <c r="C2666" s="313"/>
      <c r="D2666" s="306"/>
      <c r="E2666" s="307"/>
      <c r="F2666" s="313"/>
      <c r="G2666" s="314"/>
      <c r="H2666" s="331"/>
      <c r="I2666" s="316"/>
      <c r="J2666" s="316"/>
      <c r="K2666" s="316"/>
      <c r="L2666" s="316"/>
      <c r="M2666" s="316"/>
      <c r="N2666" s="330"/>
      <c r="O2666" s="47"/>
    </row>
    <row r="2667" spans="1:15" s="8" customFormat="1">
      <c r="A2667" s="312"/>
      <c r="B2667" s="312"/>
      <c r="C2667" s="313"/>
      <c r="D2667" s="306"/>
      <c r="E2667" s="307"/>
      <c r="F2667" s="313"/>
      <c r="G2667" s="314"/>
      <c r="H2667" s="331"/>
      <c r="I2667" s="316"/>
      <c r="J2667" s="316"/>
      <c r="K2667" s="316"/>
      <c r="L2667" s="316"/>
      <c r="M2667" s="316"/>
      <c r="N2667" s="317"/>
      <c r="O2667" s="47"/>
    </row>
    <row r="2668" spans="1:15" s="8" customFormat="1">
      <c r="A2668" s="312"/>
      <c r="B2668" s="312"/>
      <c r="C2668" s="313"/>
      <c r="D2668" s="306"/>
      <c r="E2668" s="307"/>
      <c r="F2668" s="313"/>
      <c r="G2668" s="314"/>
      <c r="H2668" s="331"/>
      <c r="I2668" s="316"/>
      <c r="J2668" s="316"/>
      <c r="K2668" s="316"/>
      <c r="L2668" s="316"/>
      <c r="M2668" s="316"/>
      <c r="N2668" s="317"/>
      <c r="O2668" s="47"/>
    </row>
    <row r="2669" spans="1:15" s="8" customFormat="1">
      <c r="A2669" s="312"/>
      <c r="B2669" s="312"/>
      <c r="C2669" s="313"/>
      <c r="D2669" s="306"/>
      <c r="E2669" s="307"/>
      <c r="F2669" s="313"/>
      <c r="G2669" s="314"/>
      <c r="H2669" s="331"/>
      <c r="I2669" s="316"/>
      <c r="J2669" s="316"/>
      <c r="K2669" s="316"/>
      <c r="L2669" s="316"/>
      <c r="M2669" s="316"/>
      <c r="N2669" s="317"/>
      <c r="O2669" s="47"/>
    </row>
    <row r="2670" spans="1:15" s="8" customFormat="1">
      <c r="A2670" s="312"/>
      <c r="B2670" s="312"/>
      <c r="C2670" s="313"/>
      <c r="D2670" s="306"/>
      <c r="E2670" s="307"/>
      <c r="F2670" s="313"/>
      <c r="G2670" s="314"/>
      <c r="H2670" s="315"/>
      <c r="I2670" s="316"/>
      <c r="J2670" s="316"/>
      <c r="K2670" s="316"/>
      <c r="L2670" s="316"/>
      <c r="M2670" s="316"/>
      <c r="N2670" s="317"/>
      <c r="O2670" s="47"/>
    </row>
    <row r="2671" spans="1:15" s="8" customFormat="1">
      <c r="A2671" s="312"/>
      <c r="B2671" s="312"/>
      <c r="C2671" s="313"/>
      <c r="D2671" s="306"/>
      <c r="E2671" s="307"/>
      <c r="F2671" s="313"/>
      <c r="G2671" s="314"/>
      <c r="H2671" s="334"/>
      <c r="I2671" s="316"/>
      <c r="J2671" s="316"/>
      <c r="K2671" s="316"/>
      <c r="L2671" s="316"/>
      <c r="M2671" s="316"/>
      <c r="N2671" s="317"/>
      <c r="O2671" s="47"/>
    </row>
    <row r="2672" spans="1:15" s="8" customFormat="1">
      <c r="A2672" s="312"/>
      <c r="B2672" s="312"/>
      <c r="C2672" s="313"/>
      <c r="D2672" s="306"/>
      <c r="E2672" s="307"/>
      <c r="F2672" s="313"/>
      <c r="G2672" s="314"/>
      <c r="H2672" s="334"/>
      <c r="I2672" s="316"/>
      <c r="J2672" s="316"/>
      <c r="K2672" s="316"/>
      <c r="L2672" s="316"/>
      <c r="M2672" s="316"/>
      <c r="N2672" s="317"/>
      <c r="O2672" s="47"/>
    </row>
    <row r="2673" spans="1:15" s="8" customFormat="1">
      <c r="A2673" s="312"/>
      <c r="B2673" s="312"/>
      <c r="C2673" s="313"/>
      <c r="D2673" s="306"/>
      <c r="E2673" s="307"/>
      <c r="F2673" s="313"/>
      <c r="G2673" s="314"/>
      <c r="H2673" s="334"/>
      <c r="I2673" s="316"/>
      <c r="J2673" s="316"/>
      <c r="K2673" s="316"/>
      <c r="L2673" s="316"/>
      <c r="M2673" s="316"/>
      <c r="N2673" s="317"/>
      <c r="O2673" s="47"/>
    </row>
    <row r="2674" spans="1:15" s="8" customFormat="1">
      <c r="A2674" s="312"/>
      <c r="B2674" s="312"/>
      <c r="C2674" s="313"/>
      <c r="D2674" s="306"/>
      <c r="E2674" s="307"/>
      <c r="F2674" s="313"/>
      <c r="G2674" s="314"/>
      <c r="H2674" s="334"/>
      <c r="I2674" s="316"/>
      <c r="J2674" s="316"/>
      <c r="K2674" s="316"/>
      <c r="L2674" s="316"/>
      <c r="M2674" s="316"/>
      <c r="N2674" s="317"/>
      <c r="O2674" s="47"/>
    </row>
    <row r="2675" spans="1:15" s="8" customFormat="1">
      <c r="A2675" s="312"/>
      <c r="B2675" s="312"/>
      <c r="C2675" s="313"/>
      <c r="D2675" s="306"/>
      <c r="E2675" s="307"/>
      <c r="F2675" s="313"/>
      <c r="G2675" s="314"/>
      <c r="H2675" s="334"/>
      <c r="I2675" s="316"/>
      <c r="J2675" s="316"/>
      <c r="K2675" s="316"/>
      <c r="L2675" s="316"/>
      <c r="M2675" s="316"/>
      <c r="N2675" s="317"/>
      <c r="O2675" s="47"/>
    </row>
    <row r="2676" spans="1:15" s="8" customFormat="1">
      <c r="A2676" s="312"/>
      <c r="B2676" s="312"/>
      <c r="C2676" s="313"/>
      <c r="D2676" s="306"/>
      <c r="E2676" s="307"/>
      <c r="F2676" s="313"/>
      <c r="G2676" s="314"/>
      <c r="H2676" s="334"/>
      <c r="I2676" s="316"/>
      <c r="J2676" s="316"/>
      <c r="K2676" s="316"/>
      <c r="L2676" s="316"/>
      <c r="M2676" s="316"/>
      <c r="N2676" s="317"/>
      <c r="O2676" s="47"/>
    </row>
    <row r="2677" spans="1:15" s="8" customFormat="1">
      <c r="A2677" s="312"/>
      <c r="B2677" s="312"/>
      <c r="C2677" s="313"/>
      <c r="D2677" s="306"/>
      <c r="E2677" s="307"/>
      <c r="F2677" s="313"/>
      <c r="G2677" s="314"/>
      <c r="H2677" s="334"/>
      <c r="I2677" s="316"/>
      <c r="J2677" s="316"/>
      <c r="K2677" s="316"/>
      <c r="L2677" s="316"/>
      <c r="M2677" s="316"/>
      <c r="N2677" s="317"/>
      <c r="O2677" s="47"/>
    </row>
    <row r="2678" spans="1:15" s="8" customFormat="1">
      <c r="A2678" s="328"/>
      <c r="B2678" s="328"/>
      <c r="C2678" s="313"/>
      <c r="D2678" s="306"/>
      <c r="E2678" s="307"/>
      <c r="F2678" s="349"/>
      <c r="G2678" s="314"/>
      <c r="H2678" s="334"/>
      <c r="I2678" s="315"/>
      <c r="J2678" s="315"/>
      <c r="K2678" s="315"/>
      <c r="L2678" s="315"/>
      <c r="M2678" s="315"/>
      <c r="N2678" s="413"/>
      <c r="O2678" s="47"/>
    </row>
    <row r="2679" spans="1:15" s="8" customFormat="1">
      <c r="A2679" s="312"/>
      <c r="B2679" s="312"/>
      <c r="C2679" s="313"/>
      <c r="D2679" s="306"/>
      <c r="E2679" s="307"/>
      <c r="F2679" s="313"/>
      <c r="G2679" s="314"/>
      <c r="H2679" s="334"/>
      <c r="I2679" s="316"/>
      <c r="J2679" s="316"/>
      <c r="K2679" s="316"/>
      <c r="L2679" s="316"/>
      <c r="M2679" s="316"/>
      <c r="N2679" s="317"/>
      <c r="O2679" s="47"/>
    </row>
    <row r="2680" spans="1:15" s="8" customFormat="1">
      <c r="A2680" s="328"/>
      <c r="B2680" s="328"/>
      <c r="C2680" s="313"/>
      <c r="D2680" s="306"/>
      <c r="E2680" s="307"/>
      <c r="F2680" s="349"/>
      <c r="G2680" s="314"/>
      <c r="H2680" s="334"/>
      <c r="I2680" s="315"/>
      <c r="J2680" s="315"/>
      <c r="K2680" s="315"/>
      <c r="L2680" s="315"/>
      <c r="M2680" s="315"/>
      <c r="N2680" s="413"/>
      <c r="O2680" s="47"/>
    </row>
    <row r="2681" spans="1:15" s="8" customFormat="1">
      <c r="A2681" s="312"/>
      <c r="B2681" s="312"/>
      <c r="C2681" s="313"/>
      <c r="D2681" s="306"/>
      <c r="E2681" s="307"/>
      <c r="F2681" s="313"/>
      <c r="G2681" s="314"/>
      <c r="H2681" s="315"/>
      <c r="I2681" s="316"/>
      <c r="J2681" s="316"/>
      <c r="K2681" s="316"/>
      <c r="L2681" s="316"/>
      <c r="M2681" s="316"/>
      <c r="N2681" s="317"/>
      <c r="O2681" s="47"/>
    </row>
    <row r="2682" spans="1:15" s="8" customFormat="1">
      <c r="A2682" s="328"/>
      <c r="B2682" s="328"/>
      <c r="C2682" s="313"/>
      <c r="D2682" s="306"/>
      <c r="E2682" s="307"/>
      <c r="F2682" s="349"/>
      <c r="G2682" s="314"/>
      <c r="H2682" s="334"/>
      <c r="I2682" s="315"/>
      <c r="J2682" s="315"/>
      <c r="K2682" s="315"/>
      <c r="L2682" s="315"/>
      <c r="M2682" s="315"/>
      <c r="N2682" s="413"/>
      <c r="O2682" s="47"/>
    </row>
    <row r="2683" spans="1:15" s="8" customFormat="1">
      <c r="A2683" s="312"/>
      <c r="B2683" s="312"/>
      <c r="C2683" s="313"/>
      <c r="D2683" s="306"/>
      <c r="E2683" s="307"/>
      <c r="F2683" s="313"/>
      <c r="G2683" s="314"/>
      <c r="H2683" s="315"/>
      <c r="I2683" s="316"/>
      <c r="J2683" s="316"/>
      <c r="K2683" s="316"/>
      <c r="L2683" s="316"/>
      <c r="M2683" s="316"/>
      <c r="N2683" s="317"/>
      <c r="O2683" s="47"/>
    </row>
    <row r="2684" spans="1:15" s="8" customFormat="1">
      <c r="A2684" s="312"/>
      <c r="B2684" s="312"/>
      <c r="C2684" s="313"/>
      <c r="D2684" s="306"/>
      <c r="E2684" s="307"/>
      <c r="F2684" s="313"/>
      <c r="G2684" s="314"/>
      <c r="H2684" s="343"/>
      <c r="I2684" s="316"/>
      <c r="J2684" s="316"/>
      <c r="K2684" s="316"/>
      <c r="L2684" s="316"/>
      <c r="M2684" s="316"/>
      <c r="N2684" s="317"/>
      <c r="O2684" s="47"/>
    </row>
    <row r="2685" spans="1:15" s="8" customFormat="1">
      <c r="A2685" s="312"/>
      <c r="B2685" s="312"/>
      <c r="C2685" s="313"/>
      <c r="D2685" s="306"/>
      <c r="E2685" s="307"/>
      <c r="F2685" s="313"/>
      <c r="G2685" s="314"/>
      <c r="H2685" s="343"/>
      <c r="I2685" s="316"/>
      <c r="J2685" s="316"/>
      <c r="K2685" s="316"/>
      <c r="L2685" s="316"/>
      <c r="M2685" s="316"/>
      <c r="N2685" s="317"/>
      <c r="O2685" s="47"/>
    </row>
    <row r="2686" spans="1:15" s="8" customFormat="1">
      <c r="A2686" s="312"/>
      <c r="B2686" s="312"/>
      <c r="C2686" s="313"/>
      <c r="D2686" s="306"/>
      <c r="E2686" s="307"/>
      <c r="F2686" s="313"/>
      <c r="G2686" s="314"/>
      <c r="H2686" s="343"/>
      <c r="I2686" s="316"/>
      <c r="J2686" s="316"/>
      <c r="K2686" s="316"/>
      <c r="L2686" s="316"/>
      <c r="M2686" s="316"/>
      <c r="N2686" s="317"/>
      <c r="O2686" s="47"/>
    </row>
    <row r="2687" spans="1:15" s="8" customFormat="1">
      <c r="A2687" s="312"/>
      <c r="B2687" s="312"/>
      <c r="C2687" s="313"/>
      <c r="D2687" s="306"/>
      <c r="E2687" s="307"/>
      <c r="F2687" s="313"/>
      <c r="G2687" s="314"/>
      <c r="H2687" s="315"/>
      <c r="I2687" s="316"/>
      <c r="J2687" s="316"/>
      <c r="K2687" s="316"/>
      <c r="L2687" s="316"/>
      <c r="M2687" s="316"/>
      <c r="N2687" s="317"/>
      <c r="O2687" s="47"/>
    </row>
    <row r="2688" spans="1:15" s="8" customFormat="1">
      <c r="A2688" s="312"/>
      <c r="B2688" s="312"/>
      <c r="C2688" s="313"/>
      <c r="D2688" s="306"/>
      <c r="E2688" s="307"/>
      <c r="F2688" s="313"/>
      <c r="G2688" s="314"/>
      <c r="H2688" s="334"/>
      <c r="I2688" s="316"/>
      <c r="J2688" s="316"/>
      <c r="K2688" s="316"/>
      <c r="L2688" s="316"/>
      <c r="M2688" s="316"/>
      <c r="N2688" s="317"/>
      <c r="O2688" s="47"/>
    </row>
    <row r="2689" spans="1:15" s="8" customFormat="1">
      <c r="A2689" s="312"/>
      <c r="B2689" s="312"/>
      <c r="C2689" s="313"/>
      <c r="D2689" s="306"/>
      <c r="E2689" s="307"/>
      <c r="F2689" s="313"/>
      <c r="G2689" s="314"/>
      <c r="H2689" s="334"/>
      <c r="I2689" s="316"/>
      <c r="J2689" s="316"/>
      <c r="K2689" s="316"/>
      <c r="L2689" s="316"/>
      <c r="M2689" s="316"/>
      <c r="N2689" s="317"/>
      <c r="O2689" s="47"/>
    </row>
    <row r="2690" spans="1:15" s="8" customFormat="1">
      <c r="A2690" s="312"/>
      <c r="B2690" s="312"/>
      <c r="C2690" s="313"/>
      <c r="D2690" s="306"/>
      <c r="E2690" s="307"/>
      <c r="F2690" s="313"/>
      <c r="G2690" s="314"/>
      <c r="H2690" s="334"/>
      <c r="I2690" s="316"/>
      <c r="J2690" s="316"/>
      <c r="K2690" s="316"/>
      <c r="L2690" s="316"/>
      <c r="M2690" s="316"/>
      <c r="N2690" s="317"/>
      <c r="O2690" s="47"/>
    </row>
    <row r="2691" spans="1:15" s="8" customFormat="1">
      <c r="A2691" s="312"/>
      <c r="B2691" s="312"/>
      <c r="C2691" s="313"/>
      <c r="D2691" s="306"/>
      <c r="E2691" s="307"/>
      <c r="F2691" s="313"/>
      <c r="G2691" s="314"/>
      <c r="H2691" s="334"/>
      <c r="I2691" s="316"/>
      <c r="J2691" s="316"/>
      <c r="K2691" s="316"/>
      <c r="L2691" s="316"/>
      <c r="M2691" s="316"/>
      <c r="N2691" s="317"/>
      <c r="O2691" s="47"/>
    </row>
    <row r="2692" spans="1:15" s="8" customFormat="1">
      <c r="A2692" s="312"/>
      <c r="B2692" s="312"/>
      <c r="C2692" s="313"/>
      <c r="D2692" s="306"/>
      <c r="E2692" s="307"/>
      <c r="F2692" s="313"/>
      <c r="G2692" s="314"/>
      <c r="H2692" s="334"/>
      <c r="I2692" s="316"/>
      <c r="J2692" s="316"/>
      <c r="K2692" s="316"/>
      <c r="L2692" s="316"/>
      <c r="M2692" s="316"/>
      <c r="N2692" s="317"/>
      <c r="O2692" s="47"/>
    </row>
    <row r="2693" spans="1:15" s="8" customFormat="1">
      <c r="A2693" s="312"/>
      <c r="B2693" s="312"/>
      <c r="C2693" s="313"/>
      <c r="D2693" s="306"/>
      <c r="E2693" s="307"/>
      <c r="F2693" s="313"/>
      <c r="G2693" s="314"/>
      <c r="H2693" s="334"/>
      <c r="I2693" s="316"/>
      <c r="J2693" s="316"/>
      <c r="K2693" s="316"/>
      <c r="L2693" s="316"/>
      <c r="M2693" s="316"/>
      <c r="N2693" s="317"/>
      <c r="O2693" s="47"/>
    </row>
    <row r="2694" spans="1:15" s="8" customFormat="1">
      <c r="A2694" s="328"/>
      <c r="B2694" s="328"/>
      <c r="C2694" s="313"/>
      <c r="D2694" s="306"/>
      <c r="E2694" s="307"/>
      <c r="F2694" s="349"/>
      <c r="G2694" s="314"/>
      <c r="H2694" s="334"/>
      <c r="I2694" s="350"/>
      <c r="J2694" s="350"/>
      <c r="K2694" s="350"/>
      <c r="L2694" s="350"/>
      <c r="M2694" s="350"/>
      <c r="N2694" s="413"/>
      <c r="O2694" s="47"/>
    </row>
    <row r="2695" spans="1:15" s="8" customFormat="1">
      <c r="A2695" s="328"/>
      <c r="B2695" s="328"/>
      <c r="C2695" s="313"/>
      <c r="D2695" s="306"/>
      <c r="E2695" s="307"/>
      <c r="F2695" s="349"/>
      <c r="G2695" s="314"/>
      <c r="H2695" s="334"/>
      <c r="I2695" s="350"/>
      <c r="J2695" s="350"/>
      <c r="K2695" s="350"/>
      <c r="L2695" s="350"/>
      <c r="M2695" s="350"/>
      <c r="N2695" s="413"/>
      <c r="O2695" s="47"/>
    </row>
    <row r="2696" spans="1:15" s="8" customFormat="1">
      <c r="A2696" s="328"/>
      <c r="B2696" s="328"/>
      <c r="C2696" s="313"/>
      <c r="D2696" s="306"/>
      <c r="E2696" s="307"/>
      <c r="F2696" s="519"/>
      <c r="G2696" s="314"/>
      <c r="H2696" s="315"/>
      <c r="I2696" s="520"/>
      <c r="J2696" s="520"/>
      <c r="K2696" s="520"/>
      <c r="L2696" s="520"/>
      <c r="M2696" s="520"/>
      <c r="N2696" s="521"/>
      <c r="O2696" s="49"/>
    </row>
    <row r="2697" spans="1:15" s="8" customFormat="1">
      <c r="A2697" s="312"/>
      <c r="B2697" s="312"/>
      <c r="C2697" s="313"/>
      <c r="D2697" s="306"/>
      <c r="E2697" s="307"/>
      <c r="F2697" s="522"/>
      <c r="G2697" s="314"/>
      <c r="H2697" s="315"/>
      <c r="I2697" s="520"/>
      <c r="J2697" s="520"/>
      <c r="K2697" s="520"/>
      <c r="L2697" s="520"/>
      <c r="M2697" s="520"/>
      <c r="N2697" s="521"/>
      <c r="O2697" s="47"/>
    </row>
    <row r="2698" spans="1:15" s="8" customFormat="1">
      <c r="A2698" s="312"/>
      <c r="B2698" s="312"/>
      <c r="C2698" s="313"/>
      <c r="D2698" s="306"/>
      <c r="E2698" s="307"/>
      <c r="F2698" s="522"/>
      <c r="G2698" s="314"/>
      <c r="H2698" s="315"/>
      <c r="I2698" s="520"/>
      <c r="J2698" s="520"/>
      <c r="K2698" s="520"/>
      <c r="L2698" s="520"/>
      <c r="M2698" s="520"/>
      <c r="N2698" s="521"/>
      <c r="O2698" s="47"/>
    </row>
    <row r="2699" spans="1:15" s="8" customFormat="1">
      <c r="A2699" s="312"/>
      <c r="B2699" s="312"/>
      <c r="C2699" s="313"/>
      <c r="D2699" s="306"/>
      <c r="E2699" s="307"/>
      <c r="F2699" s="519"/>
      <c r="G2699" s="314"/>
      <c r="H2699" s="315"/>
      <c r="I2699" s="520"/>
      <c r="J2699" s="520"/>
      <c r="K2699" s="520"/>
      <c r="L2699" s="520"/>
      <c r="M2699" s="520"/>
      <c r="N2699" s="521"/>
      <c r="O2699" s="47"/>
    </row>
    <row r="2700" spans="1:15" s="8" customFormat="1">
      <c r="A2700" s="312"/>
      <c r="B2700" s="312"/>
      <c r="C2700" s="313"/>
      <c r="D2700" s="306"/>
      <c r="E2700" s="307"/>
      <c r="F2700" s="519"/>
      <c r="G2700" s="314"/>
      <c r="H2700" s="315"/>
      <c r="I2700" s="520"/>
      <c r="J2700" s="520"/>
      <c r="K2700" s="520"/>
      <c r="L2700" s="520"/>
      <c r="M2700" s="520"/>
      <c r="N2700" s="521"/>
      <c r="O2700" s="47"/>
    </row>
    <row r="2701" spans="1:15" s="8" customFormat="1">
      <c r="A2701" s="328"/>
      <c r="B2701" s="328"/>
      <c r="C2701" s="313"/>
      <c r="D2701" s="306"/>
      <c r="E2701" s="307"/>
      <c r="F2701" s="337"/>
      <c r="G2701" s="314"/>
      <c r="H2701" s="334"/>
      <c r="I2701" s="315"/>
      <c r="J2701" s="315"/>
      <c r="K2701" s="315"/>
      <c r="L2701" s="315"/>
      <c r="M2701" s="315"/>
      <c r="N2701" s="478"/>
      <c r="O2701" s="47"/>
    </row>
    <row r="2702" spans="1:15" s="8" customFormat="1">
      <c r="A2702" s="530"/>
      <c r="B2702" s="530"/>
      <c r="C2702" s="313"/>
      <c r="D2702" s="306"/>
      <c r="E2702" s="307"/>
      <c r="F2702" s="531"/>
      <c r="G2702" s="314"/>
      <c r="H2702" s="334"/>
      <c r="I2702" s="315"/>
      <c r="J2702" s="315"/>
      <c r="K2702" s="315"/>
      <c r="L2702" s="315"/>
      <c r="M2702" s="315"/>
      <c r="N2702" s="330"/>
      <c r="O2702" s="49"/>
    </row>
    <row r="2703" spans="1:15" s="8" customFormat="1">
      <c r="A2703" s="328"/>
      <c r="B2703" s="328"/>
      <c r="C2703" s="313"/>
      <c r="D2703" s="306"/>
      <c r="E2703" s="307"/>
      <c r="F2703" s="337"/>
      <c r="G2703" s="314"/>
      <c r="H2703" s="334"/>
      <c r="I2703" s="315"/>
      <c r="J2703" s="315"/>
      <c r="K2703" s="315"/>
      <c r="L2703" s="315"/>
      <c r="M2703" s="315"/>
      <c r="N2703" s="330"/>
      <c r="O2703" s="47"/>
    </row>
    <row r="2704" spans="1:15" s="8" customFormat="1">
      <c r="A2704" s="328"/>
      <c r="B2704" s="328"/>
      <c r="C2704" s="313"/>
      <c r="D2704" s="306"/>
      <c r="E2704" s="307"/>
      <c r="F2704" s="314"/>
      <c r="G2704" s="314"/>
      <c r="H2704" s="334"/>
      <c r="I2704" s="315"/>
      <c r="J2704" s="315"/>
      <c r="K2704" s="315"/>
      <c r="L2704" s="315"/>
      <c r="M2704" s="315"/>
      <c r="N2704" s="330"/>
      <c r="O2704" s="47"/>
    </row>
    <row r="2705" spans="1:15" s="8" customFormat="1">
      <c r="A2705" s="312"/>
      <c r="B2705" s="312"/>
      <c r="C2705" s="313"/>
      <c r="D2705" s="306"/>
      <c r="E2705" s="307"/>
      <c r="F2705" s="522"/>
      <c r="G2705" s="314"/>
      <c r="H2705" s="315"/>
      <c r="I2705" s="520"/>
      <c r="J2705" s="520"/>
      <c r="K2705" s="520"/>
      <c r="L2705" s="520"/>
      <c r="M2705" s="520"/>
      <c r="N2705" s="521"/>
      <c r="O2705" s="47"/>
    </row>
    <row r="2706" spans="1:15" s="8" customFormat="1">
      <c r="A2706" s="312"/>
      <c r="B2706" s="312"/>
      <c r="C2706" s="313"/>
      <c r="D2706" s="306"/>
      <c r="E2706" s="307"/>
      <c r="F2706" s="522"/>
      <c r="G2706" s="314"/>
      <c r="H2706" s="315"/>
      <c r="I2706" s="520"/>
      <c r="J2706" s="520"/>
      <c r="K2706" s="520"/>
      <c r="L2706" s="520"/>
      <c r="M2706" s="520"/>
      <c r="N2706" s="521"/>
      <c r="O2706" s="47"/>
    </row>
    <row r="2707" spans="1:15" s="8" customFormat="1">
      <c r="A2707" s="328"/>
      <c r="B2707" s="328"/>
      <c r="C2707" s="313"/>
      <c r="D2707" s="306"/>
      <c r="E2707" s="307"/>
      <c r="F2707" s="411"/>
      <c r="G2707" s="314"/>
      <c r="H2707" s="334"/>
      <c r="I2707" s="315"/>
      <c r="J2707" s="315"/>
      <c r="K2707" s="315"/>
      <c r="L2707" s="315"/>
      <c r="M2707" s="315"/>
      <c r="N2707" s="413"/>
      <c r="O2707" s="47"/>
    </row>
    <row r="2708" spans="1:15" s="8" customFormat="1">
      <c r="A2708" s="314"/>
      <c r="B2708" s="314"/>
      <c r="C2708" s="314"/>
      <c r="D2708" s="306"/>
      <c r="E2708" s="307"/>
      <c r="F2708" s="333"/>
      <c r="G2708" s="333"/>
      <c r="H2708" s="334"/>
      <c r="I2708" s="315"/>
      <c r="J2708" s="315"/>
      <c r="K2708" s="315"/>
      <c r="L2708" s="315"/>
      <c r="M2708" s="315"/>
      <c r="N2708" s="335"/>
      <c r="O2708" s="47"/>
    </row>
    <row r="2709" spans="1:15" s="8" customFormat="1">
      <c r="A2709" s="328"/>
      <c r="B2709" s="328"/>
      <c r="C2709" s="313"/>
      <c r="D2709" s="306"/>
      <c r="E2709" s="307"/>
      <c r="F2709" s="486"/>
      <c r="G2709" s="314"/>
      <c r="H2709" s="334"/>
      <c r="I2709" s="315"/>
      <c r="J2709" s="315"/>
      <c r="K2709" s="315"/>
      <c r="L2709" s="315"/>
      <c r="M2709" s="315"/>
      <c r="N2709" s="413"/>
      <c r="O2709" s="47"/>
    </row>
    <row r="2710" spans="1:15" s="8" customFormat="1">
      <c r="A2710" s="328"/>
      <c r="B2710" s="328"/>
      <c r="C2710" s="313"/>
      <c r="D2710" s="306"/>
      <c r="E2710" s="307"/>
      <c r="F2710" s="349"/>
      <c r="G2710" s="314"/>
      <c r="H2710" s="334"/>
      <c r="I2710" s="315"/>
      <c r="J2710" s="315"/>
      <c r="K2710" s="315"/>
      <c r="L2710" s="315"/>
      <c r="M2710" s="315"/>
      <c r="N2710" s="413"/>
      <c r="O2710" s="47"/>
    </row>
    <row r="2711" spans="1:15" s="8" customFormat="1">
      <c r="A2711" s="328"/>
      <c r="B2711" s="328"/>
      <c r="C2711" s="313"/>
      <c r="D2711" s="306"/>
      <c r="E2711" s="307"/>
      <c r="F2711" s="349"/>
      <c r="G2711" s="314"/>
      <c r="H2711" s="334"/>
      <c r="I2711" s="315"/>
      <c r="J2711" s="315"/>
      <c r="K2711" s="315"/>
      <c r="L2711" s="315"/>
      <c r="M2711" s="315"/>
      <c r="N2711" s="413"/>
      <c r="O2711" s="47"/>
    </row>
    <row r="2712" spans="1:15" s="8" customFormat="1">
      <c r="A2712" s="328"/>
      <c r="B2712" s="328"/>
      <c r="C2712" s="313"/>
      <c r="D2712" s="306"/>
      <c r="E2712" s="307"/>
      <c r="F2712" s="532"/>
      <c r="G2712" s="314"/>
      <c r="H2712" s="334"/>
      <c r="I2712" s="315"/>
      <c r="J2712" s="315"/>
      <c r="K2712" s="315"/>
      <c r="L2712" s="315"/>
      <c r="M2712" s="315"/>
      <c r="N2712" s="478"/>
      <c r="O2712" s="47"/>
    </row>
    <row r="2713" spans="1:15" s="8" customFormat="1">
      <c r="A2713" s="328"/>
      <c r="B2713" s="328"/>
      <c r="C2713" s="313"/>
      <c r="D2713" s="306"/>
      <c r="E2713" s="307"/>
      <c r="F2713" s="349"/>
      <c r="G2713" s="314"/>
      <c r="H2713" s="334"/>
      <c r="I2713" s="315"/>
      <c r="J2713" s="315"/>
      <c r="K2713" s="315"/>
      <c r="L2713" s="315"/>
      <c r="M2713" s="315"/>
      <c r="N2713" s="413"/>
      <c r="O2713" s="47"/>
    </row>
    <row r="2714" spans="1:15" s="8" customFormat="1">
      <c r="A2714" s="328"/>
      <c r="B2714" s="328"/>
      <c r="C2714" s="313"/>
      <c r="D2714" s="306"/>
      <c r="E2714" s="307"/>
      <c r="F2714" s="349"/>
      <c r="G2714" s="314"/>
      <c r="H2714" s="334"/>
      <c r="I2714" s="315"/>
      <c r="J2714" s="315"/>
      <c r="K2714" s="315"/>
      <c r="L2714" s="315"/>
      <c r="M2714" s="315"/>
      <c r="N2714" s="407"/>
      <c r="O2714" s="47"/>
    </row>
    <row r="2715" spans="1:15" s="8" customFormat="1">
      <c r="A2715" s="328"/>
      <c r="B2715" s="328"/>
      <c r="C2715" s="313"/>
      <c r="D2715" s="306"/>
      <c r="E2715" s="307"/>
      <c r="F2715" s="349"/>
      <c r="G2715" s="314"/>
      <c r="H2715" s="334"/>
      <c r="I2715" s="315"/>
      <c r="J2715" s="315"/>
      <c r="K2715" s="315"/>
      <c r="L2715" s="315"/>
      <c r="M2715" s="315"/>
      <c r="N2715" s="413"/>
      <c r="O2715" s="47"/>
    </row>
    <row r="2716" spans="1:15" s="8" customFormat="1">
      <c r="A2716" s="328"/>
      <c r="B2716" s="328"/>
      <c r="C2716" s="313"/>
      <c r="D2716" s="306"/>
      <c r="E2716" s="307"/>
      <c r="F2716" s="349"/>
      <c r="G2716" s="314"/>
      <c r="H2716" s="334"/>
      <c r="I2716" s="315"/>
      <c r="J2716" s="315"/>
      <c r="K2716" s="315"/>
      <c r="L2716" s="315"/>
      <c r="M2716" s="315"/>
      <c r="N2716" s="413"/>
      <c r="O2716" s="47"/>
    </row>
    <row r="2717" spans="1:15" s="8" customFormat="1">
      <c r="A2717" s="314"/>
      <c r="B2717" s="314"/>
      <c r="C2717" s="314"/>
      <c r="D2717" s="306"/>
      <c r="E2717" s="307"/>
      <c r="F2717" s="333"/>
      <c r="G2717" s="333"/>
      <c r="H2717" s="334"/>
      <c r="I2717" s="315"/>
      <c r="J2717" s="315"/>
      <c r="K2717" s="315"/>
      <c r="L2717" s="315"/>
      <c r="M2717" s="315"/>
      <c r="N2717" s="335"/>
      <c r="O2717" s="47"/>
    </row>
    <row r="2718" spans="1:15" s="8" customFormat="1">
      <c r="A2718" s="314"/>
      <c r="B2718" s="314"/>
      <c r="C2718" s="314"/>
      <c r="D2718" s="306"/>
      <c r="E2718" s="307"/>
      <c r="F2718" s="333"/>
      <c r="G2718" s="333"/>
      <c r="H2718" s="334"/>
      <c r="I2718" s="315"/>
      <c r="J2718" s="315"/>
      <c r="K2718" s="315"/>
      <c r="L2718" s="315"/>
      <c r="M2718" s="315"/>
      <c r="N2718" s="335"/>
      <c r="O2718" s="47"/>
    </row>
    <row r="2719" spans="1:15" s="8" customFormat="1">
      <c r="A2719" s="328"/>
      <c r="B2719" s="328"/>
      <c r="C2719" s="313"/>
      <c r="D2719" s="306"/>
      <c r="E2719" s="307"/>
      <c r="F2719" s="314"/>
      <c r="G2719" s="314"/>
      <c r="H2719" s="334"/>
      <c r="I2719" s="350"/>
      <c r="J2719" s="350"/>
      <c r="K2719" s="350"/>
      <c r="L2719" s="350"/>
      <c r="M2719" s="350"/>
      <c r="N2719" s="330"/>
      <c r="O2719" s="47"/>
    </row>
    <row r="2720" spans="1:15" s="8" customFormat="1">
      <c r="A2720" s="328"/>
      <c r="B2720" s="328"/>
      <c r="C2720" s="313"/>
      <c r="D2720" s="306"/>
      <c r="E2720" s="307"/>
      <c r="F2720" s="349"/>
      <c r="G2720" s="314"/>
      <c r="H2720" s="334"/>
      <c r="I2720" s="350"/>
      <c r="J2720" s="350"/>
      <c r="K2720" s="350"/>
      <c r="L2720" s="350"/>
      <c r="M2720" s="350"/>
      <c r="N2720" s="413"/>
      <c r="O2720" s="47"/>
    </row>
    <row r="2721" spans="1:15" s="8" customFormat="1">
      <c r="A2721" s="328"/>
      <c r="B2721" s="328"/>
      <c r="C2721" s="313"/>
      <c r="D2721" s="306"/>
      <c r="E2721" s="307"/>
      <c r="F2721" s="349"/>
      <c r="G2721" s="314"/>
      <c r="H2721" s="334"/>
      <c r="I2721" s="350"/>
      <c r="J2721" s="350"/>
      <c r="K2721" s="350"/>
      <c r="L2721" s="350"/>
      <c r="M2721" s="350"/>
      <c r="N2721" s="413"/>
      <c r="O2721" s="47"/>
    </row>
    <row r="2722" spans="1:15" s="8" customFormat="1">
      <c r="A2722" s="328"/>
      <c r="B2722" s="328"/>
      <c r="C2722" s="313"/>
      <c r="D2722" s="306"/>
      <c r="E2722" s="307"/>
      <c r="F2722" s="469"/>
      <c r="G2722" s="314"/>
      <c r="H2722" s="334"/>
      <c r="I2722" s="345"/>
      <c r="J2722" s="345"/>
      <c r="K2722" s="345"/>
      <c r="L2722" s="345"/>
      <c r="M2722" s="345"/>
      <c r="N2722" s="471"/>
      <c r="O2722" s="47"/>
    </row>
    <row r="2723" spans="1:15" s="8" customFormat="1">
      <c r="A2723" s="481"/>
      <c r="B2723" s="481"/>
      <c r="C2723" s="313"/>
      <c r="D2723" s="306"/>
      <c r="E2723" s="307"/>
      <c r="F2723" s="314"/>
      <c r="G2723" s="314"/>
      <c r="H2723" s="334"/>
      <c r="I2723" s="329"/>
      <c r="J2723" s="329"/>
      <c r="K2723" s="329"/>
      <c r="L2723" s="329"/>
      <c r="M2723" s="329"/>
      <c r="N2723" s="318"/>
      <c r="O2723" s="47"/>
    </row>
    <row r="2724" spans="1:15" s="8" customFormat="1">
      <c r="A2724" s="328"/>
      <c r="B2724" s="328"/>
      <c r="C2724" s="313"/>
      <c r="D2724" s="306"/>
      <c r="E2724" s="307"/>
      <c r="F2724" s="314"/>
      <c r="G2724" s="314"/>
      <c r="H2724" s="315"/>
      <c r="I2724" s="329"/>
      <c r="J2724" s="329"/>
      <c r="K2724" s="329"/>
      <c r="L2724" s="329"/>
      <c r="M2724" s="329"/>
      <c r="N2724" s="330"/>
      <c r="O2724" s="47"/>
    </row>
    <row r="2725" spans="1:15" s="8" customFormat="1">
      <c r="A2725" s="530"/>
      <c r="B2725" s="530"/>
      <c r="C2725" s="313"/>
      <c r="D2725" s="306"/>
      <c r="E2725" s="307"/>
      <c r="F2725" s="314"/>
      <c r="G2725" s="314"/>
      <c r="H2725" s="334"/>
      <c r="I2725" s="315"/>
      <c r="J2725" s="315"/>
      <c r="K2725" s="315"/>
      <c r="L2725" s="315"/>
      <c r="M2725" s="315"/>
      <c r="N2725" s="330"/>
      <c r="O2725" s="49"/>
    </row>
    <row r="2726" spans="1:15" s="8" customFormat="1">
      <c r="A2726" s="530"/>
      <c r="B2726" s="530"/>
      <c r="C2726" s="313"/>
      <c r="D2726" s="306"/>
      <c r="E2726" s="307"/>
      <c r="F2726" s="531"/>
      <c r="G2726" s="314"/>
      <c r="H2726" s="334"/>
      <c r="I2726" s="315"/>
      <c r="J2726" s="315"/>
      <c r="K2726" s="315"/>
      <c r="L2726" s="315"/>
      <c r="M2726" s="315"/>
      <c r="N2726" s="330"/>
      <c r="O2726" s="49"/>
    </row>
    <row r="2727" spans="1:15" s="8" customFormat="1">
      <c r="A2727" s="328"/>
      <c r="B2727" s="328"/>
      <c r="C2727" s="313"/>
      <c r="D2727" s="306"/>
      <c r="E2727" s="307"/>
      <c r="F2727" s="313"/>
      <c r="G2727" s="314"/>
      <c r="H2727" s="315"/>
      <c r="I2727" s="326"/>
      <c r="J2727" s="326"/>
      <c r="K2727" s="326"/>
      <c r="L2727" s="326"/>
      <c r="M2727" s="326"/>
      <c r="N2727" s="317"/>
      <c r="O2727" s="49"/>
    </row>
    <row r="2728" spans="1:15" s="8" customFormat="1">
      <c r="A2728" s="530"/>
      <c r="B2728" s="530"/>
      <c r="C2728" s="313"/>
      <c r="D2728" s="306"/>
      <c r="E2728" s="307"/>
      <c r="F2728" s="523"/>
      <c r="G2728" s="314"/>
      <c r="H2728" s="334"/>
      <c r="I2728" s="315"/>
      <c r="J2728" s="315"/>
      <c r="K2728" s="315"/>
      <c r="L2728" s="315"/>
      <c r="M2728" s="315"/>
      <c r="N2728" s="330"/>
      <c r="O2728" s="49"/>
    </row>
    <row r="2729" spans="1:15" s="8" customFormat="1">
      <c r="A2729" s="530"/>
      <c r="B2729" s="530"/>
      <c r="C2729" s="313"/>
      <c r="D2729" s="306"/>
      <c r="E2729" s="307"/>
      <c r="F2729" s="523"/>
      <c r="G2729" s="314"/>
      <c r="H2729" s="334"/>
      <c r="I2729" s="315"/>
      <c r="J2729" s="315"/>
      <c r="K2729" s="315"/>
      <c r="L2729" s="315"/>
      <c r="M2729" s="315"/>
      <c r="N2729" s="330"/>
      <c r="O2729" s="49"/>
    </row>
    <row r="2730" spans="1:15" s="8" customFormat="1">
      <c r="A2730" s="530"/>
      <c r="B2730" s="530"/>
      <c r="C2730" s="313"/>
      <c r="D2730" s="306"/>
      <c r="E2730" s="307"/>
      <c r="F2730" s="523"/>
      <c r="G2730" s="314"/>
      <c r="H2730" s="334"/>
      <c r="I2730" s="315"/>
      <c r="J2730" s="315"/>
      <c r="K2730" s="315"/>
      <c r="L2730" s="315"/>
      <c r="M2730" s="315"/>
      <c r="N2730" s="330"/>
      <c r="O2730" s="49"/>
    </row>
    <row r="2731" spans="1:15" s="8" customFormat="1">
      <c r="A2731" s="530"/>
      <c r="B2731" s="530"/>
      <c r="C2731" s="313"/>
      <c r="D2731" s="306"/>
      <c r="E2731" s="307"/>
      <c r="F2731" s="523"/>
      <c r="G2731" s="314"/>
      <c r="H2731" s="334"/>
      <c r="I2731" s="315"/>
      <c r="J2731" s="315"/>
      <c r="K2731" s="315"/>
      <c r="L2731" s="315"/>
      <c r="M2731" s="315"/>
      <c r="N2731" s="330"/>
      <c r="O2731" s="49"/>
    </row>
    <row r="2732" spans="1:15" s="8" customFormat="1">
      <c r="A2732" s="530"/>
      <c r="B2732" s="530"/>
      <c r="C2732" s="313"/>
      <c r="D2732" s="306"/>
      <c r="E2732" s="307"/>
      <c r="F2732" s="523"/>
      <c r="G2732" s="314"/>
      <c r="H2732" s="334"/>
      <c r="I2732" s="315"/>
      <c r="J2732" s="315"/>
      <c r="K2732" s="315"/>
      <c r="L2732" s="315"/>
      <c r="M2732" s="315"/>
      <c r="N2732" s="330"/>
      <c r="O2732" s="49"/>
    </row>
    <row r="2733" spans="1:15" s="8" customFormat="1">
      <c r="A2733" s="533"/>
      <c r="B2733" s="533"/>
      <c r="C2733" s="313"/>
      <c r="D2733" s="306"/>
      <c r="E2733" s="307"/>
      <c r="F2733" s="314"/>
      <c r="G2733" s="314"/>
      <c r="H2733" s="334"/>
      <c r="I2733" s="315"/>
      <c r="J2733" s="315"/>
      <c r="K2733" s="315"/>
      <c r="L2733" s="315"/>
      <c r="M2733" s="315"/>
      <c r="N2733" s="330"/>
      <c r="O2733" s="49"/>
    </row>
    <row r="2734" spans="1:15" s="8" customFormat="1">
      <c r="A2734" s="328"/>
      <c r="B2734" s="328"/>
      <c r="C2734" s="313"/>
      <c r="D2734" s="306"/>
      <c r="E2734" s="307"/>
      <c r="F2734" s="519"/>
      <c r="G2734" s="314"/>
      <c r="H2734" s="315"/>
      <c r="I2734" s="520"/>
      <c r="J2734" s="520"/>
      <c r="K2734" s="520"/>
      <c r="L2734" s="520"/>
      <c r="M2734" s="520"/>
      <c r="N2734" s="521"/>
      <c r="O2734" s="49"/>
    </row>
    <row r="2735" spans="1:15" s="8" customFormat="1">
      <c r="A2735" s="328"/>
      <c r="B2735" s="328"/>
      <c r="C2735" s="313"/>
      <c r="D2735" s="306"/>
      <c r="E2735" s="307"/>
      <c r="F2735" s="522"/>
      <c r="G2735" s="314"/>
      <c r="H2735" s="315"/>
      <c r="I2735" s="520"/>
      <c r="J2735" s="520"/>
      <c r="K2735" s="520"/>
      <c r="L2735" s="520"/>
      <c r="M2735" s="520"/>
      <c r="N2735" s="521"/>
      <c r="O2735" s="49"/>
    </row>
    <row r="2736" spans="1:15" s="8" customFormat="1">
      <c r="A2736" s="328"/>
      <c r="B2736" s="328"/>
      <c r="C2736" s="313"/>
      <c r="D2736" s="306"/>
      <c r="E2736" s="307"/>
      <c r="F2736" s="522"/>
      <c r="G2736" s="314"/>
      <c r="H2736" s="315"/>
      <c r="I2736" s="520"/>
      <c r="J2736" s="520"/>
      <c r="K2736" s="520"/>
      <c r="L2736" s="520"/>
      <c r="M2736" s="520"/>
      <c r="N2736" s="521"/>
      <c r="O2736" s="49"/>
    </row>
    <row r="2737" spans="1:15" s="8" customFormat="1">
      <c r="A2737" s="328"/>
      <c r="B2737" s="328"/>
      <c r="C2737" s="313"/>
      <c r="D2737" s="306"/>
      <c r="E2737" s="307"/>
      <c r="F2737" s="313"/>
      <c r="G2737" s="314"/>
      <c r="H2737" s="315"/>
      <c r="I2737" s="316"/>
      <c r="J2737" s="316"/>
      <c r="K2737" s="316"/>
      <c r="L2737" s="316"/>
      <c r="M2737" s="316"/>
      <c r="N2737" s="317"/>
      <c r="O2737" s="49"/>
    </row>
    <row r="2738" spans="1:15" s="8" customFormat="1">
      <c r="A2738" s="530"/>
      <c r="B2738" s="530"/>
      <c r="C2738" s="313"/>
      <c r="D2738" s="306"/>
      <c r="E2738" s="307"/>
      <c r="F2738" s="531"/>
      <c r="G2738" s="314"/>
      <c r="H2738" s="334"/>
      <c r="I2738" s="315"/>
      <c r="J2738" s="315"/>
      <c r="K2738" s="315"/>
      <c r="L2738" s="315"/>
      <c r="M2738" s="315"/>
      <c r="N2738" s="330"/>
      <c r="O2738" s="49"/>
    </row>
    <row r="2739" spans="1:15" s="8" customFormat="1">
      <c r="A2739" s="530"/>
      <c r="B2739" s="530"/>
      <c r="C2739" s="313"/>
      <c r="D2739" s="306"/>
      <c r="E2739" s="307"/>
      <c r="F2739" s="531"/>
      <c r="G2739" s="314"/>
      <c r="H2739" s="334"/>
      <c r="I2739" s="315"/>
      <c r="J2739" s="315"/>
      <c r="K2739" s="315"/>
      <c r="L2739" s="315"/>
      <c r="M2739" s="315"/>
      <c r="N2739" s="330"/>
      <c r="O2739" s="49"/>
    </row>
    <row r="2740" spans="1:15" s="8" customFormat="1">
      <c r="A2740" s="530"/>
      <c r="B2740" s="530"/>
      <c r="C2740" s="313"/>
      <c r="D2740" s="306"/>
      <c r="E2740" s="307"/>
      <c r="F2740" s="531"/>
      <c r="G2740" s="314"/>
      <c r="H2740" s="334"/>
      <c r="I2740" s="315"/>
      <c r="J2740" s="315"/>
      <c r="K2740" s="315"/>
      <c r="L2740" s="315"/>
      <c r="M2740" s="315"/>
      <c r="N2740" s="330"/>
      <c r="O2740" s="49"/>
    </row>
    <row r="2741" spans="1:15" s="8" customFormat="1">
      <c r="A2741" s="530"/>
      <c r="B2741" s="530"/>
      <c r="C2741" s="313"/>
      <c r="D2741" s="306"/>
      <c r="E2741" s="307"/>
      <c r="F2741" s="531"/>
      <c r="G2741" s="314"/>
      <c r="H2741" s="334"/>
      <c r="I2741" s="315"/>
      <c r="J2741" s="315"/>
      <c r="K2741" s="315"/>
      <c r="L2741" s="315"/>
      <c r="M2741" s="315"/>
      <c r="N2741" s="534"/>
      <c r="O2741" s="49"/>
    </row>
    <row r="2742" spans="1:15" s="8" customFormat="1">
      <c r="A2742" s="314"/>
      <c r="B2742" s="314"/>
      <c r="C2742" s="314"/>
      <c r="D2742" s="306"/>
      <c r="E2742" s="307"/>
      <c r="F2742" s="333"/>
      <c r="G2742" s="333"/>
      <c r="H2742" s="334"/>
      <c r="I2742" s="315"/>
      <c r="J2742" s="315"/>
      <c r="K2742" s="315"/>
      <c r="L2742" s="315"/>
      <c r="M2742" s="315"/>
      <c r="N2742" s="335"/>
      <c r="O2742" s="47"/>
    </row>
    <row r="2743" spans="1:15" s="8" customFormat="1">
      <c r="A2743" s="314"/>
      <c r="B2743" s="314"/>
      <c r="C2743" s="314"/>
      <c r="D2743" s="306"/>
      <c r="E2743" s="307"/>
      <c r="F2743" s="333"/>
      <c r="G2743" s="333"/>
      <c r="H2743" s="334"/>
      <c r="I2743" s="315"/>
      <c r="J2743" s="315"/>
      <c r="K2743" s="315"/>
      <c r="L2743" s="315"/>
      <c r="M2743" s="315"/>
      <c r="N2743" s="335"/>
      <c r="O2743" s="47"/>
    </row>
    <row r="2744" spans="1:15" s="8" customFormat="1">
      <c r="A2744" s="530"/>
      <c r="B2744" s="530"/>
      <c r="C2744" s="313"/>
      <c r="D2744" s="306"/>
      <c r="E2744" s="307"/>
      <c r="F2744" s="314"/>
      <c r="G2744" s="314"/>
      <c r="H2744" s="334"/>
      <c r="I2744" s="315"/>
      <c r="J2744" s="315"/>
      <c r="K2744" s="315"/>
      <c r="L2744" s="315"/>
      <c r="M2744" s="315"/>
      <c r="N2744" s="330"/>
      <c r="O2744" s="49"/>
    </row>
    <row r="2745" spans="1:15" s="8" customFormat="1">
      <c r="A2745" s="530"/>
      <c r="B2745" s="530"/>
      <c r="C2745" s="313"/>
      <c r="D2745" s="306"/>
      <c r="E2745" s="307"/>
      <c r="F2745" s="314"/>
      <c r="G2745" s="314"/>
      <c r="H2745" s="334"/>
      <c r="I2745" s="315"/>
      <c r="J2745" s="315"/>
      <c r="K2745" s="315"/>
      <c r="L2745" s="315"/>
      <c r="M2745" s="315"/>
      <c r="N2745" s="330"/>
      <c r="O2745" s="49"/>
    </row>
    <row r="2746" spans="1:15" s="8" customFormat="1">
      <c r="A2746" s="530"/>
      <c r="B2746" s="530"/>
      <c r="C2746" s="313"/>
      <c r="D2746" s="306"/>
      <c r="E2746" s="307"/>
      <c r="F2746" s="531"/>
      <c r="G2746" s="314"/>
      <c r="H2746" s="334"/>
      <c r="I2746" s="315"/>
      <c r="J2746" s="315"/>
      <c r="K2746" s="315"/>
      <c r="L2746" s="315"/>
      <c r="M2746" s="315"/>
      <c r="N2746" s="330"/>
      <c r="O2746" s="49"/>
    </row>
    <row r="2747" spans="1:15" s="8" customFormat="1">
      <c r="A2747" s="314"/>
      <c r="B2747" s="314"/>
      <c r="C2747" s="314"/>
      <c r="D2747" s="306"/>
      <c r="E2747" s="307"/>
      <c r="F2747" s="333"/>
      <c r="G2747" s="333"/>
      <c r="H2747" s="334"/>
      <c r="I2747" s="315"/>
      <c r="J2747" s="315"/>
      <c r="K2747" s="315"/>
      <c r="L2747" s="315"/>
      <c r="M2747" s="315"/>
      <c r="N2747" s="335"/>
      <c r="O2747" s="47"/>
    </row>
    <row r="2748" spans="1:15" s="8" customFormat="1">
      <c r="A2748" s="314"/>
      <c r="B2748" s="314"/>
      <c r="C2748" s="314"/>
      <c r="D2748" s="306"/>
      <c r="E2748" s="307"/>
      <c r="F2748" s="333"/>
      <c r="G2748" s="333"/>
      <c r="H2748" s="334"/>
      <c r="I2748" s="315"/>
      <c r="J2748" s="315"/>
      <c r="K2748" s="315"/>
      <c r="L2748" s="315"/>
      <c r="M2748" s="315"/>
      <c r="N2748" s="335"/>
      <c r="O2748" s="47"/>
    </row>
    <row r="2749" spans="1:15" s="8" customFormat="1">
      <c r="A2749" s="314"/>
      <c r="B2749" s="314"/>
      <c r="C2749" s="314"/>
      <c r="D2749" s="306"/>
      <c r="E2749" s="307"/>
      <c r="F2749" s="333"/>
      <c r="G2749" s="333"/>
      <c r="H2749" s="334"/>
      <c r="I2749" s="315"/>
      <c r="J2749" s="315"/>
      <c r="K2749" s="315"/>
      <c r="L2749" s="315"/>
      <c r="M2749" s="315"/>
      <c r="N2749" s="335"/>
      <c r="O2749" s="47"/>
    </row>
    <row r="2750" spans="1:15" s="8" customFormat="1">
      <c r="A2750" s="314"/>
      <c r="B2750" s="314"/>
      <c r="C2750" s="314"/>
      <c r="D2750" s="306"/>
      <c r="E2750" s="307"/>
      <c r="F2750" s="333"/>
      <c r="G2750" s="333"/>
      <c r="H2750" s="334"/>
      <c r="I2750" s="315"/>
      <c r="J2750" s="315"/>
      <c r="K2750" s="315"/>
      <c r="L2750" s="315"/>
      <c r="M2750" s="315"/>
      <c r="N2750" s="335"/>
      <c r="O2750" s="47"/>
    </row>
    <row r="2751" spans="1:15" s="8" customFormat="1">
      <c r="A2751" s="314"/>
      <c r="B2751" s="314"/>
      <c r="C2751" s="314"/>
      <c r="D2751" s="306"/>
      <c r="E2751" s="307"/>
      <c r="F2751" s="333"/>
      <c r="G2751" s="333"/>
      <c r="H2751" s="334"/>
      <c r="I2751" s="315"/>
      <c r="J2751" s="315"/>
      <c r="K2751" s="315"/>
      <c r="L2751" s="315"/>
      <c r="M2751" s="315"/>
      <c r="N2751" s="335"/>
      <c r="O2751" s="47"/>
    </row>
    <row r="2752" spans="1:15" s="8" customFormat="1">
      <c r="A2752" s="312"/>
      <c r="B2752" s="312"/>
      <c r="C2752" s="312"/>
      <c r="D2752" s="306"/>
      <c r="E2752" s="307"/>
      <c r="F2752" s="313"/>
      <c r="G2752" s="313"/>
      <c r="H2752" s="488"/>
      <c r="I2752" s="326"/>
      <c r="J2752" s="326"/>
      <c r="K2752" s="326"/>
      <c r="L2752" s="326"/>
      <c r="M2752" s="326"/>
      <c r="N2752" s="327"/>
      <c r="O2752" s="49"/>
    </row>
    <row r="2753" spans="1:15" s="8" customFormat="1">
      <c r="A2753" s="312"/>
      <c r="B2753" s="312"/>
      <c r="C2753" s="313"/>
      <c r="D2753" s="306"/>
      <c r="E2753" s="307"/>
      <c r="F2753" s="313"/>
      <c r="G2753" s="314"/>
      <c r="H2753" s="334"/>
      <c r="I2753" s="326"/>
      <c r="J2753" s="326"/>
      <c r="K2753" s="326"/>
      <c r="L2753" s="326"/>
      <c r="M2753" s="326"/>
      <c r="N2753" s="327"/>
      <c r="O2753" s="49"/>
    </row>
    <row r="2754" spans="1:15" s="8" customFormat="1">
      <c r="A2754" s="314"/>
      <c r="B2754" s="314"/>
      <c r="C2754" s="314"/>
      <c r="D2754" s="306"/>
      <c r="E2754" s="307"/>
      <c r="F2754" s="333"/>
      <c r="G2754" s="333"/>
      <c r="H2754" s="334"/>
      <c r="I2754" s="315"/>
      <c r="J2754" s="315"/>
      <c r="K2754" s="315"/>
      <c r="L2754" s="315"/>
      <c r="M2754" s="315"/>
      <c r="N2754" s="335"/>
      <c r="O2754" s="47"/>
    </row>
    <row r="2755" spans="1:15" s="8" customFormat="1">
      <c r="A2755" s="328"/>
      <c r="B2755" s="328"/>
      <c r="C2755" s="313"/>
      <c r="D2755" s="306"/>
      <c r="E2755" s="307"/>
      <c r="F2755" s="313"/>
      <c r="G2755" s="314"/>
      <c r="H2755" s="315"/>
      <c r="I2755" s="326"/>
      <c r="J2755" s="326"/>
      <c r="K2755" s="326"/>
      <c r="L2755" s="326"/>
      <c r="M2755" s="326"/>
      <c r="N2755" s="317"/>
      <c r="O2755" s="49"/>
    </row>
    <row r="2756" spans="1:15" s="8" customFormat="1">
      <c r="A2756" s="314"/>
      <c r="B2756" s="314"/>
      <c r="C2756" s="314"/>
      <c r="D2756" s="306"/>
      <c r="E2756" s="307"/>
      <c r="F2756" s="333"/>
      <c r="G2756" s="333"/>
      <c r="H2756" s="334"/>
      <c r="I2756" s="315"/>
      <c r="J2756" s="315"/>
      <c r="K2756" s="315"/>
      <c r="L2756" s="315"/>
      <c r="M2756" s="315"/>
      <c r="N2756" s="335"/>
      <c r="O2756" s="47"/>
    </row>
    <row r="2757" spans="1:15" s="8" customFormat="1">
      <c r="A2757" s="314"/>
      <c r="B2757" s="314"/>
      <c r="C2757" s="314"/>
      <c r="D2757" s="306"/>
      <c r="E2757" s="307"/>
      <c r="F2757" s="333"/>
      <c r="G2757" s="333"/>
      <c r="H2757" s="334"/>
      <c r="I2757" s="315"/>
      <c r="J2757" s="315"/>
      <c r="K2757" s="315"/>
      <c r="L2757" s="315"/>
      <c r="M2757" s="315"/>
      <c r="N2757" s="335"/>
      <c r="O2757" s="47"/>
    </row>
    <row r="2758" spans="1:15" s="8" customFormat="1">
      <c r="A2758" s="314"/>
      <c r="B2758" s="314"/>
      <c r="C2758" s="314"/>
      <c r="D2758" s="306"/>
      <c r="E2758" s="307"/>
      <c r="F2758" s="333"/>
      <c r="G2758" s="333"/>
      <c r="H2758" s="334"/>
      <c r="I2758" s="315"/>
      <c r="J2758" s="315"/>
      <c r="K2758" s="315"/>
      <c r="L2758" s="315"/>
      <c r="M2758" s="315"/>
      <c r="N2758" s="335"/>
      <c r="O2758" s="47"/>
    </row>
    <row r="2759" spans="1:15" s="8" customFormat="1">
      <c r="A2759" s="314"/>
      <c r="B2759" s="314"/>
      <c r="C2759" s="314"/>
      <c r="D2759" s="306"/>
      <c r="E2759" s="307"/>
      <c r="F2759" s="333"/>
      <c r="G2759" s="333"/>
      <c r="H2759" s="334"/>
      <c r="I2759" s="315"/>
      <c r="J2759" s="315"/>
      <c r="K2759" s="315"/>
      <c r="L2759" s="315"/>
      <c r="M2759" s="315"/>
      <c r="N2759" s="335"/>
      <c r="O2759" s="47"/>
    </row>
    <row r="2760" spans="1:15" s="8" customFormat="1">
      <c r="A2760" s="314"/>
      <c r="B2760" s="314"/>
      <c r="C2760" s="314"/>
      <c r="D2760" s="306"/>
      <c r="E2760" s="307"/>
      <c r="F2760" s="333"/>
      <c r="G2760" s="333"/>
      <c r="H2760" s="334"/>
      <c r="I2760" s="315"/>
      <c r="J2760" s="315"/>
      <c r="K2760" s="315"/>
      <c r="L2760" s="315"/>
      <c r="M2760" s="315"/>
      <c r="N2760" s="335"/>
      <c r="O2760" s="47"/>
    </row>
    <row r="2761" spans="1:15" s="8" customFormat="1">
      <c r="A2761" s="314"/>
      <c r="B2761" s="314"/>
      <c r="C2761" s="314"/>
      <c r="D2761" s="306"/>
      <c r="E2761" s="307"/>
      <c r="F2761" s="333"/>
      <c r="G2761" s="333"/>
      <c r="H2761" s="334"/>
      <c r="I2761" s="315"/>
      <c r="J2761" s="315"/>
      <c r="K2761" s="315"/>
      <c r="L2761" s="315"/>
      <c r="M2761" s="315"/>
      <c r="N2761" s="335"/>
      <c r="O2761" s="47"/>
    </row>
    <row r="2762" spans="1:15" s="8" customFormat="1">
      <c r="A2762" s="314"/>
      <c r="B2762" s="314"/>
      <c r="C2762" s="314"/>
      <c r="D2762" s="306"/>
      <c r="E2762" s="307"/>
      <c r="F2762" s="333"/>
      <c r="G2762" s="333"/>
      <c r="H2762" s="334"/>
      <c r="I2762" s="315"/>
      <c r="J2762" s="315"/>
      <c r="K2762" s="315"/>
      <c r="L2762" s="315"/>
      <c r="M2762" s="315"/>
      <c r="N2762" s="335"/>
      <c r="O2762" s="47"/>
    </row>
    <row r="2763" spans="1:15" s="8" customFormat="1">
      <c r="A2763" s="314"/>
      <c r="B2763" s="314"/>
      <c r="C2763" s="314"/>
      <c r="D2763" s="306"/>
      <c r="E2763" s="307"/>
      <c r="F2763" s="333"/>
      <c r="G2763" s="333"/>
      <c r="H2763" s="334"/>
      <c r="I2763" s="315"/>
      <c r="J2763" s="315"/>
      <c r="K2763" s="315"/>
      <c r="L2763" s="315"/>
      <c r="M2763" s="315"/>
      <c r="N2763" s="335"/>
      <c r="O2763" s="47"/>
    </row>
    <row r="2764" spans="1:15" s="8" customFormat="1">
      <c r="A2764" s="314"/>
      <c r="B2764" s="314"/>
      <c r="C2764" s="314"/>
      <c r="D2764" s="306"/>
      <c r="E2764" s="307"/>
      <c r="F2764" s="333"/>
      <c r="G2764" s="333"/>
      <c r="H2764" s="334"/>
      <c r="I2764" s="315"/>
      <c r="J2764" s="315"/>
      <c r="K2764" s="315"/>
      <c r="L2764" s="315"/>
      <c r="M2764" s="315"/>
      <c r="N2764" s="335"/>
      <c r="O2764" s="47"/>
    </row>
    <row r="2765" spans="1:15" s="8" customFormat="1">
      <c r="A2765" s="314"/>
      <c r="B2765" s="314"/>
      <c r="C2765" s="314"/>
      <c r="D2765" s="306"/>
      <c r="E2765" s="307"/>
      <c r="F2765" s="333"/>
      <c r="G2765" s="333"/>
      <c r="H2765" s="334"/>
      <c r="I2765" s="315"/>
      <c r="J2765" s="315"/>
      <c r="K2765" s="315"/>
      <c r="L2765" s="315"/>
      <c r="M2765" s="315"/>
      <c r="N2765" s="335"/>
      <c r="O2765" s="47"/>
    </row>
    <row r="2766" spans="1:15" s="8" customFormat="1">
      <c r="A2766" s="314"/>
      <c r="B2766" s="314"/>
      <c r="C2766" s="314"/>
      <c r="D2766" s="306"/>
      <c r="E2766" s="307"/>
      <c r="F2766" s="333"/>
      <c r="G2766" s="333"/>
      <c r="H2766" s="334"/>
      <c r="I2766" s="315"/>
      <c r="J2766" s="315"/>
      <c r="K2766" s="315"/>
      <c r="L2766" s="315"/>
      <c r="M2766" s="315"/>
      <c r="N2766" s="335"/>
      <c r="O2766" s="47"/>
    </row>
    <row r="2767" spans="1:15" s="8" customFormat="1">
      <c r="A2767" s="314"/>
      <c r="B2767" s="314"/>
      <c r="C2767" s="314"/>
      <c r="D2767" s="306"/>
      <c r="E2767" s="307"/>
      <c r="F2767" s="333"/>
      <c r="G2767" s="333"/>
      <c r="H2767" s="334"/>
      <c r="I2767" s="315"/>
      <c r="J2767" s="315"/>
      <c r="K2767" s="315"/>
      <c r="L2767" s="315"/>
      <c r="M2767" s="315"/>
      <c r="N2767" s="335"/>
      <c r="O2767" s="47"/>
    </row>
    <row r="2768" spans="1:15" s="8" customFormat="1">
      <c r="A2768" s="314"/>
      <c r="B2768" s="314"/>
      <c r="C2768" s="314"/>
      <c r="D2768" s="306"/>
      <c r="E2768" s="307"/>
      <c r="F2768" s="333"/>
      <c r="G2768" s="333"/>
      <c r="H2768" s="334"/>
      <c r="I2768" s="315"/>
      <c r="J2768" s="315"/>
      <c r="K2768" s="315"/>
      <c r="L2768" s="315"/>
      <c r="M2768" s="315"/>
      <c r="N2768" s="335"/>
      <c r="O2768" s="47"/>
    </row>
    <row r="2769" spans="1:15" s="8" customFormat="1">
      <c r="A2769" s="313"/>
      <c r="B2769" s="313"/>
      <c r="C2769" s="313"/>
      <c r="D2769" s="306"/>
      <c r="E2769" s="307"/>
      <c r="F2769" s="313"/>
      <c r="G2769" s="332"/>
      <c r="H2769" s="316"/>
      <c r="I2769" s="316"/>
      <c r="J2769" s="316"/>
      <c r="K2769" s="316"/>
      <c r="L2769" s="316"/>
      <c r="M2769" s="316"/>
      <c r="N2769" s="317"/>
      <c r="O2769" s="48"/>
    </row>
    <row r="2770" spans="1:15" s="8" customFormat="1">
      <c r="A2770" s="314"/>
      <c r="B2770" s="314"/>
      <c r="C2770" s="314"/>
      <c r="D2770" s="306"/>
      <c r="E2770" s="307"/>
      <c r="F2770" s="333"/>
      <c r="G2770" s="333"/>
      <c r="H2770" s="334"/>
      <c r="I2770" s="315"/>
      <c r="J2770" s="315"/>
      <c r="K2770" s="315"/>
      <c r="L2770" s="315"/>
      <c r="M2770" s="315"/>
      <c r="N2770" s="335"/>
      <c r="O2770" s="47"/>
    </row>
    <row r="2771" spans="1:15" s="8" customFormat="1">
      <c r="A2771" s="314"/>
      <c r="B2771" s="314"/>
      <c r="C2771" s="314"/>
      <c r="D2771" s="306"/>
      <c r="E2771" s="307"/>
      <c r="F2771" s="333"/>
      <c r="G2771" s="333"/>
      <c r="H2771" s="334"/>
      <c r="I2771" s="315"/>
      <c r="J2771" s="315"/>
      <c r="K2771" s="315"/>
      <c r="L2771" s="315"/>
      <c r="M2771" s="315"/>
      <c r="N2771" s="335"/>
      <c r="O2771" s="47"/>
    </row>
    <row r="2772" spans="1:15" s="8" customFormat="1">
      <c r="A2772" s="314"/>
      <c r="B2772" s="314"/>
      <c r="C2772" s="314"/>
      <c r="D2772" s="306"/>
      <c r="E2772" s="307"/>
      <c r="F2772" s="333"/>
      <c r="G2772" s="333"/>
      <c r="H2772" s="334"/>
      <c r="I2772" s="315"/>
      <c r="J2772" s="315"/>
      <c r="K2772" s="315"/>
      <c r="L2772" s="315"/>
      <c r="M2772" s="315"/>
      <c r="N2772" s="335"/>
      <c r="O2772" s="47"/>
    </row>
    <row r="2773" spans="1:15" s="8" customFormat="1">
      <c r="A2773" s="314"/>
      <c r="B2773" s="314"/>
      <c r="C2773" s="314"/>
      <c r="D2773" s="306"/>
      <c r="E2773" s="307"/>
      <c r="F2773" s="333"/>
      <c r="G2773" s="333"/>
      <c r="H2773" s="334"/>
      <c r="I2773" s="315"/>
      <c r="J2773" s="315"/>
      <c r="K2773" s="315"/>
      <c r="L2773" s="315"/>
      <c r="M2773" s="315"/>
      <c r="N2773" s="335"/>
      <c r="O2773" s="47"/>
    </row>
    <row r="2774" spans="1:15" s="8" customFormat="1">
      <c r="A2774" s="314"/>
      <c r="B2774" s="314"/>
      <c r="C2774" s="314"/>
      <c r="D2774" s="306"/>
      <c r="E2774" s="307"/>
      <c r="F2774" s="333"/>
      <c r="G2774" s="333"/>
      <c r="H2774" s="334"/>
      <c r="I2774" s="315"/>
      <c r="J2774" s="315"/>
      <c r="K2774" s="315"/>
      <c r="L2774" s="315"/>
      <c r="M2774" s="315"/>
      <c r="N2774" s="335"/>
      <c r="O2774" s="47"/>
    </row>
    <row r="2775" spans="1:15" s="8" customFormat="1">
      <c r="A2775" s="314"/>
      <c r="B2775" s="314"/>
      <c r="C2775" s="314"/>
      <c r="D2775" s="306"/>
      <c r="E2775" s="307"/>
      <c r="F2775" s="333"/>
      <c r="G2775" s="333"/>
      <c r="H2775" s="334"/>
      <c r="I2775" s="315"/>
      <c r="J2775" s="315"/>
      <c r="K2775" s="315"/>
      <c r="L2775" s="315"/>
      <c r="M2775" s="315"/>
      <c r="N2775" s="335"/>
      <c r="O2775" s="47"/>
    </row>
    <row r="2776" spans="1:15" s="8" customFormat="1">
      <c r="A2776" s="314"/>
      <c r="B2776" s="314"/>
      <c r="C2776" s="314"/>
      <c r="D2776" s="306"/>
      <c r="E2776" s="307"/>
      <c r="F2776" s="333"/>
      <c r="G2776" s="333"/>
      <c r="H2776" s="334"/>
      <c r="I2776" s="315"/>
      <c r="J2776" s="315"/>
      <c r="K2776" s="315"/>
      <c r="L2776" s="315"/>
      <c r="M2776" s="315"/>
      <c r="N2776" s="335"/>
      <c r="O2776" s="47"/>
    </row>
    <row r="2777" spans="1:15" s="8" customFormat="1">
      <c r="A2777" s="314"/>
      <c r="B2777" s="314"/>
      <c r="C2777" s="314"/>
      <c r="D2777" s="306"/>
      <c r="E2777" s="307"/>
      <c r="F2777" s="333"/>
      <c r="G2777" s="333"/>
      <c r="H2777" s="334"/>
      <c r="I2777" s="315"/>
      <c r="J2777" s="315"/>
      <c r="K2777" s="315"/>
      <c r="L2777" s="315"/>
      <c r="M2777" s="315"/>
      <c r="N2777" s="335"/>
      <c r="O2777" s="47"/>
    </row>
    <row r="2778" spans="1:15" s="8" customFormat="1">
      <c r="A2778" s="314"/>
      <c r="B2778" s="314"/>
      <c r="C2778" s="314"/>
      <c r="D2778" s="306"/>
      <c r="E2778" s="307"/>
      <c r="F2778" s="333"/>
      <c r="G2778" s="333"/>
      <c r="H2778" s="334"/>
      <c r="I2778" s="315"/>
      <c r="J2778" s="315"/>
      <c r="K2778" s="315"/>
      <c r="L2778" s="315"/>
      <c r="M2778" s="315"/>
      <c r="N2778" s="335"/>
      <c r="O2778" s="47"/>
    </row>
    <row r="2779" spans="1:15" s="8" customFormat="1">
      <c r="A2779" s="314"/>
      <c r="B2779" s="314"/>
      <c r="C2779" s="314"/>
      <c r="D2779" s="306"/>
      <c r="E2779" s="307"/>
      <c r="F2779" s="333"/>
      <c r="G2779" s="333"/>
      <c r="H2779" s="334"/>
      <c r="I2779" s="315"/>
      <c r="J2779" s="315"/>
      <c r="K2779" s="315"/>
      <c r="L2779" s="315"/>
      <c r="M2779" s="315"/>
      <c r="N2779" s="335"/>
      <c r="O2779" s="47"/>
    </row>
    <row r="2780" spans="1:15" s="8" customFormat="1">
      <c r="A2780" s="314"/>
      <c r="B2780" s="314"/>
      <c r="C2780" s="314"/>
      <c r="D2780" s="306"/>
      <c r="E2780" s="307"/>
      <c r="F2780" s="333"/>
      <c r="G2780" s="333"/>
      <c r="H2780" s="334"/>
      <c r="I2780" s="315"/>
      <c r="J2780" s="315"/>
      <c r="K2780" s="315"/>
      <c r="L2780" s="315"/>
      <c r="M2780" s="315"/>
      <c r="N2780" s="335"/>
      <c r="O2780" s="47"/>
    </row>
    <row r="2781" spans="1:15" s="8" customFormat="1">
      <c r="A2781" s="314"/>
      <c r="B2781" s="314"/>
      <c r="C2781" s="314"/>
      <c r="D2781" s="306"/>
      <c r="E2781" s="307"/>
      <c r="F2781" s="333"/>
      <c r="G2781" s="333"/>
      <c r="H2781" s="334"/>
      <c r="I2781" s="315"/>
      <c r="J2781" s="315"/>
      <c r="K2781" s="315"/>
      <c r="L2781" s="315"/>
      <c r="M2781" s="315"/>
      <c r="N2781" s="335"/>
      <c r="O2781" s="47"/>
    </row>
    <row r="2782" spans="1:15" s="8" customFormat="1">
      <c r="A2782" s="314"/>
      <c r="B2782" s="314"/>
      <c r="C2782" s="314"/>
      <c r="D2782" s="306"/>
      <c r="E2782" s="307"/>
      <c r="F2782" s="333"/>
      <c r="G2782" s="333"/>
      <c r="H2782" s="334"/>
      <c r="I2782" s="315"/>
      <c r="J2782" s="315"/>
      <c r="K2782" s="315"/>
      <c r="L2782" s="315"/>
      <c r="M2782" s="315"/>
      <c r="N2782" s="335"/>
      <c r="O2782" s="47"/>
    </row>
    <row r="2783" spans="1:15" s="8" customFormat="1">
      <c r="A2783" s="314"/>
      <c r="B2783" s="314"/>
      <c r="C2783" s="314"/>
      <c r="D2783" s="306"/>
      <c r="E2783" s="307"/>
      <c r="F2783" s="333"/>
      <c r="G2783" s="333"/>
      <c r="H2783" s="334"/>
      <c r="I2783" s="315"/>
      <c r="J2783" s="315"/>
      <c r="K2783" s="315"/>
      <c r="L2783" s="315"/>
      <c r="M2783" s="315"/>
      <c r="N2783" s="335"/>
      <c r="O2783" s="47"/>
    </row>
    <row r="2784" spans="1:15" s="8" customFormat="1">
      <c r="A2784" s="314"/>
      <c r="B2784" s="314"/>
      <c r="C2784" s="314"/>
      <c r="D2784" s="306"/>
      <c r="E2784" s="307"/>
      <c r="F2784" s="333"/>
      <c r="G2784" s="333"/>
      <c r="H2784" s="334"/>
      <c r="I2784" s="315"/>
      <c r="J2784" s="315"/>
      <c r="K2784" s="315"/>
      <c r="L2784" s="315"/>
      <c r="M2784" s="315"/>
      <c r="N2784" s="335"/>
      <c r="O2784" s="47"/>
    </row>
    <row r="2785" spans="1:15" s="8" customFormat="1">
      <c r="A2785" s="314"/>
      <c r="B2785" s="314"/>
      <c r="C2785" s="314"/>
      <c r="D2785" s="306"/>
      <c r="E2785" s="307"/>
      <c r="F2785" s="333"/>
      <c r="G2785" s="333"/>
      <c r="H2785" s="334"/>
      <c r="I2785" s="315"/>
      <c r="J2785" s="315"/>
      <c r="K2785" s="315"/>
      <c r="L2785" s="315"/>
      <c r="M2785" s="315"/>
      <c r="N2785" s="335"/>
      <c r="O2785" s="47"/>
    </row>
    <row r="2786" spans="1:15" s="8" customFormat="1">
      <c r="A2786" s="314"/>
      <c r="B2786" s="314"/>
      <c r="C2786" s="314"/>
      <c r="D2786" s="306"/>
      <c r="E2786" s="307"/>
      <c r="F2786" s="333"/>
      <c r="G2786" s="333"/>
      <c r="H2786" s="334"/>
      <c r="I2786" s="315"/>
      <c r="J2786" s="315"/>
      <c r="K2786" s="315"/>
      <c r="L2786" s="315"/>
      <c r="M2786" s="315"/>
      <c r="N2786" s="335"/>
      <c r="O2786" s="47"/>
    </row>
    <row r="2787" spans="1:15" s="8" customFormat="1">
      <c r="A2787" s="314"/>
      <c r="B2787" s="314"/>
      <c r="C2787" s="314"/>
      <c r="D2787" s="306"/>
      <c r="E2787" s="307"/>
      <c r="F2787" s="333"/>
      <c r="G2787" s="333"/>
      <c r="H2787" s="334"/>
      <c r="I2787" s="315"/>
      <c r="J2787" s="315"/>
      <c r="K2787" s="315"/>
      <c r="L2787" s="315"/>
      <c r="M2787" s="315"/>
      <c r="N2787" s="335"/>
      <c r="O2787" s="47"/>
    </row>
    <row r="2788" spans="1:15" s="8" customFormat="1">
      <c r="A2788" s="313"/>
      <c r="B2788" s="313"/>
      <c r="C2788" s="313"/>
      <c r="D2788" s="306"/>
      <c r="E2788" s="307"/>
      <c r="F2788" s="313"/>
      <c r="G2788" s="313"/>
      <c r="H2788" s="488"/>
      <c r="I2788" s="345"/>
      <c r="J2788" s="345"/>
      <c r="K2788" s="345"/>
      <c r="L2788" s="345"/>
      <c r="M2788" s="345"/>
      <c r="N2788" s="327"/>
      <c r="O2788" s="49"/>
    </row>
    <row r="2789" spans="1:15" s="8" customFormat="1">
      <c r="A2789" s="314"/>
      <c r="B2789" s="314"/>
      <c r="C2789" s="314"/>
      <c r="D2789" s="306"/>
      <c r="E2789" s="307"/>
      <c r="F2789" s="333"/>
      <c r="G2789" s="333"/>
      <c r="H2789" s="334"/>
      <c r="I2789" s="315"/>
      <c r="J2789" s="315"/>
      <c r="K2789" s="315"/>
      <c r="L2789" s="315"/>
      <c r="M2789" s="315"/>
      <c r="N2789" s="335"/>
      <c r="O2789" s="47"/>
    </row>
    <row r="2790" spans="1:15" s="8" customFormat="1">
      <c r="A2790" s="314"/>
      <c r="B2790" s="314"/>
      <c r="C2790" s="314"/>
      <c r="D2790" s="306"/>
      <c r="E2790" s="307"/>
      <c r="F2790" s="333"/>
      <c r="G2790" s="333"/>
      <c r="H2790" s="334"/>
      <c r="I2790" s="315"/>
      <c r="J2790" s="315"/>
      <c r="K2790" s="315"/>
      <c r="L2790" s="315"/>
      <c r="M2790" s="315"/>
      <c r="N2790" s="335"/>
      <c r="O2790" s="47"/>
    </row>
    <row r="2791" spans="1:15" s="8" customFormat="1">
      <c r="A2791" s="314"/>
      <c r="B2791" s="314"/>
      <c r="C2791" s="314"/>
      <c r="D2791" s="306"/>
      <c r="E2791" s="307"/>
      <c r="F2791" s="333"/>
      <c r="G2791" s="333"/>
      <c r="H2791" s="334"/>
      <c r="I2791" s="315"/>
      <c r="J2791" s="315"/>
      <c r="K2791" s="315"/>
      <c r="L2791" s="315"/>
      <c r="M2791" s="315"/>
      <c r="N2791" s="335"/>
      <c r="O2791" s="47"/>
    </row>
    <row r="2792" spans="1:15" s="8" customFormat="1">
      <c r="A2792" s="314"/>
      <c r="B2792" s="314"/>
      <c r="C2792" s="314"/>
      <c r="D2792" s="306"/>
      <c r="E2792" s="307"/>
      <c r="F2792" s="333"/>
      <c r="G2792" s="333"/>
      <c r="H2792" s="334"/>
      <c r="I2792" s="315"/>
      <c r="J2792" s="315"/>
      <c r="K2792" s="315"/>
      <c r="L2792" s="315"/>
      <c r="M2792" s="315"/>
      <c r="N2792" s="335"/>
      <c r="O2792" s="47"/>
    </row>
    <row r="2793" spans="1:15" s="8" customFormat="1">
      <c r="A2793" s="314"/>
      <c r="B2793" s="314"/>
      <c r="C2793" s="314"/>
      <c r="D2793" s="306"/>
      <c r="E2793" s="307"/>
      <c r="F2793" s="333"/>
      <c r="G2793" s="333"/>
      <c r="H2793" s="334"/>
      <c r="I2793" s="315"/>
      <c r="J2793" s="315"/>
      <c r="K2793" s="315"/>
      <c r="L2793" s="315"/>
      <c r="M2793" s="315"/>
      <c r="N2793" s="335"/>
      <c r="O2793" s="47"/>
    </row>
    <row r="2794" spans="1:15" s="8" customFormat="1">
      <c r="A2794" s="314"/>
      <c r="B2794" s="314"/>
      <c r="C2794" s="314"/>
      <c r="D2794" s="306"/>
      <c r="E2794" s="307"/>
      <c r="F2794" s="333"/>
      <c r="G2794" s="333"/>
      <c r="H2794" s="334"/>
      <c r="I2794" s="315"/>
      <c r="J2794" s="315"/>
      <c r="K2794" s="315"/>
      <c r="L2794" s="315"/>
      <c r="M2794" s="315"/>
      <c r="N2794" s="335"/>
      <c r="O2794" s="47"/>
    </row>
    <row r="2795" spans="1:15" s="8" customFormat="1">
      <c r="A2795" s="314"/>
      <c r="B2795" s="314"/>
      <c r="C2795" s="314"/>
      <c r="D2795" s="306"/>
      <c r="E2795" s="307"/>
      <c r="F2795" s="333"/>
      <c r="G2795" s="333"/>
      <c r="H2795" s="334"/>
      <c r="I2795" s="315"/>
      <c r="J2795" s="315"/>
      <c r="K2795" s="315"/>
      <c r="L2795" s="315"/>
      <c r="M2795" s="315"/>
      <c r="N2795" s="335"/>
      <c r="O2795" s="47"/>
    </row>
    <row r="2796" spans="1:15" s="8" customFormat="1">
      <c r="A2796" s="314"/>
      <c r="B2796" s="314"/>
      <c r="C2796" s="314"/>
      <c r="D2796" s="306"/>
      <c r="E2796" s="307"/>
      <c r="F2796" s="333"/>
      <c r="G2796" s="333"/>
      <c r="H2796" s="334"/>
      <c r="I2796" s="315"/>
      <c r="J2796" s="315"/>
      <c r="K2796" s="315"/>
      <c r="L2796" s="315"/>
      <c r="M2796" s="315"/>
      <c r="N2796" s="335"/>
      <c r="O2796" s="47"/>
    </row>
    <row r="2797" spans="1:15" s="8" customFormat="1">
      <c r="A2797" s="314"/>
      <c r="B2797" s="314"/>
      <c r="C2797" s="314"/>
      <c r="D2797" s="306"/>
      <c r="E2797" s="307"/>
      <c r="F2797" s="333"/>
      <c r="G2797" s="333"/>
      <c r="H2797" s="334"/>
      <c r="I2797" s="315"/>
      <c r="J2797" s="315"/>
      <c r="K2797" s="315"/>
      <c r="L2797" s="315"/>
      <c r="M2797" s="315"/>
      <c r="N2797" s="335"/>
      <c r="O2797" s="47"/>
    </row>
    <row r="2798" spans="1:15" s="8" customFormat="1">
      <c r="A2798" s="314"/>
      <c r="B2798" s="314"/>
      <c r="C2798" s="314"/>
      <c r="D2798" s="306"/>
      <c r="E2798" s="307"/>
      <c r="F2798" s="333"/>
      <c r="G2798" s="333"/>
      <c r="H2798" s="334"/>
      <c r="I2798" s="315"/>
      <c r="J2798" s="315"/>
      <c r="K2798" s="315"/>
      <c r="L2798" s="315"/>
      <c r="M2798" s="315"/>
      <c r="N2798" s="335"/>
      <c r="O2798" s="47"/>
    </row>
    <row r="2799" spans="1:15" s="8" customFormat="1">
      <c r="A2799" s="314"/>
      <c r="B2799" s="314"/>
      <c r="C2799" s="314"/>
      <c r="D2799" s="306"/>
      <c r="E2799" s="307"/>
      <c r="F2799" s="333"/>
      <c r="G2799" s="333"/>
      <c r="H2799" s="334"/>
      <c r="I2799" s="315"/>
      <c r="J2799" s="315"/>
      <c r="K2799" s="315"/>
      <c r="L2799" s="315"/>
      <c r="M2799" s="315"/>
      <c r="N2799" s="335"/>
      <c r="O2799" s="47"/>
    </row>
    <row r="2800" spans="1:15" s="8" customFormat="1">
      <c r="A2800" s="314"/>
      <c r="B2800" s="314"/>
      <c r="C2800" s="314"/>
      <c r="D2800" s="306"/>
      <c r="E2800" s="307"/>
      <c r="F2800" s="333"/>
      <c r="G2800" s="333"/>
      <c r="H2800" s="334"/>
      <c r="I2800" s="315"/>
      <c r="J2800" s="315"/>
      <c r="K2800" s="315"/>
      <c r="L2800" s="315"/>
      <c r="M2800" s="315"/>
      <c r="N2800" s="335"/>
      <c r="O2800" s="47"/>
    </row>
    <row r="2801" spans="1:15" s="8" customFormat="1">
      <c r="A2801" s="314"/>
      <c r="B2801" s="314"/>
      <c r="C2801" s="314"/>
      <c r="D2801" s="306"/>
      <c r="E2801" s="307"/>
      <c r="F2801" s="333"/>
      <c r="G2801" s="333"/>
      <c r="H2801" s="334"/>
      <c r="I2801" s="315"/>
      <c r="J2801" s="315"/>
      <c r="K2801" s="315"/>
      <c r="L2801" s="315"/>
      <c r="M2801" s="315"/>
      <c r="N2801" s="335"/>
      <c r="O2801" s="47"/>
    </row>
    <row r="2802" spans="1:15" s="8" customFormat="1">
      <c r="A2802" s="314"/>
      <c r="B2802" s="314"/>
      <c r="C2802" s="314"/>
      <c r="D2802" s="306"/>
      <c r="E2802" s="307"/>
      <c r="F2802" s="333"/>
      <c r="G2802" s="333"/>
      <c r="H2802" s="334"/>
      <c r="I2802" s="315"/>
      <c r="J2802" s="315"/>
      <c r="K2802" s="315"/>
      <c r="L2802" s="315"/>
      <c r="M2802" s="315"/>
      <c r="N2802" s="335"/>
      <c r="O2802" s="47"/>
    </row>
    <row r="2803" spans="1:15" s="8" customFormat="1">
      <c r="A2803" s="313"/>
      <c r="B2803" s="313"/>
      <c r="C2803" s="313"/>
      <c r="D2803" s="306"/>
      <c r="E2803" s="307"/>
      <c r="F2803" s="313"/>
      <c r="G2803" s="332"/>
      <c r="H2803" s="316"/>
      <c r="I2803" s="316"/>
      <c r="J2803" s="316"/>
      <c r="K2803" s="316"/>
      <c r="L2803" s="316"/>
      <c r="M2803" s="316"/>
      <c r="N2803" s="317"/>
      <c r="O2803" s="48"/>
    </row>
    <row r="2804" spans="1:15" s="8" customFormat="1">
      <c r="A2804" s="314"/>
      <c r="B2804" s="314"/>
      <c r="C2804" s="314"/>
      <c r="D2804" s="306"/>
      <c r="E2804" s="307"/>
      <c r="F2804" s="333"/>
      <c r="G2804" s="333"/>
      <c r="H2804" s="334"/>
      <c r="I2804" s="315"/>
      <c r="J2804" s="315"/>
      <c r="K2804" s="315"/>
      <c r="L2804" s="315"/>
      <c r="M2804" s="315"/>
      <c r="N2804" s="335"/>
      <c r="O2804" s="47"/>
    </row>
    <row r="2805" spans="1:15" s="8" customFormat="1">
      <c r="A2805" s="313"/>
      <c r="B2805" s="313"/>
      <c r="C2805" s="313"/>
      <c r="D2805" s="306"/>
      <c r="E2805" s="307"/>
      <c r="F2805" s="313"/>
      <c r="G2805" s="332"/>
      <c r="H2805" s="316"/>
      <c r="I2805" s="316"/>
      <c r="J2805" s="316"/>
      <c r="K2805" s="316"/>
      <c r="L2805" s="316"/>
      <c r="M2805" s="316"/>
      <c r="N2805" s="317"/>
      <c r="O2805" s="48"/>
    </row>
    <row r="2806" spans="1:15" s="8" customFormat="1">
      <c r="A2806" s="314"/>
      <c r="B2806" s="314"/>
      <c r="C2806" s="314"/>
      <c r="D2806" s="306"/>
      <c r="E2806" s="307"/>
      <c r="F2806" s="333"/>
      <c r="G2806" s="333"/>
      <c r="H2806" s="334"/>
      <c r="I2806" s="315"/>
      <c r="J2806" s="315"/>
      <c r="K2806" s="315"/>
      <c r="L2806" s="315"/>
      <c r="M2806" s="315"/>
      <c r="N2806" s="335"/>
      <c r="O2806" s="47"/>
    </row>
    <row r="2807" spans="1:15" s="8" customFormat="1">
      <c r="A2807" s="314"/>
      <c r="B2807" s="314"/>
      <c r="C2807" s="314"/>
      <c r="D2807" s="306"/>
      <c r="E2807" s="307"/>
      <c r="F2807" s="333"/>
      <c r="G2807" s="333"/>
      <c r="H2807" s="334"/>
      <c r="I2807" s="315"/>
      <c r="J2807" s="315"/>
      <c r="K2807" s="315"/>
      <c r="L2807" s="315"/>
      <c r="M2807" s="315"/>
      <c r="N2807" s="335"/>
      <c r="O2807" s="47"/>
    </row>
    <row r="2808" spans="1:15" s="8" customFormat="1">
      <c r="A2808" s="314"/>
      <c r="B2808" s="314"/>
      <c r="C2808" s="314"/>
      <c r="D2808" s="306"/>
      <c r="E2808" s="307"/>
      <c r="F2808" s="333"/>
      <c r="G2808" s="333"/>
      <c r="H2808" s="334"/>
      <c r="I2808" s="315"/>
      <c r="J2808" s="315"/>
      <c r="K2808" s="315"/>
      <c r="L2808" s="315"/>
      <c r="M2808" s="315"/>
      <c r="N2808" s="335"/>
      <c r="O2808" s="47"/>
    </row>
    <row r="2809" spans="1:15" s="8" customFormat="1">
      <c r="A2809" s="314"/>
      <c r="B2809" s="314"/>
      <c r="C2809" s="314"/>
      <c r="D2809" s="306"/>
      <c r="E2809" s="307"/>
      <c r="F2809" s="333"/>
      <c r="G2809" s="333"/>
      <c r="H2809" s="334"/>
      <c r="I2809" s="315"/>
      <c r="J2809" s="315"/>
      <c r="K2809" s="315"/>
      <c r="L2809" s="315"/>
      <c r="M2809" s="315"/>
      <c r="N2809" s="335"/>
      <c r="O2809" s="47"/>
    </row>
    <row r="2810" spans="1:15" s="8" customFormat="1">
      <c r="A2810" s="314"/>
      <c r="B2810" s="314"/>
      <c r="C2810" s="314"/>
      <c r="D2810" s="306"/>
      <c r="E2810" s="307"/>
      <c r="F2810" s="333"/>
      <c r="G2810" s="333"/>
      <c r="H2810" s="334"/>
      <c r="I2810" s="315"/>
      <c r="J2810" s="315"/>
      <c r="K2810" s="315"/>
      <c r="L2810" s="315"/>
      <c r="M2810" s="315"/>
      <c r="N2810" s="335"/>
      <c r="O2810" s="47"/>
    </row>
    <row r="2811" spans="1:15" s="8" customFormat="1">
      <c r="A2811" s="314"/>
      <c r="B2811" s="314"/>
      <c r="C2811" s="314"/>
      <c r="D2811" s="306"/>
      <c r="E2811" s="307"/>
      <c r="F2811" s="333"/>
      <c r="G2811" s="333"/>
      <c r="H2811" s="334"/>
      <c r="I2811" s="315"/>
      <c r="J2811" s="315"/>
      <c r="K2811" s="315"/>
      <c r="L2811" s="315"/>
      <c r="M2811" s="315"/>
      <c r="N2811" s="335"/>
      <c r="O2811" s="47"/>
    </row>
    <row r="2812" spans="1:15" s="8" customFormat="1">
      <c r="A2812" s="314"/>
      <c r="B2812" s="314"/>
      <c r="C2812" s="314"/>
      <c r="D2812" s="306"/>
      <c r="E2812" s="307"/>
      <c r="F2812" s="333"/>
      <c r="G2812" s="333"/>
      <c r="H2812" s="334"/>
      <c r="I2812" s="315"/>
      <c r="J2812" s="315"/>
      <c r="K2812" s="315"/>
      <c r="L2812" s="315"/>
      <c r="M2812" s="315"/>
      <c r="N2812" s="335"/>
      <c r="O2812" s="47"/>
    </row>
    <row r="2813" spans="1:15" s="8" customFormat="1">
      <c r="A2813" s="314"/>
      <c r="B2813" s="314"/>
      <c r="C2813" s="314"/>
      <c r="D2813" s="306"/>
      <c r="E2813" s="307"/>
      <c r="F2813" s="333"/>
      <c r="G2813" s="333"/>
      <c r="H2813" s="334"/>
      <c r="I2813" s="315"/>
      <c r="J2813" s="315"/>
      <c r="K2813" s="315"/>
      <c r="L2813" s="315"/>
      <c r="M2813" s="315"/>
      <c r="N2813" s="335"/>
      <c r="O2813" s="47"/>
    </row>
    <row r="2814" spans="1:15" s="8" customFormat="1">
      <c r="A2814" s="314"/>
      <c r="B2814" s="314"/>
      <c r="C2814" s="314"/>
      <c r="D2814" s="306"/>
      <c r="E2814" s="307"/>
      <c r="F2814" s="333"/>
      <c r="G2814" s="333"/>
      <c r="H2814" s="334"/>
      <c r="I2814" s="315"/>
      <c r="J2814" s="315"/>
      <c r="K2814" s="315"/>
      <c r="L2814" s="315"/>
      <c r="M2814" s="315"/>
      <c r="N2814" s="335"/>
      <c r="O2814" s="47"/>
    </row>
    <row r="2815" spans="1:15" s="8" customFormat="1">
      <c r="A2815" s="314"/>
      <c r="B2815" s="314"/>
      <c r="C2815" s="314"/>
      <c r="D2815" s="306"/>
      <c r="E2815" s="307"/>
      <c r="F2815" s="333"/>
      <c r="G2815" s="333"/>
      <c r="H2815" s="334"/>
      <c r="I2815" s="315"/>
      <c r="J2815" s="315"/>
      <c r="K2815" s="315"/>
      <c r="L2815" s="315"/>
      <c r="M2815" s="315"/>
      <c r="N2815" s="335"/>
      <c r="O2815" s="47"/>
    </row>
    <row r="2816" spans="1:15" s="8" customFormat="1">
      <c r="A2816" s="314"/>
      <c r="B2816" s="314"/>
      <c r="C2816" s="314"/>
      <c r="D2816" s="306"/>
      <c r="E2816" s="307"/>
      <c r="F2816" s="333"/>
      <c r="G2816" s="333"/>
      <c r="H2816" s="334"/>
      <c r="I2816" s="315"/>
      <c r="J2816" s="315"/>
      <c r="K2816" s="315"/>
      <c r="L2816" s="315"/>
      <c r="M2816" s="315"/>
      <c r="N2816" s="335"/>
      <c r="O2816" s="47"/>
    </row>
    <row r="2817" spans="1:15" s="8" customFormat="1">
      <c r="A2817" s="314"/>
      <c r="B2817" s="314"/>
      <c r="C2817" s="314"/>
      <c r="D2817" s="306"/>
      <c r="E2817" s="307"/>
      <c r="F2817" s="333"/>
      <c r="G2817" s="333"/>
      <c r="H2817" s="334"/>
      <c r="I2817" s="315"/>
      <c r="J2817" s="315"/>
      <c r="K2817" s="315"/>
      <c r="L2817" s="315"/>
      <c r="M2817" s="315"/>
      <c r="N2817" s="335"/>
      <c r="O2817" s="47"/>
    </row>
    <row r="2818" spans="1:15" s="8" customFormat="1">
      <c r="A2818" s="314"/>
      <c r="B2818" s="314"/>
      <c r="C2818" s="314"/>
      <c r="D2818" s="306"/>
      <c r="E2818" s="307"/>
      <c r="F2818" s="333"/>
      <c r="G2818" s="333"/>
      <c r="H2818" s="334"/>
      <c r="I2818" s="315"/>
      <c r="J2818" s="315"/>
      <c r="K2818" s="315"/>
      <c r="L2818" s="315"/>
      <c r="M2818" s="315"/>
      <c r="N2818" s="335"/>
      <c r="O2818" s="47"/>
    </row>
    <row r="2819" spans="1:15" s="8" customFormat="1">
      <c r="A2819" s="314"/>
      <c r="B2819" s="314"/>
      <c r="C2819" s="314"/>
      <c r="D2819" s="306"/>
      <c r="E2819" s="307"/>
      <c r="F2819" s="333"/>
      <c r="G2819" s="333"/>
      <c r="H2819" s="334"/>
      <c r="I2819" s="315"/>
      <c r="J2819" s="315"/>
      <c r="K2819" s="315"/>
      <c r="L2819" s="315"/>
      <c r="M2819" s="315"/>
      <c r="N2819" s="335"/>
      <c r="O2819" s="47"/>
    </row>
    <row r="2820" spans="1:15" s="8" customFormat="1">
      <c r="A2820" s="314"/>
      <c r="B2820" s="314"/>
      <c r="C2820" s="314"/>
      <c r="D2820" s="306"/>
      <c r="E2820" s="307"/>
      <c r="F2820" s="333"/>
      <c r="G2820" s="333"/>
      <c r="H2820" s="334"/>
      <c r="I2820" s="315"/>
      <c r="J2820" s="315"/>
      <c r="K2820" s="315"/>
      <c r="L2820" s="315"/>
      <c r="M2820" s="315"/>
      <c r="N2820" s="335"/>
      <c r="O2820" s="47"/>
    </row>
    <row r="2821" spans="1:15" s="8" customFormat="1">
      <c r="A2821" s="314"/>
      <c r="B2821" s="314"/>
      <c r="C2821" s="314"/>
      <c r="D2821" s="306"/>
      <c r="E2821" s="307"/>
      <c r="F2821" s="333"/>
      <c r="G2821" s="333"/>
      <c r="H2821" s="334"/>
      <c r="I2821" s="315"/>
      <c r="J2821" s="315"/>
      <c r="K2821" s="315"/>
      <c r="L2821" s="315"/>
      <c r="M2821" s="315"/>
      <c r="N2821" s="335"/>
      <c r="O2821" s="47"/>
    </row>
    <row r="2822" spans="1:15" s="8" customFormat="1">
      <c r="A2822" s="314"/>
      <c r="B2822" s="314"/>
      <c r="C2822" s="314"/>
      <c r="D2822" s="306"/>
      <c r="E2822" s="307"/>
      <c r="F2822" s="333"/>
      <c r="G2822" s="333"/>
      <c r="H2822" s="334"/>
      <c r="I2822" s="315"/>
      <c r="J2822" s="315"/>
      <c r="K2822" s="315"/>
      <c r="L2822" s="315"/>
      <c r="M2822" s="315"/>
      <c r="N2822" s="335"/>
      <c r="O2822" s="47"/>
    </row>
    <row r="2823" spans="1:15" s="8" customFormat="1">
      <c r="A2823" s="314"/>
      <c r="B2823" s="314"/>
      <c r="C2823" s="314"/>
      <c r="D2823" s="306"/>
      <c r="E2823" s="307"/>
      <c r="F2823" s="333"/>
      <c r="G2823" s="333"/>
      <c r="H2823" s="334"/>
      <c r="I2823" s="315"/>
      <c r="J2823" s="315"/>
      <c r="K2823" s="315"/>
      <c r="L2823" s="315"/>
      <c r="M2823" s="315"/>
      <c r="N2823" s="335"/>
      <c r="O2823" s="47"/>
    </row>
    <row r="2824" spans="1:15" s="8" customFormat="1">
      <c r="A2824" s="314"/>
      <c r="B2824" s="314"/>
      <c r="C2824" s="314"/>
      <c r="D2824" s="306"/>
      <c r="E2824" s="307"/>
      <c r="F2824" s="333"/>
      <c r="G2824" s="333"/>
      <c r="H2824" s="334"/>
      <c r="I2824" s="315"/>
      <c r="J2824" s="315"/>
      <c r="K2824" s="315"/>
      <c r="L2824" s="315"/>
      <c r="M2824" s="315"/>
      <c r="N2824" s="335"/>
      <c r="O2824" s="47"/>
    </row>
    <row r="2825" spans="1:15" s="8" customFormat="1">
      <c r="A2825" s="314"/>
      <c r="B2825" s="314"/>
      <c r="C2825" s="314"/>
      <c r="D2825" s="306"/>
      <c r="E2825" s="307"/>
      <c r="F2825" s="333"/>
      <c r="G2825" s="333"/>
      <c r="H2825" s="334"/>
      <c r="I2825" s="315"/>
      <c r="J2825" s="315"/>
      <c r="K2825" s="315"/>
      <c r="L2825" s="315"/>
      <c r="M2825" s="315"/>
      <c r="N2825" s="335"/>
      <c r="O2825" s="47"/>
    </row>
    <row r="2826" spans="1:15" s="8" customFormat="1">
      <c r="A2826" s="314"/>
      <c r="B2826" s="314"/>
      <c r="C2826" s="314"/>
      <c r="D2826" s="306"/>
      <c r="E2826" s="307"/>
      <c r="F2826" s="333"/>
      <c r="G2826" s="333"/>
      <c r="H2826" s="334"/>
      <c r="I2826" s="315"/>
      <c r="J2826" s="315"/>
      <c r="K2826" s="315"/>
      <c r="L2826" s="315"/>
      <c r="M2826" s="315"/>
      <c r="N2826" s="335"/>
      <c r="O2826" s="47"/>
    </row>
    <row r="2827" spans="1:15" s="8" customFormat="1">
      <c r="A2827" s="314"/>
      <c r="B2827" s="314"/>
      <c r="C2827" s="314"/>
      <c r="D2827" s="306"/>
      <c r="E2827" s="307"/>
      <c r="F2827" s="333"/>
      <c r="G2827" s="333"/>
      <c r="H2827" s="334"/>
      <c r="I2827" s="315"/>
      <c r="J2827" s="315"/>
      <c r="K2827" s="315"/>
      <c r="L2827" s="315"/>
      <c r="M2827" s="315"/>
      <c r="N2827" s="335"/>
      <c r="O2827" s="47"/>
    </row>
    <row r="2828" spans="1:15" s="8" customFormat="1">
      <c r="A2828" s="314"/>
      <c r="B2828" s="314"/>
      <c r="C2828" s="314"/>
      <c r="D2828" s="306"/>
      <c r="E2828" s="307"/>
      <c r="F2828" s="333"/>
      <c r="G2828" s="333"/>
      <c r="H2828" s="334"/>
      <c r="I2828" s="315"/>
      <c r="J2828" s="315"/>
      <c r="K2828" s="315"/>
      <c r="L2828" s="315"/>
      <c r="M2828" s="315"/>
      <c r="N2828" s="335"/>
      <c r="O2828" s="47"/>
    </row>
    <row r="2829" spans="1:15" s="8" customFormat="1">
      <c r="A2829" s="314"/>
      <c r="B2829" s="314"/>
      <c r="C2829" s="314"/>
      <c r="D2829" s="306"/>
      <c r="E2829" s="307"/>
      <c r="F2829" s="333"/>
      <c r="G2829" s="333"/>
      <c r="H2829" s="334"/>
      <c r="I2829" s="315"/>
      <c r="J2829" s="315"/>
      <c r="K2829" s="315"/>
      <c r="L2829" s="315"/>
      <c r="M2829" s="315"/>
      <c r="N2829" s="335"/>
      <c r="O2829" s="47"/>
    </row>
    <row r="2830" spans="1:15" s="8" customFormat="1">
      <c r="A2830" s="314"/>
      <c r="B2830" s="314"/>
      <c r="C2830" s="314"/>
      <c r="D2830" s="306"/>
      <c r="E2830" s="307"/>
      <c r="F2830" s="333"/>
      <c r="G2830" s="333"/>
      <c r="H2830" s="334"/>
      <c r="I2830" s="315"/>
      <c r="J2830" s="315"/>
      <c r="K2830" s="315"/>
      <c r="L2830" s="315"/>
      <c r="M2830" s="315"/>
      <c r="N2830" s="335"/>
      <c r="O2830" s="47"/>
    </row>
    <row r="2831" spans="1:15" s="8" customFormat="1">
      <c r="A2831" s="314"/>
      <c r="B2831" s="314"/>
      <c r="C2831" s="314"/>
      <c r="D2831" s="306"/>
      <c r="E2831" s="307"/>
      <c r="F2831" s="333"/>
      <c r="G2831" s="333"/>
      <c r="H2831" s="334"/>
      <c r="I2831" s="315"/>
      <c r="J2831" s="315"/>
      <c r="K2831" s="315"/>
      <c r="L2831" s="315"/>
      <c r="M2831" s="315"/>
      <c r="N2831" s="335"/>
      <c r="O2831" s="47"/>
    </row>
    <row r="2832" spans="1:15" s="8" customFormat="1">
      <c r="A2832" s="314"/>
      <c r="B2832" s="314"/>
      <c r="C2832" s="314"/>
      <c r="D2832" s="306"/>
      <c r="E2832" s="307"/>
      <c r="F2832" s="333"/>
      <c r="G2832" s="333"/>
      <c r="H2832" s="334"/>
      <c r="I2832" s="315"/>
      <c r="J2832" s="315"/>
      <c r="K2832" s="315"/>
      <c r="L2832" s="315"/>
      <c r="M2832" s="315"/>
      <c r="N2832" s="335"/>
      <c r="O2832" s="47"/>
    </row>
    <row r="2833" spans="1:15" s="8" customFormat="1">
      <c r="A2833" s="314"/>
      <c r="B2833" s="314"/>
      <c r="C2833" s="314"/>
      <c r="D2833" s="306"/>
      <c r="E2833" s="307"/>
      <c r="F2833" s="333"/>
      <c r="G2833" s="333"/>
      <c r="H2833" s="334"/>
      <c r="I2833" s="315"/>
      <c r="J2833" s="315"/>
      <c r="K2833" s="315"/>
      <c r="L2833" s="315"/>
      <c r="M2833" s="315"/>
      <c r="N2833" s="335"/>
      <c r="O2833" s="47"/>
    </row>
    <row r="2834" spans="1:15" s="8" customFormat="1">
      <c r="A2834" s="314"/>
      <c r="B2834" s="314"/>
      <c r="C2834" s="314"/>
      <c r="D2834" s="306"/>
      <c r="E2834" s="307"/>
      <c r="F2834" s="333"/>
      <c r="G2834" s="333"/>
      <c r="H2834" s="334"/>
      <c r="I2834" s="315"/>
      <c r="J2834" s="315"/>
      <c r="K2834" s="315"/>
      <c r="L2834" s="315"/>
      <c r="M2834" s="315"/>
      <c r="N2834" s="335"/>
      <c r="O2834" s="47"/>
    </row>
    <row r="2835" spans="1:15" s="8" customFormat="1">
      <c r="A2835" s="314"/>
      <c r="B2835" s="314"/>
      <c r="C2835" s="314"/>
      <c r="D2835" s="306"/>
      <c r="E2835" s="307"/>
      <c r="F2835" s="333"/>
      <c r="G2835" s="333"/>
      <c r="H2835" s="334"/>
      <c r="I2835" s="315"/>
      <c r="J2835" s="315"/>
      <c r="K2835" s="315"/>
      <c r="L2835" s="315"/>
      <c r="M2835" s="315"/>
      <c r="N2835" s="335"/>
      <c r="O2835" s="47"/>
    </row>
    <row r="2836" spans="1:15" s="8" customFormat="1">
      <c r="A2836" s="314"/>
      <c r="B2836" s="314"/>
      <c r="C2836" s="314"/>
      <c r="D2836" s="306"/>
      <c r="E2836" s="307"/>
      <c r="F2836" s="333"/>
      <c r="G2836" s="333"/>
      <c r="H2836" s="334"/>
      <c r="I2836" s="315"/>
      <c r="J2836" s="315"/>
      <c r="K2836" s="315"/>
      <c r="L2836" s="315"/>
      <c r="M2836" s="315"/>
      <c r="N2836" s="335"/>
      <c r="O2836" s="47"/>
    </row>
    <row r="2837" spans="1:15" s="8" customFormat="1">
      <c r="A2837" s="314"/>
      <c r="B2837" s="314"/>
      <c r="C2837" s="314"/>
      <c r="D2837" s="306"/>
      <c r="E2837" s="307"/>
      <c r="F2837" s="333"/>
      <c r="G2837" s="333"/>
      <c r="H2837" s="334"/>
      <c r="I2837" s="315"/>
      <c r="J2837" s="315"/>
      <c r="K2837" s="315"/>
      <c r="L2837" s="315"/>
      <c r="M2837" s="315"/>
      <c r="N2837" s="335"/>
      <c r="O2837" s="47"/>
    </row>
    <row r="2838" spans="1:15" s="8" customFormat="1">
      <c r="A2838" s="314"/>
      <c r="B2838" s="314"/>
      <c r="C2838" s="314"/>
      <c r="D2838" s="306"/>
      <c r="E2838" s="307"/>
      <c r="F2838" s="333"/>
      <c r="G2838" s="333"/>
      <c r="H2838" s="334"/>
      <c r="I2838" s="315"/>
      <c r="J2838" s="315"/>
      <c r="K2838" s="315"/>
      <c r="L2838" s="315"/>
      <c r="M2838" s="315"/>
      <c r="N2838" s="335"/>
      <c r="O2838" s="47"/>
    </row>
    <row r="2839" spans="1:15" s="8" customFormat="1">
      <c r="A2839" s="314"/>
      <c r="B2839" s="314"/>
      <c r="C2839" s="314"/>
      <c r="D2839" s="306"/>
      <c r="E2839" s="307"/>
      <c r="F2839" s="333"/>
      <c r="G2839" s="333"/>
      <c r="H2839" s="334"/>
      <c r="I2839" s="315"/>
      <c r="J2839" s="315"/>
      <c r="K2839" s="315"/>
      <c r="L2839" s="315"/>
      <c r="M2839" s="315"/>
      <c r="N2839" s="335"/>
      <c r="O2839" s="47"/>
    </row>
    <row r="2840" spans="1:15" s="8" customFormat="1">
      <c r="A2840" s="314"/>
      <c r="B2840" s="314"/>
      <c r="C2840" s="314"/>
      <c r="D2840" s="306"/>
      <c r="E2840" s="307"/>
      <c r="F2840" s="333"/>
      <c r="G2840" s="333"/>
      <c r="H2840" s="334"/>
      <c r="I2840" s="315"/>
      <c r="J2840" s="315"/>
      <c r="K2840" s="315"/>
      <c r="L2840" s="315"/>
      <c r="M2840" s="315"/>
      <c r="N2840" s="335"/>
      <c r="O2840" s="47"/>
    </row>
    <row r="2841" spans="1:15" s="8" customFormat="1">
      <c r="A2841" s="314"/>
      <c r="B2841" s="314"/>
      <c r="C2841" s="314"/>
      <c r="D2841" s="306"/>
      <c r="E2841" s="307"/>
      <c r="F2841" s="333"/>
      <c r="G2841" s="333"/>
      <c r="H2841" s="334"/>
      <c r="I2841" s="315"/>
      <c r="J2841" s="315"/>
      <c r="K2841" s="315"/>
      <c r="L2841" s="315"/>
      <c r="M2841" s="315"/>
      <c r="N2841" s="335"/>
      <c r="O2841" s="47"/>
    </row>
    <row r="2842" spans="1:15" s="8" customFormat="1">
      <c r="A2842" s="314"/>
      <c r="B2842" s="314"/>
      <c r="C2842" s="314"/>
      <c r="D2842" s="306"/>
      <c r="E2842" s="307"/>
      <c r="F2842" s="333"/>
      <c r="G2842" s="333"/>
      <c r="H2842" s="334"/>
      <c r="I2842" s="315"/>
      <c r="J2842" s="315"/>
      <c r="K2842" s="315"/>
      <c r="L2842" s="315"/>
      <c r="M2842" s="315"/>
      <c r="N2842" s="335"/>
      <c r="O2842" s="47"/>
    </row>
    <row r="2843" spans="1:15" s="8" customFormat="1">
      <c r="A2843" s="314"/>
      <c r="B2843" s="314"/>
      <c r="C2843" s="314"/>
      <c r="D2843" s="306"/>
      <c r="E2843" s="307"/>
      <c r="F2843" s="333"/>
      <c r="G2843" s="333"/>
      <c r="H2843" s="334"/>
      <c r="I2843" s="315"/>
      <c r="J2843" s="315"/>
      <c r="K2843" s="315"/>
      <c r="L2843" s="315"/>
      <c r="M2843" s="315"/>
      <c r="N2843" s="335"/>
      <c r="O2843" s="47"/>
    </row>
    <row r="2844" spans="1:15" s="8" customFormat="1">
      <c r="A2844" s="314"/>
      <c r="B2844" s="314"/>
      <c r="C2844" s="314"/>
      <c r="D2844" s="306"/>
      <c r="E2844" s="307"/>
      <c r="F2844" s="333"/>
      <c r="G2844" s="333"/>
      <c r="H2844" s="334"/>
      <c r="I2844" s="315"/>
      <c r="J2844" s="315"/>
      <c r="K2844" s="315"/>
      <c r="L2844" s="315"/>
      <c r="M2844" s="315"/>
      <c r="N2844" s="335"/>
      <c r="O2844" s="47"/>
    </row>
    <row r="2845" spans="1:15" s="8" customFormat="1">
      <c r="A2845" s="314"/>
      <c r="B2845" s="314"/>
      <c r="C2845" s="314"/>
      <c r="D2845" s="306"/>
      <c r="E2845" s="307"/>
      <c r="F2845" s="333"/>
      <c r="G2845" s="333"/>
      <c r="H2845" s="334"/>
      <c r="I2845" s="315"/>
      <c r="J2845" s="315"/>
      <c r="K2845" s="315"/>
      <c r="L2845" s="315"/>
      <c r="M2845" s="315"/>
      <c r="N2845" s="335"/>
      <c r="O2845" s="47"/>
    </row>
    <row r="2846" spans="1:15" s="8" customFormat="1">
      <c r="A2846" s="314"/>
      <c r="B2846" s="314"/>
      <c r="C2846" s="314"/>
      <c r="D2846" s="306"/>
      <c r="E2846" s="307"/>
      <c r="F2846" s="333"/>
      <c r="G2846" s="333"/>
      <c r="H2846" s="334"/>
      <c r="I2846" s="315"/>
      <c r="J2846" s="315"/>
      <c r="K2846" s="315"/>
      <c r="L2846" s="315"/>
      <c r="M2846" s="315"/>
      <c r="N2846" s="335"/>
      <c r="O2846" s="47"/>
    </row>
    <row r="2847" spans="1:15" s="8" customFormat="1">
      <c r="A2847" s="314"/>
      <c r="B2847" s="314"/>
      <c r="C2847" s="314"/>
      <c r="D2847" s="306"/>
      <c r="E2847" s="307"/>
      <c r="F2847" s="333"/>
      <c r="G2847" s="333"/>
      <c r="H2847" s="334"/>
      <c r="I2847" s="315"/>
      <c r="J2847" s="315"/>
      <c r="K2847" s="315"/>
      <c r="L2847" s="315"/>
      <c r="M2847" s="315"/>
      <c r="N2847" s="335"/>
      <c r="O2847" s="47"/>
    </row>
    <row r="2848" spans="1:15" s="8" customFormat="1">
      <c r="A2848" s="314"/>
      <c r="B2848" s="314"/>
      <c r="C2848" s="314"/>
      <c r="D2848" s="306"/>
      <c r="E2848" s="307"/>
      <c r="F2848" s="333"/>
      <c r="G2848" s="333"/>
      <c r="H2848" s="334"/>
      <c r="I2848" s="315"/>
      <c r="J2848" s="315"/>
      <c r="K2848" s="315"/>
      <c r="L2848" s="315"/>
      <c r="M2848" s="315"/>
      <c r="N2848" s="335"/>
      <c r="O2848" s="47"/>
    </row>
    <row r="2849" spans="1:15" s="8" customFormat="1">
      <c r="A2849" s="314"/>
      <c r="B2849" s="314"/>
      <c r="C2849" s="314"/>
      <c r="D2849" s="306"/>
      <c r="E2849" s="307"/>
      <c r="F2849" s="333"/>
      <c r="G2849" s="333"/>
      <c r="H2849" s="334"/>
      <c r="I2849" s="315"/>
      <c r="J2849" s="315"/>
      <c r="K2849" s="315"/>
      <c r="L2849" s="315"/>
      <c r="M2849" s="315"/>
      <c r="N2849" s="335"/>
      <c r="O2849" s="47"/>
    </row>
    <row r="2850" spans="1:15" s="8" customFormat="1">
      <c r="A2850" s="314"/>
      <c r="B2850" s="314"/>
      <c r="C2850" s="314"/>
      <c r="D2850" s="306"/>
      <c r="E2850" s="307"/>
      <c r="F2850" s="333"/>
      <c r="G2850" s="333"/>
      <c r="H2850" s="334"/>
      <c r="I2850" s="315"/>
      <c r="J2850" s="315"/>
      <c r="K2850" s="315"/>
      <c r="L2850" s="315"/>
      <c r="M2850" s="315"/>
      <c r="N2850" s="335"/>
      <c r="O2850" s="47"/>
    </row>
    <row r="2851" spans="1:15" s="8" customFormat="1">
      <c r="A2851" s="314"/>
      <c r="B2851" s="314"/>
      <c r="C2851" s="314"/>
      <c r="D2851" s="306"/>
      <c r="E2851" s="307"/>
      <c r="F2851" s="333"/>
      <c r="G2851" s="333"/>
      <c r="H2851" s="334"/>
      <c r="I2851" s="315"/>
      <c r="J2851" s="315"/>
      <c r="K2851" s="315"/>
      <c r="L2851" s="315"/>
      <c r="M2851" s="315"/>
      <c r="N2851" s="335"/>
      <c r="O2851" s="47"/>
    </row>
    <row r="2852" spans="1:15" s="8" customFormat="1">
      <c r="A2852" s="314"/>
      <c r="B2852" s="314"/>
      <c r="C2852" s="314"/>
      <c r="D2852" s="306"/>
      <c r="E2852" s="307"/>
      <c r="F2852" s="333"/>
      <c r="G2852" s="333"/>
      <c r="H2852" s="334"/>
      <c r="I2852" s="315"/>
      <c r="J2852" s="315"/>
      <c r="K2852" s="315"/>
      <c r="L2852" s="315"/>
      <c r="M2852" s="315"/>
      <c r="N2852" s="335"/>
      <c r="O2852" s="47"/>
    </row>
    <row r="2853" spans="1:15" s="8" customFormat="1">
      <c r="A2853" s="314"/>
      <c r="B2853" s="314"/>
      <c r="C2853" s="314"/>
      <c r="D2853" s="306"/>
      <c r="E2853" s="307"/>
      <c r="F2853" s="333"/>
      <c r="G2853" s="333"/>
      <c r="H2853" s="334"/>
      <c r="I2853" s="315"/>
      <c r="J2853" s="315"/>
      <c r="K2853" s="315"/>
      <c r="L2853" s="315"/>
      <c r="M2853" s="315"/>
      <c r="N2853" s="335"/>
      <c r="O2853" s="47"/>
    </row>
    <row r="2854" spans="1:15" s="8" customFormat="1">
      <c r="A2854" s="314"/>
      <c r="B2854" s="314"/>
      <c r="C2854" s="314"/>
      <c r="D2854" s="306"/>
      <c r="E2854" s="307"/>
      <c r="F2854" s="333"/>
      <c r="G2854" s="333"/>
      <c r="H2854" s="334"/>
      <c r="I2854" s="315"/>
      <c r="J2854" s="315"/>
      <c r="K2854" s="315"/>
      <c r="L2854" s="315"/>
      <c r="M2854" s="315"/>
      <c r="N2854" s="335"/>
      <c r="O2854" s="47"/>
    </row>
    <row r="2855" spans="1:15" s="8" customFormat="1">
      <c r="A2855" s="314"/>
      <c r="B2855" s="314"/>
      <c r="C2855" s="314"/>
      <c r="D2855" s="306"/>
      <c r="E2855" s="307"/>
      <c r="F2855" s="333"/>
      <c r="G2855" s="333"/>
      <c r="H2855" s="334"/>
      <c r="I2855" s="315"/>
      <c r="J2855" s="315"/>
      <c r="K2855" s="315"/>
      <c r="L2855" s="315"/>
      <c r="M2855" s="315"/>
      <c r="N2855" s="335"/>
      <c r="O2855" s="47"/>
    </row>
    <row r="2856" spans="1:15" s="8" customFormat="1">
      <c r="A2856" s="314"/>
      <c r="B2856" s="314"/>
      <c r="C2856" s="314"/>
      <c r="D2856" s="306"/>
      <c r="E2856" s="307"/>
      <c r="F2856" s="333"/>
      <c r="G2856" s="333"/>
      <c r="H2856" s="334"/>
      <c r="I2856" s="315"/>
      <c r="J2856" s="315"/>
      <c r="K2856" s="315"/>
      <c r="L2856" s="315"/>
      <c r="M2856" s="315"/>
      <c r="N2856" s="335"/>
      <c r="O2856" s="47"/>
    </row>
    <row r="2857" spans="1:15" s="8" customFormat="1">
      <c r="A2857" s="314"/>
      <c r="B2857" s="314"/>
      <c r="C2857" s="314"/>
      <c r="D2857" s="306"/>
      <c r="E2857" s="307"/>
      <c r="F2857" s="333"/>
      <c r="G2857" s="333"/>
      <c r="H2857" s="334"/>
      <c r="I2857" s="315"/>
      <c r="J2857" s="315"/>
      <c r="K2857" s="315"/>
      <c r="L2857" s="315"/>
      <c r="M2857" s="315"/>
      <c r="N2857" s="335"/>
      <c r="O2857" s="47"/>
    </row>
    <row r="2858" spans="1:15" s="8" customFormat="1">
      <c r="A2858" s="314"/>
      <c r="B2858" s="314"/>
      <c r="C2858" s="314"/>
      <c r="D2858" s="306"/>
      <c r="E2858" s="307"/>
      <c r="F2858" s="333"/>
      <c r="G2858" s="333"/>
      <c r="H2858" s="334"/>
      <c r="I2858" s="315"/>
      <c r="J2858" s="315"/>
      <c r="K2858" s="315"/>
      <c r="L2858" s="315"/>
      <c r="M2858" s="315"/>
      <c r="N2858" s="335"/>
      <c r="O2858" s="47"/>
    </row>
    <row r="2859" spans="1:15" s="8" customFormat="1">
      <c r="A2859" s="314"/>
      <c r="B2859" s="314"/>
      <c r="C2859" s="314"/>
      <c r="D2859" s="306"/>
      <c r="E2859" s="307"/>
      <c r="F2859" s="333"/>
      <c r="G2859" s="333"/>
      <c r="H2859" s="334"/>
      <c r="I2859" s="315"/>
      <c r="J2859" s="315"/>
      <c r="K2859" s="315"/>
      <c r="L2859" s="315"/>
      <c r="M2859" s="315"/>
      <c r="N2859" s="335"/>
      <c r="O2859" s="47"/>
    </row>
    <row r="2860" spans="1:15" s="8" customFormat="1">
      <c r="A2860" s="314"/>
      <c r="B2860" s="314"/>
      <c r="C2860" s="314"/>
      <c r="D2860" s="306"/>
      <c r="E2860" s="307"/>
      <c r="F2860" s="333"/>
      <c r="G2860" s="333"/>
      <c r="H2860" s="334"/>
      <c r="I2860" s="315"/>
      <c r="J2860" s="315"/>
      <c r="K2860" s="315"/>
      <c r="L2860" s="315"/>
      <c r="M2860" s="315"/>
      <c r="N2860" s="335"/>
      <c r="O2860" s="47"/>
    </row>
    <row r="2861" spans="1:15" s="8" customFormat="1">
      <c r="A2861" s="314"/>
      <c r="B2861" s="314"/>
      <c r="C2861" s="314"/>
      <c r="D2861" s="306"/>
      <c r="E2861" s="307"/>
      <c r="F2861" s="333"/>
      <c r="G2861" s="333"/>
      <c r="H2861" s="334"/>
      <c r="I2861" s="315"/>
      <c r="J2861" s="315"/>
      <c r="K2861" s="315"/>
      <c r="L2861" s="315"/>
      <c r="M2861" s="315"/>
      <c r="N2861" s="335"/>
      <c r="O2861" s="47"/>
    </row>
    <row r="2862" spans="1:15" s="8" customFormat="1">
      <c r="A2862" s="314"/>
      <c r="B2862" s="314"/>
      <c r="C2862" s="314"/>
      <c r="D2862" s="306"/>
      <c r="E2862" s="307"/>
      <c r="F2862" s="333"/>
      <c r="G2862" s="333"/>
      <c r="H2862" s="334"/>
      <c r="I2862" s="315"/>
      <c r="J2862" s="315"/>
      <c r="K2862" s="315"/>
      <c r="L2862" s="315"/>
      <c r="M2862" s="315"/>
      <c r="N2862" s="335"/>
      <c r="O2862" s="47"/>
    </row>
    <row r="2863" spans="1:15" s="8" customFormat="1">
      <c r="A2863" s="314"/>
      <c r="B2863" s="314"/>
      <c r="C2863" s="314"/>
      <c r="D2863" s="306"/>
      <c r="E2863" s="307"/>
      <c r="F2863" s="333"/>
      <c r="G2863" s="333"/>
      <c r="H2863" s="334"/>
      <c r="I2863" s="315"/>
      <c r="J2863" s="315"/>
      <c r="K2863" s="315"/>
      <c r="L2863" s="315"/>
      <c r="M2863" s="315"/>
      <c r="N2863" s="335"/>
      <c r="O2863" s="47"/>
    </row>
    <row r="2864" spans="1:15" s="8" customFormat="1">
      <c r="A2864" s="314"/>
      <c r="B2864" s="314"/>
      <c r="C2864" s="314"/>
      <c r="D2864" s="306"/>
      <c r="E2864" s="307"/>
      <c r="F2864" s="333"/>
      <c r="G2864" s="333"/>
      <c r="H2864" s="334"/>
      <c r="I2864" s="315"/>
      <c r="J2864" s="315"/>
      <c r="K2864" s="315"/>
      <c r="L2864" s="315"/>
      <c r="M2864" s="315"/>
      <c r="N2864" s="335"/>
      <c r="O2864" s="47"/>
    </row>
    <row r="2865" spans="1:15" s="8" customFormat="1">
      <c r="A2865" s="314"/>
      <c r="B2865" s="314"/>
      <c r="C2865" s="314"/>
      <c r="D2865" s="306"/>
      <c r="E2865" s="307"/>
      <c r="F2865" s="333"/>
      <c r="G2865" s="333"/>
      <c r="H2865" s="334"/>
      <c r="I2865" s="315"/>
      <c r="J2865" s="315"/>
      <c r="K2865" s="315"/>
      <c r="L2865" s="315"/>
      <c r="M2865" s="315"/>
      <c r="N2865" s="335"/>
      <c r="O2865" s="47"/>
    </row>
    <row r="2866" spans="1:15" s="8" customFormat="1">
      <c r="A2866" s="314"/>
      <c r="B2866" s="314"/>
      <c r="C2866" s="314"/>
      <c r="D2866" s="306"/>
      <c r="E2866" s="307"/>
      <c r="F2866" s="333"/>
      <c r="G2866" s="333"/>
      <c r="H2866" s="334"/>
      <c r="I2866" s="315"/>
      <c r="J2866" s="315"/>
      <c r="K2866" s="315"/>
      <c r="L2866" s="315"/>
      <c r="M2866" s="315"/>
      <c r="N2866" s="335"/>
      <c r="O2866" s="47"/>
    </row>
    <row r="2867" spans="1:15" s="8" customFormat="1">
      <c r="A2867" s="314"/>
      <c r="B2867" s="314"/>
      <c r="C2867" s="314"/>
      <c r="D2867" s="306"/>
      <c r="E2867" s="307"/>
      <c r="F2867" s="333"/>
      <c r="G2867" s="333"/>
      <c r="H2867" s="334"/>
      <c r="I2867" s="315"/>
      <c r="J2867" s="315"/>
      <c r="K2867" s="315"/>
      <c r="L2867" s="315"/>
      <c r="M2867" s="315"/>
      <c r="N2867" s="335"/>
      <c r="O2867" s="47"/>
    </row>
    <row r="2868" spans="1:15" s="8" customFormat="1">
      <c r="A2868" s="314"/>
      <c r="B2868" s="314"/>
      <c r="C2868" s="314"/>
      <c r="D2868" s="306"/>
      <c r="E2868" s="307"/>
      <c r="F2868" s="333"/>
      <c r="G2868" s="333"/>
      <c r="H2868" s="334"/>
      <c r="I2868" s="315"/>
      <c r="J2868" s="315"/>
      <c r="K2868" s="315"/>
      <c r="L2868" s="315"/>
      <c r="M2868" s="315"/>
      <c r="N2868" s="335"/>
      <c r="O2868" s="47"/>
    </row>
    <row r="2869" spans="1:15" s="8" customFormat="1">
      <c r="A2869" s="314"/>
      <c r="B2869" s="314"/>
      <c r="C2869" s="314"/>
      <c r="D2869" s="306"/>
      <c r="E2869" s="307"/>
      <c r="F2869" s="333"/>
      <c r="G2869" s="333"/>
      <c r="H2869" s="334"/>
      <c r="I2869" s="315"/>
      <c r="J2869" s="315"/>
      <c r="K2869" s="315"/>
      <c r="L2869" s="315"/>
      <c r="M2869" s="315"/>
      <c r="N2869" s="335"/>
      <c r="O2869" s="47"/>
    </row>
    <row r="2870" spans="1:15" s="8" customFormat="1">
      <c r="A2870" s="314"/>
      <c r="B2870" s="314"/>
      <c r="C2870" s="314"/>
      <c r="D2870" s="306"/>
      <c r="E2870" s="307"/>
      <c r="F2870" s="333"/>
      <c r="G2870" s="333"/>
      <c r="H2870" s="334"/>
      <c r="I2870" s="315"/>
      <c r="J2870" s="315"/>
      <c r="K2870" s="315"/>
      <c r="L2870" s="315"/>
      <c r="M2870" s="315"/>
      <c r="N2870" s="335"/>
      <c r="O2870" s="47"/>
    </row>
    <row r="2871" spans="1:15" s="8" customFormat="1">
      <c r="A2871" s="314"/>
      <c r="B2871" s="314"/>
      <c r="C2871" s="314"/>
      <c r="D2871" s="306"/>
      <c r="E2871" s="307"/>
      <c r="F2871" s="333"/>
      <c r="G2871" s="333"/>
      <c r="H2871" s="334"/>
      <c r="I2871" s="315"/>
      <c r="J2871" s="315"/>
      <c r="K2871" s="315"/>
      <c r="L2871" s="315"/>
      <c r="M2871" s="315"/>
      <c r="N2871" s="335"/>
      <c r="O2871" s="47"/>
    </row>
    <row r="2872" spans="1:15" s="8" customFormat="1">
      <c r="A2872" s="314"/>
      <c r="B2872" s="314"/>
      <c r="C2872" s="314"/>
      <c r="D2872" s="306"/>
      <c r="E2872" s="307"/>
      <c r="F2872" s="333"/>
      <c r="G2872" s="333"/>
      <c r="H2872" s="334"/>
      <c r="I2872" s="315"/>
      <c r="J2872" s="315"/>
      <c r="K2872" s="315"/>
      <c r="L2872" s="315"/>
      <c r="M2872" s="315"/>
      <c r="N2872" s="335"/>
      <c r="O2872" s="47"/>
    </row>
    <row r="2873" spans="1:15" s="8" customFormat="1">
      <c r="A2873" s="314"/>
      <c r="B2873" s="314"/>
      <c r="C2873" s="314"/>
      <c r="D2873" s="306"/>
      <c r="E2873" s="307"/>
      <c r="F2873" s="333"/>
      <c r="G2873" s="333"/>
      <c r="H2873" s="334"/>
      <c r="I2873" s="315"/>
      <c r="J2873" s="315"/>
      <c r="K2873" s="315"/>
      <c r="L2873" s="315"/>
      <c r="M2873" s="315"/>
      <c r="N2873" s="335"/>
      <c r="O2873" s="47"/>
    </row>
    <row r="2874" spans="1:15" s="8" customFormat="1">
      <c r="A2874" s="314"/>
      <c r="B2874" s="314"/>
      <c r="C2874" s="314"/>
      <c r="D2874" s="306"/>
      <c r="E2874" s="307"/>
      <c r="F2874" s="333"/>
      <c r="G2874" s="333"/>
      <c r="H2874" s="334"/>
      <c r="I2874" s="315"/>
      <c r="J2874" s="315"/>
      <c r="K2874" s="315"/>
      <c r="L2874" s="315"/>
      <c r="M2874" s="315"/>
      <c r="N2874" s="335"/>
      <c r="O2874" s="47"/>
    </row>
    <row r="2875" spans="1:15" s="8" customFormat="1">
      <c r="A2875" s="314"/>
      <c r="B2875" s="314"/>
      <c r="C2875" s="314"/>
      <c r="D2875" s="306"/>
      <c r="E2875" s="307"/>
      <c r="F2875" s="333"/>
      <c r="G2875" s="333"/>
      <c r="H2875" s="334"/>
      <c r="I2875" s="315"/>
      <c r="J2875" s="315"/>
      <c r="K2875" s="315"/>
      <c r="L2875" s="315"/>
      <c r="M2875" s="315"/>
      <c r="N2875" s="335"/>
      <c r="O2875" s="47"/>
    </row>
    <row r="2876" spans="1:15" s="8" customFormat="1">
      <c r="A2876" s="314"/>
      <c r="B2876" s="314"/>
      <c r="C2876" s="314"/>
      <c r="D2876" s="306"/>
      <c r="E2876" s="307"/>
      <c r="F2876" s="333"/>
      <c r="G2876" s="333"/>
      <c r="H2876" s="334"/>
      <c r="I2876" s="315"/>
      <c r="J2876" s="315"/>
      <c r="K2876" s="315"/>
      <c r="L2876" s="315"/>
      <c r="M2876" s="315"/>
      <c r="N2876" s="335"/>
      <c r="O2876" s="47"/>
    </row>
    <row r="2877" spans="1:15" s="8" customFormat="1">
      <c r="A2877" s="314"/>
      <c r="B2877" s="314"/>
      <c r="C2877" s="314"/>
      <c r="D2877" s="306"/>
      <c r="E2877" s="307"/>
      <c r="F2877" s="333"/>
      <c r="G2877" s="333"/>
      <c r="H2877" s="334"/>
      <c r="I2877" s="315"/>
      <c r="J2877" s="315"/>
      <c r="K2877" s="315"/>
      <c r="L2877" s="315"/>
      <c r="M2877" s="315"/>
      <c r="N2877" s="335"/>
      <c r="O2877" s="47"/>
    </row>
    <row r="2878" spans="1:15" s="8" customFormat="1">
      <c r="A2878" s="314"/>
      <c r="B2878" s="314"/>
      <c r="C2878" s="314"/>
      <c r="D2878" s="306"/>
      <c r="E2878" s="307"/>
      <c r="F2878" s="333"/>
      <c r="G2878" s="333"/>
      <c r="H2878" s="334"/>
      <c r="I2878" s="315"/>
      <c r="J2878" s="315"/>
      <c r="K2878" s="315"/>
      <c r="L2878" s="315"/>
      <c r="M2878" s="315"/>
      <c r="N2878" s="335"/>
      <c r="O2878" s="47"/>
    </row>
    <row r="2879" spans="1:15" s="8" customFormat="1">
      <c r="A2879" s="314"/>
      <c r="B2879" s="314"/>
      <c r="C2879" s="314"/>
      <c r="D2879" s="306"/>
      <c r="E2879" s="307"/>
      <c r="F2879" s="333"/>
      <c r="G2879" s="333"/>
      <c r="H2879" s="334"/>
      <c r="I2879" s="315"/>
      <c r="J2879" s="315"/>
      <c r="K2879" s="315"/>
      <c r="L2879" s="315"/>
      <c r="M2879" s="315"/>
      <c r="N2879" s="335"/>
      <c r="O2879" s="47"/>
    </row>
    <row r="2880" spans="1:15" s="8" customFormat="1">
      <c r="A2880" s="314"/>
      <c r="B2880" s="314"/>
      <c r="C2880" s="314"/>
      <c r="D2880" s="306"/>
      <c r="E2880" s="307"/>
      <c r="F2880" s="333"/>
      <c r="G2880" s="333"/>
      <c r="H2880" s="334"/>
      <c r="I2880" s="315"/>
      <c r="J2880" s="315"/>
      <c r="K2880" s="315"/>
      <c r="L2880" s="315"/>
      <c r="M2880" s="315"/>
      <c r="N2880" s="335"/>
      <c r="O2880" s="47"/>
    </row>
    <row r="2881" spans="1:15" s="8" customFormat="1">
      <c r="A2881" s="314"/>
      <c r="B2881" s="314"/>
      <c r="C2881" s="314"/>
      <c r="D2881" s="306"/>
      <c r="E2881" s="307"/>
      <c r="F2881" s="333"/>
      <c r="G2881" s="333"/>
      <c r="H2881" s="334"/>
      <c r="I2881" s="315"/>
      <c r="J2881" s="315"/>
      <c r="K2881" s="315"/>
      <c r="L2881" s="315"/>
      <c r="M2881" s="315"/>
      <c r="N2881" s="335"/>
      <c r="O2881" s="47"/>
    </row>
    <row r="2882" spans="1:15" s="8" customFormat="1">
      <c r="A2882" s="314"/>
      <c r="B2882" s="314"/>
      <c r="C2882" s="314"/>
      <c r="D2882" s="306"/>
      <c r="E2882" s="307"/>
      <c r="F2882" s="333"/>
      <c r="G2882" s="333"/>
      <c r="H2882" s="334"/>
      <c r="I2882" s="315"/>
      <c r="J2882" s="315"/>
      <c r="K2882" s="315"/>
      <c r="L2882" s="315"/>
      <c r="M2882" s="315"/>
      <c r="N2882" s="335"/>
      <c r="O2882" s="47"/>
    </row>
    <row r="2883" spans="1:15" s="8" customFormat="1">
      <c r="A2883" s="314"/>
      <c r="B2883" s="314"/>
      <c r="C2883" s="314"/>
      <c r="D2883" s="306"/>
      <c r="E2883" s="307"/>
      <c r="F2883" s="333"/>
      <c r="G2883" s="333"/>
      <c r="H2883" s="334"/>
      <c r="I2883" s="315"/>
      <c r="J2883" s="315"/>
      <c r="K2883" s="315"/>
      <c r="L2883" s="315"/>
      <c r="M2883" s="315"/>
      <c r="N2883" s="335"/>
      <c r="O2883" s="47"/>
    </row>
    <row r="2884" spans="1:15" s="8" customFormat="1">
      <c r="A2884" s="314"/>
      <c r="B2884" s="314"/>
      <c r="C2884" s="314"/>
      <c r="D2884" s="306"/>
      <c r="E2884" s="307"/>
      <c r="F2884" s="333"/>
      <c r="G2884" s="333"/>
      <c r="H2884" s="334"/>
      <c r="I2884" s="315"/>
      <c r="J2884" s="315"/>
      <c r="K2884" s="315"/>
      <c r="L2884" s="315"/>
      <c r="M2884" s="315"/>
      <c r="N2884" s="335"/>
      <c r="O2884" s="47"/>
    </row>
    <row r="2885" spans="1:15" s="8" customFormat="1">
      <c r="A2885" s="314"/>
      <c r="B2885" s="314"/>
      <c r="C2885" s="314"/>
      <c r="D2885" s="306"/>
      <c r="E2885" s="307"/>
      <c r="F2885" s="333"/>
      <c r="G2885" s="333"/>
      <c r="H2885" s="334"/>
      <c r="I2885" s="315"/>
      <c r="J2885" s="315"/>
      <c r="K2885" s="315"/>
      <c r="L2885" s="315"/>
      <c r="M2885" s="315"/>
      <c r="N2885" s="335"/>
      <c r="O2885" s="47"/>
    </row>
    <row r="2886" spans="1:15" s="8" customFormat="1">
      <c r="A2886" s="314"/>
      <c r="B2886" s="314"/>
      <c r="C2886" s="314"/>
      <c r="D2886" s="306"/>
      <c r="E2886" s="307"/>
      <c r="F2886" s="333"/>
      <c r="G2886" s="333"/>
      <c r="H2886" s="334"/>
      <c r="I2886" s="315"/>
      <c r="J2886" s="315"/>
      <c r="K2886" s="315"/>
      <c r="L2886" s="315"/>
      <c r="M2886" s="315"/>
      <c r="N2886" s="335"/>
      <c r="O2886" s="47"/>
    </row>
    <row r="2887" spans="1:15" s="8" customFormat="1">
      <c r="A2887" s="314"/>
      <c r="B2887" s="314"/>
      <c r="C2887" s="314"/>
      <c r="D2887" s="306"/>
      <c r="E2887" s="307"/>
      <c r="F2887" s="333"/>
      <c r="G2887" s="333"/>
      <c r="H2887" s="334"/>
      <c r="I2887" s="315"/>
      <c r="J2887" s="315"/>
      <c r="K2887" s="315"/>
      <c r="L2887" s="315"/>
      <c r="M2887" s="315"/>
      <c r="N2887" s="335"/>
      <c r="O2887" s="47"/>
    </row>
    <row r="2888" spans="1:15" s="8" customFormat="1">
      <c r="A2888" s="314"/>
      <c r="B2888" s="314"/>
      <c r="C2888" s="314"/>
      <c r="D2888" s="306"/>
      <c r="E2888" s="307"/>
      <c r="F2888" s="333"/>
      <c r="G2888" s="333"/>
      <c r="H2888" s="334"/>
      <c r="I2888" s="315"/>
      <c r="J2888" s="315"/>
      <c r="K2888" s="315"/>
      <c r="L2888" s="315"/>
      <c r="M2888" s="315"/>
      <c r="N2888" s="335"/>
      <c r="O2888" s="47"/>
    </row>
    <row r="2889" spans="1:15" s="8" customFormat="1">
      <c r="A2889" s="314"/>
      <c r="B2889" s="314"/>
      <c r="C2889" s="314"/>
      <c r="D2889" s="306"/>
      <c r="E2889" s="307"/>
      <c r="F2889" s="333"/>
      <c r="G2889" s="333"/>
      <c r="H2889" s="334"/>
      <c r="I2889" s="315"/>
      <c r="J2889" s="315"/>
      <c r="K2889" s="315"/>
      <c r="L2889" s="315"/>
      <c r="M2889" s="315"/>
      <c r="N2889" s="335"/>
      <c r="O2889" s="47"/>
    </row>
    <row r="2890" spans="1:15" s="8" customFormat="1">
      <c r="A2890" s="314"/>
      <c r="B2890" s="314"/>
      <c r="C2890" s="314"/>
      <c r="D2890" s="306"/>
      <c r="E2890" s="307"/>
      <c r="F2890" s="333"/>
      <c r="G2890" s="333"/>
      <c r="H2890" s="334"/>
      <c r="I2890" s="315"/>
      <c r="J2890" s="315"/>
      <c r="K2890" s="315"/>
      <c r="L2890" s="315"/>
      <c r="M2890" s="315"/>
      <c r="N2890" s="335"/>
      <c r="O2890" s="47"/>
    </row>
    <row r="2891" spans="1:15" s="8" customFormat="1">
      <c r="A2891" s="314"/>
      <c r="B2891" s="314"/>
      <c r="C2891" s="314"/>
      <c r="D2891" s="306"/>
      <c r="E2891" s="307"/>
      <c r="F2891" s="333"/>
      <c r="G2891" s="333"/>
      <c r="H2891" s="334"/>
      <c r="I2891" s="315"/>
      <c r="J2891" s="315"/>
      <c r="K2891" s="315"/>
      <c r="L2891" s="315"/>
      <c r="M2891" s="315"/>
      <c r="N2891" s="335"/>
      <c r="O2891" s="47"/>
    </row>
    <row r="2892" spans="1:15" s="8" customFormat="1">
      <c r="A2892" s="314"/>
      <c r="B2892" s="314"/>
      <c r="C2892" s="314"/>
      <c r="D2892" s="306"/>
      <c r="E2892" s="307"/>
      <c r="F2892" s="333"/>
      <c r="G2892" s="333"/>
      <c r="H2892" s="334"/>
      <c r="I2892" s="315"/>
      <c r="J2892" s="315"/>
      <c r="K2892" s="315"/>
      <c r="L2892" s="315"/>
      <c r="M2892" s="315"/>
      <c r="N2892" s="335"/>
      <c r="O2892" s="47"/>
    </row>
    <row r="2893" spans="1:15" s="8" customFormat="1">
      <c r="A2893" s="314"/>
      <c r="B2893" s="314"/>
      <c r="C2893" s="314"/>
      <c r="D2893" s="306"/>
      <c r="E2893" s="307"/>
      <c r="F2893" s="333"/>
      <c r="G2893" s="333"/>
      <c r="H2893" s="334"/>
      <c r="I2893" s="315"/>
      <c r="J2893" s="315"/>
      <c r="K2893" s="315"/>
      <c r="L2893" s="315"/>
      <c r="M2893" s="315"/>
      <c r="N2893" s="335"/>
      <c r="O2893" s="47"/>
    </row>
    <row r="2894" spans="1:15" s="8" customFormat="1">
      <c r="A2894" s="314"/>
      <c r="B2894" s="314"/>
      <c r="C2894" s="314"/>
      <c r="D2894" s="306"/>
      <c r="E2894" s="307"/>
      <c r="F2894" s="333"/>
      <c r="G2894" s="333"/>
      <c r="H2894" s="334"/>
      <c r="I2894" s="315"/>
      <c r="J2894" s="315"/>
      <c r="K2894" s="315"/>
      <c r="L2894" s="315"/>
      <c r="M2894" s="315"/>
      <c r="N2894" s="335"/>
      <c r="O2894" s="47"/>
    </row>
    <row r="2895" spans="1:15" s="8" customFormat="1">
      <c r="A2895" s="314"/>
      <c r="B2895" s="314"/>
      <c r="C2895" s="314"/>
      <c r="D2895" s="306"/>
      <c r="E2895" s="307"/>
      <c r="F2895" s="333"/>
      <c r="G2895" s="333"/>
      <c r="H2895" s="334"/>
      <c r="I2895" s="315"/>
      <c r="J2895" s="315"/>
      <c r="K2895" s="315"/>
      <c r="L2895" s="315"/>
      <c r="M2895" s="315"/>
      <c r="N2895" s="335"/>
      <c r="O2895" s="47"/>
    </row>
    <row r="2896" spans="1:15" s="8" customFormat="1">
      <c r="A2896" s="314"/>
      <c r="B2896" s="314"/>
      <c r="C2896" s="314"/>
      <c r="D2896" s="306"/>
      <c r="E2896" s="307"/>
      <c r="F2896" s="333"/>
      <c r="G2896" s="333"/>
      <c r="H2896" s="334"/>
      <c r="I2896" s="315"/>
      <c r="J2896" s="315"/>
      <c r="K2896" s="315"/>
      <c r="L2896" s="315"/>
      <c r="M2896" s="315"/>
      <c r="N2896" s="335"/>
      <c r="O2896" s="47"/>
    </row>
    <row r="2897" spans="1:15" s="8" customFormat="1">
      <c r="A2897" s="314"/>
      <c r="B2897" s="314"/>
      <c r="C2897" s="314"/>
      <c r="D2897" s="306"/>
      <c r="E2897" s="307"/>
      <c r="F2897" s="333"/>
      <c r="G2897" s="333"/>
      <c r="H2897" s="334"/>
      <c r="I2897" s="315"/>
      <c r="J2897" s="315"/>
      <c r="K2897" s="315"/>
      <c r="L2897" s="315"/>
      <c r="M2897" s="315"/>
      <c r="N2897" s="335"/>
      <c r="O2897" s="47"/>
    </row>
    <row r="2898" spans="1:15" s="8" customFormat="1">
      <c r="A2898" s="314"/>
      <c r="B2898" s="314"/>
      <c r="C2898" s="314"/>
      <c r="D2898" s="306"/>
      <c r="E2898" s="307"/>
      <c r="F2898" s="333"/>
      <c r="G2898" s="333"/>
      <c r="H2898" s="334"/>
      <c r="I2898" s="315"/>
      <c r="J2898" s="315"/>
      <c r="K2898" s="315"/>
      <c r="L2898" s="315"/>
      <c r="M2898" s="315"/>
      <c r="N2898" s="335"/>
      <c r="O2898" s="47"/>
    </row>
    <row r="2899" spans="1:15" s="8" customFormat="1">
      <c r="A2899" s="314"/>
      <c r="B2899" s="314"/>
      <c r="C2899" s="314"/>
      <c r="D2899" s="306"/>
      <c r="E2899" s="307"/>
      <c r="F2899" s="333"/>
      <c r="G2899" s="333"/>
      <c r="H2899" s="334"/>
      <c r="I2899" s="315"/>
      <c r="J2899" s="315"/>
      <c r="K2899" s="315"/>
      <c r="L2899" s="315"/>
      <c r="M2899" s="315"/>
      <c r="N2899" s="335"/>
      <c r="O2899" s="47"/>
    </row>
    <row r="2900" spans="1:15" s="8" customFormat="1">
      <c r="A2900" s="314"/>
      <c r="B2900" s="314"/>
      <c r="C2900" s="314"/>
      <c r="D2900" s="306"/>
      <c r="E2900" s="307"/>
      <c r="F2900" s="333"/>
      <c r="G2900" s="333"/>
      <c r="H2900" s="334"/>
      <c r="I2900" s="315"/>
      <c r="J2900" s="315"/>
      <c r="K2900" s="315"/>
      <c r="L2900" s="315"/>
      <c r="M2900" s="315"/>
      <c r="N2900" s="335"/>
      <c r="O2900" s="47"/>
    </row>
    <row r="2901" spans="1:15" s="8" customFormat="1">
      <c r="A2901" s="314"/>
      <c r="B2901" s="314"/>
      <c r="C2901" s="314"/>
      <c r="D2901" s="306"/>
      <c r="E2901" s="307"/>
      <c r="F2901" s="333"/>
      <c r="G2901" s="333"/>
      <c r="H2901" s="334"/>
      <c r="I2901" s="315"/>
      <c r="J2901" s="315"/>
      <c r="K2901" s="315"/>
      <c r="L2901" s="315"/>
      <c r="M2901" s="315"/>
      <c r="N2901" s="335"/>
      <c r="O2901" s="47"/>
    </row>
    <row r="2902" spans="1:15" s="8" customFormat="1">
      <c r="A2902" s="314"/>
      <c r="B2902" s="314"/>
      <c r="C2902" s="314"/>
      <c r="D2902" s="306"/>
      <c r="E2902" s="307"/>
      <c r="F2902" s="333"/>
      <c r="G2902" s="333"/>
      <c r="H2902" s="334"/>
      <c r="I2902" s="315"/>
      <c r="J2902" s="315"/>
      <c r="K2902" s="315"/>
      <c r="L2902" s="315"/>
      <c r="M2902" s="315"/>
      <c r="N2902" s="335"/>
      <c r="O2902" s="47"/>
    </row>
    <row r="2903" spans="1:15" s="8" customFormat="1">
      <c r="A2903" s="314"/>
      <c r="B2903" s="314"/>
      <c r="C2903" s="314"/>
      <c r="D2903" s="306"/>
      <c r="E2903" s="307"/>
      <c r="F2903" s="333"/>
      <c r="G2903" s="333"/>
      <c r="H2903" s="334"/>
      <c r="I2903" s="315"/>
      <c r="J2903" s="315"/>
      <c r="K2903" s="315"/>
      <c r="L2903" s="315"/>
      <c r="M2903" s="315"/>
      <c r="N2903" s="335"/>
      <c r="O2903" s="47"/>
    </row>
    <row r="2904" spans="1:15" s="8" customFormat="1">
      <c r="A2904" s="314"/>
      <c r="B2904" s="314"/>
      <c r="C2904" s="314"/>
      <c r="D2904" s="306"/>
      <c r="E2904" s="307"/>
      <c r="F2904" s="333"/>
      <c r="G2904" s="333"/>
      <c r="H2904" s="334"/>
      <c r="I2904" s="315"/>
      <c r="J2904" s="315"/>
      <c r="K2904" s="315"/>
      <c r="L2904" s="315"/>
      <c r="M2904" s="315"/>
      <c r="N2904" s="335"/>
      <c r="O2904" s="47"/>
    </row>
    <row r="2905" spans="1:15" s="8" customFormat="1">
      <c r="A2905" s="314"/>
      <c r="B2905" s="314"/>
      <c r="C2905" s="314"/>
      <c r="D2905" s="306"/>
      <c r="E2905" s="307"/>
      <c r="F2905" s="333"/>
      <c r="G2905" s="333"/>
      <c r="H2905" s="334"/>
      <c r="I2905" s="315"/>
      <c r="J2905" s="315"/>
      <c r="K2905" s="315"/>
      <c r="L2905" s="315"/>
      <c r="M2905" s="315"/>
      <c r="N2905" s="335"/>
      <c r="O2905" s="47"/>
    </row>
    <row r="2906" spans="1:15" s="8" customFormat="1">
      <c r="A2906" s="313"/>
      <c r="B2906" s="313"/>
      <c r="C2906" s="313"/>
      <c r="D2906" s="306"/>
      <c r="E2906" s="307"/>
      <c r="F2906" s="313"/>
      <c r="G2906" s="332"/>
      <c r="H2906" s="316"/>
      <c r="I2906" s="316"/>
      <c r="J2906" s="316"/>
      <c r="K2906" s="316"/>
      <c r="L2906" s="316"/>
      <c r="M2906" s="316"/>
      <c r="N2906" s="317"/>
      <c r="O2906" s="48"/>
    </row>
    <row r="2907" spans="1:15" s="8" customFormat="1">
      <c r="A2907" s="314"/>
      <c r="B2907" s="314"/>
      <c r="C2907" s="314"/>
      <c r="D2907" s="306"/>
      <c r="E2907" s="307"/>
      <c r="F2907" s="333"/>
      <c r="G2907" s="333"/>
      <c r="H2907" s="334"/>
      <c r="I2907" s="315"/>
      <c r="J2907" s="315"/>
      <c r="K2907" s="315"/>
      <c r="L2907" s="315"/>
      <c r="M2907" s="315"/>
      <c r="N2907" s="335"/>
      <c r="O2907" s="47"/>
    </row>
    <row r="2908" spans="1:15" s="8" customFormat="1">
      <c r="A2908" s="314"/>
      <c r="B2908" s="314"/>
      <c r="C2908" s="314"/>
      <c r="D2908" s="306"/>
      <c r="E2908" s="307"/>
      <c r="F2908" s="333"/>
      <c r="G2908" s="333"/>
      <c r="H2908" s="334"/>
      <c r="I2908" s="315"/>
      <c r="J2908" s="315"/>
      <c r="K2908" s="315"/>
      <c r="L2908" s="315"/>
      <c r="M2908" s="315"/>
      <c r="N2908" s="335"/>
      <c r="O2908" s="47"/>
    </row>
    <row r="2909" spans="1:15" s="8" customFormat="1">
      <c r="A2909" s="314"/>
      <c r="B2909" s="314"/>
      <c r="C2909" s="314"/>
      <c r="D2909" s="306"/>
      <c r="E2909" s="307"/>
      <c r="F2909" s="333"/>
      <c r="G2909" s="333"/>
      <c r="H2909" s="334"/>
      <c r="I2909" s="315"/>
      <c r="J2909" s="315"/>
      <c r="K2909" s="315"/>
      <c r="L2909" s="315"/>
      <c r="M2909" s="315"/>
      <c r="N2909" s="335"/>
      <c r="O2909" s="47"/>
    </row>
    <row r="2910" spans="1:15" s="8" customFormat="1">
      <c r="A2910" s="313"/>
      <c r="B2910" s="313"/>
      <c r="C2910" s="313"/>
      <c r="D2910" s="306"/>
      <c r="E2910" s="307"/>
      <c r="F2910" s="313"/>
      <c r="G2910" s="332"/>
      <c r="H2910" s="316"/>
      <c r="I2910" s="316"/>
      <c r="J2910" s="316"/>
      <c r="K2910" s="316"/>
      <c r="L2910" s="316"/>
      <c r="M2910" s="316"/>
      <c r="N2910" s="317"/>
      <c r="O2910" s="48"/>
    </row>
    <row r="2911" spans="1:15" s="8" customFormat="1">
      <c r="A2911" s="313"/>
      <c r="B2911" s="313"/>
      <c r="C2911" s="313"/>
      <c r="D2911" s="306"/>
      <c r="E2911" s="307"/>
      <c r="F2911" s="313"/>
      <c r="G2911" s="332"/>
      <c r="H2911" s="316"/>
      <c r="I2911" s="316"/>
      <c r="J2911" s="316"/>
      <c r="K2911" s="316"/>
      <c r="L2911" s="316"/>
      <c r="M2911" s="316"/>
      <c r="N2911" s="317"/>
      <c r="O2911" s="48"/>
    </row>
    <row r="2912" spans="1:15" s="8" customFormat="1">
      <c r="A2912" s="314"/>
      <c r="B2912" s="314"/>
      <c r="C2912" s="314"/>
      <c r="D2912" s="306"/>
      <c r="E2912" s="307"/>
      <c r="F2912" s="333"/>
      <c r="G2912" s="333"/>
      <c r="H2912" s="334"/>
      <c r="I2912" s="315"/>
      <c r="J2912" s="315"/>
      <c r="K2912" s="315"/>
      <c r="L2912" s="315"/>
      <c r="M2912" s="315"/>
      <c r="N2912" s="335"/>
      <c r="O2912" s="47"/>
    </row>
    <row r="2913" spans="1:15" s="8" customFormat="1">
      <c r="A2913" s="314"/>
      <c r="B2913" s="314"/>
      <c r="C2913" s="314"/>
      <c r="D2913" s="306"/>
      <c r="E2913" s="307"/>
      <c r="F2913" s="333"/>
      <c r="G2913" s="333"/>
      <c r="H2913" s="334"/>
      <c r="I2913" s="315"/>
      <c r="J2913" s="315"/>
      <c r="K2913" s="315"/>
      <c r="L2913" s="315"/>
      <c r="M2913" s="315"/>
      <c r="N2913" s="335"/>
      <c r="O2913" s="47"/>
    </row>
    <row r="2914" spans="1:15" s="8" customFormat="1">
      <c r="A2914" s="314"/>
      <c r="B2914" s="314"/>
      <c r="C2914" s="314"/>
      <c r="D2914" s="306"/>
      <c r="E2914" s="307"/>
      <c r="F2914" s="333"/>
      <c r="G2914" s="333"/>
      <c r="H2914" s="334"/>
      <c r="I2914" s="315"/>
      <c r="J2914" s="315"/>
      <c r="K2914" s="315"/>
      <c r="L2914" s="315"/>
      <c r="M2914" s="315"/>
      <c r="N2914" s="335"/>
      <c r="O2914" s="47"/>
    </row>
    <row r="2915" spans="1:15" s="8" customFormat="1">
      <c r="A2915" s="314"/>
      <c r="B2915" s="314"/>
      <c r="C2915" s="314"/>
      <c r="D2915" s="306"/>
      <c r="E2915" s="307"/>
      <c r="F2915" s="333"/>
      <c r="G2915" s="333"/>
      <c r="H2915" s="334"/>
      <c r="I2915" s="315"/>
      <c r="J2915" s="315"/>
      <c r="K2915" s="315"/>
      <c r="L2915" s="315"/>
      <c r="M2915" s="315"/>
      <c r="N2915" s="335"/>
      <c r="O2915" s="47"/>
    </row>
    <row r="2916" spans="1:15" s="8" customFormat="1">
      <c r="A2916" s="314"/>
      <c r="B2916" s="314"/>
      <c r="C2916" s="314"/>
      <c r="D2916" s="306"/>
      <c r="E2916" s="307"/>
      <c r="F2916" s="333"/>
      <c r="G2916" s="333"/>
      <c r="H2916" s="334"/>
      <c r="I2916" s="315"/>
      <c r="J2916" s="315"/>
      <c r="K2916" s="315"/>
      <c r="L2916" s="315"/>
      <c r="M2916" s="315"/>
      <c r="N2916" s="335"/>
      <c r="O2916" s="47"/>
    </row>
    <row r="2917" spans="1:15" s="8" customFormat="1">
      <c r="A2917" s="313"/>
      <c r="B2917" s="313"/>
      <c r="C2917" s="313"/>
      <c r="D2917" s="306"/>
      <c r="E2917" s="307"/>
      <c r="F2917" s="313"/>
      <c r="G2917" s="332"/>
      <c r="H2917" s="316"/>
      <c r="I2917" s="316"/>
      <c r="J2917" s="316"/>
      <c r="K2917" s="316"/>
      <c r="L2917" s="316"/>
      <c r="M2917" s="316"/>
      <c r="N2917" s="317"/>
      <c r="O2917" s="48"/>
    </row>
    <row r="2918" spans="1:15" s="8" customFormat="1">
      <c r="A2918" s="314"/>
      <c r="B2918" s="314"/>
      <c r="C2918" s="314"/>
      <c r="D2918" s="306"/>
      <c r="E2918" s="307"/>
      <c r="F2918" s="333"/>
      <c r="G2918" s="333"/>
      <c r="H2918" s="334"/>
      <c r="I2918" s="315"/>
      <c r="J2918" s="315"/>
      <c r="K2918" s="315"/>
      <c r="L2918" s="315"/>
      <c r="M2918" s="315"/>
      <c r="N2918" s="335"/>
      <c r="O2918" s="47"/>
    </row>
    <row r="2919" spans="1:15" s="8" customFormat="1">
      <c r="A2919" s="314"/>
      <c r="B2919" s="314"/>
      <c r="C2919" s="314"/>
      <c r="D2919" s="306"/>
      <c r="E2919" s="307"/>
      <c r="F2919" s="333"/>
      <c r="G2919" s="333"/>
      <c r="H2919" s="334"/>
      <c r="I2919" s="315"/>
      <c r="J2919" s="315"/>
      <c r="K2919" s="315"/>
      <c r="L2919" s="315"/>
      <c r="M2919" s="315"/>
      <c r="N2919" s="335"/>
      <c r="O2919" s="47"/>
    </row>
    <row r="2920" spans="1:15" s="8" customFormat="1">
      <c r="A2920" s="314"/>
      <c r="B2920" s="314"/>
      <c r="C2920" s="314"/>
      <c r="D2920" s="306"/>
      <c r="E2920" s="307"/>
      <c r="F2920" s="333"/>
      <c r="G2920" s="333"/>
      <c r="H2920" s="334"/>
      <c r="I2920" s="315"/>
      <c r="J2920" s="315"/>
      <c r="K2920" s="315"/>
      <c r="L2920" s="315"/>
      <c r="M2920" s="315"/>
      <c r="N2920" s="335"/>
      <c r="O2920" s="47"/>
    </row>
    <row r="2921" spans="1:15" s="8" customFormat="1">
      <c r="A2921" s="314"/>
      <c r="B2921" s="314"/>
      <c r="C2921" s="314"/>
      <c r="D2921" s="306"/>
      <c r="E2921" s="307"/>
      <c r="F2921" s="333"/>
      <c r="G2921" s="333"/>
      <c r="H2921" s="334"/>
      <c r="I2921" s="315"/>
      <c r="J2921" s="315"/>
      <c r="K2921" s="315"/>
      <c r="L2921" s="315"/>
      <c r="M2921" s="315"/>
      <c r="N2921" s="335"/>
      <c r="O2921" s="47"/>
    </row>
    <row r="2922" spans="1:15" s="8" customFormat="1">
      <c r="A2922" s="314"/>
      <c r="B2922" s="314"/>
      <c r="C2922" s="314"/>
      <c r="D2922" s="306"/>
      <c r="E2922" s="307"/>
      <c r="F2922" s="333"/>
      <c r="G2922" s="333"/>
      <c r="H2922" s="334"/>
      <c r="I2922" s="315"/>
      <c r="J2922" s="315"/>
      <c r="K2922" s="315"/>
      <c r="L2922" s="315"/>
      <c r="M2922" s="315"/>
      <c r="N2922" s="335"/>
      <c r="O2922" s="47"/>
    </row>
    <row r="2923" spans="1:15" s="8" customFormat="1">
      <c r="A2923" s="314"/>
      <c r="B2923" s="314"/>
      <c r="C2923" s="314"/>
      <c r="D2923" s="306"/>
      <c r="E2923" s="307"/>
      <c r="F2923" s="333"/>
      <c r="G2923" s="333"/>
      <c r="H2923" s="334"/>
      <c r="I2923" s="315"/>
      <c r="J2923" s="315"/>
      <c r="K2923" s="315"/>
      <c r="L2923" s="315"/>
      <c r="M2923" s="315"/>
      <c r="N2923" s="335"/>
      <c r="O2923" s="47"/>
    </row>
    <row r="2924" spans="1:15" s="8" customFormat="1">
      <c r="A2924" s="313"/>
      <c r="B2924" s="313"/>
      <c r="C2924" s="313"/>
      <c r="D2924" s="306"/>
      <c r="E2924" s="307"/>
      <c r="F2924" s="313"/>
      <c r="G2924" s="332"/>
      <c r="H2924" s="316"/>
      <c r="I2924" s="316"/>
      <c r="J2924" s="316"/>
      <c r="K2924" s="316"/>
      <c r="L2924" s="316"/>
      <c r="M2924" s="316"/>
      <c r="N2924" s="317"/>
      <c r="O2924" s="48"/>
    </row>
    <row r="2925" spans="1:15" s="8" customFormat="1">
      <c r="A2925" s="313"/>
      <c r="B2925" s="313"/>
      <c r="C2925" s="313"/>
      <c r="D2925" s="306"/>
      <c r="E2925" s="307"/>
      <c r="F2925" s="313"/>
      <c r="G2925" s="332"/>
      <c r="H2925" s="316"/>
      <c r="I2925" s="316"/>
      <c r="J2925" s="316"/>
      <c r="K2925" s="316"/>
      <c r="L2925" s="316"/>
      <c r="M2925" s="316"/>
      <c r="N2925" s="317"/>
      <c r="O2925" s="48"/>
    </row>
    <row r="2926" spans="1:15" s="8" customFormat="1">
      <c r="A2926" s="313"/>
      <c r="B2926" s="313"/>
      <c r="C2926" s="313"/>
      <c r="D2926" s="306"/>
      <c r="E2926" s="307"/>
      <c r="F2926" s="313"/>
      <c r="G2926" s="332"/>
      <c r="H2926" s="316"/>
      <c r="I2926" s="316"/>
      <c r="J2926" s="316"/>
      <c r="K2926" s="316"/>
      <c r="L2926" s="316"/>
      <c r="M2926" s="316"/>
      <c r="N2926" s="317"/>
      <c r="O2926" s="48"/>
    </row>
    <row r="2927" spans="1:15" s="8" customFormat="1">
      <c r="A2927" s="314"/>
      <c r="B2927" s="314"/>
      <c r="C2927" s="314"/>
      <c r="D2927" s="306"/>
      <c r="E2927" s="307"/>
      <c r="F2927" s="333"/>
      <c r="G2927" s="333"/>
      <c r="H2927" s="334"/>
      <c r="I2927" s="315"/>
      <c r="J2927" s="315"/>
      <c r="K2927" s="315"/>
      <c r="L2927" s="315"/>
      <c r="M2927" s="315"/>
      <c r="N2927" s="335"/>
      <c r="O2927" s="47"/>
    </row>
    <row r="2928" spans="1:15" s="8" customFormat="1">
      <c r="A2928" s="314"/>
      <c r="B2928" s="314"/>
      <c r="C2928" s="314"/>
      <c r="D2928" s="306"/>
      <c r="E2928" s="307"/>
      <c r="F2928" s="333"/>
      <c r="G2928" s="333"/>
      <c r="H2928" s="334"/>
      <c r="I2928" s="315"/>
      <c r="J2928" s="315"/>
      <c r="K2928" s="315"/>
      <c r="L2928" s="315"/>
      <c r="M2928" s="315"/>
      <c r="N2928" s="335"/>
      <c r="O2928" s="47"/>
    </row>
    <row r="2929" spans="1:15" s="8" customFormat="1">
      <c r="A2929" s="314"/>
      <c r="B2929" s="314"/>
      <c r="C2929" s="314"/>
      <c r="D2929" s="306"/>
      <c r="E2929" s="307"/>
      <c r="F2929" s="333"/>
      <c r="G2929" s="333"/>
      <c r="H2929" s="334"/>
      <c r="I2929" s="315"/>
      <c r="J2929" s="315"/>
      <c r="K2929" s="315"/>
      <c r="L2929" s="315"/>
      <c r="M2929" s="315"/>
      <c r="N2929" s="335"/>
      <c r="O2929" s="47"/>
    </row>
    <row r="2930" spans="1:15" s="8" customFormat="1">
      <c r="A2930" s="314"/>
      <c r="B2930" s="314"/>
      <c r="C2930" s="314"/>
      <c r="D2930" s="306"/>
      <c r="E2930" s="307"/>
      <c r="F2930" s="333"/>
      <c r="G2930" s="333"/>
      <c r="H2930" s="334"/>
      <c r="I2930" s="315"/>
      <c r="J2930" s="315"/>
      <c r="K2930" s="315"/>
      <c r="L2930" s="315"/>
      <c r="M2930" s="315"/>
      <c r="N2930" s="335"/>
      <c r="O2930" s="47"/>
    </row>
    <row r="2931" spans="1:15" s="8" customFormat="1">
      <c r="A2931" s="314"/>
      <c r="B2931" s="314"/>
      <c r="C2931" s="314"/>
      <c r="D2931" s="306"/>
      <c r="E2931" s="307"/>
      <c r="F2931" s="333"/>
      <c r="G2931" s="333"/>
      <c r="H2931" s="334"/>
      <c r="I2931" s="315"/>
      <c r="J2931" s="315"/>
      <c r="K2931" s="315"/>
      <c r="L2931" s="315"/>
      <c r="M2931" s="315"/>
      <c r="N2931" s="335"/>
      <c r="O2931" s="47"/>
    </row>
    <row r="2932" spans="1:15" s="8" customFormat="1">
      <c r="A2932" s="313"/>
      <c r="B2932" s="313"/>
      <c r="C2932" s="313"/>
      <c r="D2932" s="306"/>
      <c r="E2932" s="307"/>
      <c r="F2932" s="313"/>
      <c r="G2932" s="332"/>
      <c r="H2932" s="316"/>
      <c r="I2932" s="316"/>
      <c r="J2932" s="316"/>
      <c r="K2932" s="316"/>
      <c r="L2932" s="316"/>
      <c r="M2932" s="316"/>
      <c r="N2932" s="317"/>
      <c r="O2932" s="48"/>
    </row>
    <row r="2933" spans="1:15" s="8" customFormat="1">
      <c r="A2933" s="314"/>
      <c r="B2933" s="314"/>
      <c r="C2933" s="314"/>
      <c r="D2933" s="306"/>
      <c r="E2933" s="307"/>
      <c r="F2933" s="333"/>
      <c r="G2933" s="333"/>
      <c r="H2933" s="334"/>
      <c r="I2933" s="315"/>
      <c r="J2933" s="315"/>
      <c r="K2933" s="315"/>
      <c r="L2933" s="315"/>
      <c r="M2933" s="315"/>
      <c r="N2933" s="335"/>
      <c r="O2933" s="47"/>
    </row>
    <row r="2934" spans="1:15" s="8" customFormat="1">
      <c r="A2934" s="313"/>
      <c r="B2934" s="313"/>
      <c r="C2934" s="313"/>
      <c r="D2934" s="306"/>
      <c r="E2934" s="307"/>
      <c r="F2934" s="313"/>
      <c r="G2934" s="332"/>
      <c r="H2934" s="316"/>
      <c r="I2934" s="316"/>
      <c r="J2934" s="316"/>
      <c r="K2934" s="316"/>
      <c r="L2934" s="316"/>
      <c r="M2934" s="316"/>
      <c r="N2934" s="317"/>
      <c r="O2934" s="48"/>
    </row>
    <row r="2935" spans="1:15" s="8" customFormat="1">
      <c r="A2935" s="313"/>
      <c r="B2935" s="313"/>
      <c r="C2935" s="313"/>
      <c r="D2935" s="306"/>
      <c r="E2935" s="307"/>
      <c r="F2935" s="313"/>
      <c r="G2935" s="332"/>
      <c r="H2935" s="316"/>
      <c r="I2935" s="316"/>
      <c r="J2935" s="316"/>
      <c r="K2935" s="316"/>
      <c r="L2935" s="316"/>
      <c r="M2935" s="316"/>
      <c r="N2935" s="317"/>
      <c r="O2935" s="48"/>
    </row>
    <row r="2936" spans="1:15" s="8" customFormat="1">
      <c r="A2936" s="313"/>
      <c r="B2936" s="313"/>
      <c r="C2936" s="313"/>
      <c r="D2936" s="306"/>
      <c r="E2936" s="307"/>
      <c r="F2936" s="313"/>
      <c r="G2936" s="332"/>
      <c r="H2936" s="316"/>
      <c r="I2936" s="316"/>
      <c r="J2936" s="316"/>
      <c r="K2936" s="316"/>
      <c r="L2936" s="316"/>
      <c r="M2936" s="316"/>
      <c r="N2936" s="317"/>
      <c r="O2936" s="48"/>
    </row>
    <row r="2937" spans="1:15" s="8" customFormat="1">
      <c r="A2937" s="314"/>
      <c r="B2937" s="314"/>
      <c r="C2937" s="314"/>
      <c r="D2937" s="306"/>
      <c r="E2937" s="307"/>
      <c r="F2937" s="333"/>
      <c r="G2937" s="333"/>
      <c r="H2937" s="334"/>
      <c r="I2937" s="315"/>
      <c r="J2937" s="315"/>
      <c r="K2937" s="315"/>
      <c r="L2937" s="315"/>
      <c r="M2937" s="315"/>
      <c r="N2937" s="335"/>
      <c r="O2937" s="47"/>
    </row>
    <row r="2938" spans="1:15" s="8" customFormat="1">
      <c r="A2938" s="314"/>
      <c r="B2938" s="314"/>
      <c r="C2938" s="314"/>
      <c r="D2938" s="306"/>
      <c r="E2938" s="307"/>
      <c r="F2938" s="333"/>
      <c r="G2938" s="333"/>
      <c r="H2938" s="334"/>
      <c r="I2938" s="315"/>
      <c r="J2938" s="315"/>
      <c r="K2938" s="315"/>
      <c r="L2938" s="315"/>
      <c r="M2938" s="315"/>
      <c r="N2938" s="335"/>
      <c r="O2938" s="47"/>
    </row>
    <row r="2939" spans="1:15" s="8" customFormat="1">
      <c r="A2939" s="313"/>
      <c r="B2939" s="313"/>
      <c r="C2939" s="313"/>
      <c r="D2939" s="306"/>
      <c r="E2939" s="307"/>
      <c r="F2939" s="313"/>
      <c r="G2939" s="332"/>
      <c r="H2939" s="316"/>
      <c r="I2939" s="316"/>
      <c r="J2939" s="316"/>
      <c r="K2939" s="316"/>
      <c r="L2939" s="316"/>
      <c r="M2939" s="316"/>
      <c r="N2939" s="317"/>
      <c r="O2939" s="48"/>
    </row>
    <row r="2940" spans="1:15" s="8" customFormat="1">
      <c r="A2940" s="313"/>
      <c r="B2940" s="313"/>
      <c r="C2940" s="313"/>
      <c r="D2940" s="306"/>
      <c r="E2940" s="307"/>
      <c r="F2940" s="313"/>
      <c r="G2940" s="332"/>
      <c r="H2940" s="316"/>
      <c r="I2940" s="316"/>
      <c r="J2940" s="316"/>
      <c r="K2940" s="316"/>
      <c r="L2940" s="316"/>
      <c r="M2940" s="316"/>
      <c r="N2940" s="317"/>
      <c r="O2940" s="48"/>
    </row>
    <row r="2941" spans="1:15" s="8" customFormat="1">
      <c r="A2941" s="314"/>
      <c r="B2941" s="314"/>
      <c r="C2941" s="314"/>
      <c r="D2941" s="306"/>
      <c r="E2941" s="307"/>
      <c r="F2941" s="333"/>
      <c r="G2941" s="333"/>
      <c r="H2941" s="334"/>
      <c r="I2941" s="315"/>
      <c r="J2941" s="315"/>
      <c r="K2941" s="315"/>
      <c r="L2941" s="315"/>
      <c r="M2941" s="315"/>
      <c r="N2941" s="335"/>
      <c r="O2941" s="47"/>
    </row>
    <row r="2942" spans="1:15" s="8" customFormat="1">
      <c r="A2942" s="314"/>
      <c r="B2942" s="314"/>
      <c r="C2942" s="314"/>
      <c r="D2942" s="306"/>
      <c r="E2942" s="307"/>
      <c r="F2942" s="333"/>
      <c r="G2942" s="333"/>
      <c r="H2942" s="334"/>
      <c r="I2942" s="315"/>
      <c r="J2942" s="315"/>
      <c r="K2942" s="315"/>
      <c r="L2942" s="315"/>
      <c r="M2942" s="315"/>
      <c r="N2942" s="335"/>
      <c r="O2942" s="47"/>
    </row>
    <row r="2943" spans="1:15" s="8" customFormat="1">
      <c r="A2943" s="314"/>
      <c r="B2943" s="314"/>
      <c r="C2943" s="314"/>
      <c r="D2943" s="306"/>
      <c r="E2943" s="307"/>
      <c r="F2943" s="333"/>
      <c r="G2943" s="333"/>
      <c r="H2943" s="334"/>
      <c r="I2943" s="315"/>
      <c r="J2943" s="315"/>
      <c r="K2943" s="315"/>
      <c r="L2943" s="315"/>
      <c r="M2943" s="315"/>
      <c r="N2943" s="335"/>
      <c r="O2943" s="47"/>
    </row>
    <row r="2944" spans="1:15" s="8" customFormat="1">
      <c r="A2944" s="314"/>
      <c r="B2944" s="314"/>
      <c r="C2944" s="314"/>
      <c r="D2944" s="306"/>
      <c r="E2944" s="307"/>
      <c r="F2944" s="333"/>
      <c r="G2944" s="333"/>
      <c r="H2944" s="334"/>
      <c r="I2944" s="315"/>
      <c r="J2944" s="315"/>
      <c r="K2944" s="315"/>
      <c r="L2944" s="315"/>
      <c r="M2944" s="315"/>
      <c r="N2944" s="335"/>
      <c r="O2944" s="47"/>
    </row>
    <row r="2945" spans="1:15" s="8" customFormat="1">
      <c r="A2945" s="314"/>
      <c r="B2945" s="314"/>
      <c r="C2945" s="314"/>
      <c r="D2945" s="306"/>
      <c r="E2945" s="307"/>
      <c r="F2945" s="333"/>
      <c r="G2945" s="333"/>
      <c r="H2945" s="334"/>
      <c r="I2945" s="315"/>
      <c r="J2945" s="315"/>
      <c r="K2945" s="315"/>
      <c r="L2945" s="315"/>
      <c r="M2945" s="315"/>
      <c r="N2945" s="335"/>
      <c r="O2945" s="47"/>
    </row>
    <row r="2946" spans="1:15" s="8" customFormat="1">
      <c r="A2946" s="314"/>
      <c r="B2946" s="314"/>
      <c r="C2946" s="314"/>
      <c r="D2946" s="306"/>
      <c r="E2946" s="307"/>
      <c r="F2946" s="333"/>
      <c r="G2946" s="333"/>
      <c r="H2946" s="334"/>
      <c r="I2946" s="315"/>
      <c r="J2946" s="315"/>
      <c r="K2946" s="315"/>
      <c r="L2946" s="315"/>
      <c r="M2946" s="315"/>
      <c r="N2946" s="335"/>
      <c r="O2946" s="47"/>
    </row>
    <row r="2947" spans="1:15" s="8" customFormat="1">
      <c r="A2947" s="314"/>
      <c r="B2947" s="314"/>
      <c r="C2947" s="314"/>
      <c r="D2947" s="306"/>
      <c r="E2947" s="307"/>
      <c r="F2947" s="333"/>
      <c r="G2947" s="333"/>
      <c r="H2947" s="334"/>
      <c r="I2947" s="315"/>
      <c r="J2947" s="315"/>
      <c r="K2947" s="315"/>
      <c r="L2947" s="315"/>
      <c r="M2947" s="315"/>
      <c r="N2947" s="335"/>
      <c r="O2947" s="47"/>
    </row>
    <row r="2948" spans="1:15" s="8" customFormat="1">
      <c r="A2948" s="314"/>
      <c r="B2948" s="314"/>
      <c r="C2948" s="314"/>
      <c r="D2948" s="306"/>
      <c r="E2948" s="307"/>
      <c r="F2948" s="333"/>
      <c r="G2948" s="333"/>
      <c r="H2948" s="334"/>
      <c r="I2948" s="315"/>
      <c r="J2948" s="315"/>
      <c r="K2948" s="315"/>
      <c r="L2948" s="315"/>
      <c r="M2948" s="315"/>
      <c r="N2948" s="335"/>
      <c r="O2948" s="47"/>
    </row>
    <row r="2949" spans="1:15" s="8" customFormat="1">
      <c r="A2949" s="313"/>
      <c r="B2949" s="313"/>
      <c r="C2949" s="313"/>
      <c r="D2949" s="306"/>
      <c r="E2949" s="307"/>
      <c r="F2949" s="313"/>
      <c r="G2949" s="332"/>
      <c r="H2949" s="316"/>
      <c r="I2949" s="316"/>
      <c r="J2949" s="316"/>
      <c r="K2949" s="316"/>
      <c r="L2949" s="316"/>
      <c r="M2949" s="316"/>
      <c r="N2949" s="317"/>
      <c r="O2949" s="48"/>
    </row>
    <row r="2950" spans="1:15" s="8" customFormat="1">
      <c r="A2950" s="314"/>
      <c r="B2950" s="314"/>
      <c r="C2950" s="314"/>
      <c r="D2950" s="306"/>
      <c r="E2950" s="307"/>
      <c r="F2950" s="333"/>
      <c r="G2950" s="333"/>
      <c r="H2950" s="334"/>
      <c r="I2950" s="315"/>
      <c r="J2950" s="315"/>
      <c r="K2950" s="315"/>
      <c r="L2950" s="315"/>
      <c r="M2950" s="315"/>
      <c r="N2950" s="335"/>
      <c r="O2950" s="47"/>
    </row>
    <row r="2951" spans="1:15" s="8" customFormat="1">
      <c r="A2951" s="314"/>
      <c r="B2951" s="314"/>
      <c r="C2951" s="314"/>
      <c r="D2951" s="306"/>
      <c r="E2951" s="307"/>
      <c r="F2951" s="333"/>
      <c r="G2951" s="333"/>
      <c r="H2951" s="334"/>
      <c r="I2951" s="315"/>
      <c r="J2951" s="315"/>
      <c r="K2951" s="315"/>
      <c r="L2951" s="315"/>
      <c r="M2951" s="315"/>
      <c r="N2951" s="335"/>
      <c r="O2951" s="47"/>
    </row>
    <row r="2952" spans="1:15" s="8" customFormat="1">
      <c r="A2952" s="314"/>
      <c r="B2952" s="314"/>
      <c r="C2952" s="314"/>
      <c r="D2952" s="306"/>
      <c r="E2952" s="307"/>
      <c r="F2952" s="333"/>
      <c r="G2952" s="333"/>
      <c r="H2952" s="334"/>
      <c r="I2952" s="315"/>
      <c r="J2952" s="315"/>
      <c r="K2952" s="315"/>
      <c r="L2952" s="315"/>
      <c r="M2952" s="315"/>
      <c r="N2952" s="335"/>
      <c r="O2952" s="47"/>
    </row>
    <row r="2953" spans="1:15" s="8" customFormat="1">
      <c r="A2953" s="314"/>
      <c r="B2953" s="314"/>
      <c r="C2953" s="314"/>
      <c r="D2953" s="306"/>
      <c r="E2953" s="307"/>
      <c r="F2953" s="333"/>
      <c r="G2953" s="333"/>
      <c r="H2953" s="334"/>
      <c r="I2953" s="315"/>
      <c r="J2953" s="315"/>
      <c r="K2953" s="315"/>
      <c r="L2953" s="315"/>
      <c r="M2953" s="315"/>
      <c r="N2953" s="335"/>
      <c r="O2953" s="47"/>
    </row>
    <row r="2954" spans="1:15" s="8" customFormat="1">
      <c r="A2954" s="314"/>
      <c r="B2954" s="314"/>
      <c r="C2954" s="314"/>
      <c r="D2954" s="306"/>
      <c r="E2954" s="307"/>
      <c r="F2954" s="333"/>
      <c r="G2954" s="333"/>
      <c r="H2954" s="334"/>
      <c r="I2954" s="315"/>
      <c r="J2954" s="315"/>
      <c r="K2954" s="315"/>
      <c r="L2954" s="315"/>
      <c r="M2954" s="315"/>
      <c r="N2954" s="335"/>
      <c r="O2954" s="47"/>
    </row>
    <row r="2955" spans="1:15" s="8" customFormat="1">
      <c r="A2955" s="314"/>
      <c r="B2955" s="314"/>
      <c r="C2955" s="314"/>
      <c r="D2955" s="306"/>
      <c r="E2955" s="307"/>
      <c r="F2955" s="333"/>
      <c r="G2955" s="333"/>
      <c r="H2955" s="334"/>
      <c r="I2955" s="315"/>
      <c r="J2955" s="315"/>
      <c r="K2955" s="315"/>
      <c r="L2955" s="315"/>
      <c r="M2955" s="315"/>
      <c r="N2955" s="335"/>
      <c r="O2955" s="47"/>
    </row>
    <row r="2956" spans="1:15" s="8" customFormat="1">
      <c r="A2956" s="314"/>
      <c r="B2956" s="314"/>
      <c r="C2956" s="314"/>
      <c r="D2956" s="306"/>
      <c r="E2956" s="307"/>
      <c r="F2956" s="333"/>
      <c r="G2956" s="333"/>
      <c r="H2956" s="334"/>
      <c r="I2956" s="315"/>
      <c r="J2956" s="315"/>
      <c r="K2956" s="315"/>
      <c r="L2956" s="315"/>
      <c r="M2956" s="315"/>
      <c r="N2956" s="335"/>
      <c r="O2956" s="47"/>
    </row>
    <row r="2957" spans="1:15" s="8" customFormat="1">
      <c r="A2957" s="314"/>
      <c r="B2957" s="314"/>
      <c r="C2957" s="314"/>
      <c r="D2957" s="306"/>
      <c r="E2957" s="307"/>
      <c r="F2957" s="333"/>
      <c r="G2957" s="333"/>
      <c r="H2957" s="334"/>
      <c r="I2957" s="315"/>
      <c r="J2957" s="315"/>
      <c r="K2957" s="315"/>
      <c r="L2957" s="315"/>
      <c r="M2957" s="315"/>
      <c r="N2957" s="335"/>
      <c r="O2957" s="47"/>
    </row>
    <row r="2958" spans="1:15" s="8" customFormat="1">
      <c r="A2958" s="314"/>
      <c r="B2958" s="314"/>
      <c r="C2958" s="314"/>
      <c r="D2958" s="306"/>
      <c r="E2958" s="307"/>
      <c r="F2958" s="333"/>
      <c r="G2958" s="333"/>
      <c r="H2958" s="334"/>
      <c r="I2958" s="315"/>
      <c r="J2958" s="315"/>
      <c r="K2958" s="315"/>
      <c r="L2958" s="315"/>
      <c r="M2958" s="315"/>
      <c r="N2958" s="335"/>
      <c r="O2958" s="47"/>
    </row>
    <row r="2959" spans="1:15" s="8" customFormat="1">
      <c r="A2959" s="313"/>
      <c r="B2959" s="313"/>
      <c r="C2959" s="313"/>
      <c r="D2959" s="306"/>
      <c r="E2959" s="307"/>
      <c r="F2959" s="313"/>
      <c r="G2959" s="332"/>
      <c r="H2959" s="316"/>
      <c r="I2959" s="316"/>
      <c r="J2959" s="316"/>
      <c r="K2959" s="316"/>
      <c r="L2959" s="316"/>
      <c r="M2959" s="316"/>
      <c r="N2959" s="317"/>
      <c r="O2959" s="48"/>
    </row>
    <row r="2960" spans="1:15" s="8" customFormat="1">
      <c r="A2960" s="313"/>
      <c r="B2960" s="313"/>
      <c r="C2960" s="313"/>
      <c r="D2960" s="306"/>
      <c r="E2960" s="307"/>
      <c r="F2960" s="313"/>
      <c r="G2960" s="332"/>
      <c r="H2960" s="316"/>
      <c r="I2960" s="316"/>
      <c r="J2960" s="316"/>
      <c r="K2960" s="316"/>
      <c r="L2960" s="316"/>
      <c r="M2960" s="316"/>
      <c r="N2960" s="317"/>
      <c r="O2960" s="48"/>
    </row>
    <row r="2961" spans="1:15" s="8" customFormat="1">
      <c r="A2961" s="313"/>
      <c r="B2961" s="313"/>
      <c r="C2961" s="313"/>
      <c r="D2961" s="306"/>
      <c r="E2961" s="307"/>
      <c r="F2961" s="313"/>
      <c r="G2961" s="332"/>
      <c r="H2961" s="316"/>
      <c r="I2961" s="316"/>
      <c r="J2961" s="316"/>
      <c r="K2961" s="316"/>
      <c r="L2961" s="316"/>
      <c r="M2961" s="316"/>
      <c r="N2961" s="317"/>
      <c r="O2961" s="48"/>
    </row>
    <row r="2962" spans="1:15" s="8" customFormat="1">
      <c r="A2962" s="313"/>
      <c r="B2962" s="313"/>
      <c r="C2962" s="313"/>
      <c r="D2962" s="306"/>
      <c r="E2962" s="307"/>
      <c r="F2962" s="313"/>
      <c r="G2962" s="332"/>
      <c r="H2962" s="316"/>
      <c r="I2962" s="316"/>
      <c r="J2962" s="316"/>
      <c r="K2962" s="316"/>
      <c r="L2962" s="316"/>
      <c r="M2962" s="316"/>
      <c r="N2962" s="317"/>
      <c r="O2962" s="48"/>
    </row>
    <row r="2963" spans="1:15" s="8" customFormat="1">
      <c r="A2963" s="314"/>
      <c r="B2963" s="314"/>
      <c r="C2963" s="314"/>
      <c r="D2963" s="306"/>
      <c r="E2963" s="307"/>
      <c r="F2963" s="333"/>
      <c r="G2963" s="333"/>
      <c r="H2963" s="334"/>
      <c r="I2963" s="315"/>
      <c r="J2963" s="315"/>
      <c r="K2963" s="315"/>
      <c r="L2963" s="315"/>
      <c r="M2963" s="315"/>
      <c r="N2963" s="335"/>
      <c r="O2963" s="47"/>
    </row>
    <row r="2964" spans="1:15" s="8" customFormat="1">
      <c r="A2964" s="314"/>
      <c r="B2964" s="314"/>
      <c r="C2964" s="314"/>
      <c r="D2964" s="306"/>
      <c r="E2964" s="307"/>
      <c r="F2964" s="333"/>
      <c r="G2964" s="333"/>
      <c r="H2964" s="334"/>
      <c r="I2964" s="315"/>
      <c r="J2964" s="315"/>
      <c r="K2964" s="315"/>
      <c r="L2964" s="315"/>
      <c r="M2964" s="315"/>
      <c r="N2964" s="335"/>
      <c r="O2964" s="47"/>
    </row>
    <row r="2965" spans="1:15" s="8" customFormat="1">
      <c r="A2965" s="314"/>
      <c r="B2965" s="314"/>
      <c r="C2965" s="314"/>
      <c r="D2965" s="306"/>
      <c r="E2965" s="307"/>
      <c r="F2965" s="333"/>
      <c r="G2965" s="333"/>
      <c r="H2965" s="334"/>
      <c r="I2965" s="315"/>
      <c r="J2965" s="315"/>
      <c r="K2965" s="315"/>
      <c r="L2965" s="315"/>
      <c r="M2965" s="315"/>
      <c r="N2965" s="335"/>
      <c r="O2965" s="47"/>
    </row>
    <row r="2966" spans="1:15" s="8" customFormat="1">
      <c r="A2966" s="314"/>
      <c r="B2966" s="314"/>
      <c r="C2966" s="314"/>
      <c r="D2966" s="306"/>
      <c r="E2966" s="307"/>
      <c r="F2966" s="333"/>
      <c r="G2966" s="333"/>
      <c r="H2966" s="334"/>
      <c r="I2966" s="315"/>
      <c r="J2966" s="315"/>
      <c r="K2966" s="315"/>
      <c r="L2966" s="315"/>
      <c r="M2966" s="315"/>
      <c r="N2966" s="335"/>
      <c r="O2966" s="47"/>
    </row>
    <row r="2967" spans="1:15" s="8" customFormat="1">
      <c r="A2967" s="313"/>
      <c r="B2967" s="313"/>
      <c r="C2967" s="313"/>
      <c r="D2967" s="306"/>
      <c r="E2967" s="307"/>
      <c r="F2967" s="313"/>
      <c r="G2967" s="332"/>
      <c r="H2967" s="316"/>
      <c r="I2967" s="316"/>
      <c r="J2967" s="316"/>
      <c r="K2967" s="316"/>
      <c r="L2967" s="316"/>
      <c r="M2967" s="316"/>
      <c r="N2967" s="317"/>
      <c r="O2967" s="48"/>
    </row>
    <row r="2968" spans="1:15" s="8" customFormat="1">
      <c r="A2968" s="313"/>
      <c r="B2968" s="313"/>
      <c r="C2968" s="313"/>
      <c r="D2968" s="306"/>
      <c r="E2968" s="307"/>
      <c r="F2968" s="313"/>
      <c r="G2968" s="332"/>
      <c r="H2968" s="316"/>
      <c r="I2968" s="316"/>
      <c r="J2968" s="316"/>
      <c r="K2968" s="316"/>
      <c r="L2968" s="316"/>
      <c r="M2968" s="316"/>
      <c r="N2968" s="317"/>
      <c r="O2968" s="48"/>
    </row>
    <row r="2969" spans="1:15" s="8" customFormat="1">
      <c r="A2969" s="313"/>
      <c r="B2969" s="313"/>
      <c r="C2969" s="313"/>
      <c r="D2969" s="306"/>
      <c r="E2969" s="307"/>
      <c r="F2969" s="313"/>
      <c r="G2969" s="332"/>
      <c r="H2969" s="316"/>
      <c r="I2969" s="316"/>
      <c r="J2969" s="316"/>
      <c r="K2969" s="316"/>
      <c r="L2969" s="316"/>
      <c r="M2969" s="316"/>
      <c r="N2969" s="317"/>
      <c r="O2969" s="48"/>
    </row>
    <row r="2970" spans="1:15" s="8" customFormat="1">
      <c r="A2970" s="314"/>
      <c r="B2970" s="314"/>
      <c r="C2970" s="314"/>
      <c r="D2970" s="306"/>
      <c r="E2970" s="307"/>
      <c r="F2970" s="333"/>
      <c r="G2970" s="333"/>
      <c r="H2970" s="334"/>
      <c r="I2970" s="315"/>
      <c r="J2970" s="315"/>
      <c r="K2970" s="315"/>
      <c r="L2970" s="315"/>
      <c r="M2970" s="315"/>
      <c r="N2970" s="335"/>
      <c r="O2970" s="47"/>
    </row>
    <row r="2971" spans="1:15" s="8" customFormat="1">
      <c r="A2971" s="314"/>
      <c r="B2971" s="314"/>
      <c r="C2971" s="314"/>
      <c r="D2971" s="306"/>
      <c r="E2971" s="307"/>
      <c r="F2971" s="333"/>
      <c r="G2971" s="333"/>
      <c r="H2971" s="334"/>
      <c r="I2971" s="315"/>
      <c r="J2971" s="315"/>
      <c r="K2971" s="315"/>
      <c r="L2971" s="315"/>
      <c r="M2971" s="315"/>
      <c r="N2971" s="335"/>
      <c r="O2971" s="47"/>
    </row>
    <row r="2972" spans="1:15" s="8" customFormat="1">
      <c r="A2972" s="314"/>
      <c r="B2972" s="314"/>
      <c r="C2972" s="314"/>
      <c r="D2972" s="306"/>
      <c r="E2972" s="307"/>
      <c r="F2972" s="333"/>
      <c r="G2972" s="333"/>
      <c r="H2972" s="334"/>
      <c r="I2972" s="315"/>
      <c r="J2972" s="315"/>
      <c r="K2972" s="315"/>
      <c r="L2972" s="315"/>
      <c r="M2972" s="315"/>
      <c r="N2972" s="335"/>
      <c r="O2972" s="47"/>
    </row>
    <row r="2973" spans="1:15" s="8" customFormat="1">
      <c r="A2973" s="314"/>
      <c r="B2973" s="314"/>
      <c r="C2973" s="314"/>
      <c r="D2973" s="306"/>
      <c r="E2973" s="307"/>
      <c r="F2973" s="333"/>
      <c r="G2973" s="333"/>
      <c r="H2973" s="334"/>
      <c r="I2973" s="315"/>
      <c r="J2973" s="315"/>
      <c r="K2973" s="315"/>
      <c r="L2973" s="315"/>
      <c r="M2973" s="315"/>
      <c r="N2973" s="335"/>
      <c r="O2973" s="47"/>
    </row>
    <row r="2974" spans="1:15" s="8" customFormat="1">
      <c r="A2974" s="314"/>
      <c r="B2974" s="314"/>
      <c r="C2974" s="314"/>
      <c r="D2974" s="306"/>
      <c r="E2974" s="307"/>
      <c r="F2974" s="333"/>
      <c r="G2974" s="333"/>
      <c r="H2974" s="334"/>
      <c r="I2974" s="315"/>
      <c r="J2974" s="315"/>
      <c r="K2974" s="315"/>
      <c r="L2974" s="315"/>
      <c r="M2974" s="315"/>
      <c r="N2974" s="335"/>
      <c r="O2974" s="47"/>
    </row>
    <row r="2975" spans="1:15" s="8" customFormat="1">
      <c r="A2975" s="314"/>
      <c r="B2975" s="314"/>
      <c r="C2975" s="314"/>
      <c r="D2975" s="306"/>
      <c r="E2975" s="307"/>
      <c r="F2975" s="333"/>
      <c r="G2975" s="333"/>
      <c r="H2975" s="334"/>
      <c r="I2975" s="315"/>
      <c r="J2975" s="315"/>
      <c r="K2975" s="315"/>
      <c r="L2975" s="315"/>
      <c r="M2975" s="315"/>
      <c r="N2975" s="335"/>
      <c r="O2975" s="47"/>
    </row>
    <row r="2976" spans="1:15" s="8" customFormat="1">
      <c r="A2976" s="314"/>
      <c r="B2976" s="314"/>
      <c r="C2976" s="314"/>
      <c r="D2976" s="306"/>
      <c r="E2976" s="307"/>
      <c r="F2976" s="333"/>
      <c r="G2976" s="333"/>
      <c r="H2976" s="334"/>
      <c r="I2976" s="315"/>
      <c r="J2976" s="315"/>
      <c r="K2976" s="315"/>
      <c r="L2976" s="315"/>
      <c r="M2976" s="315"/>
      <c r="N2976" s="335"/>
      <c r="O2976" s="47"/>
    </row>
    <row r="2977" spans="1:15" s="8" customFormat="1">
      <c r="A2977" s="314"/>
      <c r="B2977" s="314"/>
      <c r="C2977" s="314"/>
      <c r="D2977" s="306"/>
      <c r="E2977" s="307"/>
      <c r="F2977" s="333"/>
      <c r="G2977" s="333"/>
      <c r="H2977" s="334"/>
      <c r="I2977" s="315"/>
      <c r="J2977" s="315"/>
      <c r="K2977" s="315"/>
      <c r="L2977" s="315"/>
      <c r="M2977" s="315"/>
      <c r="N2977" s="335"/>
      <c r="O2977" s="47"/>
    </row>
    <row r="2978" spans="1:15" s="8" customFormat="1">
      <c r="A2978" s="314"/>
      <c r="B2978" s="314"/>
      <c r="C2978" s="314"/>
      <c r="D2978" s="306"/>
      <c r="E2978" s="307"/>
      <c r="F2978" s="333"/>
      <c r="G2978" s="333"/>
      <c r="H2978" s="334"/>
      <c r="I2978" s="315"/>
      <c r="J2978" s="315"/>
      <c r="K2978" s="315"/>
      <c r="L2978" s="315"/>
      <c r="M2978" s="315"/>
      <c r="N2978" s="335"/>
      <c r="O2978" s="47"/>
    </row>
    <row r="2979" spans="1:15" s="8" customFormat="1">
      <c r="A2979" s="314"/>
      <c r="B2979" s="314"/>
      <c r="C2979" s="314"/>
      <c r="D2979" s="306"/>
      <c r="E2979" s="307"/>
      <c r="F2979" s="333"/>
      <c r="G2979" s="333"/>
      <c r="H2979" s="334"/>
      <c r="I2979" s="315"/>
      <c r="J2979" s="315"/>
      <c r="K2979" s="315"/>
      <c r="L2979" s="315"/>
      <c r="M2979" s="315"/>
      <c r="N2979" s="335"/>
      <c r="O2979" s="47"/>
    </row>
    <row r="2980" spans="1:15" s="8" customFormat="1">
      <c r="A2980" s="314"/>
      <c r="B2980" s="314"/>
      <c r="C2980" s="314"/>
      <c r="D2980" s="306"/>
      <c r="E2980" s="307"/>
      <c r="F2980" s="333"/>
      <c r="G2980" s="333"/>
      <c r="H2980" s="334"/>
      <c r="I2980" s="315"/>
      <c r="J2980" s="315"/>
      <c r="K2980" s="315"/>
      <c r="L2980" s="315"/>
      <c r="M2980" s="315"/>
      <c r="N2980" s="335"/>
      <c r="O2980" s="47"/>
    </row>
    <row r="2981" spans="1:15" s="8" customFormat="1">
      <c r="A2981" s="313"/>
      <c r="B2981" s="313"/>
      <c r="C2981" s="313"/>
      <c r="D2981" s="306"/>
      <c r="E2981" s="307"/>
      <c r="F2981" s="313"/>
      <c r="G2981" s="332"/>
      <c r="H2981" s="316"/>
      <c r="I2981" s="316"/>
      <c r="J2981" s="316"/>
      <c r="K2981" s="316"/>
      <c r="L2981" s="316"/>
      <c r="M2981" s="316"/>
      <c r="N2981" s="317"/>
      <c r="O2981" s="48"/>
    </row>
    <row r="2982" spans="1:15" s="8" customFormat="1">
      <c r="A2982" s="313"/>
      <c r="B2982" s="313"/>
      <c r="C2982" s="313"/>
      <c r="D2982" s="306"/>
      <c r="E2982" s="307"/>
      <c r="F2982" s="313"/>
      <c r="G2982" s="332"/>
      <c r="H2982" s="316"/>
      <c r="I2982" s="316"/>
      <c r="J2982" s="316"/>
      <c r="K2982" s="316"/>
      <c r="L2982" s="316"/>
      <c r="M2982" s="316"/>
      <c r="N2982" s="317"/>
      <c r="O2982" s="48"/>
    </row>
    <row r="2983" spans="1:15" s="8" customFormat="1">
      <c r="A2983" s="313"/>
      <c r="B2983" s="313"/>
      <c r="C2983" s="313"/>
      <c r="D2983" s="306"/>
      <c r="E2983" s="307"/>
      <c r="F2983" s="313"/>
      <c r="G2983" s="332"/>
      <c r="H2983" s="316"/>
      <c r="I2983" s="316"/>
      <c r="J2983" s="316"/>
      <c r="K2983" s="316"/>
      <c r="L2983" s="316"/>
      <c r="M2983" s="316"/>
      <c r="N2983" s="317"/>
      <c r="O2983" s="48"/>
    </row>
    <row r="2984" spans="1:15" s="8" customFormat="1">
      <c r="A2984" s="313"/>
      <c r="B2984" s="313"/>
      <c r="C2984" s="313"/>
      <c r="D2984" s="306"/>
      <c r="E2984" s="307"/>
      <c r="F2984" s="313"/>
      <c r="G2984" s="332"/>
      <c r="H2984" s="316"/>
      <c r="I2984" s="316"/>
      <c r="J2984" s="316"/>
      <c r="K2984" s="316"/>
      <c r="L2984" s="316"/>
      <c r="M2984" s="316"/>
      <c r="N2984" s="317"/>
      <c r="O2984" s="48"/>
    </row>
    <row r="2985" spans="1:15" s="8" customFormat="1">
      <c r="A2985" s="314"/>
      <c r="B2985" s="314"/>
      <c r="C2985" s="314"/>
      <c r="D2985" s="306"/>
      <c r="E2985" s="307"/>
      <c r="F2985" s="333"/>
      <c r="G2985" s="333"/>
      <c r="H2985" s="334"/>
      <c r="I2985" s="315"/>
      <c r="J2985" s="315"/>
      <c r="K2985" s="315"/>
      <c r="L2985" s="315"/>
      <c r="M2985" s="315"/>
      <c r="N2985" s="335"/>
      <c r="O2985" s="47"/>
    </row>
    <row r="2986" spans="1:15" s="8" customFormat="1">
      <c r="A2986" s="314"/>
      <c r="B2986" s="314"/>
      <c r="C2986" s="314"/>
      <c r="D2986" s="306"/>
      <c r="E2986" s="307"/>
      <c r="F2986" s="333"/>
      <c r="G2986" s="333"/>
      <c r="H2986" s="334"/>
      <c r="I2986" s="315"/>
      <c r="J2986" s="315"/>
      <c r="K2986" s="315"/>
      <c r="L2986" s="315"/>
      <c r="M2986" s="315"/>
      <c r="N2986" s="335"/>
      <c r="O2986" s="47"/>
    </row>
    <row r="2987" spans="1:15" s="8" customFormat="1">
      <c r="A2987" s="314"/>
      <c r="B2987" s="314"/>
      <c r="C2987" s="314"/>
      <c r="D2987" s="306"/>
      <c r="E2987" s="307"/>
      <c r="F2987" s="333"/>
      <c r="G2987" s="333"/>
      <c r="H2987" s="334"/>
      <c r="I2987" s="315"/>
      <c r="J2987" s="315"/>
      <c r="K2987" s="315"/>
      <c r="L2987" s="315"/>
      <c r="M2987" s="315"/>
      <c r="N2987" s="335"/>
      <c r="O2987" s="47"/>
    </row>
    <row r="2988" spans="1:15" s="8" customFormat="1">
      <c r="A2988" s="306"/>
      <c r="B2988" s="306"/>
      <c r="C2988" s="306"/>
      <c r="D2988" s="306"/>
      <c r="E2988" s="307"/>
      <c r="F2988" s="306"/>
      <c r="G2988" s="306"/>
      <c r="H2988" s="322"/>
      <c r="I2988" s="322"/>
      <c r="J2988" s="322"/>
      <c r="K2988" s="322"/>
      <c r="L2988" s="322"/>
      <c r="M2988" s="322"/>
      <c r="N2988" s="311"/>
      <c r="O2988" s="50"/>
    </row>
    <row r="2989" spans="1:15" s="8" customFormat="1">
      <c r="A2989" s="313"/>
      <c r="B2989" s="313"/>
      <c r="C2989" s="313"/>
      <c r="D2989" s="306"/>
      <c r="E2989" s="307"/>
      <c r="F2989" s="313"/>
      <c r="G2989" s="332"/>
      <c r="H2989" s="316"/>
      <c r="I2989" s="316"/>
      <c r="J2989" s="316"/>
      <c r="K2989" s="316"/>
      <c r="L2989" s="316"/>
      <c r="M2989" s="316"/>
      <c r="N2989" s="317"/>
      <c r="O2989" s="48"/>
    </row>
    <row r="2990" spans="1:15" s="8" customFormat="1">
      <c r="A2990" s="314"/>
      <c r="B2990" s="314"/>
      <c r="C2990" s="314"/>
      <c r="D2990" s="306"/>
      <c r="E2990" s="307"/>
      <c r="F2990" s="333"/>
      <c r="G2990" s="333"/>
      <c r="H2990" s="334"/>
      <c r="I2990" s="315"/>
      <c r="J2990" s="315"/>
      <c r="K2990" s="315"/>
      <c r="L2990" s="315"/>
      <c r="M2990" s="315"/>
      <c r="N2990" s="335"/>
      <c r="O2990" s="47"/>
    </row>
    <row r="2991" spans="1:15" s="8" customFormat="1">
      <c r="A2991" s="313"/>
      <c r="B2991" s="313"/>
      <c r="C2991" s="313"/>
      <c r="D2991" s="306"/>
      <c r="E2991" s="307"/>
      <c r="F2991" s="313"/>
      <c r="G2991" s="332"/>
      <c r="H2991" s="316"/>
      <c r="I2991" s="316"/>
      <c r="J2991" s="316"/>
      <c r="K2991" s="316"/>
      <c r="L2991" s="316"/>
      <c r="M2991" s="316"/>
      <c r="N2991" s="317"/>
      <c r="O2991" s="48"/>
    </row>
    <row r="2992" spans="1:15" s="8" customFormat="1">
      <c r="A2992" s="313"/>
      <c r="B2992" s="313"/>
      <c r="C2992" s="313"/>
      <c r="D2992" s="306"/>
      <c r="E2992" s="307"/>
      <c r="F2992" s="313"/>
      <c r="G2992" s="332"/>
      <c r="H2992" s="316"/>
      <c r="I2992" s="316"/>
      <c r="J2992" s="316"/>
      <c r="K2992" s="316"/>
      <c r="L2992" s="316"/>
      <c r="M2992" s="316"/>
      <c r="N2992" s="317"/>
      <c r="O2992" s="48"/>
    </row>
    <row r="2993" spans="1:15" s="8" customFormat="1">
      <c r="A2993" s="314"/>
      <c r="B2993" s="314"/>
      <c r="C2993" s="314"/>
      <c r="D2993" s="306"/>
      <c r="E2993" s="307"/>
      <c r="F2993" s="333"/>
      <c r="G2993" s="333"/>
      <c r="H2993" s="334"/>
      <c r="I2993" s="315"/>
      <c r="J2993" s="315"/>
      <c r="K2993" s="315"/>
      <c r="L2993" s="315"/>
      <c r="M2993" s="315"/>
      <c r="N2993" s="335"/>
      <c r="O2993" s="47"/>
    </row>
    <row r="2994" spans="1:15" s="8" customFormat="1">
      <c r="A2994" s="313"/>
      <c r="B2994" s="313"/>
      <c r="C2994" s="313"/>
      <c r="D2994" s="306"/>
      <c r="E2994" s="307"/>
      <c r="F2994" s="313"/>
      <c r="G2994" s="332"/>
      <c r="H2994" s="316"/>
      <c r="I2994" s="316"/>
      <c r="J2994" s="316"/>
      <c r="K2994" s="316"/>
      <c r="L2994" s="316"/>
      <c r="M2994" s="316"/>
      <c r="N2994" s="317"/>
      <c r="O2994" s="48"/>
    </row>
    <row r="2995" spans="1:15" s="8" customFormat="1">
      <c r="A2995" s="314"/>
      <c r="B2995" s="314"/>
      <c r="C2995" s="314"/>
      <c r="D2995" s="306"/>
      <c r="E2995" s="307"/>
      <c r="F2995" s="333"/>
      <c r="G2995" s="333"/>
      <c r="H2995" s="334"/>
      <c r="I2995" s="315"/>
      <c r="J2995" s="315"/>
      <c r="K2995" s="315"/>
      <c r="L2995" s="315"/>
      <c r="M2995" s="315"/>
      <c r="N2995" s="335"/>
      <c r="O2995" s="47"/>
    </row>
    <row r="2996" spans="1:15" s="8" customFormat="1">
      <c r="A2996" s="314"/>
      <c r="B2996" s="314"/>
      <c r="C2996" s="314"/>
      <c r="D2996" s="306"/>
      <c r="E2996" s="307"/>
      <c r="F2996" s="333"/>
      <c r="G2996" s="333"/>
      <c r="H2996" s="334"/>
      <c r="I2996" s="315"/>
      <c r="J2996" s="315"/>
      <c r="K2996" s="315"/>
      <c r="L2996" s="315"/>
      <c r="M2996" s="315"/>
      <c r="N2996" s="335"/>
      <c r="O2996" s="47"/>
    </row>
    <row r="2997" spans="1:15" s="8" customFormat="1">
      <c r="A2997" s="314"/>
      <c r="B2997" s="314"/>
      <c r="C2997" s="314"/>
      <c r="D2997" s="306"/>
      <c r="E2997" s="307"/>
      <c r="F2997" s="333"/>
      <c r="G2997" s="333"/>
      <c r="H2997" s="334"/>
      <c r="I2997" s="315"/>
      <c r="J2997" s="315"/>
      <c r="K2997" s="315"/>
      <c r="L2997" s="315"/>
      <c r="M2997" s="315"/>
      <c r="N2997" s="335"/>
      <c r="O2997" s="47"/>
    </row>
    <row r="2998" spans="1:15" s="8" customFormat="1">
      <c r="A2998" s="314"/>
      <c r="B2998" s="314"/>
      <c r="C2998" s="314"/>
      <c r="D2998" s="306"/>
      <c r="E2998" s="307"/>
      <c r="F2998" s="333"/>
      <c r="G2998" s="333"/>
      <c r="H2998" s="334"/>
      <c r="I2998" s="315"/>
      <c r="J2998" s="315"/>
      <c r="K2998" s="315"/>
      <c r="L2998" s="315"/>
      <c r="M2998" s="315"/>
      <c r="N2998" s="335"/>
      <c r="O2998" s="47"/>
    </row>
    <row r="2999" spans="1:15" s="8" customFormat="1">
      <c r="A2999" s="314"/>
      <c r="B2999" s="314"/>
      <c r="C2999" s="314"/>
      <c r="D2999" s="306"/>
      <c r="E2999" s="307"/>
      <c r="F2999" s="333"/>
      <c r="G2999" s="333"/>
      <c r="H2999" s="334"/>
      <c r="I2999" s="315"/>
      <c r="J2999" s="315"/>
      <c r="K2999" s="315"/>
      <c r="L2999" s="315"/>
      <c r="M2999" s="315"/>
      <c r="N2999" s="335"/>
      <c r="O2999" s="47"/>
    </row>
    <row r="3000" spans="1:15" s="8" customFormat="1">
      <c r="A3000" s="314"/>
      <c r="B3000" s="314"/>
      <c r="C3000" s="314"/>
      <c r="D3000" s="306"/>
      <c r="E3000" s="307"/>
      <c r="F3000" s="333"/>
      <c r="G3000" s="333"/>
      <c r="H3000" s="334"/>
      <c r="I3000" s="315"/>
      <c r="J3000" s="315"/>
      <c r="K3000" s="315"/>
      <c r="L3000" s="315"/>
      <c r="M3000" s="315"/>
      <c r="N3000" s="335"/>
      <c r="O3000" s="47"/>
    </row>
    <row r="3001" spans="1:15" s="8" customFormat="1">
      <c r="A3001" s="314"/>
      <c r="B3001" s="314"/>
      <c r="C3001" s="314"/>
      <c r="D3001" s="306"/>
      <c r="E3001" s="307"/>
      <c r="F3001" s="333"/>
      <c r="G3001" s="333"/>
      <c r="H3001" s="334"/>
      <c r="I3001" s="315"/>
      <c r="J3001" s="315"/>
      <c r="K3001" s="315"/>
      <c r="L3001" s="315"/>
      <c r="M3001" s="315"/>
      <c r="N3001" s="335"/>
      <c r="O3001" s="47"/>
    </row>
    <row r="3002" spans="1:15" s="8" customFormat="1">
      <c r="A3002" s="314"/>
      <c r="B3002" s="314"/>
      <c r="C3002" s="314"/>
      <c r="D3002" s="306"/>
      <c r="E3002" s="307"/>
      <c r="F3002" s="333"/>
      <c r="G3002" s="333"/>
      <c r="H3002" s="334"/>
      <c r="I3002" s="315"/>
      <c r="J3002" s="315"/>
      <c r="K3002" s="315"/>
      <c r="L3002" s="315"/>
      <c r="M3002" s="315"/>
      <c r="N3002" s="335"/>
      <c r="O3002" s="47"/>
    </row>
    <row r="3003" spans="1:15" s="8" customFormat="1">
      <c r="A3003" s="314"/>
      <c r="B3003" s="314"/>
      <c r="C3003" s="314"/>
      <c r="D3003" s="306"/>
      <c r="E3003" s="307"/>
      <c r="F3003" s="333"/>
      <c r="G3003" s="333"/>
      <c r="H3003" s="334"/>
      <c r="I3003" s="315"/>
      <c r="J3003" s="315"/>
      <c r="K3003" s="315"/>
      <c r="L3003" s="315"/>
      <c r="M3003" s="315"/>
      <c r="N3003" s="335"/>
      <c r="O3003" s="47"/>
    </row>
    <row r="3004" spans="1:15" s="8" customFormat="1">
      <c r="A3004" s="314"/>
      <c r="B3004" s="314"/>
      <c r="C3004" s="314"/>
      <c r="D3004" s="306"/>
      <c r="E3004" s="307"/>
      <c r="F3004" s="333"/>
      <c r="G3004" s="333"/>
      <c r="H3004" s="334"/>
      <c r="I3004" s="315"/>
      <c r="J3004" s="315"/>
      <c r="K3004" s="315"/>
      <c r="L3004" s="315"/>
      <c r="M3004" s="315"/>
      <c r="N3004" s="335"/>
      <c r="O3004" s="47"/>
    </row>
    <row r="3005" spans="1:15" s="8" customFormat="1">
      <c r="A3005" s="314"/>
      <c r="B3005" s="314"/>
      <c r="C3005" s="314"/>
      <c r="D3005" s="306"/>
      <c r="E3005" s="307"/>
      <c r="F3005" s="333"/>
      <c r="G3005" s="333"/>
      <c r="H3005" s="334"/>
      <c r="I3005" s="315"/>
      <c r="J3005" s="315"/>
      <c r="K3005" s="315"/>
      <c r="L3005" s="315"/>
      <c r="M3005" s="315"/>
      <c r="N3005" s="335"/>
      <c r="O3005" s="47"/>
    </row>
    <row r="3006" spans="1:15" s="8" customFormat="1">
      <c r="A3006" s="314"/>
      <c r="B3006" s="314"/>
      <c r="C3006" s="314"/>
      <c r="D3006" s="306"/>
      <c r="E3006" s="307"/>
      <c r="F3006" s="333"/>
      <c r="G3006" s="333"/>
      <c r="H3006" s="334"/>
      <c r="I3006" s="315"/>
      <c r="J3006" s="315"/>
      <c r="K3006" s="315"/>
      <c r="L3006" s="315"/>
      <c r="M3006" s="315"/>
      <c r="N3006" s="335"/>
      <c r="O3006" s="47"/>
    </row>
    <row r="3007" spans="1:15" s="8" customFormat="1">
      <c r="A3007" s="313"/>
      <c r="B3007" s="313"/>
      <c r="C3007" s="313"/>
      <c r="D3007" s="306"/>
      <c r="E3007" s="307"/>
      <c r="F3007" s="313"/>
      <c r="G3007" s="332"/>
      <c r="H3007" s="316"/>
      <c r="I3007" s="316"/>
      <c r="J3007" s="316"/>
      <c r="K3007" s="316"/>
      <c r="L3007" s="316"/>
      <c r="M3007" s="316"/>
      <c r="N3007" s="317"/>
      <c r="O3007" s="48"/>
    </row>
    <row r="3008" spans="1:15" s="8" customFormat="1">
      <c r="A3008" s="313"/>
      <c r="B3008" s="313"/>
      <c r="C3008" s="313"/>
      <c r="D3008" s="306"/>
      <c r="E3008" s="307"/>
      <c r="F3008" s="313"/>
      <c r="G3008" s="332"/>
      <c r="H3008" s="316"/>
      <c r="I3008" s="316"/>
      <c r="J3008" s="316"/>
      <c r="K3008" s="316"/>
      <c r="L3008" s="316"/>
      <c r="M3008" s="316"/>
      <c r="N3008" s="317"/>
      <c r="O3008" s="48"/>
    </row>
    <row r="3009" spans="1:15" s="8" customFormat="1">
      <c r="A3009" s="314"/>
      <c r="B3009" s="314"/>
      <c r="C3009" s="314"/>
      <c r="D3009" s="306"/>
      <c r="E3009" s="307"/>
      <c r="F3009" s="333"/>
      <c r="G3009" s="333"/>
      <c r="H3009" s="334"/>
      <c r="I3009" s="315"/>
      <c r="J3009" s="315"/>
      <c r="K3009" s="315"/>
      <c r="L3009" s="315"/>
      <c r="M3009" s="315"/>
      <c r="N3009" s="335"/>
      <c r="O3009" s="47"/>
    </row>
    <row r="3010" spans="1:15" s="8" customFormat="1">
      <c r="A3010" s="314"/>
      <c r="B3010" s="314"/>
      <c r="C3010" s="314"/>
      <c r="D3010" s="306"/>
      <c r="E3010" s="307"/>
      <c r="F3010" s="333"/>
      <c r="G3010" s="333"/>
      <c r="H3010" s="334"/>
      <c r="I3010" s="315"/>
      <c r="J3010" s="315"/>
      <c r="K3010" s="315"/>
      <c r="L3010" s="315"/>
      <c r="M3010" s="315"/>
      <c r="N3010" s="335"/>
      <c r="O3010" s="47"/>
    </row>
    <row r="3011" spans="1:15" s="8" customFormat="1">
      <c r="A3011" s="314"/>
      <c r="B3011" s="314"/>
      <c r="C3011" s="314"/>
      <c r="D3011" s="306"/>
      <c r="E3011" s="307"/>
      <c r="F3011" s="333"/>
      <c r="G3011" s="333"/>
      <c r="H3011" s="334"/>
      <c r="I3011" s="315"/>
      <c r="J3011" s="315"/>
      <c r="K3011" s="315"/>
      <c r="L3011" s="315"/>
      <c r="M3011" s="315"/>
      <c r="N3011" s="335"/>
      <c r="O3011" s="47"/>
    </row>
    <row r="3012" spans="1:15" s="8" customFormat="1">
      <c r="A3012" s="314"/>
      <c r="B3012" s="314"/>
      <c r="C3012" s="314"/>
      <c r="D3012" s="306"/>
      <c r="E3012" s="307"/>
      <c r="F3012" s="333"/>
      <c r="G3012" s="333"/>
      <c r="H3012" s="334"/>
      <c r="I3012" s="315"/>
      <c r="J3012" s="315"/>
      <c r="K3012" s="315"/>
      <c r="L3012" s="315"/>
      <c r="M3012" s="315"/>
      <c r="N3012" s="335"/>
      <c r="O3012" s="47"/>
    </row>
    <row r="3013" spans="1:15" s="8" customFormat="1">
      <c r="A3013" s="313"/>
      <c r="B3013" s="313"/>
      <c r="C3013" s="313"/>
      <c r="D3013" s="306"/>
      <c r="E3013" s="307"/>
      <c r="F3013" s="313"/>
      <c r="G3013" s="332"/>
      <c r="H3013" s="316"/>
      <c r="I3013" s="316"/>
      <c r="J3013" s="316"/>
      <c r="K3013" s="316"/>
      <c r="L3013" s="316"/>
      <c r="M3013" s="316"/>
      <c r="N3013" s="317"/>
      <c r="O3013" s="48"/>
    </row>
    <row r="3014" spans="1:15" s="8" customFormat="1">
      <c r="A3014" s="313"/>
      <c r="B3014" s="313"/>
      <c r="C3014" s="313"/>
      <c r="D3014" s="306"/>
      <c r="E3014" s="307"/>
      <c r="F3014" s="313"/>
      <c r="G3014" s="332"/>
      <c r="H3014" s="316"/>
      <c r="I3014" s="316"/>
      <c r="J3014" s="316"/>
      <c r="K3014" s="316"/>
      <c r="L3014" s="316"/>
      <c r="M3014" s="316"/>
      <c r="N3014" s="317"/>
      <c r="O3014" s="48"/>
    </row>
    <row r="3015" spans="1:15" s="8" customFormat="1">
      <c r="A3015" s="314"/>
      <c r="B3015" s="314"/>
      <c r="C3015" s="314"/>
      <c r="D3015" s="306"/>
      <c r="E3015" s="307"/>
      <c r="F3015" s="333"/>
      <c r="G3015" s="333"/>
      <c r="H3015" s="334"/>
      <c r="I3015" s="315"/>
      <c r="J3015" s="315"/>
      <c r="K3015" s="315"/>
      <c r="L3015" s="315"/>
      <c r="M3015" s="315"/>
      <c r="N3015" s="335"/>
      <c r="O3015" s="47"/>
    </row>
    <row r="3016" spans="1:15" s="8" customFormat="1">
      <c r="A3016" s="314"/>
      <c r="B3016" s="314"/>
      <c r="C3016" s="314"/>
      <c r="D3016" s="306"/>
      <c r="E3016" s="307"/>
      <c r="F3016" s="333"/>
      <c r="G3016" s="333"/>
      <c r="H3016" s="334"/>
      <c r="I3016" s="315"/>
      <c r="J3016" s="315"/>
      <c r="K3016" s="315"/>
      <c r="L3016" s="315"/>
      <c r="M3016" s="315"/>
      <c r="N3016" s="335"/>
      <c r="O3016" s="47"/>
    </row>
    <row r="3017" spans="1:15" s="8" customFormat="1">
      <c r="A3017" s="314"/>
      <c r="B3017" s="314"/>
      <c r="C3017" s="314"/>
      <c r="D3017" s="306"/>
      <c r="E3017" s="307"/>
      <c r="F3017" s="333"/>
      <c r="G3017" s="333"/>
      <c r="H3017" s="334"/>
      <c r="I3017" s="315"/>
      <c r="J3017" s="315"/>
      <c r="K3017" s="315"/>
      <c r="L3017" s="315"/>
      <c r="M3017" s="315"/>
      <c r="N3017" s="335"/>
      <c r="O3017" s="47"/>
    </row>
    <row r="3018" spans="1:15" s="8" customFormat="1">
      <c r="A3018" s="314"/>
      <c r="B3018" s="314"/>
      <c r="C3018" s="314"/>
      <c r="D3018" s="306"/>
      <c r="E3018" s="307"/>
      <c r="F3018" s="333"/>
      <c r="G3018" s="333"/>
      <c r="H3018" s="334"/>
      <c r="I3018" s="315"/>
      <c r="J3018" s="315"/>
      <c r="K3018" s="315"/>
      <c r="L3018" s="315"/>
      <c r="M3018" s="315"/>
      <c r="N3018" s="335"/>
      <c r="O3018" s="47"/>
    </row>
    <row r="3019" spans="1:15" s="8" customFormat="1">
      <c r="A3019" s="314"/>
      <c r="B3019" s="314"/>
      <c r="C3019" s="314"/>
      <c r="D3019" s="306"/>
      <c r="E3019" s="307"/>
      <c r="F3019" s="333"/>
      <c r="G3019" s="333"/>
      <c r="H3019" s="334"/>
      <c r="I3019" s="315"/>
      <c r="J3019" s="315"/>
      <c r="K3019" s="315"/>
      <c r="L3019" s="315"/>
      <c r="M3019" s="315"/>
      <c r="N3019" s="335"/>
      <c r="O3019" s="47"/>
    </row>
    <row r="3020" spans="1:15" s="8" customFormat="1">
      <c r="A3020" s="314"/>
      <c r="B3020" s="314"/>
      <c r="C3020" s="314"/>
      <c r="D3020" s="306"/>
      <c r="E3020" s="307"/>
      <c r="F3020" s="333"/>
      <c r="G3020" s="333"/>
      <c r="H3020" s="334"/>
      <c r="I3020" s="315"/>
      <c r="J3020" s="315"/>
      <c r="K3020" s="315"/>
      <c r="L3020" s="315"/>
      <c r="M3020" s="315"/>
      <c r="N3020" s="335"/>
      <c r="O3020" s="47"/>
    </row>
    <row r="3021" spans="1:15" s="8" customFormat="1">
      <c r="A3021" s="314"/>
      <c r="B3021" s="314"/>
      <c r="C3021" s="314"/>
      <c r="D3021" s="306"/>
      <c r="E3021" s="307"/>
      <c r="F3021" s="333"/>
      <c r="G3021" s="333"/>
      <c r="H3021" s="334"/>
      <c r="I3021" s="315"/>
      <c r="J3021" s="315"/>
      <c r="K3021" s="315"/>
      <c r="L3021" s="315"/>
      <c r="M3021" s="315"/>
      <c r="N3021" s="335"/>
      <c r="O3021" s="47"/>
    </row>
    <row r="3022" spans="1:15" s="8" customFormat="1">
      <c r="A3022" s="314"/>
      <c r="B3022" s="314"/>
      <c r="C3022" s="314"/>
      <c r="D3022" s="306"/>
      <c r="E3022" s="307"/>
      <c r="F3022" s="333"/>
      <c r="G3022" s="333"/>
      <c r="H3022" s="334"/>
      <c r="I3022" s="315"/>
      <c r="J3022" s="315"/>
      <c r="K3022" s="315"/>
      <c r="L3022" s="315"/>
      <c r="M3022" s="315"/>
      <c r="N3022" s="335"/>
      <c r="O3022" s="47"/>
    </row>
    <row r="3023" spans="1:15" s="8" customFormat="1">
      <c r="A3023" s="314"/>
      <c r="B3023" s="314"/>
      <c r="C3023" s="314"/>
      <c r="D3023" s="306"/>
      <c r="E3023" s="307"/>
      <c r="F3023" s="333"/>
      <c r="G3023" s="333"/>
      <c r="H3023" s="334"/>
      <c r="I3023" s="315"/>
      <c r="J3023" s="315"/>
      <c r="K3023" s="315"/>
      <c r="L3023" s="315"/>
      <c r="M3023" s="315"/>
      <c r="N3023" s="335"/>
      <c r="O3023" s="47"/>
    </row>
    <row r="3024" spans="1:15" s="8" customFormat="1">
      <c r="A3024" s="314"/>
      <c r="B3024" s="314"/>
      <c r="C3024" s="314"/>
      <c r="D3024" s="306"/>
      <c r="E3024" s="307"/>
      <c r="F3024" s="333"/>
      <c r="G3024" s="333"/>
      <c r="H3024" s="334"/>
      <c r="I3024" s="315"/>
      <c r="J3024" s="315"/>
      <c r="K3024" s="315"/>
      <c r="L3024" s="315"/>
      <c r="M3024" s="315"/>
      <c r="N3024" s="335"/>
      <c r="O3024" s="47"/>
    </row>
    <row r="3025" spans="1:15" s="8" customFormat="1">
      <c r="A3025" s="314"/>
      <c r="B3025" s="314"/>
      <c r="C3025" s="314"/>
      <c r="D3025" s="306"/>
      <c r="E3025" s="307"/>
      <c r="F3025" s="333"/>
      <c r="G3025" s="333"/>
      <c r="H3025" s="334"/>
      <c r="I3025" s="315"/>
      <c r="J3025" s="315"/>
      <c r="K3025" s="315"/>
      <c r="L3025" s="315"/>
      <c r="M3025" s="315"/>
      <c r="N3025" s="335"/>
      <c r="O3025" s="47"/>
    </row>
    <row r="3026" spans="1:15" s="8" customFormat="1">
      <c r="A3026" s="314"/>
      <c r="B3026" s="314"/>
      <c r="C3026" s="314"/>
      <c r="D3026" s="306"/>
      <c r="E3026" s="307"/>
      <c r="F3026" s="333"/>
      <c r="G3026" s="333"/>
      <c r="H3026" s="334"/>
      <c r="I3026" s="315"/>
      <c r="J3026" s="315"/>
      <c r="K3026" s="315"/>
      <c r="L3026" s="315"/>
      <c r="M3026" s="315"/>
      <c r="N3026" s="335"/>
      <c r="O3026" s="47"/>
    </row>
    <row r="3027" spans="1:15" s="8" customFormat="1">
      <c r="A3027" s="314"/>
      <c r="B3027" s="314"/>
      <c r="C3027" s="314"/>
      <c r="D3027" s="306"/>
      <c r="E3027" s="307"/>
      <c r="F3027" s="333"/>
      <c r="G3027" s="333"/>
      <c r="H3027" s="334"/>
      <c r="I3027" s="315"/>
      <c r="J3027" s="315"/>
      <c r="K3027" s="315"/>
      <c r="L3027" s="315"/>
      <c r="M3027" s="315"/>
      <c r="N3027" s="335"/>
      <c r="O3027" s="47"/>
    </row>
    <row r="3028" spans="1:15" s="8" customFormat="1">
      <c r="A3028" s="314"/>
      <c r="B3028" s="314"/>
      <c r="C3028" s="314"/>
      <c r="D3028" s="306"/>
      <c r="E3028" s="307"/>
      <c r="F3028" s="333"/>
      <c r="G3028" s="333"/>
      <c r="H3028" s="334"/>
      <c r="I3028" s="315"/>
      <c r="J3028" s="315"/>
      <c r="K3028" s="315"/>
      <c r="L3028" s="315"/>
      <c r="M3028" s="315"/>
      <c r="N3028" s="335"/>
      <c r="O3028" s="47"/>
    </row>
    <row r="3029" spans="1:15" s="8" customFormat="1">
      <c r="A3029" s="314"/>
      <c r="B3029" s="314"/>
      <c r="C3029" s="314"/>
      <c r="D3029" s="306"/>
      <c r="E3029" s="307"/>
      <c r="F3029" s="333"/>
      <c r="G3029" s="333"/>
      <c r="H3029" s="334"/>
      <c r="I3029" s="315"/>
      <c r="J3029" s="315"/>
      <c r="K3029" s="315"/>
      <c r="L3029" s="315"/>
      <c r="M3029" s="315"/>
      <c r="N3029" s="335"/>
      <c r="O3029" s="47"/>
    </row>
    <row r="3030" spans="1:15" s="8" customFormat="1">
      <c r="A3030" s="314"/>
      <c r="B3030" s="314"/>
      <c r="C3030" s="314"/>
      <c r="D3030" s="306"/>
      <c r="E3030" s="307"/>
      <c r="F3030" s="333"/>
      <c r="G3030" s="333"/>
      <c r="H3030" s="334"/>
      <c r="I3030" s="315"/>
      <c r="J3030" s="315"/>
      <c r="K3030" s="315"/>
      <c r="L3030" s="315"/>
      <c r="M3030" s="315"/>
      <c r="N3030" s="335"/>
      <c r="O3030" s="47"/>
    </row>
    <row r="3031" spans="1:15" s="8" customFormat="1">
      <c r="A3031" s="314"/>
      <c r="B3031" s="314"/>
      <c r="C3031" s="314"/>
      <c r="D3031" s="306"/>
      <c r="E3031" s="307"/>
      <c r="F3031" s="333"/>
      <c r="G3031" s="333"/>
      <c r="H3031" s="334"/>
      <c r="I3031" s="315"/>
      <c r="J3031" s="315"/>
      <c r="K3031" s="315"/>
      <c r="L3031" s="315"/>
      <c r="M3031" s="315"/>
      <c r="N3031" s="335"/>
      <c r="O3031" s="47"/>
    </row>
    <row r="3032" spans="1:15" s="8" customFormat="1">
      <c r="A3032" s="314"/>
      <c r="B3032" s="314"/>
      <c r="C3032" s="314"/>
      <c r="D3032" s="306"/>
      <c r="E3032" s="307"/>
      <c r="F3032" s="333"/>
      <c r="G3032" s="333"/>
      <c r="H3032" s="334"/>
      <c r="I3032" s="315"/>
      <c r="J3032" s="315"/>
      <c r="K3032" s="315"/>
      <c r="L3032" s="315"/>
      <c r="M3032" s="315"/>
      <c r="N3032" s="335"/>
      <c r="O3032" s="47"/>
    </row>
    <row r="3033" spans="1:15" s="8" customFormat="1">
      <c r="A3033" s="314"/>
      <c r="B3033" s="314"/>
      <c r="C3033" s="314"/>
      <c r="D3033" s="306"/>
      <c r="E3033" s="307"/>
      <c r="F3033" s="333"/>
      <c r="G3033" s="333"/>
      <c r="H3033" s="334"/>
      <c r="I3033" s="315"/>
      <c r="J3033" s="315"/>
      <c r="K3033" s="315"/>
      <c r="L3033" s="315"/>
      <c r="M3033" s="315"/>
      <c r="N3033" s="335"/>
      <c r="O3033" s="47"/>
    </row>
    <row r="3034" spans="1:15" s="8" customFormat="1">
      <c r="A3034" s="314"/>
      <c r="B3034" s="314"/>
      <c r="C3034" s="314"/>
      <c r="D3034" s="306"/>
      <c r="E3034" s="307"/>
      <c r="F3034" s="333"/>
      <c r="G3034" s="333"/>
      <c r="H3034" s="334"/>
      <c r="I3034" s="315"/>
      <c r="J3034" s="315"/>
      <c r="K3034" s="315"/>
      <c r="L3034" s="315"/>
      <c r="M3034" s="315"/>
      <c r="N3034" s="335"/>
      <c r="O3034" s="47"/>
    </row>
    <row r="3035" spans="1:15" s="8" customFormat="1">
      <c r="A3035" s="314"/>
      <c r="B3035" s="314"/>
      <c r="C3035" s="314"/>
      <c r="D3035" s="306"/>
      <c r="E3035" s="307"/>
      <c r="F3035" s="333"/>
      <c r="G3035" s="333"/>
      <c r="H3035" s="334"/>
      <c r="I3035" s="315"/>
      <c r="J3035" s="315"/>
      <c r="K3035" s="315"/>
      <c r="L3035" s="315"/>
      <c r="M3035" s="315"/>
      <c r="N3035" s="335"/>
      <c r="O3035" s="47"/>
    </row>
    <row r="3036" spans="1:15" s="8" customFormat="1">
      <c r="A3036" s="314"/>
      <c r="B3036" s="314"/>
      <c r="C3036" s="314"/>
      <c r="D3036" s="306"/>
      <c r="E3036" s="307"/>
      <c r="F3036" s="333"/>
      <c r="G3036" s="333"/>
      <c r="H3036" s="334"/>
      <c r="I3036" s="315"/>
      <c r="J3036" s="315"/>
      <c r="K3036" s="315"/>
      <c r="L3036" s="315"/>
      <c r="M3036" s="315"/>
      <c r="N3036" s="335"/>
      <c r="O3036" s="47"/>
    </row>
    <row r="3037" spans="1:15" s="8" customFormat="1">
      <c r="A3037" s="314"/>
      <c r="B3037" s="314"/>
      <c r="C3037" s="314"/>
      <c r="D3037" s="306"/>
      <c r="E3037" s="307"/>
      <c r="F3037" s="333"/>
      <c r="G3037" s="333"/>
      <c r="H3037" s="334"/>
      <c r="I3037" s="315"/>
      <c r="J3037" s="315"/>
      <c r="K3037" s="315"/>
      <c r="L3037" s="315"/>
      <c r="M3037" s="315"/>
      <c r="N3037" s="335"/>
      <c r="O3037" s="47"/>
    </row>
    <row r="3038" spans="1:15" s="8" customFormat="1">
      <c r="A3038" s="314"/>
      <c r="B3038" s="314"/>
      <c r="C3038" s="314"/>
      <c r="D3038" s="306"/>
      <c r="E3038" s="307"/>
      <c r="F3038" s="333"/>
      <c r="G3038" s="333"/>
      <c r="H3038" s="334"/>
      <c r="I3038" s="315"/>
      <c r="J3038" s="315"/>
      <c r="K3038" s="315"/>
      <c r="L3038" s="315"/>
      <c r="M3038" s="315"/>
      <c r="N3038" s="335"/>
      <c r="O3038" s="47"/>
    </row>
    <row r="3039" spans="1:15" s="8" customFormat="1">
      <c r="A3039" s="314"/>
      <c r="B3039" s="314"/>
      <c r="C3039" s="314"/>
      <c r="D3039" s="306"/>
      <c r="E3039" s="307"/>
      <c r="F3039" s="333"/>
      <c r="G3039" s="333"/>
      <c r="H3039" s="334"/>
      <c r="I3039" s="315"/>
      <c r="J3039" s="315"/>
      <c r="K3039" s="315"/>
      <c r="L3039" s="315"/>
      <c r="M3039" s="315"/>
      <c r="N3039" s="335"/>
      <c r="O3039" s="47"/>
    </row>
    <row r="3040" spans="1:15" s="8" customFormat="1">
      <c r="A3040" s="314"/>
      <c r="B3040" s="314"/>
      <c r="C3040" s="314"/>
      <c r="D3040" s="306"/>
      <c r="E3040" s="307"/>
      <c r="F3040" s="333"/>
      <c r="G3040" s="333"/>
      <c r="H3040" s="334"/>
      <c r="I3040" s="315"/>
      <c r="J3040" s="315"/>
      <c r="K3040" s="315"/>
      <c r="L3040" s="315"/>
      <c r="M3040" s="315"/>
      <c r="N3040" s="335"/>
      <c r="O3040" s="47"/>
    </row>
    <row r="3041" spans="1:15" s="8" customFormat="1">
      <c r="A3041" s="313"/>
      <c r="B3041" s="313"/>
      <c r="C3041" s="313"/>
      <c r="D3041" s="306"/>
      <c r="E3041" s="307"/>
      <c r="F3041" s="313"/>
      <c r="G3041" s="332"/>
      <c r="H3041" s="316"/>
      <c r="I3041" s="316"/>
      <c r="J3041" s="316"/>
      <c r="K3041" s="316"/>
      <c r="L3041" s="316"/>
      <c r="M3041" s="316"/>
      <c r="N3041" s="317"/>
      <c r="O3041" s="48"/>
    </row>
    <row r="3042" spans="1:15" s="8" customFormat="1">
      <c r="A3042" s="314"/>
      <c r="B3042" s="314"/>
      <c r="C3042" s="314"/>
      <c r="D3042" s="306"/>
      <c r="E3042" s="307"/>
      <c r="F3042" s="333"/>
      <c r="G3042" s="333"/>
      <c r="H3042" s="334"/>
      <c r="I3042" s="315"/>
      <c r="J3042" s="315"/>
      <c r="K3042" s="315"/>
      <c r="L3042" s="315"/>
      <c r="M3042" s="315"/>
      <c r="N3042" s="335"/>
      <c r="O3042" s="47"/>
    </row>
    <row r="3043" spans="1:15" s="8" customFormat="1">
      <c r="A3043" s="314"/>
      <c r="B3043" s="314"/>
      <c r="C3043" s="314"/>
      <c r="D3043" s="306"/>
      <c r="E3043" s="307"/>
      <c r="F3043" s="333"/>
      <c r="G3043" s="333"/>
      <c r="H3043" s="334"/>
      <c r="I3043" s="315"/>
      <c r="J3043" s="315"/>
      <c r="K3043" s="315"/>
      <c r="L3043" s="315"/>
      <c r="M3043" s="315"/>
      <c r="N3043" s="335"/>
      <c r="O3043" s="47"/>
    </row>
    <row r="3044" spans="1:15" s="8" customFormat="1">
      <c r="A3044" s="314"/>
      <c r="B3044" s="314"/>
      <c r="C3044" s="314"/>
      <c r="D3044" s="306"/>
      <c r="E3044" s="307"/>
      <c r="F3044" s="333"/>
      <c r="G3044" s="333"/>
      <c r="H3044" s="334"/>
      <c r="I3044" s="315"/>
      <c r="J3044" s="315"/>
      <c r="K3044" s="315"/>
      <c r="L3044" s="315"/>
      <c r="M3044" s="315"/>
      <c r="N3044" s="335"/>
      <c r="O3044" s="47"/>
    </row>
    <row r="3045" spans="1:15" s="8" customFormat="1">
      <c r="A3045" s="314"/>
      <c r="B3045" s="314"/>
      <c r="C3045" s="314"/>
      <c r="D3045" s="306"/>
      <c r="E3045" s="307"/>
      <c r="F3045" s="333"/>
      <c r="G3045" s="333"/>
      <c r="H3045" s="334"/>
      <c r="I3045" s="315"/>
      <c r="J3045" s="315"/>
      <c r="K3045" s="315"/>
      <c r="L3045" s="315"/>
      <c r="M3045" s="315"/>
      <c r="N3045" s="335"/>
      <c r="O3045" s="47"/>
    </row>
    <row r="3046" spans="1:15" s="8" customFormat="1">
      <c r="A3046" s="314"/>
      <c r="B3046" s="314"/>
      <c r="C3046" s="314"/>
      <c r="D3046" s="306"/>
      <c r="E3046" s="307"/>
      <c r="F3046" s="333"/>
      <c r="G3046" s="333"/>
      <c r="H3046" s="334"/>
      <c r="I3046" s="315"/>
      <c r="J3046" s="315"/>
      <c r="K3046" s="315"/>
      <c r="L3046" s="315"/>
      <c r="M3046" s="315"/>
      <c r="N3046" s="335"/>
      <c r="O3046" s="47"/>
    </row>
    <row r="3047" spans="1:15" s="8" customFormat="1">
      <c r="A3047" s="313"/>
      <c r="B3047" s="313"/>
      <c r="C3047" s="313"/>
      <c r="D3047" s="306"/>
      <c r="E3047" s="307"/>
      <c r="F3047" s="313"/>
      <c r="G3047" s="332"/>
      <c r="H3047" s="316"/>
      <c r="I3047" s="316"/>
      <c r="J3047" s="316"/>
      <c r="K3047" s="316"/>
      <c r="L3047" s="316"/>
      <c r="M3047" s="316"/>
      <c r="N3047" s="317"/>
      <c r="O3047" s="48"/>
    </row>
    <row r="3048" spans="1:15" s="8" customFormat="1">
      <c r="A3048" s="313"/>
      <c r="B3048" s="313"/>
      <c r="C3048" s="313"/>
      <c r="D3048" s="306"/>
      <c r="E3048" s="307"/>
      <c r="F3048" s="313"/>
      <c r="G3048" s="332"/>
      <c r="H3048" s="316"/>
      <c r="I3048" s="316"/>
      <c r="J3048" s="316"/>
      <c r="K3048" s="316"/>
      <c r="L3048" s="316"/>
      <c r="M3048" s="316"/>
      <c r="N3048" s="317"/>
      <c r="O3048" s="48"/>
    </row>
    <row r="3049" spans="1:15" s="8" customFormat="1">
      <c r="A3049" s="313"/>
      <c r="B3049" s="313"/>
      <c r="C3049" s="313"/>
      <c r="D3049" s="306"/>
      <c r="E3049" s="307"/>
      <c r="F3049" s="313"/>
      <c r="G3049" s="332"/>
      <c r="H3049" s="316"/>
      <c r="I3049" s="316"/>
      <c r="J3049" s="316"/>
      <c r="K3049" s="316"/>
      <c r="L3049" s="316"/>
      <c r="M3049" s="316"/>
      <c r="N3049" s="317"/>
      <c r="O3049" s="48"/>
    </row>
    <row r="3050" spans="1:15" s="8" customFormat="1">
      <c r="A3050" s="314"/>
      <c r="B3050" s="314"/>
      <c r="C3050" s="314"/>
      <c r="D3050" s="306"/>
      <c r="E3050" s="307"/>
      <c r="F3050" s="333"/>
      <c r="G3050" s="333"/>
      <c r="H3050" s="334"/>
      <c r="I3050" s="315"/>
      <c r="J3050" s="315"/>
      <c r="K3050" s="315"/>
      <c r="L3050" s="315"/>
      <c r="M3050" s="315"/>
      <c r="N3050" s="335"/>
      <c r="O3050" s="47"/>
    </row>
    <row r="3051" spans="1:15" s="8" customFormat="1">
      <c r="A3051" s="314"/>
      <c r="B3051" s="314"/>
      <c r="C3051" s="314"/>
      <c r="D3051" s="306"/>
      <c r="E3051" s="307"/>
      <c r="F3051" s="333"/>
      <c r="G3051" s="333"/>
      <c r="H3051" s="334"/>
      <c r="I3051" s="315"/>
      <c r="J3051" s="315"/>
      <c r="K3051" s="315"/>
      <c r="L3051" s="315"/>
      <c r="M3051" s="315"/>
      <c r="N3051" s="335"/>
      <c r="O3051" s="47"/>
    </row>
    <row r="3052" spans="1:15" s="8" customFormat="1">
      <c r="A3052" s="313"/>
      <c r="B3052" s="313"/>
      <c r="C3052" s="313"/>
      <c r="D3052" s="306"/>
      <c r="E3052" s="307"/>
      <c r="F3052" s="313"/>
      <c r="G3052" s="332"/>
      <c r="H3052" s="316"/>
      <c r="I3052" s="316"/>
      <c r="J3052" s="316"/>
      <c r="K3052" s="316"/>
      <c r="L3052" s="316"/>
      <c r="M3052" s="316"/>
      <c r="N3052" s="317"/>
      <c r="O3052" s="48"/>
    </row>
    <row r="3053" spans="1:15" s="8" customFormat="1">
      <c r="A3053" s="313"/>
      <c r="B3053" s="313"/>
      <c r="C3053" s="313"/>
      <c r="D3053" s="306"/>
      <c r="E3053" s="307"/>
      <c r="F3053" s="313"/>
      <c r="G3053" s="332"/>
      <c r="H3053" s="316"/>
      <c r="I3053" s="316"/>
      <c r="J3053" s="316"/>
      <c r="K3053" s="316"/>
      <c r="L3053" s="316"/>
      <c r="M3053" s="316"/>
      <c r="N3053" s="317"/>
      <c r="O3053" s="48"/>
    </row>
    <row r="3054" spans="1:15" s="8" customFormat="1">
      <c r="A3054" s="314"/>
      <c r="B3054" s="314"/>
      <c r="C3054" s="314"/>
      <c r="D3054" s="306"/>
      <c r="E3054" s="307"/>
      <c r="F3054" s="333"/>
      <c r="G3054" s="333"/>
      <c r="H3054" s="334"/>
      <c r="I3054" s="315"/>
      <c r="J3054" s="315"/>
      <c r="K3054" s="315"/>
      <c r="L3054" s="315"/>
      <c r="M3054" s="315"/>
      <c r="N3054" s="335"/>
      <c r="O3054" s="47"/>
    </row>
    <row r="3055" spans="1:15" s="8" customFormat="1">
      <c r="A3055" s="314"/>
      <c r="B3055" s="314"/>
      <c r="C3055" s="314"/>
      <c r="D3055" s="306"/>
      <c r="E3055" s="307"/>
      <c r="F3055" s="333"/>
      <c r="G3055" s="333"/>
      <c r="H3055" s="334"/>
      <c r="I3055" s="315"/>
      <c r="J3055" s="315"/>
      <c r="K3055" s="315"/>
      <c r="L3055" s="315"/>
      <c r="M3055" s="315"/>
      <c r="N3055" s="335"/>
      <c r="O3055" s="47"/>
    </row>
    <row r="3056" spans="1:15" s="8" customFormat="1">
      <c r="A3056" s="313"/>
      <c r="B3056" s="313"/>
      <c r="C3056" s="313"/>
      <c r="D3056" s="306"/>
      <c r="E3056" s="307"/>
      <c r="F3056" s="313"/>
      <c r="G3056" s="332"/>
      <c r="H3056" s="316"/>
      <c r="I3056" s="316"/>
      <c r="J3056" s="316"/>
      <c r="K3056" s="316"/>
      <c r="L3056" s="316"/>
      <c r="M3056" s="316"/>
      <c r="N3056" s="317"/>
      <c r="O3056" s="48"/>
    </row>
    <row r="3057" spans="1:15" s="8" customFormat="1">
      <c r="A3057" s="314"/>
      <c r="B3057" s="314"/>
      <c r="C3057" s="314"/>
      <c r="D3057" s="306"/>
      <c r="E3057" s="307"/>
      <c r="F3057" s="333"/>
      <c r="G3057" s="333"/>
      <c r="H3057" s="334"/>
      <c r="I3057" s="315"/>
      <c r="J3057" s="315"/>
      <c r="K3057" s="315"/>
      <c r="L3057" s="315"/>
      <c r="M3057" s="315"/>
      <c r="N3057" s="335"/>
      <c r="O3057" s="47"/>
    </row>
    <row r="3058" spans="1:15" s="8" customFormat="1">
      <c r="A3058" s="314"/>
      <c r="B3058" s="314"/>
      <c r="C3058" s="314"/>
      <c r="D3058" s="306"/>
      <c r="E3058" s="307"/>
      <c r="F3058" s="333"/>
      <c r="G3058" s="333"/>
      <c r="H3058" s="334"/>
      <c r="I3058" s="315"/>
      <c r="J3058" s="315"/>
      <c r="K3058" s="315"/>
      <c r="L3058" s="315"/>
      <c r="M3058" s="315"/>
      <c r="N3058" s="335"/>
      <c r="O3058" s="47"/>
    </row>
    <row r="3059" spans="1:15" s="8" customFormat="1">
      <c r="A3059" s="314"/>
      <c r="B3059" s="314"/>
      <c r="C3059" s="314"/>
      <c r="D3059" s="306"/>
      <c r="E3059" s="307"/>
      <c r="F3059" s="333"/>
      <c r="G3059" s="333"/>
      <c r="H3059" s="334"/>
      <c r="I3059" s="315"/>
      <c r="J3059" s="315"/>
      <c r="K3059" s="315"/>
      <c r="L3059" s="315"/>
      <c r="M3059" s="315"/>
      <c r="N3059" s="335"/>
      <c r="O3059" s="47"/>
    </row>
    <row r="3060" spans="1:15" s="8" customFormat="1">
      <c r="A3060" s="314"/>
      <c r="B3060" s="314"/>
      <c r="C3060" s="314"/>
      <c r="D3060" s="306"/>
      <c r="E3060" s="307"/>
      <c r="F3060" s="333"/>
      <c r="G3060" s="333"/>
      <c r="H3060" s="334"/>
      <c r="I3060" s="315"/>
      <c r="J3060" s="315"/>
      <c r="K3060" s="315"/>
      <c r="L3060" s="315"/>
      <c r="M3060" s="315"/>
      <c r="N3060" s="335"/>
      <c r="O3060" s="47"/>
    </row>
    <row r="3061" spans="1:15" s="8" customFormat="1">
      <c r="A3061" s="314"/>
      <c r="B3061" s="314"/>
      <c r="C3061" s="314"/>
      <c r="D3061" s="306"/>
      <c r="E3061" s="307"/>
      <c r="F3061" s="333"/>
      <c r="G3061" s="333"/>
      <c r="H3061" s="334"/>
      <c r="I3061" s="315"/>
      <c r="J3061" s="315"/>
      <c r="K3061" s="315"/>
      <c r="L3061" s="315"/>
      <c r="M3061" s="315"/>
      <c r="N3061" s="335"/>
      <c r="O3061" s="47"/>
    </row>
    <row r="3062" spans="1:15" s="8" customFormat="1">
      <c r="A3062" s="314"/>
      <c r="B3062" s="314"/>
      <c r="C3062" s="314"/>
      <c r="D3062" s="306"/>
      <c r="E3062" s="307"/>
      <c r="F3062" s="333"/>
      <c r="G3062" s="333"/>
      <c r="H3062" s="334"/>
      <c r="I3062" s="315"/>
      <c r="J3062" s="315"/>
      <c r="K3062" s="315"/>
      <c r="L3062" s="315"/>
      <c r="M3062" s="315"/>
      <c r="N3062" s="335"/>
      <c r="O3062" s="47"/>
    </row>
    <row r="3063" spans="1:15" s="8" customFormat="1">
      <c r="A3063" s="314"/>
      <c r="B3063" s="314"/>
      <c r="C3063" s="314"/>
      <c r="D3063" s="306"/>
      <c r="E3063" s="307"/>
      <c r="F3063" s="333"/>
      <c r="G3063" s="333"/>
      <c r="H3063" s="334"/>
      <c r="I3063" s="315"/>
      <c r="J3063" s="315"/>
      <c r="K3063" s="315"/>
      <c r="L3063" s="315"/>
      <c r="M3063" s="315"/>
      <c r="N3063" s="335"/>
      <c r="O3063" s="47"/>
    </row>
    <row r="3064" spans="1:15" s="8" customFormat="1">
      <c r="A3064" s="313"/>
      <c r="B3064" s="313"/>
      <c r="C3064" s="313"/>
      <c r="D3064" s="306"/>
      <c r="E3064" s="307"/>
      <c r="F3064" s="313"/>
      <c r="G3064" s="332"/>
      <c r="H3064" s="316"/>
      <c r="I3064" s="316"/>
      <c r="J3064" s="316"/>
      <c r="K3064" s="316"/>
      <c r="L3064" s="316"/>
      <c r="M3064" s="316"/>
      <c r="N3064" s="317"/>
      <c r="O3064" s="48"/>
    </row>
    <row r="3065" spans="1:15" s="8" customFormat="1">
      <c r="A3065" s="314"/>
      <c r="B3065" s="314"/>
      <c r="C3065" s="314"/>
      <c r="D3065" s="306"/>
      <c r="E3065" s="307"/>
      <c r="F3065" s="333"/>
      <c r="G3065" s="333"/>
      <c r="H3065" s="334"/>
      <c r="I3065" s="315"/>
      <c r="J3065" s="315"/>
      <c r="K3065" s="315"/>
      <c r="L3065" s="315"/>
      <c r="M3065" s="315"/>
      <c r="N3065" s="335"/>
      <c r="O3065" s="47"/>
    </row>
    <row r="3066" spans="1:15" s="8" customFormat="1">
      <c r="A3066" s="314"/>
      <c r="B3066" s="314"/>
      <c r="C3066" s="314"/>
      <c r="D3066" s="306"/>
      <c r="E3066" s="307"/>
      <c r="F3066" s="333"/>
      <c r="G3066" s="333"/>
      <c r="H3066" s="334"/>
      <c r="I3066" s="315"/>
      <c r="J3066" s="315"/>
      <c r="K3066" s="315"/>
      <c r="L3066" s="315"/>
      <c r="M3066" s="315"/>
      <c r="N3066" s="335"/>
      <c r="O3066" s="47"/>
    </row>
    <row r="3067" spans="1:15" s="8" customFormat="1">
      <c r="A3067" s="314"/>
      <c r="B3067" s="314"/>
      <c r="C3067" s="314"/>
      <c r="D3067" s="306"/>
      <c r="E3067" s="307"/>
      <c r="F3067" s="333"/>
      <c r="G3067" s="333"/>
      <c r="H3067" s="334"/>
      <c r="I3067" s="315"/>
      <c r="J3067" s="315"/>
      <c r="K3067" s="315"/>
      <c r="L3067" s="315"/>
      <c r="M3067" s="315"/>
      <c r="N3067" s="335"/>
      <c r="O3067" s="47"/>
    </row>
    <row r="3068" spans="1:15" s="8" customFormat="1">
      <c r="A3068" s="314"/>
      <c r="B3068" s="314"/>
      <c r="C3068" s="314"/>
      <c r="D3068" s="306"/>
      <c r="E3068" s="307"/>
      <c r="F3068" s="333"/>
      <c r="G3068" s="333"/>
      <c r="H3068" s="334"/>
      <c r="I3068" s="315"/>
      <c r="J3068" s="315"/>
      <c r="K3068" s="315"/>
      <c r="L3068" s="315"/>
      <c r="M3068" s="315"/>
      <c r="N3068" s="335"/>
      <c r="O3068" s="47"/>
    </row>
    <row r="3069" spans="1:15" s="8" customFormat="1">
      <c r="A3069" s="314"/>
      <c r="B3069" s="314"/>
      <c r="C3069" s="314"/>
      <c r="D3069" s="306"/>
      <c r="E3069" s="307"/>
      <c r="F3069" s="333"/>
      <c r="G3069" s="333"/>
      <c r="H3069" s="334"/>
      <c r="I3069" s="315"/>
      <c r="J3069" s="315"/>
      <c r="K3069" s="315"/>
      <c r="L3069" s="315"/>
      <c r="M3069" s="315"/>
      <c r="N3069" s="335"/>
      <c r="O3069" s="47"/>
    </row>
    <row r="3070" spans="1:15" s="8" customFormat="1">
      <c r="A3070" s="314"/>
      <c r="B3070" s="314"/>
      <c r="C3070" s="314"/>
      <c r="D3070" s="306"/>
      <c r="E3070" s="307"/>
      <c r="F3070" s="333"/>
      <c r="G3070" s="333"/>
      <c r="H3070" s="334"/>
      <c r="I3070" s="315"/>
      <c r="J3070" s="315"/>
      <c r="K3070" s="315"/>
      <c r="L3070" s="315"/>
      <c r="M3070" s="315"/>
      <c r="N3070" s="335"/>
      <c r="O3070" s="47"/>
    </row>
    <row r="3071" spans="1:15" s="8" customFormat="1">
      <c r="A3071" s="314"/>
      <c r="B3071" s="314"/>
      <c r="C3071" s="314"/>
      <c r="D3071" s="306"/>
      <c r="E3071" s="307"/>
      <c r="F3071" s="333"/>
      <c r="G3071" s="333"/>
      <c r="H3071" s="334"/>
      <c r="I3071" s="315"/>
      <c r="J3071" s="315"/>
      <c r="K3071" s="315"/>
      <c r="L3071" s="315"/>
      <c r="M3071" s="315"/>
      <c r="N3071" s="335"/>
      <c r="O3071" s="47"/>
    </row>
    <row r="3072" spans="1:15" s="8" customFormat="1">
      <c r="A3072" s="314"/>
      <c r="B3072" s="314"/>
      <c r="C3072" s="314"/>
      <c r="D3072" s="306"/>
      <c r="E3072" s="307"/>
      <c r="F3072" s="333"/>
      <c r="G3072" s="333"/>
      <c r="H3072" s="334"/>
      <c r="I3072" s="315"/>
      <c r="J3072" s="315"/>
      <c r="K3072" s="315"/>
      <c r="L3072" s="315"/>
      <c r="M3072" s="315"/>
      <c r="N3072" s="335"/>
      <c r="O3072" s="47"/>
    </row>
    <row r="3073" spans="1:15" s="8" customFormat="1">
      <c r="A3073" s="314"/>
      <c r="B3073" s="314"/>
      <c r="C3073" s="314"/>
      <c r="D3073" s="306"/>
      <c r="E3073" s="307"/>
      <c r="F3073" s="333"/>
      <c r="G3073" s="333"/>
      <c r="H3073" s="334"/>
      <c r="I3073" s="315"/>
      <c r="J3073" s="315"/>
      <c r="K3073" s="315"/>
      <c r="L3073" s="315"/>
      <c r="M3073" s="315"/>
      <c r="N3073" s="335"/>
      <c r="O3073" s="47"/>
    </row>
    <row r="3074" spans="1:15" s="8" customFormat="1">
      <c r="A3074" s="314"/>
      <c r="B3074" s="314"/>
      <c r="C3074" s="314"/>
      <c r="D3074" s="306"/>
      <c r="E3074" s="307"/>
      <c r="F3074" s="333"/>
      <c r="G3074" s="333"/>
      <c r="H3074" s="334"/>
      <c r="I3074" s="315"/>
      <c r="J3074" s="315"/>
      <c r="K3074" s="315"/>
      <c r="L3074" s="315"/>
      <c r="M3074" s="315"/>
      <c r="N3074" s="335"/>
      <c r="O3074" s="47"/>
    </row>
    <row r="3075" spans="1:15" s="8" customFormat="1">
      <c r="A3075" s="313"/>
      <c r="B3075" s="313"/>
      <c r="C3075" s="313"/>
      <c r="D3075" s="306"/>
      <c r="E3075" s="307"/>
      <c r="F3075" s="313"/>
      <c r="G3075" s="332"/>
      <c r="H3075" s="316"/>
      <c r="I3075" s="316"/>
      <c r="J3075" s="316"/>
      <c r="K3075" s="316"/>
      <c r="L3075" s="316"/>
      <c r="M3075" s="316"/>
      <c r="N3075" s="317"/>
      <c r="O3075" s="48"/>
    </row>
    <row r="3076" spans="1:15" s="8" customFormat="1">
      <c r="A3076" s="314"/>
      <c r="B3076" s="314"/>
      <c r="C3076" s="314"/>
      <c r="D3076" s="306"/>
      <c r="E3076" s="307"/>
      <c r="F3076" s="333"/>
      <c r="G3076" s="333"/>
      <c r="H3076" s="334"/>
      <c r="I3076" s="315"/>
      <c r="J3076" s="315"/>
      <c r="K3076" s="315"/>
      <c r="L3076" s="315"/>
      <c r="M3076" s="315"/>
      <c r="N3076" s="335"/>
      <c r="O3076" s="47"/>
    </row>
    <row r="3077" spans="1:15" s="8" customFormat="1">
      <c r="A3077" s="313"/>
      <c r="B3077" s="313"/>
      <c r="C3077" s="313"/>
      <c r="D3077" s="306"/>
      <c r="E3077" s="307"/>
      <c r="F3077" s="313"/>
      <c r="G3077" s="332"/>
      <c r="H3077" s="316"/>
      <c r="I3077" s="316"/>
      <c r="J3077" s="316"/>
      <c r="K3077" s="316"/>
      <c r="L3077" s="316"/>
      <c r="M3077" s="316"/>
      <c r="N3077" s="317"/>
      <c r="O3077" s="48"/>
    </row>
    <row r="3078" spans="1:15" s="8" customFormat="1">
      <c r="A3078" s="313"/>
      <c r="B3078" s="313"/>
      <c r="C3078" s="313"/>
      <c r="D3078" s="306"/>
      <c r="E3078" s="307"/>
      <c r="F3078" s="313"/>
      <c r="G3078" s="332"/>
      <c r="H3078" s="316"/>
      <c r="I3078" s="316"/>
      <c r="J3078" s="316"/>
      <c r="K3078" s="316"/>
      <c r="L3078" s="316"/>
      <c r="M3078" s="316"/>
      <c r="N3078" s="317"/>
      <c r="O3078" s="48"/>
    </row>
    <row r="3079" spans="1:15" s="8" customFormat="1">
      <c r="A3079" s="314"/>
      <c r="B3079" s="314"/>
      <c r="C3079" s="314"/>
      <c r="D3079" s="306"/>
      <c r="E3079" s="307"/>
      <c r="F3079" s="333"/>
      <c r="G3079" s="333"/>
      <c r="H3079" s="334"/>
      <c r="I3079" s="315"/>
      <c r="J3079" s="315"/>
      <c r="K3079" s="315"/>
      <c r="L3079" s="315"/>
      <c r="M3079" s="315"/>
      <c r="N3079" s="335"/>
      <c r="O3079" s="47"/>
    </row>
    <row r="3080" spans="1:15" s="8" customFormat="1">
      <c r="A3080" s="314"/>
      <c r="B3080" s="314"/>
      <c r="C3080" s="314"/>
      <c r="D3080" s="306"/>
      <c r="E3080" s="307"/>
      <c r="F3080" s="333"/>
      <c r="G3080" s="333"/>
      <c r="H3080" s="334"/>
      <c r="I3080" s="315"/>
      <c r="J3080" s="315"/>
      <c r="K3080" s="315"/>
      <c r="L3080" s="315"/>
      <c r="M3080" s="315"/>
      <c r="N3080" s="335"/>
      <c r="O3080" s="47"/>
    </row>
    <row r="3081" spans="1:15" s="8" customFormat="1">
      <c r="A3081" s="314"/>
      <c r="B3081" s="314"/>
      <c r="C3081" s="314"/>
      <c r="D3081" s="306"/>
      <c r="E3081" s="307"/>
      <c r="F3081" s="333"/>
      <c r="G3081" s="333"/>
      <c r="H3081" s="334"/>
      <c r="I3081" s="315"/>
      <c r="J3081" s="315"/>
      <c r="K3081" s="315"/>
      <c r="L3081" s="315"/>
      <c r="M3081" s="315"/>
      <c r="N3081" s="335"/>
      <c r="O3081" s="47"/>
    </row>
    <row r="3082" spans="1:15" s="8" customFormat="1">
      <c r="A3082" s="313"/>
      <c r="B3082" s="313"/>
      <c r="C3082" s="313"/>
      <c r="D3082" s="306"/>
      <c r="E3082" s="307"/>
      <c r="F3082" s="313"/>
      <c r="G3082" s="332"/>
      <c r="H3082" s="316"/>
      <c r="I3082" s="316"/>
      <c r="J3082" s="316"/>
      <c r="K3082" s="316"/>
      <c r="L3082" s="316"/>
      <c r="M3082" s="316"/>
      <c r="N3082" s="317"/>
      <c r="O3082" s="48"/>
    </row>
    <row r="3083" spans="1:15" s="8" customFormat="1">
      <c r="A3083" s="313"/>
      <c r="B3083" s="313"/>
      <c r="C3083" s="313"/>
      <c r="D3083" s="306"/>
      <c r="E3083" s="307"/>
      <c r="F3083" s="313"/>
      <c r="G3083" s="332"/>
      <c r="H3083" s="316"/>
      <c r="I3083" s="316"/>
      <c r="J3083" s="316"/>
      <c r="K3083" s="316"/>
      <c r="L3083" s="316"/>
      <c r="M3083" s="316"/>
      <c r="N3083" s="317"/>
      <c r="O3083" s="48"/>
    </row>
    <row r="3084" spans="1:15" s="8" customFormat="1">
      <c r="A3084" s="313"/>
      <c r="B3084" s="313"/>
      <c r="C3084" s="313"/>
      <c r="D3084" s="306"/>
      <c r="E3084" s="307"/>
      <c r="F3084" s="313"/>
      <c r="G3084" s="332"/>
      <c r="H3084" s="316"/>
      <c r="I3084" s="316"/>
      <c r="J3084" s="316"/>
      <c r="K3084" s="316"/>
      <c r="L3084" s="316"/>
      <c r="M3084" s="316"/>
      <c r="N3084" s="317"/>
      <c r="O3084" s="48"/>
    </row>
    <row r="3085" spans="1:15" s="8" customFormat="1">
      <c r="A3085" s="314"/>
      <c r="B3085" s="314"/>
      <c r="C3085" s="314"/>
      <c r="D3085" s="306"/>
      <c r="E3085" s="307"/>
      <c r="F3085" s="333"/>
      <c r="G3085" s="333"/>
      <c r="H3085" s="334"/>
      <c r="I3085" s="315"/>
      <c r="J3085" s="315"/>
      <c r="K3085" s="315"/>
      <c r="L3085" s="315"/>
      <c r="M3085" s="315"/>
      <c r="N3085" s="335"/>
      <c r="O3085" s="47"/>
    </row>
    <row r="3086" spans="1:15" s="8" customFormat="1">
      <c r="A3086" s="314"/>
      <c r="B3086" s="314"/>
      <c r="C3086" s="314"/>
      <c r="D3086" s="306"/>
      <c r="E3086" s="307"/>
      <c r="F3086" s="333"/>
      <c r="G3086" s="333"/>
      <c r="H3086" s="334"/>
      <c r="I3086" s="315"/>
      <c r="J3086" s="315"/>
      <c r="K3086" s="315"/>
      <c r="L3086" s="315"/>
      <c r="M3086" s="315"/>
      <c r="N3086" s="335"/>
      <c r="O3086" s="47"/>
    </row>
    <row r="3087" spans="1:15" s="8" customFormat="1">
      <c r="A3087" s="314"/>
      <c r="B3087" s="314"/>
      <c r="C3087" s="314"/>
      <c r="D3087" s="306"/>
      <c r="E3087" s="307"/>
      <c r="F3087" s="333"/>
      <c r="G3087" s="333"/>
      <c r="H3087" s="334"/>
      <c r="I3087" s="315"/>
      <c r="J3087" s="315"/>
      <c r="K3087" s="315"/>
      <c r="L3087" s="315"/>
      <c r="M3087" s="315"/>
      <c r="N3087" s="335"/>
      <c r="O3087" s="47"/>
    </row>
    <row r="3088" spans="1:15" s="8" customFormat="1">
      <c r="A3088" s="314"/>
      <c r="B3088" s="314"/>
      <c r="C3088" s="314"/>
      <c r="D3088" s="306"/>
      <c r="E3088" s="307"/>
      <c r="F3088" s="333"/>
      <c r="G3088" s="333"/>
      <c r="H3088" s="334"/>
      <c r="I3088" s="315"/>
      <c r="J3088" s="315"/>
      <c r="K3088" s="315"/>
      <c r="L3088" s="315"/>
      <c r="M3088" s="315"/>
      <c r="N3088" s="335"/>
      <c r="O3088" s="47"/>
    </row>
    <row r="3089" spans="1:15" s="8" customFormat="1">
      <c r="A3089" s="314"/>
      <c r="B3089" s="314"/>
      <c r="C3089" s="314"/>
      <c r="D3089" s="306"/>
      <c r="E3089" s="307"/>
      <c r="F3089" s="333"/>
      <c r="G3089" s="333"/>
      <c r="H3089" s="334"/>
      <c r="I3089" s="315"/>
      <c r="J3089" s="315"/>
      <c r="K3089" s="315"/>
      <c r="L3089" s="315"/>
      <c r="M3089" s="315"/>
      <c r="N3089" s="335"/>
      <c r="O3089" s="47"/>
    </row>
    <row r="3090" spans="1:15" s="8" customFormat="1">
      <c r="A3090" s="314"/>
      <c r="B3090" s="314"/>
      <c r="C3090" s="314"/>
      <c r="D3090" s="306"/>
      <c r="E3090" s="307"/>
      <c r="F3090" s="333"/>
      <c r="G3090" s="333"/>
      <c r="H3090" s="334"/>
      <c r="I3090" s="315"/>
      <c r="J3090" s="315"/>
      <c r="K3090" s="315"/>
      <c r="L3090" s="315"/>
      <c r="M3090" s="315"/>
      <c r="N3090" s="335"/>
      <c r="O3090" s="47"/>
    </row>
    <row r="3091" spans="1:15" s="8" customFormat="1">
      <c r="A3091" s="314"/>
      <c r="B3091" s="314"/>
      <c r="C3091" s="314"/>
      <c r="D3091" s="306"/>
      <c r="E3091" s="307"/>
      <c r="F3091" s="333"/>
      <c r="G3091" s="333"/>
      <c r="H3091" s="334"/>
      <c r="I3091" s="315"/>
      <c r="J3091" s="315"/>
      <c r="K3091" s="315"/>
      <c r="L3091" s="315"/>
      <c r="M3091" s="315"/>
      <c r="N3091" s="335"/>
      <c r="O3091" s="47"/>
    </row>
    <row r="3092" spans="1:15" s="8" customFormat="1">
      <c r="A3092" s="314"/>
      <c r="B3092" s="314"/>
      <c r="C3092" s="314"/>
      <c r="D3092" s="306"/>
      <c r="E3092" s="307"/>
      <c r="F3092" s="333"/>
      <c r="G3092" s="333"/>
      <c r="H3092" s="334"/>
      <c r="I3092" s="315"/>
      <c r="J3092" s="315"/>
      <c r="K3092" s="315"/>
      <c r="L3092" s="315"/>
      <c r="M3092" s="315"/>
      <c r="N3092" s="335"/>
      <c r="O3092" s="47"/>
    </row>
    <row r="3093" spans="1:15" s="8" customFormat="1">
      <c r="A3093" s="314"/>
      <c r="B3093" s="314"/>
      <c r="C3093" s="314"/>
      <c r="D3093" s="306"/>
      <c r="E3093" s="307"/>
      <c r="F3093" s="333"/>
      <c r="G3093" s="333"/>
      <c r="H3093" s="334"/>
      <c r="I3093" s="315"/>
      <c r="J3093" s="315"/>
      <c r="K3093" s="315"/>
      <c r="L3093" s="315"/>
      <c r="M3093" s="315"/>
      <c r="N3093" s="335"/>
      <c r="O3093" s="47"/>
    </row>
    <row r="3094" spans="1:15" s="8" customFormat="1">
      <c r="A3094" s="314"/>
      <c r="B3094" s="314"/>
      <c r="C3094" s="314"/>
      <c r="D3094" s="306"/>
      <c r="E3094" s="307"/>
      <c r="F3094" s="333"/>
      <c r="G3094" s="333"/>
      <c r="H3094" s="334"/>
      <c r="I3094" s="315"/>
      <c r="J3094" s="315"/>
      <c r="K3094" s="315"/>
      <c r="L3094" s="315"/>
      <c r="M3094" s="315"/>
      <c r="N3094" s="335"/>
      <c r="O3094" s="47"/>
    </row>
    <row r="3095" spans="1:15" s="8" customFormat="1">
      <c r="A3095" s="314"/>
      <c r="B3095" s="314"/>
      <c r="C3095" s="314"/>
      <c r="D3095" s="306"/>
      <c r="E3095" s="307"/>
      <c r="F3095" s="333"/>
      <c r="G3095" s="333"/>
      <c r="H3095" s="334"/>
      <c r="I3095" s="315"/>
      <c r="J3095" s="315"/>
      <c r="K3095" s="315"/>
      <c r="L3095" s="315"/>
      <c r="M3095" s="315"/>
      <c r="N3095" s="335"/>
      <c r="O3095" s="47"/>
    </row>
    <row r="3096" spans="1:15" s="8" customFormat="1">
      <c r="A3096" s="314"/>
      <c r="B3096" s="314"/>
      <c r="C3096" s="314"/>
      <c r="D3096" s="306"/>
      <c r="E3096" s="307"/>
      <c r="F3096" s="333"/>
      <c r="G3096" s="333"/>
      <c r="H3096" s="334"/>
      <c r="I3096" s="315"/>
      <c r="J3096" s="315"/>
      <c r="K3096" s="315"/>
      <c r="L3096" s="315"/>
      <c r="M3096" s="315"/>
      <c r="N3096" s="335"/>
      <c r="O3096" s="47"/>
    </row>
    <row r="3097" spans="1:15" s="8" customFormat="1">
      <c r="A3097" s="314"/>
      <c r="B3097" s="314"/>
      <c r="C3097" s="314"/>
      <c r="D3097" s="306"/>
      <c r="E3097" s="307"/>
      <c r="F3097" s="333"/>
      <c r="G3097" s="333"/>
      <c r="H3097" s="334"/>
      <c r="I3097" s="315"/>
      <c r="J3097" s="315"/>
      <c r="K3097" s="315"/>
      <c r="L3097" s="315"/>
      <c r="M3097" s="315"/>
      <c r="N3097" s="335"/>
      <c r="O3097" s="47"/>
    </row>
    <row r="3098" spans="1:15" s="8" customFormat="1">
      <c r="A3098" s="314"/>
      <c r="B3098" s="314"/>
      <c r="C3098" s="314"/>
      <c r="D3098" s="306"/>
      <c r="E3098" s="307"/>
      <c r="F3098" s="333"/>
      <c r="G3098" s="333"/>
      <c r="H3098" s="334"/>
      <c r="I3098" s="315"/>
      <c r="J3098" s="315"/>
      <c r="K3098" s="315"/>
      <c r="L3098" s="315"/>
      <c r="M3098" s="315"/>
      <c r="N3098" s="335"/>
      <c r="O3098" s="47"/>
    </row>
    <row r="3099" spans="1:15" s="8" customFormat="1">
      <c r="A3099" s="313"/>
      <c r="B3099" s="313"/>
      <c r="C3099" s="313"/>
      <c r="D3099" s="306"/>
      <c r="E3099" s="307"/>
      <c r="F3099" s="313"/>
      <c r="G3099" s="332"/>
      <c r="H3099" s="316"/>
      <c r="I3099" s="316"/>
      <c r="J3099" s="316"/>
      <c r="K3099" s="316"/>
      <c r="L3099" s="316"/>
      <c r="M3099" s="316"/>
      <c r="N3099" s="317"/>
      <c r="O3099" s="48"/>
    </row>
    <row r="3100" spans="1:15" s="8" customFormat="1">
      <c r="A3100" s="306"/>
      <c r="B3100" s="306"/>
      <c r="C3100" s="306"/>
      <c r="D3100" s="306"/>
      <c r="E3100" s="307"/>
      <c r="F3100" s="306"/>
      <c r="G3100" s="306"/>
      <c r="H3100" s="322"/>
      <c r="I3100" s="322"/>
      <c r="J3100" s="322"/>
      <c r="K3100" s="322"/>
      <c r="L3100" s="322"/>
      <c r="M3100" s="322"/>
      <c r="N3100" s="311"/>
      <c r="O3100" s="50"/>
    </row>
    <row r="3101" spans="1:15" s="8" customFormat="1">
      <c r="A3101" s="313"/>
      <c r="B3101" s="313"/>
      <c r="C3101" s="313"/>
      <c r="D3101" s="306"/>
      <c r="E3101" s="307"/>
      <c r="F3101" s="313"/>
      <c r="G3101" s="332"/>
      <c r="H3101" s="316"/>
      <c r="I3101" s="316"/>
      <c r="J3101" s="316"/>
      <c r="K3101" s="316"/>
      <c r="L3101" s="316"/>
      <c r="M3101" s="316"/>
      <c r="N3101" s="317"/>
      <c r="O3101" s="48"/>
    </row>
    <row r="3102" spans="1:15" s="8" customFormat="1">
      <c r="A3102" s="313"/>
      <c r="B3102" s="313"/>
      <c r="C3102" s="313"/>
      <c r="D3102" s="306"/>
      <c r="E3102" s="307"/>
      <c r="F3102" s="313"/>
      <c r="G3102" s="332"/>
      <c r="H3102" s="316"/>
      <c r="I3102" s="316"/>
      <c r="J3102" s="316"/>
      <c r="K3102" s="316"/>
      <c r="L3102" s="316"/>
      <c r="M3102" s="316"/>
      <c r="N3102" s="317"/>
      <c r="O3102" s="48"/>
    </row>
    <row r="3103" spans="1:15" s="8" customFormat="1">
      <c r="A3103" s="313"/>
      <c r="B3103" s="313"/>
      <c r="C3103" s="313"/>
      <c r="D3103" s="306"/>
      <c r="E3103" s="307"/>
      <c r="F3103" s="313"/>
      <c r="G3103" s="332"/>
      <c r="H3103" s="316"/>
      <c r="I3103" s="316"/>
      <c r="J3103" s="316"/>
      <c r="K3103" s="316"/>
      <c r="L3103" s="316"/>
      <c r="M3103" s="316"/>
      <c r="N3103" s="317"/>
      <c r="O3103" s="48"/>
    </row>
    <row r="3104" spans="1:15" s="8" customFormat="1">
      <c r="A3104" s="313"/>
      <c r="B3104" s="313"/>
      <c r="C3104" s="313"/>
      <c r="D3104" s="306"/>
      <c r="E3104" s="307"/>
      <c r="F3104" s="313"/>
      <c r="G3104" s="332"/>
      <c r="H3104" s="316"/>
      <c r="I3104" s="316"/>
      <c r="J3104" s="316"/>
      <c r="K3104" s="316"/>
      <c r="L3104" s="316"/>
      <c r="M3104" s="316"/>
      <c r="N3104" s="317"/>
      <c r="O3104" s="48"/>
    </row>
    <row r="3105" spans="1:15" s="8" customFormat="1">
      <c r="A3105" s="313"/>
      <c r="B3105" s="313"/>
      <c r="C3105" s="313"/>
      <c r="D3105" s="306"/>
      <c r="E3105" s="307"/>
      <c r="F3105" s="313"/>
      <c r="G3105" s="332"/>
      <c r="H3105" s="316"/>
      <c r="I3105" s="316"/>
      <c r="J3105" s="316"/>
      <c r="K3105" s="316"/>
      <c r="L3105" s="316"/>
      <c r="M3105" s="316"/>
      <c r="N3105" s="317"/>
      <c r="O3105" s="48"/>
    </row>
    <row r="3106" spans="1:15" s="8" customFormat="1">
      <c r="A3106" s="313"/>
      <c r="B3106" s="313"/>
      <c r="C3106" s="313"/>
      <c r="D3106" s="306"/>
      <c r="E3106" s="307"/>
      <c r="F3106" s="313"/>
      <c r="G3106" s="332"/>
      <c r="H3106" s="316"/>
      <c r="I3106" s="316"/>
      <c r="J3106" s="316"/>
      <c r="K3106" s="316"/>
      <c r="L3106" s="316"/>
      <c r="M3106" s="316"/>
      <c r="N3106" s="317"/>
      <c r="O3106" s="48"/>
    </row>
    <row r="3107" spans="1:15" s="8" customFormat="1">
      <c r="A3107" s="313"/>
      <c r="B3107" s="313"/>
      <c r="C3107" s="313"/>
      <c r="D3107" s="306"/>
      <c r="E3107" s="307"/>
      <c r="F3107" s="313"/>
      <c r="G3107" s="332"/>
      <c r="H3107" s="316"/>
      <c r="I3107" s="316"/>
      <c r="J3107" s="316"/>
      <c r="K3107" s="316"/>
      <c r="L3107" s="316"/>
      <c r="M3107" s="316"/>
      <c r="N3107" s="317"/>
      <c r="O3107" s="48"/>
    </row>
    <row r="3108" spans="1:15" s="8" customFormat="1">
      <c r="A3108" s="313"/>
      <c r="B3108" s="313"/>
      <c r="C3108" s="313"/>
      <c r="D3108" s="306"/>
      <c r="E3108" s="307"/>
      <c r="F3108" s="313"/>
      <c r="G3108" s="332"/>
      <c r="H3108" s="316"/>
      <c r="I3108" s="316"/>
      <c r="J3108" s="316"/>
      <c r="K3108" s="316"/>
      <c r="L3108" s="316"/>
      <c r="M3108" s="316"/>
      <c r="N3108" s="317"/>
      <c r="O3108" s="48"/>
    </row>
    <row r="3109" spans="1:15" s="8" customFormat="1">
      <c r="A3109" s="313"/>
      <c r="B3109" s="313"/>
      <c r="C3109" s="313"/>
      <c r="D3109" s="306"/>
      <c r="E3109" s="307"/>
      <c r="F3109" s="313"/>
      <c r="G3109" s="332"/>
      <c r="H3109" s="316"/>
      <c r="I3109" s="316"/>
      <c r="J3109" s="316"/>
      <c r="K3109" s="316"/>
      <c r="L3109" s="316"/>
      <c r="M3109" s="316"/>
      <c r="N3109" s="317"/>
      <c r="O3109" s="48"/>
    </row>
    <row r="3110" spans="1:15" s="8" customFormat="1">
      <c r="A3110" s="313"/>
      <c r="B3110" s="313"/>
      <c r="C3110" s="313"/>
      <c r="D3110" s="306"/>
      <c r="E3110" s="307"/>
      <c r="F3110" s="313"/>
      <c r="G3110" s="332"/>
      <c r="H3110" s="316"/>
      <c r="I3110" s="316"/>
      <c r="J3110" s="316"/>
      <c r="K3110" s="316"/>
      <c r="L3110" s="316"/>
      <c r="M3110" s="316"/>
      <c r="N3110" s="317"/>
      <c r="O3110" s="48"/>
    </row>
    <row r="3111" spans="1:15" s="8" customFormat="1">
      <c r="A3111" s="313"/>
      <c r="B3111" s="313"/>
      <c r="C3111" s="313"/>
      <c r="D3111" s="306"/>
      <c r="E3111" s="307"/>
      <c r="F3111" s="313"/>
      <c r="G3111" s="332"/>
      <c r="H3111" s="316"/>
      <c r="I3111" s="316"/>
      <c r="J3111" s="316"/>
      <c r="K3111" s="316"/>
      <c r="L3111" s="316"/>
      <c r="M3111" s="316"/>
      <c r="N3111" s="317"/>
      <c r="O3111" s="48"/>
    </row>
    <row r="3112" spans="1:15" s="8" customFormat="1">
      <c r="A3112" s="313"/>
      <c r="B3112" s="313"/>
      <c r="C3112" s="313"/>
      <c r="D3112" s="306"/>
      <c r="E3112" s="307"/>
      <c r="F3112" s="313"/>
      <c r="G3112" s="332"/>
      <c r="H3112" s="316"/>
      <c r="I3112" s="316"/>
      <c r="J3112" s="316"/>
      <c r="K3112" s="316"/>
      <c r="L3112" s="316"/>
      <c r="M3112" s="316"/>
      <c r="N3112" s="317"/>
      <c r="O3112" s="48"/>
    </row>
    <row r="3113" spans="1:15" s="8" customFormat="1">
      <c r="A3113" s="313"/>
      <c r="B3113" s="313"/>
      <c r="C3113" s="313"/>
      <c r="D3113" s="306"/>
      <c r="E3113" s="307"/>
      <c r="F3113" s="313"/>
      <c r="G3113" s="332"/>
      <c r="H3113" s="316"/>
      <c r="I3113" s="316"/>
      <c r="J3113" s="316"/>
      <c r="K3113" s="316"/>
      <c r="L3113" s="316"/>
      <c r="M3113" s="316"/>
      <c r="N3113" s="317"/>
      <c r="O3113" s="48"/>
    </row>
    <row r="3114" spans="1:15" s="8" customFormat="1">
      <c r="A3114" s="313"/>
      <c r="B3114" s="313"/>
      <c r="C3114" s="313"/>
      <c r="D3114" s="306"/>
      <c r="E3114" s="307"/>
      <c r="F3114" s="313"/>
      <c r="G3114" s="332"/>
      <c r="H3114" s="316"/>
      <c r="I3114" s="316"/>
      <c r="J3114" s="316"/>
      <c r="K3114" s="316"/>
      <c r="L3114" s="316"/>
      <c r="M3114" s="316"/>
      <c r="N3114" s="317"/>
      <c r="O3114" s="48"/>
    </row>
    <row r="3115" spans="1:15" s="8" customFormat="1">
      <c r="A3115" s="313"/>
      <c r="B3115" s="313"/>
      <c r="C3115" s="313"/>
      <c r="D3115" s="306"/>
      <c r="E3115" s="307"/>
      <c r="F3115" s="313"/>
      <c r="G3115" s="332"/>
      <c r="H3115" s="316"/>
      <c r="I3115" s="316"/>
      <c r="J3115" s="316"/>
      <c r="K3115" s="316"/>
      <c r="L3115" s="316"/>
      <c r="M3115" s="316"/>
      <c r="N3115" s="317"/>
      <c r="O3115" s="48"/>
    </row>
    <row r="3116" spans="1:15" s="8" customFormat="1">
      <c r="A3116" s="313"/>
      <c r="B3116" s="313"/>
      <c r="C3116" s="313"/>
      <c r="D3116" s="306"/>
      <c r="E3116" s="307"/>
      <c r="F3116" s="313"/>
      <c r="G3116" s="332"/>
      <c r="H3116" s="316"/>
      <c r="I3116" s="316"/>
      <c r="J3116" s="316"/>
      <c r="K3116" s="316"/>
      <c r="L3116" s="316"/>
      <c r="M3116" s="316"/>
      <c r="N3116" s="317"/>
      <c r="O3116" s="48"/>
    </row>
    <row r="3117" spans="1:15" s="8" customFormat="1">
      <c r="A3117" s="313"/>
      <c r="B3117" s="313"/>
      <c r="C3117" s="313"/>
      <c r="D3117" s="306"/>
      <c r="E3117" s="307"/>
      <c r="F3117" s="313"/>
      <c r="G3117" s="332"/>
      <c r="H3117" s="316"/>
      <c r="I3117" s="316"/>
      <c r="J3117" s="316"/>
      <c r="K3117" s="316"/>
      <c r="L3117" s="316"/>
      <c r="M3117" s="316"/>
      <c r="N3117" s="317"/>
      <c r="O3117" s="48"/>
    </row>
    <row r="3118" spans="1:15" s="8" customFormat="1">
      <c r="A3118" s="313"/>
      <c r="B3118" s="313"/>
      <c r="C3118" s="313"/>
      <c r="D3118" s="306"/>
      <c r="E3118" s="307"/>
      <c r="F3118" s="313"/>
      <c r="G3118" s="332"/>
      <c r="H3118" s="316"/>
      <c r="I3118" s="316"/>
      <c r="J3118" s="316"/>
      <c r="K3118" s="316"/>
      <c r="L3118" s="316"/>
      <c r="M3118" s="316"/>
      <c r="N3118" s="317"/>
      <c r="O3118" s="48"/>
    </row>
    <row r="3119" spans="1:15" s="8" customFormat="1">
      <c r="A3119" s="313"/>
      <c r="B3119" s="313"/>
      <c r="C3119" s="313"/>
      <c r="D3119" s="306"/>
      <c r="E3119" s="307"/>
      <c r="F3119" s="313"/>
      <c r="G3119" s="332"/>
      <c r="H3119" s="316"/>
      <c r="I3119" s="316"/>
      <c r="J3119" s="316"/>
      <c r="K3119" s="316"/>
      <c r="L3119" s="316"/>
      <c r="M3119" s="316"/>
      <c r="N3119" s="317"/>
      <c r="O3119" s="48"/>
    </row>
    <row r="3120" spans="1:15" s="8" customFormat="1">
      <c r="A3120" s="313"/>
      <c r="B3120" s="313"/>
      <c r="C3120" s="313"/>
      <c r="D3120" s="306"/>
      <c r="E3120" s="307"/>
      <c r="F3120" s="313"/>
      <c r="G3120" s="332"/>
      <c r="H3120" s="316"/>
      <c r="I3120" s="316"/>
      <c r="J3120" s="316"/>
      <c r="K3120" s="316"/>
      <c r="L3120" s="316"/>
      <c r="M3120" s="316"/>
      <c r="N3120" s="317"/>
      <c r="O3120" s="48"/>
    </row>
    <row r="3121" spans="1:15" s="8" customFormat="1">
      <c r="A3121" s="313"/>
      <c r="B3121" s="313"/>
      <c r="C3121" s="313"/>
      <c r="D3121" s="306"/>
      <c r="E3121" s="307"/>
      <c r="F3121" s="313"/>
      <c r="G3121" s="332"/>
      <c r="H3121" s="316"/>
      <c r="I3121" s="316"/>
      <c r="J3121" s="316"/>
      <c r="K3121" s="316"/>
      <c r="L3121" s="316"/>
      <c r="M3121" s="316"/>
      <c r="N3121" s="317"/>
      <c r="O3121" s="48"/>
    </row>
    <row r="3122" spans="1:15" s="8" customFormat="1">
      <c r="A3122" s="313"/>
      <c r="B3122" s="313"/>
      <c r="C3122" s="313"/>
      <c r="D3122" s="306"/>
      <c r="E3122" s="307"/>
      <c r="F3122" s="313"/>
      <c r="G3122" s="332"/>
      <c r="H3122" s="316"/>
      <c r="I3122" s="316"/>
      <c r="J3122" s="316"/>
      <c r="K3122" s="316"/>
      <c r="L3122" s="316"/>
      <c r="M3122" s="316"/>
      <c r="N3122" s="317"/>
      <c r="O3122" s="48"/>
    </row>
    <row r="3123" spans="1:15" s="8" customFormat="1">
      <c r="A3123" s="313"/>
      <c r="B3123" s="313"/>
      <c r="C3123" s="313"/>
      <c r="D3123" s="306"/>
      <c r="E3123" s="307"/>
      <c r="F3123" s="313"/>
      <c r="G3123" s="332"/>
      <c r="H3123" s="316"/>
      <c r="I3123" s="316"/>
      <c r="J3123" s="316"/>
      <c r="K3123" s="316"/>
      <c r="L3123" s="316"/>
      <c r="M3123" s="316"/>
      <c r="N3123" s="317"/>
      <c r="O3123" s="48"/>
    </row>
    <row r="3124" spans="1:15" s="8" customFormat="1">
      <c r="A3124" s="313"/>
      <c r="B3124" s="313"/>
      <c r="C3124" s="313"/>
      <c r="D3124" s="306"/>
      <c r="E3124" s="307"/>
      <c r="F3124" s="313"/>
      <c r="G3124" s="332"/>
      <c r="H3124" s="316"/>
      <c r="I3124" s="316"/>
      <c r="J3124" s="316"/>
      <c r="K3124" s="316"/>
      <c r="L3124" s="316"/>
      <c r="M3124" s="316"/>
      <c r="N3124" s="317"/>
      <c r="O3124" s="48"/>
    </row>
    <row r="3125" spans="1:15" s="8" customFormat="1">
      <c r="A3125" s="313"/>
      <c r="B3125" s="313"/>
      <c r="C3125" s="313"/>
      <c r="D3125" s="306"/>
      <c r="E3125" s="307"/>
      <c r="F3125" s="313"/>
      <c r="G3125" s="332"/>
      <c r="H3125" s="316"/>
      <c r="I3125" s="316"/>
      <c r="J3125" s="316"/>
      <c r="K3125" s="316"/>
      <c r="L3125" s="316"/>
      <c r="M3125" s="316"/>
      <c r="N3125" s="317"/>
      <c r="O3125" s="48"/>
    </row>
    <row r="3126" spans="1:15" s="8" customFormat="1">
      <c r="A3126" s="314"/>
      <c r="B3126" s="314"/>
      <c r="C3126" s="314"/>
      <c r="D3126" s="306"/>
      <c r="E3126" s="307"/>
      <c r="F3126" s="333"/>
      <c r="G3126" s="333"/>
      <c r="H3126" s="334"/>
      <c r="I3126" s="315"/>
      <c r="J3126" s="315"/>
      <c r="K3126" s="315"/>
      <c r="L3126" s="315"/>
      <c r="M3126" s="315"/>
      <c r="N3126" s="335"/>
      <c r="O3126" s="47"/>
    </row>
    <row r="3127" spans="1:15" s="8" customFormat="1">
      <c r="A3127" s="314"/>
      <c r="B3127" s="314"/>
      <c r="C3127" s="314"/>
      <c r="D3127" s="306"/>
      <c r="E3127" s="307"/>
      <c r="F3127" s="333"/>
      <c r="G3127" s="333"/>
      <c r="H3127" s="334"/>
      <c r="I3127" s="315"/>
      <c r="J3127" s="315"/>
      <c r="K3127" s="315"/>
      <c r="L3127" s="315"/>
      <c r="M3127" s="315"/>
      <c r="N3127" s="335"/>
      <c r="O3127" s="47"/>
    </row>
    <row r="3128" spans="1:15" s="8" customFormat="1">
      <c r="A3128" s="314"/>
      <c r="B3128" s="314"/>
      <c r="C3128" s="314"/>
      <c r="D3128" s="306"/>
      <c r="E3128" s="307"/>
      <c r="F3128" s="333"/>
      <c r="G3128" s="333"/>
      <c r="H3128" s="334"/>
      <c r="I3128" s="315"/>
      <c r="J3128" s="315"/>
      <c r="K3128" s="315"/>
      <c r="L3128" s="315"/>
      <c r="M3128" s="315"/>
      <c r="N3128" s="335"/>
      <c r="O3128" s="47"/>
    </row>
    <row r="3129" spans="1:15" s="8" customFormat="1">
      <c r="A3129" s="313"/>
      <c r="B3129" s="313"/>
      <c r="C3129" s="313"/>
      <c r="D3129" s="306"/>
      <c r="E3129" s="307"/>
      <c r="F3129" s="313"/>
      <c r="G3129" s="332"/>
      <c r="H3129" s="316"/>
      <c r="I3129" s="316"/>
      <c r="J3129" s="316"/>
      <c r="K3129" s="316"/>
      <c r="L3129" s="316"/>
      <c r="M3129" s="316"/>
      <c r="N3129" s="317"/>
      <c r="O3129" s="48"/>
    </row>
    <row r="3130" spans="1:15" s="8" customFormat="1">
      <c r="A3130" s="313"/>
      <c r="B3130" s="313"/>
      <c r="C3130" s="313"/>
      <c r="D3130" s="306"/>
      <c r="E3130" s="307"/>
      <c r="F3130" s="313"/>
      <c r="G3130" s="332"/>
      <c r="H3130" s="316"/>
      <c r="I3130" s="316"/>
      <c r="J3130" s="316"/>
      <c r="K3130" s="316"/>
      <c r="L3130" s="316"/>
      <c r="M3130" s="316"/>
      <c r="N3130" s="317"/>
      <c r="O3130" s="48"/>
    </row>
    <row r="3131" spans="1:15" s="8" customFormat="1">
      <c r="A3131" s="313"/>
      <c r="B3131" s="313"/>
      <c r="C3131" s="313"/>
      <c r="D3131" s="306"/>
      <c r="E3131" s="307"/>
      <c r="F3131" s="313"/>
      <c r="G3131" s="332"/>
      <c r="H3131" s="316"/>
      <c r="I3131" s="316"/>
      <c r="J3131" s="316"/>
      <c r="K3131" s="316"/>
      <c r="L3131" s="316"/>
      <c r="M3131" s="316"/>
      <c r="N3131" s="317"/>
      <c r="O3131" s="48"/>
    </row>
    <row r="3132" spans="1:15" s="8" customFormat="1">
      <c r="A3132" s="313"/>
      <c r="B3132" s="313"/>
      <c r="C3132" s="313"/>
      <c r="D3132" s="306"/>
      <c r="E3132" s="307"/>
      <c r="F3132" s="313"/>
      <c r="G3132" s="332"/>
      <c r="H3132" s="316"/>
      <c r="I3132" s="316"/>
      <c r="J3132" s="316"/>
      <c r="K3132" s="316"/>
      <c r="L3132" s="316"/>
      <c r="M3132" s="316"/>
      <c r="N3132" s="317"/>
      <c r="O3132" s="48"/>
    </row>
    <row r="3133" spans="1:15" s="8" customFormat="1">
      <c r="A3133" s="313"/>
      <c r="B3133" s="313"/>
      <c r="C3133" s="313"/>
      <c r="D3133" s="306"/>
      <c r="E3133" s="307"/>
      <c r="F3133" s="313"/>
      <c r="G3133" s="332"/>
      <c r="H3133" s="316"/>
      <c r="I3133" s="316"/>
      <c r="J3133" s="316"/>
      <c r="K3133" s="316"/>
      <c r="L3133" s="316"/>
      <c r="M3133" s="316"/>
      <c r="N3133" s="317"/>
      <c r="O3133" s="48"/>
    </row>
    <row r="3134" spans="1:15" s="8" customFormat="1">
      <c r="A3134" s="313"/>
      <c r="B3134" s="313"/>
      <c r="C3134" s="313"/>
      <c r="D3134" s="306"/>
      <c r="E3134" s="307"/>
      <c r="F3134" s="313"/>
      <c r="G3134" s="332"/>
      <c r="H3134" s="316"/>
      <c r="I3134" s="316"/>
      <c r="J3134" s="316"/>
      <c r="K3134" s="316"/>
      <c r="L3134" s="316"/>
      <c r="M3134" s="316"/>
      <c r="N3134" s="317"/>
      <c r="O3134" s="48"/>
    </row>
    <row r="3135" spans="1:15" s="8" customFormat="1">
      <c r="A3135" s="313"/>
      <c r="B3135" s="313"/>
      <c r="C3135" s="313"/>
      <c r="D3135" s="306"/>
      <c r="E3135" s="307"/>
      <c r="F3135" s="313"/>
      <c r="G3135" s="332"/>
      <c r="H3135" s="316"/>
      <c r="I3135" s="316"/>
      <c r="J3135" s="316"/>
      <c r="K3135" s="316"/>
      <c r="L3135" s="316"/>
      <c r="M3135" s="316"/>
      <c r="N3135" s="317"/>
      <c r="O3135" s="48"/>
    </row>
    <row r="3136" spans="1:15" s="8" customFormat="1">
      <c r="A3136" s="313"/>
      <c r="B3136" s="313"/>
      <c r="C3136" s="313"/>
      <c r="D3136" s="306"/>
      <c r="E3136" s="307"/>
      <c r="F3136" s="313"/>
      <c r="G3136" s="332"/>
      <c r="H3136" s="316"/>
      <c r="I3136" s="316"/>
      <c r="J3136" s="316"/>
      <c r="K3136" s="316"/>
      <c r="L3136" s="316"/>
      <c r="M3136" s="316"/>
      <c r="N3136" s="317"/>
      <c r="O3136" s="48"/>
    </row>
    <row r="3137" spans="1:15" s="8" customFormat="1">
      <c r="A3137" s="313"/>
      <c r="B3137" s="313"/>
      <c r="C3137" s="313"/>
      <c r="D3137" s="306"/>
      <c r="E3137" s="307"/>
      <c r="F3137" s="313"/>
      <c r="G3137" s="332"/>
      <c r="H3137" s="316"/>
      <c r="I3137" s="316"/>
      <c r="J3137" s="316"/>
      <c r="K3137" s="316"/>
      <c r="L3137" s="316"/>
      <c r="M3137" s="316"/>
      <c r="N3137" s="317"/>
      <c r="O3137" s="48"/>
    </row>
    <row r="3138" spans="1:15" s="8" customFormat="1">
      <c r="A3138" s="313"/>
      <c r="B3138" s="313"/>
      <c r="C3138" s="313"/>
      <c r="D3138" s="306"/>
      <c r="E3138" s="307"/>
      <c r="F3138" s="313"/>
      <c r="G3138" s="332"/>
      <c r="H3138" s="316"/>
      <c r="I3138" s="316"/>
      <c r="J3138" s="316"/>
      <c r="K3138" s="316"/>
      <c r="L3138" s="316"/>
      <c r="M3138" s="316"/>
      <c r="N3138" s="317"/>
      <c r="O3138" s="48"/>
    </row>
    <row r="3139" spans="1:15" s="8" customFormat="1">
      <c r="A3139" s="313"/>
      <c r="B3139" s="313"/>
      <c r="C3139" s="313"/>
      <c r="D3139" s="306"/>
      <c r="E3139" s="307"/>
      <c r="F3139" s="313"/>
      <c r="G3139" s="332"/>
      <c r="H3139" s="316"/>
      <c r="I3139" s="316"/>
      <c r="J3139" s="316"/>
      <c r="K3139" s="316"/>
      <c r="L3139" s="316"/>
      <c r="M3139" s="316"/>
      <c r="N3139" s="317"/>
      <c r="O3139" s="48"/>
    </row>
    <row r="3140" spans="1:15" s="8" customFormat="1">
      <c r="A3140" s="313"/>
      <c r="B3140" s="313"/>
      <c r="C3140" s="313"/>
      <c r="D3140" s="306"/>
      <c r="E3140" s="307"/>
      <c r="F3140" s="313"/>
      <c r="G3140" s="332"/>
      <c r="H3140" s="316"/>
      <c r="I3140" s="316"/>
      <c r="J3140" s="316"/>
      <c r="K3140" s="316"/>
      <c r="L3140" s="316"/>
      <c r="M3140" s="316"/>
      <c r="N3140" s="317"/>
      <c r="O3140" s="48"/>
    </row>
    <row r="3141" spans="1:15" s="8" customFormat="1">
      <c r="A3141" s="313"/>
      <c r="B3141" s="313"/>
      <c r="C3141" s="313"/>
      <c r="D3141" s="306"/>
      <c r="E3141" s="307"/>
      <c r="F3141" s="313"/>
      <c r="G3141" s="332"/>
      <c r="H3141" s="316"/>
      <c r="I3141" s="316"/>
      <c r="J3141" s="316"/>
      <c r="K3141" s="316"/>
      <c r="L3141" s="316"/>
      <c r="M3141" s="316"/>
      <c r="N3141" s="317"/>
      <c r="O3141" s="48"/>
    </row>
    <row r="3142" spans="1:15" s="8" customFormat="1">
      <c r="A3142" s="313"/>
      <c r="B3142" s="313"/>
      <c r="C3142" s="313"/>
      <c r="D3142" s="306"/>
      <c r="E3142" s="307"/>
      <c r="F3142" s="313"/>
      <c r="G3142" s="332"/>
      <c r="H3142" s="316"/>
      <c r="I3142" s="316"/>
      <c r="J3142" s="316"/>
      <c r="K3142" s="316"/>
      <c r="L3142" s="316"/>
      <c r="M3142" s="316"/>
      <c r="N3142" s="317"/>
      <c r="O3142" s="48"/>
    </row>
    <row r="3143" spans="1:15" s="8" customFormat="1">
      <c r="A3143" s="313"/>
      <c r="B3143" s="313"/>
      <c r="C3143" s="313"/>
      <c r="D3143" s="306"/>
      <c r="E3143" s="307"/>
      <c r="F3143" s="313"/>
      <c r="G3143" s="332"/>
      <c r="H3143" s="316"/>
      <c r="I3143" s="316"/>
      <c r="J3143" s="316"/>
      <c r="K3143" s="316"/>
      <c r="L3143" s="316"/>
      <c r="M3143" s="316"/>
      <c r="N3143" s="317"/>
      <c r="O3143" s="48"/>
    </row>
    <row r="3144" spans="1:15" s="8" customFormat="1">
      <c r="A3144" s="313"/>
      <c r="B3144" s="313"/>
      <c r="C3144" s="313"/>
      <c r="D3144" s="306"/>
      <c r="E3144" s="307"/>
      <c r="F3144" s="313"/>
      <c r="G3144" s="332"/>
      <c r="H3144" s="316"/>
      <c r="I3144" s="316"/>
      <c r="J3144" s="316"/>
      <c r="K3144" s="316"/>
      <c r="L3144" s="316"/>
      <c r="M3144" s="316"/>
      <c r="N3144" s="317"/>
      <c r="O3144" s="48"/>
    </row>
    <row r="3145" spans="1:15" s="8" customFormat="1">
      <c r="A3145" s="313"/>
      <c r="B3145" s="313"/>
      <c r="C3145" s="313"/>
      <c r="D3145" s="306"/>
      <c r="E3145" s="307"/>
      <c r="F3145" s="313"/>
      <c r="G3145" s="332"/>
      <c r="H3145" s="316"/>
      <c r="I3145" s="316"/>
      <c r="J3145" s="316"/>
      <c r="K3145" s="316"/>
      <c r="L3145" s="316"/>
      <c r="M3145" s="316"/>
      <c r="N3145" s="317"/>
      <c r="O3145" s="48"/>
    </row>
    <row r="3146" spans="1:15" s="8" customFormat="1">
      <c r="A3146" s="313"/>
      <c r="B3146" s="313"/>
      <c r="C3146" s="313"/>
      <c r="D3146" s="306"/>
      <c r="E3146" s="307"/>
      <c r="F3146" s="313"/>
      <c r="G3146" s="332"/>
      <c r="H3146" s="316"/>
      <c r="I3146" s="316"/>
      <c r="J3146" s="316"/>
      <c r="K3146" s="316"/>
      <c r="L3146" s="316"/>
      <c r="M3146" s="316"/>
      <c r="N3146" s="317"/>
      <c r="O3146" s="48"/>
    </row>
    <row r="3147" spans="1:15" s="8" customFormat="1">
      <c r="A3147" s="313"/>
      <c r="B3147" s="313"/>
      <c r="C3147" s="313"/>
      <c r="D3147" s="306"/>
      <c r="E3147" s="307"/>
      <c r="F3147" s="313"/>
      <c r="G3147" s="332"/>
      <c r="H3147" s="316"/>
      <c r="I3147" s="316"/>
      <c r="J3147" s="316"/>
      <c r="K3147" s="316"/>
      <c r="L3147" s="316"/>
      <c r="M3147" s="316"/>
      <c r="N3147" s="317"/>
      <c r="O3147" s="48"/>
    </row>
    <row r="3148" spans="1:15" s="8" customFormat="1">
      <c r="A3148" s="313"/>
      <c r="B3148" s="313"/>
      <c r="C3148" s="313"/>
      <c r="D3148" s="306"/>
      <c r="E3148" s="307"/>
      <c r="F3148" s="313"/>
      <c r="G3148" s="332"/>
      <c r="H3148" s="316"/>
      <c r="I3148" s="316"/>
      <c r="J3148" s="316"/>
      <c r="K3148" s="316"/>
      <c r="L3148" s="316"/>
      <c r="M3148" s="316"/>
      <c r="N3148" s="317"/>
      <c r="O3148" s="48"/>
    </row>
    <row r="3149" spans="1:15" s="8" customFormat="1">
      <c r="A3149" s="313"/>
      <c r="B3149" s="313"/>
      <c r="C3149" s="313"/>
      <c r="D3149" s="306"/>
      <c r="E3149" s="307"/>
      <c r="F3149" s="313"/>
      <c r="G3149" s="332"/>
      <c r="H3149" s="316"/>
      <c r="I3149" s="316"/>
      <c r="J3149" s="316"/>
      <c r="K3149" s="316"/>
      <c r="L3149" s="316"/>
      <c r="M3149" s="316"/>
      <c r="N3149" s="317"/>
      <c r="O3149" s="48"/>
    </row>
    <row r="3150" spans="1:15" s="8" customFormat="1">
      <c r="A3150" s="313"/>
      <c r="B3150" s="313"/>
      <c r="C3150" s="313"/>
      <c r="D3150" s="306"/>
      <c r="E3150" s="307"/>
      <c r="F3150" s="313"/>
      <c r="G3150" s="332"/>
      <c r="H3150" s="316"/>
      <c r="I3150" s="316"/>
      <c r="J3150" s="316"/>
      <c r="K3150" s="316"/>
      <c r="L3150" s="316"/>
      <c r="M3150" s="316"/>
      <c r="N3150" s="317"/>
      <c r="O3150" s="48"/>
    </row>
    <row r="3151" spans="1:15" s="8" customFormat="1">
      <c r="A3151" s="313"/>
      <c r="B3151" s="313"/>
      <c r="C3151" s="313"/>
      <c r="D3151" s="306"/>
      <c r="E3151" s="307"/>
      <c r="F3151" s="313"/>
      <c r="G3151" s="332"/>
      <c r="H3151" s="316"/>
      <c r="I3151" s="316"/>
      <c r="J3151" s="316"/>
      <c r="K3151" s="316"/>
      <c r="L3151" s="316"/>
      <c r="M3151" s="316"/>
      <c r="N3151" s="317"/>
      <c r="O3151" s="48"/>
    </row>
    <row r="3152" spans="1:15" s="8" customFormat="1">
      <c r="A3152" s="313"/>
      <c r="B3152" s="313"/>
      <c r="C3152" s="313"/>
      <c r="D3152" s="306"/>
      <c r="E3152" s="307"/>
      <c r="F3152" s="313"/>
      <c r="G3152" s="332"/>
      <c r="H3152" s="316"/>
      <c r="I3152" s="316"/>
      <c r="J3152" s="316"/>
      <c r="K3152" s="316"/>
      <c r="L3152" s="316"/>
      <c r="M3152" s="316"/>
      <c r="N3152" s="317"/>
      <c r="O3152" s="48"/>
    </row>
    <row r="3153" spans="1:15" s="8" customFormat="1">
      <c r="A3153" s="313"/>
      <c r="B3153" s="313"/>
      <c r="C3153" s="313"/>
      <c r="D3153" s="306"/>
      <c r="E3153" s="307"/>
      <c r="F3153" s="313"/>
      <c r="G3153" s="332"/>
      <c r="H3153" s="316"/>
      <c r="I3153" s="316"/>
      <c r="J3153" s="316"/>
      <c r="K3153" s="316"/>
      <c r="L3153" s="316"/>
      <c r="M3153" s="316"/>
      <c r="N3153" s="317"/>
      <c r="O3153" s="48"/>
    </row>
    <row r="3154" spans="1:15" s="8" customFormat="1">
      <c r="A3154" s="313"/>
      <c r="B3154" s="313"/>
      <c r="C3154" s="313"/>
      <c r="D3154" s="306"/>
      <c r="E3154" s="307"/>
      <c r="F3154" s="313"/>
      <c r="G3154" s="332"/>
      <c r="H3154" s="316"/>
      <c r="I3154" s="316"/>
      <c r="J3154" s="316"/>
      <c r="K3154" s="316"/>
      <c r="L3154" s="316"/>
      <c r="M3154" s="316"/>
      <c r="N3154" s="317"/>
      <c r="O3154" s="48"/>
    </row>
    <row r="3155" spans="1:15" s="8" customFormat="1">
      <c r="A3155" s="313"/>
      <c r="B3155" s="313"/>
      <c r="C3155" s="313"/>
      <c r="D3155" s="306"/>
      <c r="E3155" s="307"/>
      <c r="F3155" s="313"/>
      <c r="G3155" s="332"/>
      <c r="H3155" s="316"/>
      <c r="I3155" s="316"/>
      <c r="J3155" s="316"/>
      <c r="K3155" s="316"/>
      <c r="L3155" s="316"/>
      <c r="M3155" s="316"/>
      <c r="N3155" s="317"/>
      <c r="O3155" s="48"/>
    </row>
    <row r="3156" spans="1:15" s="8" customFormat="1">
      <c r="A3156" s="313"/>
      <c r="B3156" s="313"/>
      <c r="C3156" s="313"/>
      <c r="D3156" s="306"/>
      <c r="E3156" s="307"/>
      <c r="F3156" s="313"/>
      <c r="G3156" s="332"/>
      <c r="H3156" s="316"/>
      <c r="I3156" s="316"/>
      <c r="J3156" s="316"/>
      <c r="K3156" s="316"/>
      <c r="L3156" s="316"/>
      <c r="M3156" s="316"/>
      <c r="N3156" s="317"/>
      <c r="O3156" s="48"/>
    </row>
    <row r="3157" spans="1:15" s="8" customFormat="1">
      <c r="A3157" s="313"/>
      <c r="B3157" s="313"/>
      <c r="C3157" s="313"/>
      <c r="D3157" s="306"/>
      <c r="E3157" s="307"/>
      <c r="F3157" s="313"/>
      <c r="G3157" s="332"/>
      <c r="H3157" s="316"/>
      <c r="I3157" s="316"/>
      <c r="J3157" s="316"/>
      <c r="K3157" s="316"/>
      <c r="L3157" s="316"/>
      <c r="M3157" s="316"/>
      <c r="N3157" s="317"/>
      <c r="O3157" s="48"/>
    </row>
    <row r="3158" spans="1:15" s="8" customFormat="1">
      <c r="A3158" s="313"/>
      <c r="B3158" s="313"/>
      <c r="C3158" s="313"/>
      <c r="D3158" s="306"/>
      <c r="E3158" s="307"/>
      <c r="F3158" s="313"/>
      <c r="G3158" s="332"/>
      <c r="H3158" s="316"/>
      <c r="I3158" s="316"/>
      <c r="J3158" s="316"/>
      <c r="K3158" s="316"/>
      <c r="L3158" s="316"/>
      <c r="M3158" s="316"/>
      <c r="N3158" s="317"/>
      <c r="O3158" s="48"/>
    </row>
    <row r="3159" spans="1:15" s="8" customFormat="1">
      <c r="A3159" s="313"/>
      <c r="B3159" s="313"/>
      <c r="C3159" s="313"/>
      <c r="D3159" s="306"/>
      <c r="E3159" s="307"/>
      <c r="F3159" s="313"/>
      <c r="G3159" s="332"/>
      <c r="H3159" s="316"/>
      <c r="I3159" s="316"/>
      <c r="J3159" s="316"/>
      <c r="K3159" s="316"/>
      <c r="L3159" s="316"/>
      <c r="M3159" s="316"/>
      <c r="N3159" s="317"/>
      <c r="O3159" s="48"/>
    </row>
    <row r="3160" spans="1:15" s="8" customFormat="1">
      <c r="A3160" s="313"/>
      <c r="B3160" s="313"/>
      <c r="C3160" s="313"/>
      <c r="D3160" s="306"/>
      <c r="E3160" s="307"/>
      <c r="F3160" s="313"/>
      <c r="G3160" s="332"/>
      <c r="H3160" s="316"/>
      <c r="I3160" s="316"/>
      <c r="J3160" s="316"/>
      <c r="K3160" s="316"/>
      <c r="L3160" s="316"/>
      <c r="M3160" s="316"/>
      <c r="N3160" s="317"/>
      <c r="O3160" s="48"/>
    </row>
    <row r="3161" spans="1:15" s="8" customFormat="1">
      <c r="A3161" s="313"/>
      <c r="B3161" s="313"/>
      <c r="C3161" s="313"/>
      <c r="D3161" s="306"/>
      <c r="E3161" s="307"/>
      <c r="F3161" s="313"/>
      <c r="G3161" s="332"/>
      <c r="H3161" s="316"/>
      <c r="I3161" s="316"/>
      <c r="J3161" s="316"/>
      <c r="K3161" s="316"/>
      <c r="L3161" s="316"/>
      <c r="M3161" s="316"/>
      <c r="N3161" s="317"/>
      <c r="O3161" s="48"/>
    </row>
    <row r="3162" spans="1:15" s="8" customFormat="1">
      <c r="A3162" s="313"/>
      <c r="B3162" s="313"/>
      <c r="C3162" s="313"/>
      <c r="D3162" s="306"/>
      <c r="E3162" s="307"/>
      <c r="F3162" s="313"/>
      <c r="G3162" s="332"/>
      <c r="H3162" s="316"/>
      <c r="I3162" s="316"/>
      <c r="J3162" s="316"/>
      <c r="K3162" s="316"/>
      <c r="L3162" s="316"/>
      <c r="M3162" s="316"/>
      <c r="N3162" s="317"/>
      <c r="O3162" s="48"/>
    </row>
    <row r="3163" spans="1:15" s="8" customFormat="1">
      <c r="A3163" s="313"/>
      <c r="B3163" s="313"/>
      <c r="C3163" s="313"/>
      <c r="D3163" s="306"/>
      <c r="E3163" s="307"/>
      <c r="F3163" s="313"/>
      <c r="G3163" s="332"/>
      <c r="H3163" s="316"/>
      <c r="I3163" s="316"/>
      <c r="J3163" s="316"/>
      <c r="K3163" s="316"/>
      <c r="L3163" s="316"/>
      <c r="M3163" s="316"/>
      <c r="N3163" s="317"/>
      <c r="O3163" s="48"/>
    </row>
    <row r="3164" spans="1:15" s="8" customFormat="1">
      <c r="A3164" s="313"/>
      <c r="B3164" s="313"/>
      <c r="C3164" s="313"/>
      <c r="D3164" s="306"/>
      <c r="E3164" s="307"/>
      <c r="F3164" s="313"/>
      <c r="G3164" s="332"/>
      <c r="H3164" s="316"/>
      <c r="I3164" s="316"/>
      <c r="J3164" s="316"/>
      <c r="K3164" s="316"/>
      <c r="L3164" s="316"/>
      <c r="M3164" s="316"/>
      <c r="N3164" s="317"/>
      <c r="O3164" s="48"/>
    </row>
    <row r="3165" spans="1:15" s="8" customFormat="1">
      <c r="A3165" s="313"/>
      <c r="B3165" s="313"/>
      <c r="C3165" s="313"/>
      <c r="D3165" s="306"/>
      <c r="E3165" s="307"/>
      <c r="F3165" s="313"/>
      <c r="G3165" s="332"/>
      <c r="H3165" s="316"/>
      <c r="I3165" s="316"/>
      <c r="J3165" s="316"/>
      <c r="K3165" s="316"/>
      <c r="L3165" s="316"/>
      <c r="M3165" s="316"/>
      <c r="N3165" s="317"/>
      <c r="O3165" s="48"/>
    </row>
    <row r="3166" spans="1:15" s="8" customFormat="1">
      <c r="A3166" s="313"/>
      <c r="B3166" s="313"/>
      <c r="C3166" s="313"/>
      <c r="D3166" s="306"/>
      <c r="E3166" s="307"/>
      <c r="F3166" s="313"/>
      <c r="G3166" s="332"/>
      <c r="H3166" s="316"/>
      <c r="I3166" s="316"/>
      <c r="J3166" s="316"/>
      <c r="K3166" s="316"/>
      <c r="L3166" s="316"/>
      <c r="M3166" s="316"/>
      <c r="N3166" s="317"/>
      <c r="O3166" s="48"/>
    </row>
    <row r="3167" spans="1:15" s="8" customFormat="1">
      <c r="A3167" s="313"/>
      <c r="B3167" s="313"/>
      <c r="C3167" s="313"/>
      <c r="D3167" s="306"/>
      <c r="E3167" s="307"/>
      <c r="F3167" s="313"/>
      <c r="G3167" s="332"/>
      <c r="H3167" s="316"/>
      <c r="I3167" s="316"/>
      <c r="J3167" s="316"/>
      <c r="K3167" s="316"/>
      <c r="L3167" s="316"/>
      <c r="M3167" s="316"/>
      <c r="N3167" s="317"/>
      <c r="O3167" s="48"/>
    </row>
    <row r="3168" spans="1:15" s="8" customFormat="1">
      <c r="A3168" s="313"/>
      <c r="B3168" s="313"/>
      <c r="C3168" s="313"/>
      <c r="D3168" s="306"/>
      <c r="E3168" s="307"/>
      <c r="F3168" s="313"/>
      <c r="G3168" s="332"/>
      <c r="H3168" s="316"/>
      <c r="I3168" s="316"/>
      <c r="J3168" s="316"/>
      <c r="K3168" s="316"/>
      <c r="L3168" s="316"/>
      <c r="M3168" s="316"/>
      <c r="N3168" s="317"/>
      <c r="O3168" s="48"/>
    </row>
    <row r="3169" spans="1:15" s="8" customFormat="1">
      <c r="A3169" s="313"/>
      <c r="B3169" s="313"/>
      <c r="C3169" s="313"/>
      <c r="D3169" s="306"/>
      <c r="E3169" s="307"/>
      <c r="F3169" s="313"/>
      <c r="G3169" s="332"/>
      <c r="H3169" s="316"/>
      <c r="I3169" s="316"/>
      <c r="J3169" s="316"/>
      <c r="K3169" s="316"/>
      <c r="L3169" s="316"/>
      <c r="M3169" s="316"/>
      <c r="N3169" s="317"/>
      <c r="O3169" s="48"/>
    </row>
    <row r="3170" spans="1:15" s="8" customFormat="1">
      <c r="A3170" s="313"/>
      <c r="B3170" s="313"/>
      <c r="C3170" s="313"/>
      <c r="D3170" s="306"/>
      <c r="E3170" s="307"/>
      <c r="F3170" s="313"/>
      <c r="G3170" s="332"/>
      <c r="H3170" s="316"/>
      <c r="I3170" s="316"/>
      <c r="J3170" s="316"/>
      <c r="K3170" s="316"/>
      <c r="L3170" s="316"/>
      <c r="M3170" s="316"/>
      <c r="N3170" s="317"/>
      <c r="O3170" s="48"/>
    </row>
    <row r="3171" spans="1:15" s="8" customFormat="1">
      <c r="A3171" s="306"/>
      <c r="B3171" s="306"/>
      <c r="C3171" s="306"/>
      <c r="D3171" s="306"/>
      <c r="E3171" s="307"/>
      <c r="F3171" s="306"/>
      <c r="G3171" s="306"/>
      <c r="H3171" s="322"/>
      <c r="I3171" s="322"/>
      <c r="J3171" s="322"/>
      <c r="K3171" s="322"/>
      <c r="L3171" s="322"/>
      <c r="M3171" s="322"/>
      <c r="N3171" s="311"/>
      <c r="O3171" s="50"/>
    </row>
    <row r="3172" spans="1:15" s="8" customFormat="1">
      <c r="A3172" s="313"/>
      <c r="B3172" s="313"/>
      <c r="C3172" s="313"/>
      <c r="D3172" s="306"/>
      <c r="E3172" s="307"/>
      <c r="F3172" s="313"/>
      <c r="G3172" s="332"/>
      <c r="H3172" s="316"/>
      <c r="I3172" s="316"/>
      <c r="J3172" s="316"/>
      <c r="K3172" s="316"/>
      <c r="L3172" s="316"/>
      <c r="M3172" s="316"/>
      <c r="N3172" s="317"/>
      <c r="O3172" s="48"/>
    </row>
    <row r="3173" spans="1:15" s="8" customFormat="1">
      <c r="A3173" s="313"/>
      <c r="B3173" s="313"/>
      <c r="C3173" s="313"/>
      <c r="D3173" s="306"/>
      <c r="E3173" s="307"/>
      <c r="F3173" s="313"/>
      <c r="G3173" s="332"/>
      <c r="H3173" s="316"/>
      <c r="I3173" s="316"/>
      <c r="J3173" s="316"/>
      <c r="K3173" s="316"/>
      <c r="L3173" s="316"/>
      <c r="M3173" s="316"/>
      <c r="N3173" s="317"/>
      <c r="O3173" s="48"/>
    </row>
    <row r="3174" spans="1:15" s="8" customFormat="1">
      <c r="A3174" s="313"/>
      <c r="B3174" s="313"/>
      <c r="C3174" s="313"/>
      <c r="D3174" s="306"/>
      <c r="E3174" s="307"/>
      <c r="F3174" s="313"/>
      <c r="G3174" s="332"/>
      <c r="H3174" s="316"/>
      <c r="I3174" s="316"/>
      <c r="J3174" s="316"/>
      <c r="K3174" s="316"/>
      <c r="L3174" s="316"/>
      <c r="M3174" s="316"/>
      <c r="N3174" s="317"/>
      <c r="O3174" s="48"/>
    </row>
    <row r="3175" spans="1:15" s="8" customFormat="1">
      <c r="A3175" s="313"/>
      <c r="B3175" s="313"/>
      <c r="C3175" s="313"/>
      <c r="D3175" s="306"/>
      <c r="E3175" s="307"/>
      <c r="F3175" s="313"/>
      <c r="G3175" s="332"/>
      <c r="H3175" s="316"/>
      <c r="I3175" s="316"/>
      <c r="J3175" s="316"/>
      <c r="K3175" s="316"/>
      <c r="L3175" s="316"/>
      <c r="M3175" s="316"/>
      <c r="N3175" s="317"/>
      <c r="O3175" s="48"/>
    </row>
    <row r="3176" spans="1:15" s="8" customFormat="1">
      <c r="A3176" s="313"/>
      <c r="B3176" s="313"/>
      <c r="C3176" s="313"/>
      <c r="D3176" s="306"/>
      <c r="E3176" s="307"/>
      <c r="F3176" s="313"/>
      <c r="G3176" s="332"/>
      <c r="H3176" s="316"/>
      <c r="I3176" s="316"/>
      <c r="J3176" s="316"/>
      <c r="K3176" s="316"/>
      <c r="L3176" s="316"/>
      <c r="M3176" s="316"/>
      <c r="N3176" s="317"/>
      <c r="O3176" s="48"/>
    </row>
    <row r="3177" spans="1:15" s="8" customFormat="1">
      <c r="A3177" s="313"/>
      <c r="B3177" s="313"/>
      <c r="C3177" s="313"/>
      <c r="D3177" s="306"/>
      <c r="E3177" s="307"/>
      <c r="F3177" s="313"/>
      <c r="G3177" s="332"/>
      <c r="H3177" s="316"/>
      <c r="I3177" s="316"/>
      <c r="J3177" s="316"/>
      <c r="K3177" s="316"/>
      <c r="L3177" s="316"/>
      <c r="M3177" s="316"/>
      <c r="N3177" s="317"/>
      <c r="O3177" s="48"/>
    </row>
    <row r="3178" spans="1:15" s="8" customFormat="1">
      <c r="A3178" s="313"/>
      <c r="B3178" s="313"/>
      <c r="C3178" s="313"/>
      <c r="D3178" s="306"/>
      <c r="E3178" s="307"/>
      <c r="F3178" s="313"/>
      <c r="G3178" s="332"/>
      <c r="H3178" s="316"/>
      <c r="I3178" s="316"/>
      <c r="J3178" s="316"/>
      <c r="K3178" s="316"/>
      <c r="L3178" s="316"/>
      <c r="M3178" s="316"/>
      <c r="N3178" s="317"/>
      <c r="O3178" s="48"/>
    </row>
    <row r="3179" spans="1:15" s="8" customFormat="1">
      <c r="A3179" s="313"/>
      <c r="B3179" s="313"/>
      <c r="C3179" s="313"/>
      <c r="D3179" s="306"/>
      <c r="E3179" s="307"/>
      <c r="F3179" s="313"/>
      <c r="G3179" s="332"/>
      <c r="H3179" s="316"/>
      <c r="I3179" s="316"/>
      <c r="J3179" s="316"/>
      <c r="K3179" s="316"/>
      <c r="L3179" s="316"/>
      <c r="M3179" s="316"/>
      <c r="N3179" s="317"/>
      <c r="O3179" s="48"/>
    </row>
    <row r="3180" spans="1:15" s="8" customFormat="1">
      <c r="A3180" s="313"/>
      <c r="B3180" s="313"/>
      <c r="C3180" s="313"/>
      <c r="D3180" s="306"/>
      <c r="E3180" s="307"/>
      <c r="F3180" s="313"/>
      <c r="G3180" s="332"/>
      <c r="H3180" s="316"/>
      <c r="I3180" s="316"/>
      <c r="J3180" s="316"/>
      <c r="K3180" s="316"/>
      <c r="L3180" s="316"/>
      <c r="M3180" s="316"/>
      <c r="N3180" s="317"/>
      <c r="O3180" s="48"/>
    </row>
    <row r="3181" spans="1:15" s="8" customFormat="1">
      <c r="A3181" s="313"/>
      <c r="B3181" s="313"/>
      <c r="C3181" s="313"/>
      <c r="D3181" s="306"/>
      <c r="E3181" s="307"/>
      <c r="F3181" s="313"/>
      <c r="G3181" s="332"/>
      <c r="H3181" s="316"/>
      <c r="I3181" s="316"/>
      <c r="J3181" s="316"/>
      <c r="K3181" s="316"/>
      <c r="L3181" s="316"/>
      <c r="M3181" s="316"/>
      <c r="N3181" s="317"/>
      <c r="O3181" s="48"/>
    </row>
    <row r="3182" spans="1:15" s="8" customFormat="1">
      <c r="A3182" s="313"/>
      <c r="B3182" s="313"/>
      <c r="C3182" s="313"/>
      <c r="D3182" s="306"/>
      <c r="E3182" s="307"/>
      <c r="F3182" s="313"/>
      <c r="G3182" s="332"/>
      <c r="H3182" s="316"/>
      <c r="I3182" s="316"/>
      <c r="J3182" s="316"/>
      <c r="K3182" s="316"/>
      <c r="L3182" s="316"/>
      <c r="M3182" s="316"/>
      <c r="N3182" s="317"/>
      <c r="O3182" s="48"/>
    </row>
    <row r="3183" spans="1:15" s="8" customFormat="1">
      <c r="A3183" s="313"/>
      <c r="B3183" s="313"/>
      <c r="C3183" s="313"/>
      <c r="D3183" s="306"/>
      <c r="E3183" s="307"/>
      <c r="F3183" s="313"/>
      <c r="G3183" s="332"/>
      <c r="H3183" s="316"/>
      <c r="I3183" s="316"/>
      <c r="J3183" s="316"/>
      <c r="K3183" s="316"/>
      <c r="L3183" s="316"/>
      <c r="M3183" s="316"/>
      <c r="N3183" s="317"/>
      <c r="O3183" s="48"/>
    </row>
    <row r="3184" spans="1:15" s="8" customFormat="1">
      <c r="A3184" s="313"/>
      <c r="B3184" s="313"/>
      <c r="C3184" s="313"/>
      <c r="D3184" s="306"/>
      <c r="E3184" s="307"/>
      <c r="F3184" s="313"/>
      <c r="G3184" s="332"/>
      <c r="H3184" s="316"/>
      <c r="I3184" s="316"/>
      <c r="J3184" s="316"/>
      <c r="K3184" s="316"/>
      <c r="L3184" s="316"/>
      <c r="M3184" s="316"/>
      <c r="N3184" s="317"/>
      <c r="O3184" s="48"/>
    </row>
    <row r="3185" spans="1:15" s="8" customFormat="1">
      <c r="A3185" s="313"/>
      <c r="B3185" s="313"/>
      <c r="C3185" s="313"/>
      <c r="D3185" s="306"/>
      <c r="E3185" s="307"/>
      <c r="F3185" s="313"/>
      <c r="G3185" s="332"/>
      <c r="H3185" s="316"/>
      <c r="I3185" s="316"/>
      <c r="J3185" s="316"/>
      <c r="K3185" s="316"/>
      <c r="L3185" s="316"/>
      <c r="M3185" s="316"/>
      <c r="N3185" s="317"/>
      <c r="O3185" s="48"/>
    </row>
    <row r="3186" spans="1:15" s="8" customFormat="1">
      <c r="A3186" s="313"/>
      <c r="B3186" s="313"/>
      <c r="C3186" s="313"/>
      <c r="D3186" s="306"/>
      <c r="E3186" s="307"/>
      <c r="F3186" s="313"/>
      <c r="G3186" s="332"/>
      <c r="H3186" s="316"/>
      <c r="I3186" s="316"/>
      <c r="J3186" s="316"/>
      <c r="K3186" s="316"/>
      <c r="L3186" s="316"/>
      <c r="M3186" s="316"/>
      <c r="N3186" s="317"/>
      <c r="O3186" s="48"/>
    </row>
    <row r="3187" spans="1:15" s="8" customFormat="1">
      <c r="A3187" s="313"/>
      <c r="B3187" s="313"/>
      <c r="C3187" s="313"/>
      <c r="D3187" s="306"/>
      <c r="E3187" s="307"/>
      <c r="F3187" s="313"/>
      <c r="G3187" s="332"/>
      <c r="H3187" s="316"/>
      <c r="I3187" s="316"/>
      <c r="J3187" s="316"/>
      <c r="K3187" s="316"/>
      <c r="L3187" s="316"/>
      <c r="M3187" s="316"/>
      <c r="N3187" s="317"/>
      <c r="O3187" s="48"/>
    </row>
    <row r="3188" spans="1:15" s="8" customFormat="1">
      <c r="A3188" s="313"/>
      <c r="B3188" s="313"/>
      <c r="C3188" s="313"/>
      <c r="D3188" s="306"/>
      <c r="E3188" s="307"/>
      <c r="F3188" s="313"/>
      <c r="G3188" s="332"/>
      <c r="H3188" s="316"/>
      <c r="I3188" s="316"/>
      <c r="J3188" s="316"/>
      <c r="K3188" s="316"/>
      <c r="L3188" s="316"/>
      <c r="M3188" s="316"/>
      <c r="N3188" s="317"/>
      <c r="O3188" s="48"/>
    </row>
    <row r="3189" spans="1:15" s="8" customFormat="1">
      <c r="A3189" s="313"/>
      <c r="B3189" s="313"/>
      <c r="C3189" s="313"/>
      <c r="D3189" s="306"/>
      <c r="E3189" s="307"/>
      <c r="F3189" s="313"/>
      <c r="G3189" s="332"/>
      <c r="H3189" s="316"/>
      <c r="I3189" s="316"/>
      <c r="J3189" s="316"/>
      <c r="K3189" s="316"/>
      <c r="L3189" s="316"/>
      <c r="M3189" s="316"/>
      <c r="N3189" s="317"/>
      <c r="O3189" s="48"/>
    </row>
    <row r="3190" spans="1:15" s="8" customFormat="1">
      <c r="A3190" s="313"/>
      <c r="B3190" s="313"/>
      <c r="C3190" s="313"/>
      <c r="D3190" s="306"/>
      <c r="E3190" s="307"/>
      <c r="F3190" s="313"/>
      <c r="G3190" s="332"/>
      <c r="H3190" s="316"/>
      <c r="I3190" s="316"/>
      <c r="J3190" s="316"/>
      <c r="K3190" s="316"/>
      <c r="L3190" s="316"/>
      <c r="M3190" s="316"/>
      <c r="N3190" s="317"/>
      <c r="O3190" s="48"/>
    </row>
    <row r="3191" spans="1:15" s="8" customFormat="1">
      <c r="A3191" s="313"/>
      <c r="B3191" s="313"/>
      <c r="C3191" s="313"/>
      <c r="D3191" s="306"/>
      <c r="E3191" s="307"/>
      <c r="F3191" s="313"/>
      <c r="G3191" s="332"/>
      <c r="H3191" s="316"/>
      <c r="I3191" s="316"/>
      <c r="J3191" s="316"/>
      <c r="K3191" s="316"/>
      <c r="L3191" s="316"/>
      <c r="M3191" s="316"/>
      <c r="N3191" s="317"/>
      <c r="O3191" s="48"/>
    </row>
    <row r="3192" spans="1:15" s="8" customFormat="1">
      <c r="A3192" s="313"/>
      <c r="B3192" s="313"/>
      <c r="C3192" s="313"/>
      <c r="D3192" s="306"/>
      <c r="E3192" s="307"/>
      <c r="F3192" s="313"/>
      <c r="G3192" s="332"/>
      <c r="H3192" s="316"/>
      <c r="I3192" s="316"/>
      <c r="J3192" s="316"/>
      <c r="K3192" s="316"/>
      <c r="L3192" s="316"/>
      <c r="M3192" s="316"/>
      <c r="N3192" s="317"/>
      <c r="O3192" s="48"/>
    </row>
    <row r="3193" spans="1:15" s="8" customFormat="1">
      <c r="A3193" s="313"/>
      <c r="B3193" s="313"/>
      <c r="C3193" s="313"/>
      <c r="D3193" s="306"/>
      <c r="E3193" s="307"/>
      <c r="F3193" s="313"/>
      <c r="G3193" s="332"/>
      <c r="H3193" s="316"/>
      <c r="I3193" s="316"/>
      <c r="J3193" s="316"/>
      <c r="K3193" s="316"/>
      <c r="L3193" s="316"/>
      <c r="M3193" s="316"/>
      <c r="N3193" s="317"/>
      <c r="O3193" s="48"/>
    </row>
    <row r="3194" spans="1:15" s="8" customFormat="1">
      <c r="A3194" s="313"/>
      <c r="B3194" s="313"/>
      <c r="C3194" s="313"/>
      <c r="D3194" s="306"/>
      <c r="E3194" s="307"/>
      <c r="F3194" s="313"/>
      <c r="G3194" s="332"/>
      <c r="H3194" s="316"/>
      <c r="I3194" s="316"/>
      <c r="J3194" s="316"/>
      <c r="K3194" s="316"/>
      <c r="L3194" s="316"/>
      <c r="M3194" s="316"/>
      <c r="N3194" s="317"/>
      <c r="O3194" s="48"/>
    </row>
    <row r="3195" spans="1:15" s="8" customFormat="1">
      <c r="A3195" s="313"/>
      <c r="B3195" s="313"/>
      <c r="C3195" s="313"/>
      <c r="D3195" s="306"/>
      <c r="E3195" s="307"/>
      <c r="F3195" s="313"/>
      <c r="G3195" s="332"/>
      <c r="H3195" s="316"/>
      <c r="I3195" s="316"/>
      <c r="J3195" s="316"/>
      <c r="K3195" s="316"/>
      <c r="L3195" s="316"/>
      <c r="M3195" s="316"/>
      <c r="N3195" s="317"/>
      <c r="O3195" s="48"/>
    </row>
    <row r="3196" spans="1:15" s="8" customFormat="1">
      <c r="A3196" s="313"/>
      <c r="B3196" s="313"/>
      <c r="C3196" s="313"/>
      <c r="D3196" s="306"/>
      <c r="E3196" s="307"/>
      <c r="F3196" s="313"/>
      <c r="G3196" s="332"/>
      <c r="H3196" s="316"/>
      <c r="I3196" s="316"/>
      <c r="J3196" s="316"/>
      <c r="K3196" s="316"/>
      <c r="L3196" s="316"/>
      <c r="M3196" s="316"/>
      <c r="N3196" s="317"/>
      <c r="O3196" s="48"/>
    </row>
    <row r="3197" spans="1:15" s="8" customFormat="1">
      <c r="A3197" s="313"/>
      <c r="B3197" s="313"/>
      <c r="C3197" s="313"/>
      <c r="D3197" s="306"/>
      <c r="E3197" s="307"/>
      <c r="F3197" s="313"/>
      <c r="G3197" s="332"/>
      <c r="H3197" s="316"/>
      <c r="I3197" s="316"/>
      <c r="J3197" s="316"/>
      <c r="K3197" s="316"/>
      <c r="L3197" s="316"/>
      <c r="M3197" s="316"/>
      <c r="N3197" s="317"/>
      <c r="O3197" s="48"/>
    </row>
    <row r="3198" spans="1:15" s="8" customFormat="1">
      <c r="A3198" s="313"/>
      <c r="B3198" s="313"/>
      <c r="C3198" s="313"/>
      <c r="D3198" s="306"/>
      <c r="E3198" s="307"/>
      <c r="F3198" s="313"/>
      <c r="G3198" s="332"/>
      <c r="H3198" s="316"/>
      <c r="I3198" s="316"/>
      <c r="J3198" s="316"/>
      <c r="K3198" s="316"/>
      <c r="L3198" s="316"/>
      <c r="M3198" s="316"/>
      <c r="N3198" s="317"/>
      <c r="O3198" s="48"/>
    </row>
    <row r="3199" spans="1:15" s="8" customFormat="1">
      <c r="A3199" s="313"/>
      <c r="B3199" s="313"/>
      <c r="C3199" s="313"/>
      <c r="D3199" s="306"/>
      <c r="E3199" s="307"/>
      <c r="F3199" s="313"/>
      <c r="G3199" s="332"/>
      <c r="H3199" s="316"/>
      <c r="I3199" s="316"/>
      <c r="J3199" s="316"/>
      <c r="K3199" s="316"/>
      <c r="L3199" s="316"/>
      <c r="M3199" s="316"/>
      <c r="N3199" s="317"/>
      <c r="O3199" s="48"/>
    </row>
    <row r="3200" spans="1:15" s="8" customFormat="1">
      <c r="A3200" s="313"/>
      <c r="B3200" s="313"/>
      <c r="C3200" s="313"/>
      <c r="D3200" s="306"/>
      <c r="E3200" s="307"/>
      <c r="F3200" s="313"/>
      <c r="G3200" s="332"/>
      <c r="H3200" s="316"/>
      <c r="I3200" s="316"/>
      <c r="J3200" s="316"/>
      <c r="K3200" s="316"/>
      <c r="L3200" s="316"/>
      <c r="M3200" s="316"/>
      <c r="N3200" s="317"/>
      <c r="O3200" s="48"/>
    </row>
    <row r="3201" spans="1:15" s="8" customFormat="1">
      <c r="A3201" s="313"/>
      <c r="B3201" s="313"/>
      <c r="C3201" s="313"/>
      <c r="D3201" s="306"/>
      <c r="E3201" s="307"/>
      <c r="F3201" s="313"/>
      <c r="G3201" s="332"/>
      <c r="H3201" s="316"/>
      <c r="I3201" s="316"/>
      <c r="J3201" s="316"/>
      <c r="K3201" s="316"/>
      <c r="L3201" s="316"/>
      <c r="M3201" s="316"/>
      <c r="N3201" s="317"/>
      <c r="O3201" s="48"/>
    </row>
    <row r="3202" spans="1:15" s="8" customFormat="1">
      <c r="A3202" s="313"/>
      <c r="B3202" s="313"/>
      <c r="C3202" s="313"/>
      <c r="D3202" s="306"/>
      <c r="E3202" s="307"/>
      <c r="F3202" s="313"/>
      <c r="G3202" s="332"/>
      <c r="H3202" s="316"/>
      <c r="I3202" s="316"/>
      <c r="J3202" s="316"/>
      <c r="K3202" s="316"/>
      <c r="L3202" s="316"/>
      <c r="M3202" s="316"/>
      <c r="N3202" s="317"/>
      <c r="O3202" s="48"/>
    </row>
    <row r="3203" spans="1:15" s="8" customFormat="1">
      <c r="A3203" s="313"/>
      <c r="B3203" s="313"/>
      <c r="C3203" s="313"/>
      <c r="D3203" s="306"/>
      <c r="E3203" s="307"/>
      <c r="F3203" s="313"/>
      <c r="G3203" s="332"/>
      <c r="H3203" s="316"/>
      <c r="I3203" s="316"/>
      <c r="J3203" s="316"/>
      <c r="K3203" s="316"/>
      <c r="L3203" s="316"/>
      <c r="M3203" s="316"/>
      <c r="N3203" s="317"/>
      <c r="O3203" s="48"/>
    </row>
    <row r="3204" spans="1:15" s="8" customFormat="1">
      <c r="A3204" s="313"/>
      <c r="B3204" s="313"/>
      <c r="C3204" s="313"/>
      <c r="D3204" s="306"/>
      <c r="E3204" s="307"/>
      <c r="F3204" s="313"/>
      <c r="G3204" s="332"/>
      <c r="H3204" s="316"/>
      <c r="I3204" s="316"/>
      <c r="J3204" s="316"/>
      <c r="K3204" s="316"/>
      <c r="L3204" s="316"/>
      <c r="M3204" s="316"/>
      <c r="N3204" s="317"/>
      <c r="O3204" s="48"/>
    </row>
    <row r="3205" spans="1:15" s="8" customFormat="1">
      <c r="A3205" s="313"/>
      <c r="B3205" s="313"/>
      <c r="C3205" s="313"/>
      <c r="D3205" s="306"/>
      <c r="E3205" s="307"/>
      <c r="F3205" s="313"/>
      <c r="G3205" s="332"/>
      <c r="H3205" s="316"/>
      <c r="I3205" s="316"/>
      <c r="J3205" s="316"/>
      <c r="K3205" s="316"/>
      <c r="L3205" s="316"/>
      <c r="M3205" s="316"/>
      <c r="N3205" s="317"/>
      <c r="O3205" s="48"/>
    </row>
    <row r="3206" spans="1:15" s="8" customFormat="1">
      <c r="A3206" s="313"/>
      <c r="B3206" s="313"/>
      <c r="C3206" s="313"/>
      <c r="D3206" s="306"/>
      <c r="E3206" s="307"/>
      <c r="F3206" s="313"/>
      <c r="G3206" s="332"/>
      <c r="H3206" s="316"/>
      <c r="I3206" s="316"/>
      <c r="J3206" s="316"/>
      <c r="K3206" s="316"/>
      <c r="L3206" s="316"/>
      <c r="M3206" s="316"/>
      <c r="N3206" s="317"/>
      <c r="O3206" s="48"/>
    </row>
    <row r="3207" spans="1:15" s="8" customFormat="1">
      <c r="A3207" s="313"/>
      <c r="B3207" s="313"/>
      <c r="C3207" s="313"/>
      <c r="D3207" s="306"/>
      <c r="E3207" s="307"/>
      <c r="F3207" s="313"/>
      <c r="G3207" s="332"/>
      <c r="H3207" s="316"/>
      <c r="I3207" s="316"/>
      <c r="J3207" s="316"/>
      <c r="K3207" s="316"/>
      <c r="L3207" s="316"/>
      <c r="M3207" s="316"/>
      <c r="N3207" s="317"/>
      <c r="O3207" s="48"/>
    </row>
    <row r="3208" spans="1:15" s="8" customFormat="1">
      <c r="A3208" s="313"/>
      <c r="B3208" s="313"/>
      <c r="C3208" s="313"/>
      <c r="D3208" s="306"/>
      <c r="E3208" s="307"/>
      <c r="F3208" s="313"/>
      <c r="G3208" s="332"/>
      <c r="H3208" s="316"/>
      <c r="I3208" s="316"/>
      <c r="J3208" s="316"/>
      <c r="K3208" s="316"/>
      <c r="L3208" s="316"/>
      <c r="M3208" s="316"/>
      <c r="N3208" s="317"/>
      <c r="O3208" s="48"/>
    </row>
    <row r="3209" spans="1:15" s="8" customFormat="1">
      <c r="A3209" s="313"/>
      <c r="B3209" s="313"/>
      <c r="C3209" s="313"/>
      <c r="D3209" s="306"/>
      <c r="E3209" s="307"/>
      <c r="F3209" s="313"/>
      <c r="G3209" s="332"/>
      <c r="H3209" s="316"/>
      <c r="I3209" s="316"/>
      <c r="J3209" s="316"/>
      <c r="K3209" s="316"/>
      <c r="L3209" s="316"/>
      <c r="M3209" s="316"/>
      <c r="N3209" s="317"/>
      <c r="O3209" s="48"/>
    </row>
    <row r="3210" spans="1:15" s="8" customFormat="1">
      <c r="A3210" s="313"/>
      <c r="B3210" s="313"/>
      <c r="C3210" s="313"/>
      <c r="D3210" s="306"/>
      <c r="E3210" s="307"/>
      <c r="F3210" s="313"/>
      <c r="G3210" s="332"/>
      <c r="H3210" s="316"/>
      <c r="I3210" s="316"/>
      <c r="J3210" s="316"/>
      <c r="K3210" s="316"/>
      <c r="L3210" s="316"/>
      <c r="M3210" s="316"/>
      <c r="N3210" s="317"/>
      <c r="O3210" s="48"/>
    </row>
    <row r="3211" spans="1:15" s="8" customFormat="1">
      <c r="A3211" s="313"/>
      <c r="B3211" s="313"/>
      <c r="C3211" s="313"/>
      <c r="D3211" s="306"/>
      <c r="E3211" s="307"/>
      <c r="F3211" s="313"/>
      <c r="G3211" s="332"/>
      <c r="H3211" s="316"/>
      <c r="I3211" s="316"/>
      <c r="J3211" s="316"/>
      <c r="K3211" s="316"/>
      <c r="L3211" s="316"/>
      <c r="M3211" s="316"/>
      <c r="N3211" s="317"/>
      <c r="O3211" s="48"/>
    </row>
    <row r="3212" spans="1:15" s="8" customFormat="1">
      <c r="A3212" s="313"/>
      <c r="B3212" s="313"/>
      <c r="C3212" s="313"/>
      <c r="D3212" s="306"/>
      <c r="E3212" s="307"/>
      <c r="F3212" s="313"/>
      <c r="G3212" s="332"/>
      <c r="H3212" s="316"/>
      <c r="I3212" s="316"/>
      <c r="J3212" s="316"/>
      <c r="K3212" s="316"/>
      <c r="L3212" s="316"/>
      <c r="M3212" s="316"/>
      <c r="N3212" s="317"/>
      <c r="O3212" s="48"/>
    </row>
    <row r="3213" spans="1:15" s="8" customFormat="1">
      <c r="A3213" s="313"/>
      <c r="B3213" s="313"/>
      <c r="C3213" s="313"/>
      <c r="D3213" s="306"/>
      <c r="E3213" s="307"/>
      <c r="F3213" s="313"/>
      <c r="G3213" s="332"/>
      <c r="H3213" s="316"/>
      <c r="I3213" s="316"/>
      <c r="J3213" s="316"/>
      <c r="K3213" s="316"/>
      <c r="L3213" s="316"/>
      <c r="M3213" s="316"/>
      <c r="N3213" s="317"/>
      <c r="O3213" s="48"/>
    </row>
    <row r="3214" spans="1:15" s="8" customFormat="1">
      <c r="A3214" s="313"/>
      <c r="B3214" s="313"/>
      <c r="C3214" s="313"/>
      <c r="D3214" s="306"/>
      <c r="E3214" s="307"/>
      <c r="F3214" s="313"/>
      <c r="G3214" s="332"/>
      <c r="H3214" s="316"/>
      <c r="I3214" s="316"/>
      <c r="J3214" s="316"/>
      <c r="K3214" s="316"/>
      <c r="L3214" s="316"/>
      <c r="M3214" s="316"/>
      <c r="N3214" s="317"/>
      <c r="O3214" s="48"/>
    </row>
    <row r="3215" spans="1:15" s="8" customFormat="1">
      <c r="A3215" s="313"/>
      <c r="B3215" s="313"/>
      <c r="C3215" s="313"/>
      <c r="D3215" s="306"/>
      <c r="E3215" s="307"/>
      <c r="F3215" s="313"/>
      <c r="G3215" s="332"/>
      <c r="H3215" s="316"/>
      <c r="I3215" s="316"/>
      <c r="J3215" s="316"/>
      <c r="K3215" s="316"/>
      <c r="L3215" s="316"/>
      <c r="M3215" s="316"/>
      <c r="N3215" s="317"/>
      <c r="O3215" s="48"/>
    </row>
    <row r="3216" spans="1:15" s="8" customFormat="1">
      <c r="A3216" s="313"/>
      <c r="B3216" s="313"/>
      <c r="C3216" s="313"/>
      <c r="D3216" s="306"/>
      <c r="E3216" s="307"/>
      <c r="F3216" s="313"/>
      <c r="G3216" s="332"/>
      <c r="H3216" s="316"/>
      <c r="I3216" s="316"/>
      <c r="J3216" s="316"/>
      <c r="K3216" s="316"/>
      <c r="L3216" s="316"/>
      <c r="M3216" s="316"/>
      <c r="N3216" s="317"/>
      <c r="O3216" s="48"/>
    </row>
    <row r="3217" spans="1:15" s="8" customFormat="1">
      <c r="A3217" s="313"/>
      <c r="B3217" s="313"/>
      <c r="C3217" s="313"/>
      <c r="D3217" s="306"/>
      <c r="E3217" s="307"/>
      <c r="F3217" s="313"/>
      <c r="G3217" s="332"/>
      <c r="H3217" s="316"/>
      <c r="I3217" s="316"/>
      <c r="J3217" s="316"/>
      <c r="K3217" s="316"/>
      <c r="L3217" s="316"/>
      <c r="M3217" s="316"/>
      <c r="N3217" s="317"/>
      <c r="O3217" s="48"/>
    </row>
    <row r="3218" spans="1:15" s="8" customFormat="1">
      <c r="A3218" s="313"/>
      <c r="B3218" s="313"/>
      <c r="C3218" s="313"/>
      <c r="D3218" s="306"/>
      <c r="E3218" s="307"/>
      <c r="F3218" s="313"/>
      <c r="G3218" s="332"/>
      <c r="H3218" s="316"/>
      <c r="I3218" s="316"/>
      <c r="J3218" s="316"/>
      <c r="K3218" s="316"/>
      <c r="L3218" s="316"/>
      <c r="M3218" s="316"/>
      <c r="N3218" s="317"/>
      <c r="O3218" s="48"/>
    </row>
    <row r="3219" spans="1:15" s="8" customFormat="1">
      <c r="A3219" s="313"/>
      <c r="B3219" s="313"/>
      <c r="C3219" s="313"/>
      <c r="D3219" s="306"/>
      <c r="E3219" s="307"/>
      <c r="F3219" s="313"/>
      <c r="G3219" s="332"/>
      <c r="H3219" s="316"/>
      <c r="I3219" s="316"/>
      <c r="J3219" s="316"/>
      <c r="K3219" s="316"/>
      <c r="L3219" s="316"/>
      <c r="M3219" s="316"/>
      <c r="N3219" s="317"/>
      <c r="O3219" s="48"/>
    </row>
    <row r="3220" spans="1:15" s="8" customFormat="1">
      <c r="A3220" s="313"/>
      <c r="B3220" s="313"/>
      <c r="C3220" s="313"/>
      <c r="D3220" s="306"/>
      <c r="E3220" s="307"/>
      <c r="F3220" s="313"/>
      <c r="G3220" s="332"/>
      <c r="H3220" s="316"/>
      <c r="I3220" s="316"/>
      <c r="J3220" s="316"/>
      <c r="K3220" s="316"/>
      <c r="L3220" s="316"/>
      <c r="M3220" s="316"/>
      <c r="N3220" s="317"/>
      <c r="O3220" s="48"/>
    </row>
    <row r="3221" spans="1:15" s="8" customFormat="1">
      <c r="A3221" s="313"/>
      <c r="B3221" s="313"/>
      <c r="C3221" s="313"/>
      <c r="D3221" s="306"/>
      <c r="E3221" s="307"/>
      <c r="F3221" s="313"/>
      <c r="G3221" s="332"/>
      <c r="H3221" s="316"/>
      <c r="I3221" s="316"/>
      <c r="J3221" s="316"/>
      <c r="K3221" s="316"/>
      <c r="L3221" s="316"/>
      <c r="M3221" s="316"/>
      <c r="N3221" s="317"/>
      <c r="O3221" s="48"/>
    </row>
    <row r="3222" spans="1:15" s="8" customFormat="1">
      <c r="A3222" s="313"/>
      <c r="B3222" s="313"/>
      <c r="C3222" s="313"/>
      <c r="D3222" s="306"/>
      <c r="E3222" s="307"/>
      <c r="F3222" s="313"/>
      <c r="G3222" s="332"/>
      <c r="H3222" s="316"/>
      <c r="I3222" s="316"/>
      <c r="J3222" s="316"/>
      <c r="K3222" s="316"/>
      <c r="L3222" s="316"/>
      <c r="M3222" s="316"/>
      <c r="N3222" s="317"/>
      <c r="O3222" s="48"/>
    </row>
    <row r="3223" spans="1:15" s="8" customFormat="1">
      <c r="A3223" s="313"/>
      <c r="B3223" s="313"/>
      <c r="C3223" s="313"/>
      <c r="D3223" s="306"/>
      <c r="E3223" s="307"/>
      <c r="F3223" s="313"/>
      <c r="G3223" s="332"/>
      <c r="H3223" s="316"/>
      <c r="I3223" s="316"/>
      <c r="J3223" s="316"/>
      <c r="K3223" s="316"/>
      <c r="L3223" s="316"/>
      <c r="M3223" s="316"/>
      <c r="N3223" s="317"/>
      <c r="O3223" s="48"/>
    </row>
    <row r="3224" spans="1:15" s="8" customFormat="1">
      <c r="A3224" s="313"/>
      <c r="B3224" s="313"/>
      <c r="C3224" s="313"/>
      <c r="D3224" s="306"/>
      <c r="E3224" s="307"/>
      <c r="F3224" s="313"/>
      <c r="G3224" s="332"/>
      <c r="H3224" s="316"/>
      <c r="I3224" s="316"/>
      <c r="J3224" s="316"/>
      <c r="K3224" s="316"/>
      <c r="L3224" s="316"/>
      <c r="M3224" s="316"/>
      <c r="N3224" s="317"/>
      <c r="O3224" s="48"/>
    </row>
    <row r="3225" spans="1:15" s="8" customFormat="1">
      <c r="A3225" s="313"/>
      <c r="B3225" s="313"/>
      <c r="C3225" s="313"/>
      <c r="D3225" s="306"/>
      <c r="E3225" s="307"/>
      <c r="F3225" s="313"/>
      <c r="G3225" s="332"/>
      <c r="H3225" s="316"/>
      <c r="I3225" s="316"/>
      <c r="J3225" s="316"/>
      <c r="K3225" s="316"/>
      <c r="L3225" s="316"/>
      <c r="M3225" s="316"/>
      <c r="N3225" s="317"/>
      <c r="O3225" s="48"/>
    </row>
    <row r="3226" spans="1:15" s="8" customFormat="1">
      <c r="A3226" s="313"/>
      <c r="B3226" s="313"/>
      <c r="C3226" s="313"/>
      <c r="D3226" s="306"/>
      <c r="E3226" s="307"/>
      <c r="F3226" s="313"/>
      <c r="G3226" s="332"/>
      <c r="H3226" s="316"/>
      <c r="I3226" s="316"/>
      <c r="J3226" s="316"/>
      <c r="K3226" s="316"/>
      <c r="L3226" s="316"/>
      <c r="M3226" s="316"/>
      <c r="N3226" s="317"/>
      <c r="O3226" s="48"/>
    </row>
    <row r="3227" spans="1:15" s="8" customFormat="1">
      <c r="A3227" s="313"/>
      <c r="B3227" s="313"/>
      <c r="C3227" s="313"/>
      <c r="D3227" s="306"/>
      <c r="E3227" s="307"/>
      <c r="F3227" s="313"/>
      <c r="G3227" s="332"/>
      <c r="H3227" s="316"/>
      <c r="I3227" s="316"/>
      <c r="J3227" s="316"/>
      <c r="K3227" s="316"/>
      <c r="L3227" s="316"/>
      <c r="M3227" s="316"/>
      <c r="N3227" s="317"/>
      <c r="O3227" s="48"/>
    </row>
    <row r="3228" spans="1:15" s="8" customFormat="1">
      <c r="A3228" s="313"/>
      <c r="B3228" s="313"/>
      <c r="C3228" s="313"/>
      <c r="D3228" s="306"/>
      <c r="E3228" s="307"/>
      <c r="F3228" s="313"/>
      <c r="G3228" s="332"/>
      <c r="H3228" s="316"/>
      <c r="I3228" s="316"/>
      <c r="J3228" s="316"/>
      <c r="K3228" s="316"/>
      <c r="L3228" s="316"/>
      <c r="M3228" s="316"/>
      <c r="N3228" s="317"/>
      <c r="O3228" s="48"/>
    </row>
    <row r="3229" spans="1:15" s="8" customFormat="1">
      <c r="A3229" s="313"/>
      <c r="B3229" s="313"/>
      <c r="C3229" s="313"/>
      <c r="D3229" s="306"/>
      <c r="E3229" s="307"/>
      <c r="F3229" s="313"/>
      <c r="G3229" s="332"/>
      <c r="H3229" s="316"/>
      <c r="I3229" s="316"/>
      <c r="J3229" s="316"/>
      <c r="K3229" s="316"/>
      <c r="L3229" s="316"/>
      <c r="M3229" s="316"/>
      <c r="N3229" s="317"/>
      <c r="O3229" s="48"/>
    </row>
    <row r="3230" spans="1:15" s="8" customFormat="1">
      <c r="A3230" s="313"/>
      <c r="B3230" s="313"/>
      <c r="C3230" s="313"/>
      <c r="D3230" s="306"/>
      <c r="E3230" s="307"/>
      <c r="F3230" s="313"/>
      <c r="G3230" s="332"/>
      <c r="H3230" s="316"/>
      <c r="I3230" s="316"/>
      <c r="J3230" s="316"/>
      <c r="K3230" s="316"/>
      <c r="L3230" s="316"/>
      <c r="M3230" s="316"/>
      <c r="N3230" s="317"/>
      <c r="O3230" s="48"/>
    </row>
    <row r="3231" spans="1:15" s="8" customFormat="1">
      <c r="A3231" s="313"/>
      <c r="B3231" s="313"/>
      <c r="C3231" s="313"/>
      <c r="D3231" s="306"/>
      <c r="E3231" s="307"/>
      <c r="F3231" s="313"/>
      <c r="G3231" s="332"/>
      <c r="H3231" s="316"/>
      <c r="I3231" s="316"/>
      <c r="J3231" s="316"/>
      <c r="K3231" s="316"/>
      <c r="L3231" s="316"/>
      <c r="M3231" s="316"/>
      <c r="N3231" s="317"/>
      <c r="O3231" s="48"/>
    </row>
    <row r="3232" spans="1:15" s="8" customFormat="1">
      <c r="A3232" s="313"/>
      <c r="B3232" s="313"/>
      <c r="C3232" s="313"/>
      <c r="D3232" s="306"/>
      <c r="E3232" s="307"/>
      <c r="F3232" s="313"/>
      <c r="G3232" s="332"/>
      <c r="H3232" s="316"/>
      <c r="I3232" s="316"/>
      <c r="J3232" s="316"/>
      <c r="K3232" s="316"/>
      <c r="L3232" s="316"/>
      <c r="M3232" s="316"/>
      <c r="N3232" s="317"/>
      <c r="O3232" s="48"/>
    </row>
    <row r="3233" spans="1:15" s="8" customFormat="1">
      <c r="A3233" s="313"/>
      <c r="B3233" s="313"/>
      <c r="C3233" s="313"/>
      <c r="D3233" s="306"/>
      <c r="E3233" s="307"/>
      <c r="F3233" s="313"/>
      <c r="G3233" s="332"/>
      <c r="H3233" s="316"/>
      <c r="I3233" s="316"/>
      <c r="J3233" s="316"/>
      <c r="K3233" s="316"/>
      <c r="L3233" s="316"/>
      <c r="M3233" s="316"/>
      <c r="N3233" s="317"/>
      <c r="O3233" s="48"/>
    </row>
    <row r="3234" spans="1:15" s="8" customFormat="1">
      <c r="A3234" s="313"/>
      <c r="B3234" s="313"/>
      <c r="C3234" s="313"/>
      <c r="D3234" s="306"/>
      <c r="E3234" s="307"/>
      <c r="F3234" s="313"/>
      <c r="G3234" s="332"/>
      <c r="H3234" s="316"/>
      <c r="I3234" s="316"/>
      <c r="J3234" s="316"/>
      <c r="K3234" s="316"/>
      <c r="L3234" s="316"/>
      <c r="M3234" s="316"/>
      <c r="N3234" s="317"/>
      <c r="O3234" s="48"/>
    </row>
    <row r="3235" spans="1:15" s="8" customFormat="1">
      <c r="A3235" s="313"/>
      <c r="B3235" s="313"/>
      <c r="C3235" s="313"/>
      <c r="D3235" s="306"/>
      <c r="E3235" s="307"/>
      <c r="F3235" s="313"/>
      <c r="G3235" s="332"/>
      <c r="H3235" s="316"/>
      <c r="I3235" s="316"/>
      <c r="J3235" s="316"/>
      <c r="K3235" s="316"/>
      <c r="L3235" s="316"/>
      <c r="M3235" s="316"/>
      <c r="N3235" s="317"/>
      <c r="O3235" s="48"/>
    </row>
    <row r="3236" spans="1:15" s="8" customFormat="1">
      <c r="A3236" s="313"/>
      <c r="B3236" s="313"/>
      <c r="C3236" s="313"/>
      <c r="D3236" s="306"/>
      <c r="E3236" s="307"/>
      <c r="F3236" s="313"/>
      <c r="G3236" s="332"/>
      <c r="H3236" s="316"/>
      <c r="I3236" s="316"/>
      <c r="J3236" s="316"/>
      <c r="K3236" s="316"/>
      <c r="L3236" s="316"/>
      <c r="M3236" s="316"/>
      <c r="N3236" s="317"/>
      <c r="O3236" s="48"/>
    </row>
    <row r="3237" spans="1:15" s="8" customFormat="1">
      <c r="A3237" s="313"/>
      <c r="B3237" s="313"/>
      <c r="C3237" s="313"/>
      <c r="D3237" s="306"/>
      <c r="E3237" s="307"/>
      <c r="F3237" s="313"/>
      <c r="G3237" s="332"/>
      <c r="H3237" s="316"/>
      <c r="I3237" s="316"/>
      <c r="J3237" s="316"/>
      <c r="K3237" s="316"/>
      <c r="L3237" s="316"/>
      <c r="M3237" s="316"/>
      <c r="N3237" s="317"/>
      <c r="O3237" s="48"/>
    </row>
    <row r="3238" spans="1:15" s="8" customFormat="1">
      <c r="A3238" s="313"/>
      <c r="B3238" s="313"/>
      <c r="C3238" s="313"/>
      <c r="D3238" s="306"/>
      <c r="E3238" s="307"/>
      <c r="F3238" s="313"/>
      <c r="G3238" s="332"/>
      <c r="H3238" s="316"/>
      <c r="I3238" s="316"/>
      <c r="J3238" s="316"/>
      <c r="K3238" s="316"/>
      <c r="L3238" s="316"/>
      <c r="M3238" s="316"/>
      <c r="N3238" s="317"/>
      <c r="O3238" s="48"/>
    </row>
    <row r="3239" spans="1:15" s="8" customFormat="1">
      <c r="A3239" s="313"/>
      <c r="B3239" s="313"/>
      <c r="C3239" s="313"/>
      <c r="D3239" s="306"/>
      <c r="E3239" s="307"/>
      <c r="F3239" s="313"/>
      <c r="G3239" s="332"/>
      <c r="H3239" s="316"/>
      <c r="I3239" s="316"/>
      <c r="J3239" s="316"/>
      <c r="K3239" s="316"/>
      <c r="L3239" s="316"/>
      <c r="M3239" s="316"/>
      <c r="N3239" s="317"/>
      <c r="O3239" s="48"/>
    </row>
    <row r="3240" spans="1:15" s="8" customFormat="1">
      <c r="A3240" s="313"/>
      <c r="B3240" s="313"/>
      <c r="C3240" s="313"/>
      <c r="D3240" s="306"/>
      <c r="E3240" s="307"/>
      <c r="F3240" s="313"/>
      <c r="G3240" s="332"/>
      <c r="H3240" s="316"/>
      <c r="I3240" s="316"/>
      <c r="J3240" s="316"/>
      <c r="K3240" s="316"/>
      <c r="L3240" s="316"/>
      <c r="M3240" s="316"/>
      <c r="N3240" s="317"/>
      <c r="O3240" s="48"/>
    </row>
    <row r="3241" spans="1:15" s="8" customFormat="1">
      <c r="A3241" s="313"/>
      <c r="B3241" s="313"/>
      <c r="C3241" s="313"/>
      <c r="D3241" s="306"/>
      <c r="E3241" s="307"/>
      <c r="F3241" s="313"/>
      <c r="G3241" s="332"/>
      <c r="H3241" s="316"/>
      <c r="I3241" s="316"/>
      <c r="J3241" s="316"/>
      <c r="K3241" s="316"/>
      <c r="L3241" s="316"/>
      <c r="M3241" s="316"/>
      <c r="N3241" s="317"/>
      <c r="O3241" s="48"/>
    </row>
    <row r="3242" spans="1:15" s="8" customFormat="1">
      <c r="A3242" s="313"/>
      <c r="B3242" s="313"/>
      <c r="C3242" s="313"/>
      <c r="D3242" s="306"/>
      <c r="E3242" s="307"/>
      <c r="F3242" s="313"/>
      <c r="G3242" s="332"/>
      <c r="H3242" s="316"/>
      <c r="I3242" s="316"/>
      <c r="J3242" s="316"/>
      <c r="K3242" s="316"/>
      <c r="L3242" s="316"/>
      <c r="M3242" s="316"/>
      <c r="N3242" s="317"/>
      <c r="O3242" s="48"/>
    </row>
    <row r="3243" spans="1:15" s="8" customFormat="1">
      <c r="A3243" s="313"/>
      <c r="B3243" s="313"/>
      <c r="C3243" s="313"/>
      <c r="D3243" s="306"/>
      <c r="E3243" s="307"/>
      <c r="F3243" s="313"/>
      <c r="G3243" s="332"/>
      <c r="H3243" s="316"/>
      <c r="I3243" s="316"/>
      <c r="J3243" s="316"/>
      <c r="K3243" s="316"/>
      <c r="L3243" s="316"/>
      <c r="M3243" s="316"/>
      <c r="N3243" s="317"/>
      <c r="O3243" s="48"/>
    </row>
    <row r="3244" spans="1:15" s="8" customFormat="1">
      <c r="A3244" s="313"/>
      <c r="B3244" s="313"/>
      <c r="C3244" s="313"/>
      <c r="D3244" s="306"/>
      <c r="E3244" s="307"/>
      <c r="F3244" s="313"/>
      <c r="G3244" s="332"/>
      <c r="H3244" s="316"/>
      <c r="I3244" s="316"/>
      <c r="J3244" s="316"/>
      <c r="K3244" s="316"/>
      <c r="L3244" s="316"/>
      <c r="M3244" s="316"/>
      <c r="N3244" s="317"/>
      <c r="O3244" s="48"/>
    </row>
    <row r="3245" spans="1:15" s="8" customFormat="1">
      <c r="A3245" s="313"/>
      <c r="B3245" s="313"/>
      <c r="C3245" s="313"/>
      <c r="D3245" s="306"/>
      <c r="E3245" s="307"/>
      <c r="F3245" s="313"/>
      <c r="G3245" s="332"/>
      <c r="H3245" s="316"/>
      <c r="I3245" s="316"/>
      <c r="J3245" s="316"/>
      <c r="K3245" s="316"/>
      <c r="L3245" s="316"/>
      <c r="M3245" s="316"/>
      <c r="N3245" s="317"/>
      <c r="O3245" s="48"/>
    </row>
    <row r="3246" spans="1:15" s="8" customFormat="1">
      <c r="A3246" s="313"/>
      <c r="B3246" s="313"/>
      <c r="C3246" s="313"/>
      <c r="D3246" s="306"/>
      <c r="E3246" s="307"/>
      <c r="F3246" s="313"/>
      <c r="G3246" s="332"/>
      <c r="H3246" s="316"/>
      <c r="I3246" s="316"/>
      <c r="J3246" s="316"/>
      <c r="K3246" s="316"/>
      <c r="L3246" s="316"/>
      <c r="M3246" s="316"/>
      <c r="N3246" s="317"/>
      <c r="O3246" s="48"/>
    </row>
    <row r="3247" spans="1:15" s="8" customFormat="1">
      <c r="A3247" s="313"/>
      <c r="B3247" s="313"/>
      <c r="C3247" s="313"/>
      <c r="D3247" s="306"/>
      <c r="E3247" s="307"/>
      <c r="F3247" s="313"/>
      <c r="G3247" s="332"/>
      <c r="H3247" s="316"/>
      <c r="I3247" s="316"/>
      <c r="J3247" s="316"/>
      <c r="K3247" s="316"/>
      <c r="L3247" s="316"/>
      <c r="M3247" s="316"/>
      <c r="N3247" s="317"/>
      <c r="O3247" s="48"/>
    </row>
    <row r="3248" spans="1:15" s="8" customFormat="1">
      <c r="A3248" s="313"/>
      <c r="B3248" s="313"/>
      <c r="C3248" s="313"/>
      <c r="D3248" s="306"/>
      <c r="E3248" s="307"/>
      <c r="F3248" s="313"/>
      <c r="G3248" s="332"/>
      <c r="H3248" s="316"/>
      <c r="I3248" s="316"/>
      <c r="J3248" s="316"/>
      <c r="K3248" s="316"/>
      <c r="L3248" s="316"/>
      <c r="M3248" s="316"/>
      <c r="N3248" s="317"/>
      <c r="O3248" s="48"/>
    </row>
    <row r="3249" spans="1:15" s="8" customFormat="1">
      <c r="A3249" s="313"/>
      <c r="B3249" s="313"/>
      <c r="C3249" s="313"/>
      <c r="D3249" s="306"/>
      <c r="E3249" s="307"/>
      <c r="F3249" s="313"/>
      <c r="G3249" s="332"/>
      <c r="H3249" s="316"/>
      <c r="I3249" s="316"/>
      <c r="J3249" s="316"/>
      <c r="K3249" s="316"/>
      <c r="L3249" s="316"/>
      <c r="M3249" s="316"/>
      <c r="N3249" s="317"/>
      <c r="O3249" s="48"/>
    </row>
    <row r="3250" spans="1:15" s="8" customFormat="1">
      <c r="A3250" s="313"/>
      <c r="B3250" s="313"/>
      <c r="C3250" s="313"/>
      <c r="D3250" s="306"/>
      <c r="E3250" s="307"/>
      <c r="F3250" s="313"/>
      <c r="G3250" s="332"/>
      <c r="H3250" s="316"/>
      <c r="I3250" s="316"/>
      <c r="J3250" s="316"/>
      <c r="K3250" s="316"/>
      <c r="L3250" s="316"/>
      <c r="M3250" s="316"/>
      <c r="N3250" s="317"/>
      <c r="O3250" s="48"/>
    </row>
    <row r="3251" spans="1:15" s="8" customFormat="1">
      <c r="A3251" s="313"/>
      <c r="B3251" s="313"/>
      <c r="C3251" s="313"/>
      <c r="D3251" s="306"/>
      <c r="E3251" s="307"/>
      <c r="F3251" s="313"/>
      <c r="G3251" s="332"/>
      <c r="H3251" s="316"/>
      <c r="I3251" s="316"/>
      <c r="J3251" s="316"/>
      <c r="K3251" s="316"/>
      <c r="L3251" s="316"/>
      <c r="M3251" s="316"/>
      <c r="N3251" s="317"/>
      <c r="O3251" s="48"/>
    </row>
    <row r="3252" spans="1:15" s="8" customFormat="1">
      <c r="A3252" s="313"/>
      <c r="B3252" s="313"/>
      <c r="C3252" s="313"/>
      <c r="D3252" s="306"/>
      <c r="E3252" s="307"/>
      <c r="F3252" s="313"/>
      <c r="G3252" s="332"/>
      <c r="H3252" s="316"/>
      <c r="I3252" s="316"/>
      <c r="J3252" s="316"/>
      <c r="K3252" s="316"/>
      <c r="L3252" s="316"/>
      <c r="M3252" s="316"/>
      <c r="N3252" s="317"/>
      <c r="O3252" s="48"/>
    </row>
    <row r="3253" spans="1:15" s="8" customFormat="1">
      <c r="A3253" s="313"/>
      <c r="B3253" s="313"/>
      <c r="C3253" s="313"/>
      <c r="D3253" s="306"/>
      <c r="E3253" s="307"/>
      <c r="F3253" s="313"/>
      <c r="G3253" s="332"/>
      <c r="H3253" s="316"/>
      <c r="I3253" s="316"/>
      <c r="J3253" s="316"/>
      <c r="K3253" s="316"/>
      <c r="L3253" s="316"/>
      <c r="M3253" s="316"/>
      <c r="N3253" s="317"/>
      <c r="O3253" s="48"/>
    </row>
    <row r="3254" spans="1:15" s="8" customFormat="1">
      <c r="A3254" s="313"/>
      <c r="B3254" s="313"/>
      <c r="C3254" s="313"/>
      <c r="D3254" s="306"/>
      <c r="E3254" s="307"/>
      <c r="F3254" s="313"/>
      <c r="G3254" s="332"/>
      <c r="H3254" s="316"/>
      <c r="I3254" s="316"/>
      <c r="J3254" s="316"/>
      <c r="K3254" s="316"/>
      <c r="L3254" s="316"/>
      <c r="M3254" s="316"/>
      <c r="N3254" s="317"/>
      <c r="O3254" s="48"/>
    </row>
    <row r="3255" spans="1:15" s="8" customFormat="1">
      <c r="A3255" s="313"/>
      <c r="B3255" s="313"/>
      <c r="C3255" s="313"/>
      <c r="D3255" s="306"/>
      <c r="E3255" s="307"/>
      <c r="F3255" s="313"/>
      <c r="G3255" s="332"/>
      <c r="H3255" s="316"/>
      <c r="I3255" s="316"/>
      <c r="J3255" s="316"/>
      <c r="K3255" s="316"/>
      <c r="L3255" s="316"/>
      <c r="M3255" s="316"/>
      <c r="N3255" s="317"/>
      <c r="O3255" s="48"/>
    </row>
    <row r="3256" spans="1:15" s="8" customFormat="1">
      <c r="A3256" s="313"/>
      <c r="B3256" s="313"/>
      <c r="C3256" s="313"/>
      <c r="D3256" s="306"/>
      <c r="E3256" s="307"/>
      <c r="F3256" s="313"/>
      <c r="G3256" s="332"/>
      <c r="H3256" s="316"/>
      <c r="I3256" s="316"/>
      <c r="J3256" s="316"/>
      <c r="K3256" s="316"/>
      <c r="L3256" s="316"/>
      <c r="M3256" s="316"/>
      <c r="N3256" s="317"/>
      <c r="O3256" s="48"/>
    </row>
    <row r="3257" spans="1:15" s="8" customFormat="1">
      <c r="A3257" s="313"/>
      <c r="B3257" s="313"/>
      <c r="C3257" s="313"/>
      <c r="D3257" s="306"/>
      <c r="E3257" s="307"/>
      <c r="F3257" s="313"/>
      <c r="G3257" s="332"/>
      <c r="H3257" s="316"/>
      <c r="I3257" s="316"/>
      <c r="J3257" s="316"/>
      <c r="K3257" s="316"/>
      <c r="L3257" s="316"/>
      <c r="M3257" s="316"/>
      <c r="N3257" s="317"/>
      <c r="O3257" s="48"/>
    </row>
    <row r="3258" spans="1:15" s="8" customFormat="1">
      <c r="A3258" s="313"/>
      <c r="B3258" s="313"/>
      <c r="C3258" s="313"/>
      <c r="D3258" s="306"/>
      <c r="E3258" s="307"/>
      <c r="F3258" s="313"/>
      <c r="G3258" s="332"/>
      <c r="H3258" s="316"/>
      <c r="I3258" s="316"/>
      <c r="J3258" s="316"/>
      <c r="K3258" s="316"/>
      <c r="L3258" s="316"/>
      <c r="M3258" s="316"/>
      <c r="N3258" s="317"/>
      <c r="O3258" s="48"/>
    </row>
    <row r="3259" spans="1:15" s="8" customFormat="1">
      <c r="A3259" s="313"/>
      <c r="B3259" s="313"/>
      <c r="C3259" s="313"/>
      <c r="D3259" s="306"/>
      <c r="E3259" s="307"/>
      <c r="F3259" s="313"/>
      <c r="G3259" s="332"/>
      <c r="H3259" s="316"/>
      <c r="I3259" s="316"/>
      <c r="J3259" s="316"/>
      <c r="K3259" s="316"/>
      <c r="L3259" s="316"/>
      <c r="M3259" s="316"/>
      <c r="N3259" s="317"/>
      <c r="O3259" s="48"/>
    </row>
    <row r="3260" spans="1:15" s="8" customFormat="1">
      <c r="A3260" s="313"/>
      <c r="B3260" s="313"/>
      <c r="C3260" s="313"/>
      <c r="D3260" s="306"/>
      <c r="E3260" s="307"/>
      <c r="F3260" s="313"/>
      <c r="G3260" s="332"/>
      <c r="H3260" s="316"/>
      <c r="I3260" s="316"/>
      <c r="J3260" s="316"/>
      <c r="K3260" s="316"/>
      <c r="L3260" s="316"/>
      <c r="M3260" s="316"/>
      <c r="N3260" s="317"/>
      <c r="O3260" s="48"/>
    </row>
    <row r="3261" spans="1:15" s="8" customFormat="1">
      <c r="A3261" s="313"/>
      <c r="B3261" s="313"/>
      <c r="C3261" s="313"/>
      <c r="D3261" s="306"/>
      <c r="E3261" s="307"/>
      <c r="F3261" s="313"/>
      <c r="G3261" s="332"/>
      <c r="H3261" s="316"/>
      <c r="I3261" s="316"/>
      <c r="J3261" s="316"/>
      <c r="K3261" s="316"/>
      <c r="L3261" s="316"/>
      <c r="M3261" s="316"/>
      <c r="N3261" s="317"/>
      <c r="O3261" s="48"/>
    </row>
    <row r="3262" spans="1:15" s="8" customFormat="1">
      <c r="A3262" s="313"/>
      <c r="B3262" s="313"/>
      <c r="C3262" s="313"/>
      <c r="D3262" s="306"/>
      <c r="E3262" s="307"/>
      <c r="F3262" s="313"/>
      <c r="G3262" s="332"/>
      <c r="H3262" s="316"/>
      <c r="I3262" s="316"/>
      <c r="J3262" s="316"/>
      <c r="K3262" s="316"/>
      <c r="L3262" s="316"/>
      <c r="M3262" s="316"/>
      <c r="N3262" s="317"/>
      <c r="O3262" s="48"/>
    </row>
    <row r="3263" spans="1:15" s="8" customFormat="1">
      <c r="A3263" s="313"/>
      <c r="B3263" s="313"/>
      <c r="C3263" s="313"/>
      <c r="D3263" s="306"/>
      <c r="E3263" s="307"/>
      <c r="F3263" s="313"/>
      <c r="G3263" s="332"/>
      <c r="H3263" s="316"/>
      <c r="I3263" s="316"/>
      <c r="J3263" s="316"/>
      <c r="K3263" s="316"/>
      <c r="L3263" s="316"/>
      <c r="M3263" s="316"/>
      <c r="N3263" s="317"/>
      <c r="O3263" s="48"/>
    </row>
    <row r="3264" spans="1:15" s="8" customFormat="1">
      <c r="A3264" s="313"/>
      <c r="B3264" s="313"/>
      <c r="C3264" s="313"/>
      <c r="D3264" s="306"/>
      <c r="E3264" s="307"/>
      <c r="F3264" s="313"/>
      <c r="G3264" s="332"/>
      <c r="H3264" s="316"/>
      <c r="I3264" s="316"/>
      <c r="J3264" s="316"/>
      <c r="K3264" s="316"/>
      <c r="L3264" s="316"/>
      <c r="M3264" s="316"/>
      <c r="N3264" s="317"/>
      <c r="O3264" s="48"/>
    </row>
    <row r="3265" spans="1:15" s="8" customFormat="1">
      <c r="A3265" s="313"/>
      <c r="B3265" s="313"/>
      <c r="C3265" s="313"/>
      <c r="D3265" s="306"/>
      <c r="E3265" s="307"/>
      <c r="F3265" s="313"/>
      <c r="G3265" s="332"/>
      <c r="H3265" s="316"/>
      <c r="I3265" s="316"/>
      <c r="J3265" s="316"/>
      <c r="K3265" s="316"/>
      <c r="L3265" s="316"/>
      <c r="M3265" s="316"/>
      <c r="N3265" s="317"/>
      <c r="O3265" s="48"/>
    </row>
    <row r="3266" spans="1:15" s="8" customFormat="1">
      <c r="A3266" s="313"/>
      <c r="B3266" s="313"/>
      <c r="C3266" s="313"/>
      <c r="D3266" s="306"/>
      <c r="E3266" s="307"/>
      <c r="F3266" s="313"/>
      <c r="G3266" s="332"/>
      <c r="H3266" s="316"/>
      <c r="I3266" s="316"/>
      <c r="J3266" s="316"/>
      <c r="K3266" s="316"/>
      <c r="L3266" s="316"/>
      <c r="M3266" s="316"/>
      <c r="N3266" s="317"/>
      <c r="O3266" s="48"/>
    </row>
    <row r="3267" spans="1:15" s="8" customFormat="1">
      <c r="A3267" s="313"/>
      <c r="B3267" s="313"/>
      <c r="C3267" s="313"/>
      <c r="D3267" s="306"/>
      <c r="E3267" s="307"/>
      <c r="F3267" s="313"/>
      <c r="G3267" s="332"/>
      <c r="H3267" s="316"/>
      <c r="I3267" s="316"/>
      <c r="J3267" s="316"/>
      <c r="K3267" s="316"/>
      <c r="L3267" s="316"/>
      <c r="M3267" s="316"/>
      <c r="N3267" s="317"/>
      <c r="O3267" s="48"/>
    </row>
    <row r="3268" spans="1:15" s="8" customFormat="1">
      <c r="A3268" s="313"/>
      <c r="B3268" s="313"/>
      <c r="C3268" s="313"/>
      <c r="D3268" s="306"/>
      <c r="E3268" s="307"/>
      <c r="F3268" s="313"/>
      <c r="G3268" s="332"/>
      <c r="H3268" s="316"/>
      <c r="I3268" s="316"/>
      <c r="J3268" s="316"/>
      <c r="K3268" s="316"/>
      <c r="L3268" s="316"/>
      <c r="M3268" s="316"/>
      <c r="N3268" s="317"/>
      <c r="O3268" s="48"/>
    </row>
    <row r="3269" spans="1:15" s="8" customFormat="1">
      <c r="A3269" s="313"/>
      <c r="B3269" s="313"/>
      <c r="C3269" s="313"/>
      <c r="D3269" s="306"/>
      <c r="E3269" s="307"/>
      <c r="F3269" s="313"/>
      <c r="G3269" s="332"/>
      <c r="H3269" s="316"/>
      <c r="I3269" s="316"/>
      <c r="J3269" s="316"/>
      <c r="K3269" s="316"/>
      <c r="L3269" s="316"/>
      <c r="M3269" s="316"/>
      <c r="N3269" s="317"/>
      <c r="O3269" s="48"/>
    </row>
    <row r="3270" spans="1:15" s="8" customFormat="1">
      <c r="A3270" s="313"/>
      <c r="B3270" s="313"/>
      <c r="C3270" s="313"/>
      <c r="D3270" s="306"/>
      <c r="E3270" s="307"/>
      <c r="F3270" s="313"/>
      <c r="G3270" s="332"/>
      <c r="H3270" s="316"/>
      <c r="I3270" s="316"/>
      <c r="J3270" s="316"/>
      <c r="K3270" s="316"/>
      <c r="L3270" s="316"/>
      <c r="M3270" s="316"/>
      <c r="N3270" s="317"/>
      <c r="O3270" s="48"/>
    </row>
    <row r="3271" spans="1:15" s="8" customFormat="1">
      <c r="A3271" s="313"/>
      <c r="B3271" s="313"/>
      <c r="C3271" s="313"/>
      <c r="D3271" s="306"/>
      <c r="E3271" s="307"/>
      <c r="F3271" s="313"/>
      <c r="G3271" s="332"/>
      <c r="H3271" s="316"/>
      <c r="I3271" s="316"/>
      <c r="J3271" s="316"/>
      <c r="K3271" s="316"/>
      <c r="L3271" s="316"/>
      <c r="M3271" s="316"/>
      <c r="N3271" s="317"/>
      <c r="O3271" s="48"/>
    </row>
    <row r="3272" spans="1:15" s="8" customFormat="1">
      <c r="A3272" s="313"/>
      <c r="B3272" s="313"/>
      <c r="C3272" s="313"/>
      <c r="D3272" s="306"/>
      <c r="E3272" s="307"/>
      <c r="F3272" s="313"/>
      <c r="G3272" s="332"/>
      <c r="H3272" s="316"/>
      <c r="I3272" s="316"/>
      <c r="J3272" s="316"/>
      <c r="K3272" s="316"/>
      <c r="L3272" s="316"/>
      <c r="M3272" s="316"/>
      <c r="N3272" s="317"/>
      <c r="O3272" s="48"/>
    </row>
    <row r="3273" spans="1:15" s="8" customFormat="1">
      <c r="A3273" s="313"/>
      <c r="B3273" s="313"/>
      <c r="C3273" s="313"/>
      <c r="D3273" s="306"/>
      <c r="E3273" s="307"/>
      <c r="F3273" s="313"/>
      <c r="G3273" s="332"/>
      <c r="H3273" s="316"/>
      <c r="I3273" s="316"/>
      <c r="J3273" s="316"/>
      <c r="K3273" s="316"/>
      <c r="L3273" s="316"/>
      <c r="M3273" s="316"/>
      <c r="N3273" s="317"/>
      <c r="O3273" s="48"/>
    </row>
    <row r="3274" spans="1:15" s="8" customFormat="1">
      <c r="A3274" s="313"/>
      <c r="B3274" s="313"/>
      <c r="C3274" s="313"/>
      <c r="D3274" s="306"/>
      <c r="E3274" s="307"/>
      <c r="F3274" s="313"/>
      <c r="G3274" s="332"/>
      <c r="H3274" s="316"/>
      <c r="I3274" s="316"/>
      <c r="J3274" s="316"/>
      <c r="K3274" s="316"/>
      <c r="L3274" s="316"/>
      <c r="M3274" s="316"/>
      <c r="N3274" s="317"/>
      <c r="O3274" s="48"/>
    </row>
    <row r="3275" spans="1:15" s="8" customFormat="1">
      <c r="A3275" s="313"/>
      <c r="B3275" s="313"/>
      <c r="C3275" s="313"/>
      <c r="D3275" s="306"/>
      <c r="E3275" s="307"/>
      <c r="F3275" s="313"/>
      <c r="G3275" s="332"/>
      <c r="H3275" s="316"/>
      <c r="I3275" s="316"/>
      <c r="J3275" s="316"/>
      <c r="K3275" s="316"/>
      <c r="L3275" s="316"/>
      <c r="M3275" s="316"/>
      <c r="N3275" s="317"/>
      <c r="O3275" s="48"/>
    </row>
    <row r="3276" spans="1:15" s="8" customFormat="1">
      <c r="A3276" s="313"/>
      <c r="B3276" s="313"/>
      <c r="C3276" s="313"/>
      <c r="D3276" s="306"/>
      <c r="E3276" s="307"/>
      <c r="F3276" s="313"/>
      <c r="G3276" s="332"/>
      <c r="H3276" s="316"/>
      <c r="I3276" s="316"/>
      <c r="J3276" s="316"/>
      <c r="K3276" s="316"/>
      <c r="L3276" s="316"/>
      <c r="M3276" s="316"/>
      <c r="N3276" s="317"/>
      <c r="O3276" s="48"/>
    </row>
    <row r="3277" spans="1:15" s="8" customFormat="1">
      <c r="A3277" s="313"/>
      <c r="B3277" s="313"/>
      <c r="C3277" s="313"/>
      <c r="D3277" s="306"/>
      <c r="E3277" s="307"/>
      <c r="F3277" s="313"/>
      <c r="G3277" s="332"/>
      <c r="H3277" s="316"/>
      <c r="I3277" s="316"/>
      <c r="J3277" s="316"/>
      <c r="K3277" s="316"/>
      <c r="L3277" s="316"/>
      <c r="M3277" s="316"/>
      <c r="N3277" s="317"/>
      <c r="O3277" s="48"/>
    </row>
    <row r="3278" spans="1:15" s="8" customFormat="1">
      <c r="A3278" s="313"/>
      <c r="B3278" s="313"/>
      <c r="C3278" s="313"/>
      <c r="D3278" s="306"/>
      <c r="E3278" s="307"/>
      <c r="F3278" s="313"/>
      <c r="G3278" s="332"/>
      <c r="H3278" s="316"/>
      <c r="I3278" s="316"/>
      <c r="J3278" s="316"/>
      <c r="K3278" s="316"/>
      <c r="L3278" s="316"/>
      <c r="M3278" s="316"/>
      <c r="N3278" s="317"/>
      <c r="O3278" s="48"/>
    </row>
    <row r="3279" spans="1:15" s="8" customFormat="1">
      <c r="A3279" s="313"/>
      <c r="B3279" s="313"/>
      <c r="C3279" s="313"/>
      <c r="D3279" s="306"/>
      <c r="E3279" s="307"/>
      <c r="F3279" s="313"/>
      <c r="G3279" s="332"/>
      <c r="H3279" s="316"/>
      <c r="I3279" s="316"/>
      <c r="J3279" s="316"/>
      <c r="K3279" s="316"/>
      <c r="L3279" s="316"/>
      <c r="M3279" s="316"/>
      <c r="N3279" s="317"/>
      <c r="O3279" s="48"/>
    </row>
    <row r="3280" spans="1:15" s="8" customFormat="1">
      <c r="A3280" s="313"/>
      <c r="B3280" s="313"/>
      <c r="C3280" s="313"/>
      <c r="D3280" s="306"/>
      <c r="E3280" s="307"/>
      <c r="F3280" s="313"/>
      <c r="G3280" s="313"/>
      <c r="H3280" s="488"/>
      <c r="I3280" s="326"/>
      <c r="J3280" s="326"/>
      <c r="K3280" s="326"/>
      <c r="L3280" s="326"/>
      <c r="M3280" s="326"/>
      <c r="N3280" s="327"/>
      <c r="O3280" s="49"/>
    </row>
    <row r="3281" spans="1:15" s="8" customFormat="1">
      <c r="A3281" s="313"/>
      <c r="B3281" s="313"/>
      <c r="C3281" s="313"/>
      <c r="D3281" s="306"/>
      <c r="E3281" s="307"/>
      <c r="F3281" s="313"/>
      <c r="G3281" s="332"/>
      <c r="H3281" s="316"/>
      <c r="I3281" s="316"/>
      <c r="J3281" s="316"/>
      <c r="K3281" s="316"/>
      <c r="L3281" s="316"/>
      <c r="M3281" s="316"/>
      <c r="N3281" s="317"/>
      <c r="O3281" s="48"/>
    </row>
    <row r="3282" spans="1:15" s="8" customFormat="1">
      <c r="A3282" s="313"/>
      <c r="B3282" s="313"/>
      <c r="C3282" s="313"/>
      <c r="D3282" s="306"/>
      <c r="E3282" s="307"/>
      <c r="F3282" s="313"/>
      <c r="G3282" s="332"/>
      <c r="H3282" s="316"/>
      <c r="I3282" s="316"/>
      <c r="J3282" s="316"/>
      <c r="K3282" s="316"/>
      <c r="L3282" s="316"/>
      <c r="M3282" s="316"/>
      <c r="N3282" s="317"/>
      <c r="O3282" s="48"/>
    </row>
    <row r="3283" spans="1:15" s="8" customFormat="1">
      <c r="A3283" s="313"/>
      <c r="B3283" s="313"/>
      <c r="C3283" s="313"/>
      <c r="D3283" s="306"/>
      <c r="E3283" s="307"/>
      <c r="F3283" s="313"/>
      <c r="G3283" s="332"/>
      <c r="H3283" s="316"/>
      <c r="I3283" s="316"/>
      <c r="J3283" s="316"/>
      <c r="K3283" s="316"/>
      <c r="L3283" s="316"/>
      <c r="M3283" s="316"/>
      <c r="N3283" s="317"/>
      <c r="O3283" s="48"/>
    </row>
    <row r="3284" spans="1:15" s="8" customFormat="1">
      <c r="A3284" s="313"/>
      <c r="B3284" s="313"/>
      <c r="C3284" s="313"/>
      <c r="D3284" s="306"/>
      <c r="E3284" s="307"/>
      <c r="F3284" s="313"/>
      <c r="G3284" s="332"/>
      <c r="H3284" s="316"/>
      <c r="I3284" s="316"/>
      <c r="J3284" s="316"/>
      <c r="K3284" s="316"/>
      <c r="L3284" s="316"/>
      <c r="M3284" s="316"/>
      <c r="N3284" s="317"/>
      <c r="O3284" s="48"/>
    </row>
    <row r="3285" spans="1:15" s="8" customFormat="1">
      <c r="A3285" s="313"/>
      <c r="B3285" s="313"/>
      <c r="C3285" s="313"/>
      <c r="D3285" s="306"/>
      <c r="E3285" s="307"/>
      <c r="F3285" s="313"/>
      <c r="G3285" s="332"/>
      <c r="H3285" s="316"/>
      <c r="I3285" s="316"/>
      <c r="J3285" s="316"/>
      <c r="K3285" s="316"/>
      <c r="L3285" s="316"/>
      <c r="M3285" s="316"/>
      <c r="N3285" s="317"/>
      <c r="O3285" s="48"/>
    </row>
    <row r="3286" spans="1:15" s="8" customFormat="1">
      <c r="A3286" s="313"/>
      <c r="B3286" s="313"/>
      <c r="C3286" s="313"/>
      <c r="D3286" s="306"/>
      <c r="E3286" s="307"/>
      <c r="F3286" s="313"/>
      <c r="G3286" s="332"/>
      <c r="H3286" s="316"/>
      <c r="I3286" s="316"/>
      <c r="J3286" s="316"/>
      <c r="K3286" s="316"/>
      <c r="L3286" s="316"/>
      <c r="M3286" s="316"/>
      <c r="N3286" s="317"/>
      <c r="O3286" s="48"/>
    </row>
    <row r="3287" spans="1:15" s="8" customFormat="1">
      <c r="A3287" s="313"/>
      <c r="B3287" s="313"/>
      <c r="C3287" s="313"/>
      <c r="D3287" s="306"/>
      <c r="E3287" s="307"/>
      <c r="F3287" s="313"/>
      <c r="G3287" s="332"/>
      <c r="H3287" s="316"/>
      <c r="I3287" s="316"/>
      <c r="J3287" s="316"/>
      <c r="K3287" s="316"/>
      <c r="L3287" s="316"/>
      <c r="M3287" s="316"/>
      <c r="N3287" s="317"/>
      <c r="O3287" s="48"/>
    </row>
    <row r="3288" spans="1:15" s="8" customFormat="1">
      <c r="A3288" s="313"/>
      <c r="B3288" s="313"/>
      <c r="C3288" s="313"/>
      <c r="D3288" s="306"/>
      <c r="E3288" s="307"/>
      <c r="F3288" s="313"/>
      <c r="G3288" s="332"/>
      <c r="H3288" s="316"/>
      <c r="I3288" s="316"/>
      <c r="J3288" s="316"/>
      <c r="K3288" s="316"/>
      <c r="L3288" s="316"/>
      <c r="M3288" s="316"/>
      <c r="N3288" s="317"/>
      <c r="O3288" s="48"/>
    </row>
    <row r="3289" spans="1:15" s="8" customFormat="1">
      <c r="A3289" s="313"/>
      <c r="B3289" s="313"/>
      <c r="C3289" s="313"/>
      <c r="D3289" s="306"/>
      <c r="E3289" s="307"/>
      <c r="F3289" s="313"/>
      <c r="G3289" s="332"/>
      <c r="H3289" s="316"/>
      <c r="I3289" s="316"/>
      <c r="J3289" s="316"/>
      <c r="K3289" s="316"/>
      <c r="L3289" s="316"/>
      <c r="M3289" s="316"/>
      <c r="N3289" s="317"/>
      <c r="O3289" s="48"/>
    </row>
    <row r="3290" spans="1:15" s="8" customFormat="1">
      <c r="A3290" s="313"/>
      <c r="B3290" s="313"/>
      <c r="C3290" s="313"/>
      <c r="D3290" s="306"/>
      <c r="E3290" s="307"/>
      <c r="F3290" s="313"/>
      <c r="G3290" s="332"/>
      <c r="H3290" s="316"/>
      <c r="I3290" s="316"/>
      <c r="J3290" s="316"/>
      <c r="K3290" s="316"/>
      <c r="L3290" s="316"/>
      <c r="M3290" s="316"/>
      <c r="N3290" s="317"/>
      <c r="O3290" s="48"/>
    </row>
    <row r="3291" spans="1:15" s="8" customFormat="1">
      <c r="A3291" s="313"/>
      <c r="B3291" s="313"/>
      <c r="C3291" s="313"/>
      <c r="D3291" s="306"/>
      <c r="E3291" s="307"/>
      <c r="F3291" s="313"/>
      <c r="G3291" s="332"/>
      <c r="H3291" s="316"/>
      <c r="I3291" s="316"/>
      <c r="J3291" s="316"/>
      <c r="K3291" s="316"/>
      <c r="L3291" s="316"/>
      <c r="M3291" s="316"/>
      <c r="N3291" s="317"/>
      <c r="O3291" s="48"/>
    </row>
    <row r="3292" spans="1:15" s="8" customFormat="1">
      <c r="A3292" s="313"/>
      <c r="B3292" s="313"/>
      <c r="C3292" s="313"/>
      <c r="D3292" s="306"/>
      <c r="E3292" s="307"/>
      <c r="F3292" s="313"/>
      <c r="G3292" s="332"/>
      <c r="H3292" s="316"/>
      <c r="I3292" s="316"/>
      <c r="J3292" s="316"/>
      <c r="K3292" s="316"/>
      <c r="L3292" s="316"/>
      <c r="M3292" s="316"/>
      <c r="N3292" s="317"/>
      <c r="O3292" s="48"/>
    </row>
    <row r="3293" spans="1:15" s="8" customFormat="1">
      <c r="A3293" s="313"/>
      <c r="B3293" s="313"/>
      <c r="C3293" s="313"/>
      <c r="D3293" s="306"/>
      <c r="E3293" s="307"/>
      <c r="F3293" s="313"/>
      <c r="G3293" s="332"/>
      <c r="H3293" s="316"/>
      <c r="I3293" s="316"/>
      <c r="J3293" s="316"/>
      <c r="K3293" s="316"/>
      <c r="L3293" s="316"/>
      <c r="M3293" s="316"/>
      <c r="N3293" s="317"/>
      <c r="O3293" s="48"/>
    </row>
    <row r="3294" spans="1:15" s="8" customFormat="1">
      <c r="A3294" s="313"/>
      <c r="B3294" s="313"/>
      <c r="C3294" s="313"/>
      <c r="D3294" s="306"/>
      <c r="E3294" s="307"/>
      <c r="F3294" s="313"/>
      <c r="G3294" s="332"/>
      <c r="H3294" s="316"/>
      <c r="I3294" s="316"/>
      <c r="J3294" s="316"/>
      <c r="K3294" s="316"/>
      <c r="L3294" s="316"/>
      <c r="M3294" s="316"/>
      <c r="N3294" s="317"/>
      <c r="O3294" s="48"/>
    </row>
    <row r="3295" spans="1:15" s="8" customFormat="1">
      <c r="A3295" s="313"/>
      <c r="B3295" s="313"/>
      <c r="C3295" s="313"/>
      <c r="D3295" s="306"/>
      <c r="E3295" s="307"/>
      <c r="F3295" s="313"/>
      <c r="G3295" s="332"/>
      <c r="H3295" s="316"/>
      <c r="I3295" s="316"/>
      <c r="J3295" s="316"/>
      <c r="K3295" s="316"/>
      <c r="L3295" s="316"/>
      <c r="M3295" s="316"/>
      <c r="N3295" s="317"/>
      <c r="O3295" s="48"/>
    </row>
    <row r="3296" spans="1:15" s="8" customFormat="1">
      <c r="A3296" s="313"/>
      <c r="B3296" s="313"/>
      <c r="C3296" s="313"/>
      <c r="D3296" s="306"/>
      <c r="E3296" s="307"/>
      <c r="F3296" s="313"/>
      <c r="G3296" s="332"/>
      <c r="H3296" s="316"/>
      <c r="I3296" s="316"/>
      <c r="J3296" s="316"/>
      <c r="K3296" s="316"/>
      <c r="L3296" s="316"/>
      <c r="M3296" s="316"/>
      <c r="N3296" s="317"/>
      <c r="O3296" s="48"/>
    </row>
    <row r="3297" spans="1:15" s="8" customFormat="1">
      <c r="A3297" s="313"/>
      <c r="B3297" s="313"/>
      <c r="C3297" s="313"/>
      <c r="D3297" s="306"/>
      <c r="E3297" s="307"/>
      <c r="F3297" s="313"/>
      <c r="G3297" s="332"/>
      <c r="H3297" s="316"/>
      <c r="I3297" s="316"/>
      <c r="J3297" s="316"/>
      <c r="K3297" s="316"/>
      <c r="L3297" s="316"/>
      <c r="M3297" s="316"/>
      <c r="N3297" s="317"/>
      <c r="O3297" s="48"/>
    </row>
    <row r="3298" spans="1:15" s="8" customFormat="1">
      <c r="A3298" s="313"/>
      <c r="B3298" s="313"/>
      <c r="C3298" s="313"/>
      <c r="D3298" s="306"/>
      <c r="E3298" s="307"/>
      <c r="F3298" s="313"/>
      <c r="G3298" s="332"/>
      <c r="H3298" s="316"/>
      <c r="I3298" s="316"/>
      <c r="J3298" s="316"/>
      <c r="K3298" s="316"/>
      <c r="L3298" s="316"/>
      <c r="M3298" s="316"/>
      <c r="N3298" s="317"/>
      <c r="O3298" s="48"/>
    </row>
    <row r="3299" spans="1:15" s="8" customFormat="1">
      <c r="A3299" s="313"/>
      <c r="B3299" s="313"/>
      <c r="C3299" s="313"/>
      <c r="D3299" s="306"/>
      <c r="E3299" s="307"/>
      <c r="F3299" s="313"/>
      <c r="G3299" s="332"/>
      <c r="H3299" s="316"/>
      <c r="I3299" s="316"/>
      <c r="J3299" s="316"/>
      <c r="K3299" s="316"/>
      <c r="L3299" s="316"/>
      <c r="M3299" s="316"/>
      <c r="N3299" s="317"/>
      <c r="O3299" s="48"/>
    </row>
    <row r="3300" spans="1:15" s="8" customFormat="1">
      <c r="A3300" s="313"/>
      <c r="B3300" s="313"/>
      <c r="C3300" s="313"/>
      <c r="D3300" s="306"/>
      <c r="E3300" s="307"/>
      <c r="F3300" s="313"/>
      <c r="G3300" s="332"/>
      <c r="H3300" s="316"/>
      <c r="I3300" s="316"/>
      <c r="J3300" s="316"/>
      <c r="K3300" s="316"/>
      <c r="L3300" s="316"/>
      <c r="M3300" s="316"/>
      <c r="N3300" s="317"/>
      <c r="O3300" s="48"/>
    </row>
    <row r="3301" spans="1:15" s="8" customFormat="1">
      <c r="A3301" s="313"/>
      <c r="B3301" s="313"/>
      <c r="C3301" s="313"/>
      <c r="D3301" s="306"/>
      <c r="E3301" s="307"/>
      <c r="F3301" s="313"/>
      <c r="G3301" s="332"/>
      <c r="H3301" s="316"/>
      <c r="I3301" s="316"/>
      <c r="J3301" s="316"/>
      <c r="K3301" s="316"/>
      <c r="L3301" s="316"/>
      <c r="M3301" s="316"/>
      <c r="N3301" s="317"/>
      <c r="O3301" s="48"/>
    </row>
    <row r="3302" spans="1:15" s="8" customFormat="1">
      <c r="A3302" s="313"/>
      <c r="B3302" s="313"/>
      <c r="C3302" s="313"/>
      <c r="D3302" s="306"/>
      <c r="E3302" s="307"/>
      <c r="F3302" s="313"/>
      <c r="G3302" s="332"/>
      <c r="H3302" s="316"/>
      <c r="I3302" s="316"/>
      <c r="J3302" s="316"/>
      <c r="K3302" s="316"/>
      <c r="L3302" s="316"/>
      <c r="M3302" s="316"/>
      <c r="N3302" s="317"/>
      <c r="O3302" s="48"/>
    </row>
    <row r="3303" spans="1:15" s="8" customFormat="1">
      <c r="A3303" s="313"/>
      <c r="B3303" s="313"/>
      <c r="C3303" s="313"/>
      <c r="D3303" s="306"/>
      <c r="E3303" s="307"/>
      <c r="F3303" s="313"/>
      <c r="G3303" s="332"/>
      <c r="H3303" s="316"/>
      <c r="I3303" s="316"/>
      <c r="J3303" s="316"/>
      <c r="K3303" s="316"/>
      <c r="L3303" s="316"/>
      <c r="M3303" s="316"/>
      <c r="N3303" s="317"/>
      <c r="O3303" s="48"/>
    </row>
    <row r="3304" spans="1:15" s="8" customFormat="1">
      <c r="A3304" s="313"/>
      <c r="B3304" s="313"/>
      <c r="C3304" s="313"/>
      <c r="D3304" s="306"/>
      <c r="E3304" s="307"/>
      <c r="F3304" s="313"/>
      <c r="G3304" s="332"/>
      <c r="H3304" s="316"/>
      <c r="I3304" s="316"/>
      <c r="J3304" s="316"/>
      <c r="K3304" s="316"/>
      <c r="L3304" s="316"/>
      <c r="M3304" s="316"/>
      <c r="N3304" s="317"/>
      <c r="O3304" s="48"/>
    </row>
    <row r="3305" spans="1:15" s="8" customFormat="1">
      <c r="A3305" s="313"/>
      <c r="B3305" s="313"/>
      <c r="C3305" s="313"/>
      <c r="D3305" s="306"/>
      <c r="E3305" s="307"/>
      <c r="F3305" s="313"/>
      <c r="G3305" s="332"/>
      <c r="H3305" s="316"/>
      <c r="I3305" s="316"/>
      <c r="J3305" s="316"/>
      <c r="K3305" s="316"/>
      <c r="L3305" s="316"/>
      <c r="M3305" s="316"/>
      <c r="N3305" s="317"/>
      <c r="O3305" s="48"/>
    </row>
    <row r="3306" spans="1:15" s="8" customFormat="1">
      <c r="A3306" s="313"/>
      <c r="B3306" s="313"/>
      <c r="C3306" s="313"/>
      <c r="D3306" s="306"/>
      <c r="E3306" s="307"/>
      <c r="F3306" s="313"/>
      <c r="G3306" s="332"/>
      <c r="H3306" s="316"/>
      <c r="I3306" s="316"/>
      <c r="J3306" s="316"/>
      <c r="K3306" s="316"/>
      <c r="L3306" s="316"/>
      <c r="M3306" s="316"/>
      <c r="N3306" s="317"/>
      <c r="O3306" s="48"/>
    </row>
    <row r="3307" spans="1:15" s="8" customFormat="1">
      <c r="A3307" s="313"/>
      <c r="B3307" s="313"/>
      <c r="C3307" s="313"/>
      <c r="D3307" s="306"/>
      <c r="E3307" s="307"/>
      <c r="F3307" s="313"/>
      <c r="G3307" s="332"/>
      <c r="H3307" s="316"/>
      <c r="I3307" s="316"/>
      <c r="J3307" s="316"/>
      <c r="K3307" s="316"/>
      <c r="L3307" s="316"/>
      <c r="M3307" s="316"/>
      <c r="N3307" s="317"/>
      <c r="O3307" s="48"/>
    </row>
    <row r="3308" spans="1:15" s="8" customFormat="1">
      <c r="A3308" s="313"/>
      <c r="B3308" s="313"/>
      <c r="C3308" s="313"/>
      <c r="D3308" s="306"/>
      <c r="E3308" s="307"/>
      <c r="F3308" s="313"/>
      <c r="G3308" s="332"/>
      <c r="H3308" s="316"/>
      <c r="I3308" s="316"/>
      <c r="J3308" s="316"/>
      <c r="K3308" s="316"/>
      <c r="L3308" s="316"/>
      <c r="M3308" s="316"/>
      <c r="N3308" s="317"/>
      <c r="O3308" s="48"/>
    </row>
    <row r="3309" spans="1:15" s="8" customFormat="1">
      <c r="A3309" s="313"/>
      <c r="B3309" s="313"/>
      <c r="C3309" s="313"/>
      <c r="D3309" s="306"/>
      <c r="E3309" s="307"/>
      <c r="F3309" s="313"/>
      <c r="G3309" s="332"/>
      <c r="H3309" s="316"/>
      <c r="I3309" s="316"/>
      <c r="J3309" s="316"/>
      <c r="K3309" s="316"/>
      <c r="L3309" s="316"/>
      <c r="M3309" s="316"/>
      <c r="N3309" s="317"/>
      <c r="O3309" s="48"/>
    </row>
    <row r="3310" spans="1:15" s="8" customFormat="1">
      <c r="A3310" s="313"/>
      <c r="B3310" s="313"/>
      <c r="C3310" s="313"/>
      <c r="D3310" s="306"/>
      <c r="E3310" s="307"/>
      <c r="F3310" s="313"/>
      <c r="G3310" s="332"/>
      <c r="H3310" s="316"/>
      <c r="I3310" s="316"/>
      <c r="J3310" s="316"/>
      <c r="K3310" s="316"/>
      <c r="L3310" s="316"/>
      <c r="M3310" s="316"/>
      <c r="N3310" s="317"/>
      <c r="O3310" s="48"/>
    </row>
    <row r="3311" spans="1:15" s="8" customFormat="1">
      <c r="A3311" s="313"/>
      <c r="B3311" s="313"/>
      <c r="C3311" s="313"/>
      <c r="D3311" s="306"/>
      <c r="E3311" s="307"/>
      <c r="F3311" s="313"/>
      <c r="G3311" s="332"/>
      <c r="H3311" s="316"/>
      <c r="I3311" s="316"/>
      <c r="J3311" s="316"/>
      <c r="K3311" s="316"/>
      <c r="L3311" s="316"/>
      <c r="M3311" s="316"/>
      <c r="N3311" s="317"/>
      <c r="O3311" s="48"/>
    </row>
    <row r="3312" spans="1:15" s="8" customFormat="1">
      <c r="A3312" s="313"/>
      <c r="B3312" s="313"/>
      <c r="C3312" s="313"/>
      <c r="D3312" s="306"/>
      <c r="E3312" s="307"/>
      <c r="F3312" s="313"/>
      <c r="G3312" s="332"/>
      <c r="H3312" s="316"/>
      <c r="I3312" s="316"/>
      <c r="J3312" s="316"/>
      <c r="K3312" s="316"/>
      <c r="L3312" s="316"/>
      <c r="M3312" s="316"/>
      <c r="N3312" s="317"/>
      <c r="O3312" s="48"/>
    </row>
    <row r="3313" spans="1:15" s="8" customFormat="1">
      <c r="A3313" s="313"/>
      <c r="B3313" s="313"/>
      <c r="C3313" s="313"/>
      <c r="D3313" s="306"/>
      <c r="E3313" s="307"/>
      <c r="F3313" s="313"/>
      <c r="G3313" s="332"/>
      <c r="H3313" s="316"/>
      <c r="I3313" s="316"/>
      <c r="J3313" s="316"/>
      <c r="K3313" s="316"/>
      <c r="L3313" s="316"/>
      <c r="M3313" s="316"/>
      <c r="N3313" s="317"/>
      <c r="O3313" s="48"/>
    </row>
    <row r="3314" spans="1:15" s="8" customFormat="1">
      <c r="A3314" s="313"/>
      <c r="B3314" s="313"/>
      <c r="C3314" s="313"/>
      <c r="D3314" s="306"/>
      <c r="E3314" s="307"/>
      <c r="F3314" s="313"/>
      <c r="G3314" s="332"/>
      <c r="H3314" s="316"/>
      <c r="I3314" s="316"/>
      <c r="J3314" s="316"/>
      <c r="K3314" s="316"/>
      <c r="L3314" s="316"/>
      <c r="M3314" s="316"/>
      <c r="N3314" s="317"/>
      <c r="O3314" s="48"/>
    </row>
    <row r="3315" spans="1:15" s="8" customFormat="1">
      <c r="A3315" s="313"/>
      <c r="B3315" s="313"/>
      <c r="C3315" s="313"/>
      <c r="D3315" s="306"/>
      <c r="E3315" s="307"/>
      <c r="F3315" s="313"/>
      <c r="G3315" s="332"/>
      <c r="H3315" s="316"/>
      <c r="I3315" s="316"/>
      <c r="J3315" s="316"/>
      <c r="K3315" s="316"/>
      <c r="L3315" s="316"/>
      <c r="M3315" s="316"/>
      <c r="N3315" s="317"/>
      <c r="O3315" s="48"/>
    </row>
    <row r="3316" spans="1:15" s="8" customFormat="1">
      <c r="A3316" s="313"/>
      <c r="B3316" s="313"/>
      <c r="C3316" s="313"/>
      <c r="D3316" s="306"/>
      <c r="E3316" s="307"/>
      <c r="F3316" s="313"/>
      <c r="G3316" s="332"/>
      <c r="H3316" s="316"/>
      <c r="I3316" s="316"/>
      <c r="J3316" s="316"/>
      <c r="K3316" s="316"/>
      <c r="L3316" s="316"/>
      <c r="M3316" s="316"/>
      <c r="N3316" s="317"/>
      <c r="O3316" s="48"/>
    </row>
    <row r="3317" spans="1:15" s="8" customFormat="1">
      <c r="A3317" s="313"/>
      <c r="B3317" s="313"/>
      <c r="C3317" s="313"/>
      <c r="D3317" s="306"/>
      <c r="E3317" s="307"/>
      <c r="F3317" s="313"/>
      <c r="G3317" s="332"/>
      <c r="H3317" s="316"/>
      <c r="I3317" s="316"/>
      <c r="J3317" s="316"/>
      <c r="K3317" s="316"/>
      <c r="L3317" s="316"/>
      <c r="M3317" s="316"/>
      <c r="N3317" s="317"/>
      <c r="O3317" s="48"/>
    </row>
    <row r="3318" spans="1:15" s="8" customFormat="1">
      <c r="A3318" s="313"/>
      <c r="B3318" s="313"/>
      <c r="C3318" s="313"/>
      <c r="D3318" s="306"/>
      <c r="E3318" s="307"/>
      <c r="F3318" s="313"/>
      <c r="G3318" s="332"/>
      <c r="H3318" s="316"/>
      <c r="I3318" s="316"/>
      <c r="J3318" s="316"/>
      <c r="K3318" s="316"/>
      <c r="L3318" s="316"/>
      <c r="M3318" s="316"/>
      <c r="N3318" s="317"/>
      <c r="O3318" s="48"/>
    </row>
    <row r="3319" spans="1:15" s="8" customFormat="1">
      <c r="A3319" s="313"/>
      <c r="B3319" s="313"/>
      <c r="C3319" s="313"/>
      <c r="D3319" s="306"/>
      <c r="E3319" s="307"/>
      <c r="F3319" s="313"/>
      <c r="G3319" s="332"/>
      <c r="H3319" s="316"/>
      <c r="I3319" s="316"/>
      <c r="J3319" s="316"/>
      <c r="K3319" s="316"/>
      <c r="L3319" s="316"/>
      <c r="M3319" s="316"/>
      <c r="N3319" s="317"/>
      <c r="O3319" s="48"/>
    </row>
    <row r="3320" spans="1:15" s="8" customFormat="1">
      <c r="A3320" s="313"/>
      <c r="B3320" s="313"/>
      <c r="C3320" s="313"/>
      <c r="D3320" s="306"/>
      <c r="E3320" s="307"/>
      <c r="F3320" s="313"/>
      <c r="G3320" s="332"/>
      <c r="H3320" s="316"/>
      <c r="I3320" s="316"/>
      <c r="J3320" s="316"/>
      <c r="K3320" s="316"/>
      <c r="L3320" s="316"/>
      <c r="M3320" s="316"/>
      <c r="N3320" s="317"/>
      <c r="O3320" s="48"/>
    </row>
    <row r="3321" spans="1:15" s="8" customFormat="1">
      <c r="A3321" s="313"/>
      <c r="B3321" s="313"/>
      <c r="C3321" s="313"/>
      <c r="D3321" s="306"/>
      <c r="E3321" s="307"/>
      <c r="F3321" s="313"/>
      <c r="G3321" s="332"/>
      <c r="H3321" s="316"/>
      <c r="I3321" s="316"/>
      <c r="J3321" s="316"/>
      <c r="K3321" s="316"/>
      <c r="L3321" s="316"/>
      <c r="M3321" s="316"/>
      <c r="N3321" s="317"/>
      <c r="O3321" s="48"/>
    </row>
    <row r="3322" spans="1:15" s="8" customFormat="1">
      <c r="A3322" s="313"/>
      <c r="B3322" s="313"/>
      <c r="C3322" s="313"/>
      <c r="D3322" s="306"/>
      <c r="E3322" s="307"/>
      <c r="F3322" s="313"/>
      <c r="G3322" s="332"/>
      <c r="H3322" s="316"/>
      <c r="I3322" s="316"/>
      <c r="J3322" s="316"/>
      <c r="K3322" s="316"/>
      <c r="L3322" s="316"/>
      <c r="M3322" s="316"/>
      <c r="N3322" s="317"/>
      <c r="O3322" s="48"/>
    </row>
    <row r="3323" spans="1:15" s="8" customFormat="1">
      <c r="A3323" s="313"/>
      <c r="B3323" s="313"/>
      <c r="C3323" s="313"/>
      <c r="D3323" s="306"/>
      <c r="E3323" s="307"/>
      <c r="F3323" s="313"/>
      <c r="G3323" s="332"/>
      <c r="H3323" s="316"/>
      <c r="I3323" s="316"/>
      <c r="J3323" s="316"/>
      <c r="K3323" s="316"/>
      <c r="L3323" s="316"/>
      <c r="M3323" s="316"/>
      <c r="N3323" s="317"/>
      <c r="O3323" s="48"/>
    </row>
    <row r="3324" spans="1:15" s="8" customFormat="1">
      <c r="A3324" s="313"/>
      <c r="B3324" s="313"/>
      <c r="C3324" s="313"/>
      <c r="D3324" s="306"/>
      <c r="E3324" s="307"/>
      <c r="F3324" s="313"/>
      <c r="G3324" s="332"/>
      <c r="H3324" s="316"/>
      <c r="I3324" s="316"/>
      <c r="J3324" s="316"/>
      <c r="K3324" s="316"/>
      <c r="L3324" s="316"/>
      <c r="M3324" s="316"/>
      <c r="N3324" s="317"/>
      <c r="O3324" s="48"/>
    </row>
    <row r="3325" spans="1:15" s="8" customFormat="1">
      <c r="A3325" s="313"/>
      <c r="B3325" s="313"/>
      <c r="C3325" s="313"/>
      <c r="D3325" s="306"/>
      <c r="E3325" s="307"/>
      <c r="F3325" s="313"/>
      <c r="G3325" s="332"/>
      <c r="H3325" s="316"/>
      <c r="I3325" s="316"/>
      <c r="J3325" s="316"/>
      <c r="K3325" s="316"/>
      <c r="L3325" s="316"/>
      <c r="M3325" s="316"/>
      <c r="N3325" s="317"/>
      <c r="O3325" s="48"/>
    </row>
    <row r="3326" spans="1:15" s="8" customFormat="1">
      <c r="A3326" s="313"/>
      <c r="B3326" s="313"/>
      <c r="C3326" s="313"/>
      <c r="D3326" s="306"/>
      <c r="E3326" s="307"/>
      <c r="F3326" s="313"/>
      <c r="G3326" s="332"/>
      <c r="H3326" s="316"/>
      <c r="I3326" s="316"/>
      <c r="J3326" s="316"/>
      <c r="K3326" s="316"/>
      <c r="L3326" s="316"/>
      <c r="M3326" s="316"/>
      <c r="N3326" s="317"/>
      <c r="O3326" s="48"/>
    </row>
    <row r="3327" spans="1:15" s="8" customFormat="1">
      <c r="A3327" s="313"/>
      <c r="B3327" s="313"/>
      <c r="C3327" s="313"/>
      <c r="D3327" s="306"/>
      <c r="E3327" s="307"/>
      <c r="F3327" s="313"/>
      <c r="G3327" s="332"/>
      <c r="H3327" s="316"/>
      <c r="I3327" s="316"/>
      <c r="J3327" s="316"/>
      <c r="K3327" s="316"/>
      <c r="L3327" s="316"/>
      <c r="M3327" s="316"/>
      <c r="N3327" s="317"/>
      <c r="O3327" s="48"/>
    </row>
    <row r="3328" spans="1:15" s="8" customFormat="1">
      <c r="A3328" s="313"/>
      <c r="B3328" s="313"/>
      <c r="C3328" s="313"/>
      <c r="D3328" s="306"/>
      <c r="E3328" s="307"/>
      <c r="F3328" s="313"/>
      <c r="G3328" s="332"/>
      <c r="H3328" s="316"/>
      <c r="I3328" s="316"/>
      <c r="J3328" s="316"/>
      <c r="K3328" s="316"/>
      <c r="L3328" s="316"/>
      <c r="M3328" s="316"/>
      <c r="N3328" s="317"/>
      <c r="O3328" s="48"/>
    </row>
    <row r="3329" spans="1:15" s="8" customFormat="1">
      <c r="A3329" s="313"/>
      <c r="B3329" s="313"/>
      <c r="C3329" s="313"/>
      <c r="D3329" s="306"/>
      <c r="E3329" s="307"/>
      <c r="F3329" s="313"/>
      <c r="G3329" s="332"/>
      <c r="H3329" s="316"/>
      <c r="I3329" s="316"/>
      <c r="J3329" s="316"/>
      <c r="K3329" s="316"/>
      <c r="L3329" s="316"/>
      <c r="M3329" s="316"/>
      <c r="N3329" s="317"/>
      <c r="O3329" s="48"/>
    </row>
    <row r="3330" spans="1:15" s="8" customFormat="1">
      <c r="A3330" s="313"/>
      <c r="B3330" s="313"/>
      <c r="C3330" s="313"/>
      <c r="D3330" s="306"/>
      <c r="E3330" s="307"/>
      <c r="F3330" s="313"/>
      <c r="G3330" s="332"/>
      <c r="H3330" s="316"/>
      <c r="I3330" s="316"/>
      <c r="J3330" s="316"/>
      <c r="K3330" s="316"/>
      <c r="L3330" s="316"/>
      <c r="M3330" s="316"/>
      <c r="N3330" s="317"/>
      <c r="O3330" s="48"/>
    </row>
    <row r="3331" spans="1:15" s="8" customFormat="1">
      <c r="A3331" s="313"/>
      <c r="B3331" s="313"/>
      <c r="C3331" s="313"/>
      <c r="D3331" s="306"/>
      <c r="E3331" s="307"/>
      <c r="F3331" s="313"/>
      <c r="G3331" s="332"/>
      <c r="H3331" s="316"/>
      <c r="I3331" s="316"/>
      <c r="J3331" s="316"/>
      <c r="K3331" s="316"/>
      <c r="L3331" s="316"/>
      <c r="M3331" s="316"/>
      <c r="N3331" s="317"/>
      <c r="O3331" s="48"/>
    </row>
    <row r="3332" spans="1:15" s="8" customFormat="1">
      <c r="A3332" s="313"/>
      <c r="B3332" s="313"/>
      <c r="C3332" s="313"/>
      <c r="D3332" s="306"/>
      <c r="E3332" s="307"/>
      <c r="F3332" s="313"/>
      <c r="G3332" s="332"/>
      <c r="H3332" s="316"/>
      <c r="I3332" s="316"/>
      <c r="J3332" s="316"/>
      <c r="K3332" s="316"/>
      <c r="L3332" s="316"/>
      <c r="M3332" s="316"/>
      <c r="N3332" s="317"/>
      <c r="O3332" s="48"/>
    </row>
    <row r="3333" spans="1:15" s="8" customFormat="1">
      <c r="A3333" s="313"/>
      <c r="B3333" s="313"/>
      <c r="C3333" s="313"/>
      <c r="D3333" s="306"/>
      <c r="E3333" s="307"/>
      <c r="F3333" s="313"/>
      <c r="G3333" s="332"/>
      <c r="H3333" s="316"/>
      <c r="I3333" s="316"/>
      <c r="J3333" s="316"/>
      <c r="K3333" s="316"/>
      <c r="L3333" s="316"/>
      <c r="M3333" s="316"/>
      <c r="N3333" s="317"/>
      <c r="O3333" s="48"/>
    </row>
    <row r="3334" spans="1:15" s="8" customFormat="1">
      <c r="A3334" s="313"/>
      <c r="B3334" s="313"/>
      <c r="C3334" s="313"/>
      <c r="D3334" s="306"/>
      <c r="E3334" s="307"/>
      <c r="F3334" s="313"/>
      <c r="G3334" s="332"/>
      <c r="H3334" s="316"/>
      <c r="I3334" s="316"/>
      <c r="J3334" s="316"/>
      <c r="K3334" s="316"/>
      <c r="L3334" s="316"/>
      <c r="M3334" s="316"/>
      <c r="N3334" s="317"/>
      <c r="O3334" s="48"/>
    </row>
    <row r="3335" spans="1:15" s="8" customFormat="1">
      <c r="A3335" s="313"/>
      <c r="B3335" s="313"/>
      <c r="C3335" s="313"/>
      <c r="D3335" s="306"/>
      <c r="E3335" s="307"/>
      <c r="F3335" s="313"/>
      <c r="G3335" s="332"/>
      <c r="H3335" s="316"/>
      <c r="I3335" s="316"/>
      <c r="J3335" s="316"/>
      <c r="K3335" s="316"/>
      <c r="L3335" s="316"/>
      <c r="M3335" s="316"/>
      <c r="N3335" s="317"/>
      <c r="O3335" s="48"/>
    </row>
    <row r="3336" spans="1:15" s="8" customFormat="1">
      <c r="A3336" s="313"/>
      <c r="B3336" s="313"/>
      <c r="C3336" s="313"/>
      <c r="D3336" s="306"/>
      <c r="E3336" s="307"/>
      <c r="F3336" s="313"/>
      <c r="G3336" s="332"/>
      <c r="H3336" s="316"/>
      <c r="I3336" s="316"/>
      <c r="J3336" s="316"/>
      <c r="K3336" s="316"/>
      <c r="L3336" s="316"/>
      <c r="M3336" s="316"/>
      <c r="N3336" s="317"/>
      <c r="O3336" s="48"/>
    </row>
    <row r="3337" spans="1:15" s="8" customFormat="1">
      <c r="A3337" s="313"/>
      <c r="B3337" s="313"/>
      <c r="C3337" s="313"/>
      <c r="D3337" s="306"/>
      <c r="E3337" s="307"/>
      <c r="F3337" s="313"/>
      <c r="G3337" s="332"/>
      <c r="H3337" s="316"/>
      <c r="I3337" s="316"/>
      <c r="J3337" s="316"/>
      <c r="K3337" s="316"/>
      <c r="L3337" s="316"/>
      <c r="M3337" s="316"/>
      <c r="N3337" s="317"/>
      <c r="O3337" s="48"/>
    </row>
    <row r="3338" spans="1:15" s="8" customFormat="1">
      <c r="A3338" s="313"/>
      <c r="B3338" s="313"/>
      <c r="C3338" s="313"/>
      <c r="D3338" s="306"/>
      <c r="E3338" s="307"/>
      <c r="F3338" s="313"/>
      <c r="G3338" s="332"/>
      <c r="H3338" s="316"/>
      <c r="I3338" s="316"/>
      <c r="J3338" s="316"/>
      <c r="K3338" s="316"/>
      <c r="L3338" s="316"/>
      <c r="M3338" s="316"/>
      <c r="N3338" s="317"/>
      <c r="O3338" s="48"/>
    </row>
    <row r="3339" spans="1:15" s="8" customFormat="1">
      <c r="A3339" s="313"/>
      <c r="B3339" s="313"/>
      <c r="C3339" s="313"/>
      <c r="D3339" s="306"/>
      <c r="E3339" s="307"/>
      <c r="F3339" s="313"/>
      <c r="G3339" s="332"/>
      <c r="H3339" s="316"/>
      <c r="I3339" s="316"/>
      <c r="J3339" s="316"/>
      <c r="K3339" s="316"/>
      <c r="L3339" s="316"/>
      <c r="M3339" s="316"/>
      <c r="N3339" s="317"/>
      <c r="O3339" s="48"/>
    </row>
    <row r="3340" spans="1:15" s="8" customFormat="1">
      <c r="A3340" s="313"/>
      <c r="B3340" s="313"/>
      <c r="C3340" s="313"/>
      <c r="D3340" s="306"/>
      <c r="E3340" s="307"/>
      <c r="F3340" s="313"/>
      <c r="G3340" s="332"/>
      <c r="H3340" s="316"/>
      <c r="I3340" s="316"/>
      <c r="J3340" s="316"/>
      <c r="K3340" s="316"/>
      <c r="L3340" s="316"/>
      <c r="M3340" s="316"/>
      <c r="N3340" s="317"/>
      <c r="O3340" s="48"/>
    </row>
    <row r="3341" spans="1:15" s="8" customFormat="1">
      <c r="A3341" s="313"/>
      <c r="B3341" s="313"/>
      <c r="C3341" s="313"/>
      <c r="D3341" s="306"/>
      <c r="E3341" s="307"/>
      <c r="F3341" s="313"/>
      <c r="G3341" s="332"/>
      <c r="H3341" s="316"/>
      <c r="I3341" s="316"/>
      <c r="J3341" s="316"/>
      <c r="K3341" s="316"/>
      <c r="L3341" s="316"/>
      <c r="M3341" s="316"/>
      <c r="N3341" s="317"/>
      <c r="O3341" s="48"/>
    </row>
    <row r="3342" spans="1:15" s="8" customFormat="1">
      <c r="A3342" s="313"/>
      <c r="B3342" s="313"/>
      <c r="C3342" s="313"/>
      <c r="D3342" s="306"/>
      <c r="E3342" s="307"/>
      <c r="F3342" s="313"/>
      <c r="G3342" s="332"/>
      <c r="H3342" s="316"/>
      <c r="I3342" s="316"/>
      <c r="J3342" s="316"/>
      <c r="K3342" s="316"/>
      <c r="L3342" s="316"/>
      <c r="M3342" s="316"/>
      <c r="N3342" s="317"/>
      <c r="O3342" s="48"/>
    </row>
    <row r="3343" spans="1:15" s="8" customFormat="1">
      <c r="A3343" s="313"/>
      <c r="B3343" s="313"/>
      <c r="C3343" s="313"/>
      <c r="D3343" s="306"/>
      <c r="E3343" s="307"/>
      <c r="F3343" s="313"/>
      <c r="G3343" s="332"/>
      <c r="H3343" s="316"/>
      <c r="I3343" s="316"/>
      <c r="J3343" s="316"/>
      <c r="K3343" s="316"/>
      <c r="L3343" s="316"/>
      <c r="M3343" s="316"/>
      <c r="N3343" s="317"/>
      <c r="O3343" s="48"/>
    </row>
    <row r="3344" spans="1:15" s="8" customFormat="1">
      <c r="A3344" s="313"/>
      <c r="B3344" s="313"/>
      <c r="C3344" s="313"/>
      <c r="D3344" s="306"/>
      <c r="E3344" s="307"/>
      <c r="F3344" s="313"/>
      <c r="G3344" s="332"/>
      <c r="H3344" s="316"/>
      <c r="I3344" s="316"/>
      <c r="J3344" s="316"/>
      <c r="K3344" s="316"/>
      <c r="L3344" s="316"/>
      <c r="M3344" s="316"/>
      <c r="N3344" s="317"/>
      <c r="O3344" s="48"/>
    </row>
    <row r="3345" spans="1:15" s="8" customFormat="1">
      <c r="A3345" s="313"/>
      <c r="B3345" s="313"/>
      <c r="C3345" s="313"/>
      <c r="D3345" s="306"/>
      <c r="E3345" s="307"/>
      <c r="F3345" s="313"/>
      <c r="G3345" s="332"/>
      <c r="H3345" s="316"/>
      <c r="I3345" s="316"/>
      <c r="J3345" s="316"/>
      <c r="K3345" s="316"/>
      <c r="L3345" s="316"/>
      <c r="M3345" s="316"/>
      <c r="N3345" s="317"/>
      <c r="O3345" s="48"/>
    </row>
    <row r="3346" spans="1:15" s="8" customFormat="1">
      <c r="A3346" s="313"/>
      <c r="B3346" s="313"/>
      <c r="C3346" s="313"/>
      <c r="D3346" s="306"/>
      <c r="E3346" s="307"/>
      <c r="F3346" s="313"/>
      <c r="G3346" s="332"/>
      <c r="H3346" s="316"/>
      <c r="I3346" s="316"/>
      <c r="J3346" s="316"/>
      <c r="K3346" s="316"/>
      <c r="L3346" s="316"/>
      <c r="M3346" s="316"/>
      <c r="N3346" s="317"/>
      <c r="O3346" s="48"/>
    </row>
    <row r="3347" spans="1:15" s="8" customFormat="1">
      <c r="A3347" s="313"/>
      <c r="B3347" s="313"/>
      <c r="C3347" s="313"/>
      <c r="D3347" s="306"/>
      <c r="E3347" s="307"/>
      <c r="F3347" s="313"/>
      <c r="G3347" s="332"/>
      <c r="H3347" s="316"/>
      <c r="I3347" s="316"/>
      <c r="J3347" s="316"/>
      <c r="K3347" s="316"/>
      <c r="L3347" s="316"/>
      <c r="M3347" s="316"/>
      <c r="N3347" s="317"/>
      <c r="O3347" s="48"/>
    </row>
    <row r="3348" spans="1:15" s="8" customFormat="1">
      <c r="A3348" s="313"/>
      <c r="B3348" s="313"/>
      <c r="C3348" s="313"/>
      <c r="D3348" s="306"/>
      <c r="E3348" s="307"/>
      <c r="F3348" s="313"/>
      <c r="G3348" s="332"/>
      <c r="H3348" s="316"/>
      <c r="I3348" s="316"/>
      <c r="J3348" s="316"/>
      <c r="K3348" s="316"/>
      <c r="L3348" s="316"/>
      <c r="M3348" s="316"/>
      <c r="N3348" s="317"/>
      <c r="O3348" s="48"/>
    </row>
    <row r="3349" spans="1:15" s="8" customFormat="1">
      <c r="A3349" s="313"/>
      <c r="B3349" s="313"/>
      <c r="C3349" s="313"/>
      <c r="D3349" s="306"/>
      <c r="E3349" s="307"/>
      <c r="F3349" s="313"/>
      <c r="G3349" s="332"/>
      <c r="H3349" s="316"/>
      <c r="I3349" s="316"/>
      <c r="J3349" s="316"/>
      <c r="K3349" s="316"/>
      <c r="L3349" s="316"/>
      <c r="M3349" s="316"/>
      <c r="N3349" s="317"/>
      <c r="O3349" s="48"/>
    </row>
    <row r="3350" spans="1:15" s="8" customFormat="1">
      <c r="A3350" s="313"/>
      <c r="B3350" s="313"/>
      <c r="C3350" s="313"/>
      <c r="D3350" s="306"/>
      <c r="E3350" s="307"/>
      <c r="F3350" s="313"/>
      <c r="G3350" s="332"/>
      <c r="H3350" s="316"/>
      <c r="I3350" s="316"/>
      <c r="J3350" s="316"/>
      <c r="K3350" s="316"/>
      <c r="L3350" s="316"/>
      <c r="M3350" s="316"/>
      <c r="N3350" s="317"/>
      <c r="O3350" s="48"/>
    </row>
    <row r="3351" spans="1:15" s="8" customFormat="1">
      <c r="A3351" s="313"/>
      <c r="B3351" s="313"/>
      <c r="C3351" s="313"/>
      <c r="D3351" s="306"/>
      <c r="E3351" s="307"/>
      <c r="F3351" s="313"/>
      <c r="G3351" s="332"/>
      <c r="H3351" s="316"/>
      <c r="I3351" s="316"/>
      <c r="J3351" s="316"/>
      <c r="K3351" s="316"/>
      <c r="L3351" s="316"/>
      <c r="M3351" s="316"/>
      <c r="N3351" s="317"/>
      <c r="O3351" s="48"/>
    </row>
    <row r="3352" spans="1:15" s="8" customFormat="1">
      <c r="A3352" s="313"/>
      <c r="B3352" s="313"/>
      <c r="C3352" s="313"/>
      <c r="D3352" s="306"/>
      <c r="E3352" s="307"/>
      <c r="F3352" s="313"/>
      <c r="G3352" s="332"/>
      <c r="H3352" s="316"/>
      <c r="I3352" s="316"/>
      <c r="J3352" s="316"/>
      <c r="K3352" s="316"/>
      <c r="L3352" s="316"/>
      <c r="M3352" s="316"/>
      <c r="N3352" s="317"/>
      <c r="O3352" s="48"/>
    </row>
    <row r="3353" spans="1:15" s="8" customFormat="1">
      <c r="A3353" s="313"/>
      <c r="B3353" s="313"/>
      <c r="C3353" s="313"/>
      <c r="D3353" s="306"/>
      <c r="E3353" s="307"/>
      <c r="F3353" s="313"/>
      <c r="G3353" s="332"/>
      <c r="H3353" s="316"/>
      <c r="I3353" s="316"/>
      <c r="J3353" s="316"/>
      <c r="K3353" s="316"/>
      <c r="L3353" s="316"/>
      <c r="M3353" s="316"/>
      <c r="N3353" s="317"/>
      <c r="O3353" s="48"/>
    </row>
    <row r="3354" spans="1:15" s="8" customFormat="1">
      <c r="A3354" s="313"/>
      <c r="B3354" s="313"/>
      <c r="C3354" s="313"/>
      <c r="D3354" s="306"/>
      <c r="E3354" s="307"/>
      <c r="F3354" s="313"/>
      <c r="G3354" s="332"/>
      <c r="H3354" s="316"/>
      <c r="I3354" s="316"/>
      <c r="J3354" s="316"/>
      <c r="K3354" s="316"/>
      <c r="L3354" s="316"/>
      <c r="M3354" s="316"/>
      <c r="N3354" s="317"/>
      <c r="O3354" s="48"/>
    </row>
    <row r="3355" spans="1:15" s="8" customFormat="1">
      <c r="A3355" s="313"/>
      <c r="B3355" s="313"/>
      <c r="C3355" s="313"/>
      <c r="D3355" s="306"/>
      <c r="E3355" s="307"/>
      <c r="F3355" s="313"/>
      <c r="G3355" s="332"/>
      <c r="H3355" s="316"/>
      <c r="I3355" s="316"/>
      <c r="J3355" s="316"/>
      <c r="K3355" s="316"/>
      <c r="L3355" s="316"/>
      <c r="M3355" s="316"/>
      <c r="N3355" s="317"/>
      <c r="O3355" s="48"/>
    </row>
    <row r="3356" spans="1:15" s="8" customFormat="1">
      <c r="A3356" s="313"/>
      <c r="B3356" s="313"/>
      <c r="C3356" s="313"/>
      <c r="D3356" s="306"/>
      <c r="E3356" s="307"/>
      <c r="F3356" s="313"/>
      <c r="G3356" s="332"/>
      <c r="H3356" s="316"/>
      <c r="I3356" s="316"/>
      <c r="J3356" s="316"/>
      <c r="K3356" s="316"/>
      <c r="L3356" s="316"/>
      <c r="M3356" s="316"/>
      <c r="N3356" s="317"/>
      <c r="O3356" s="48"/>
    </row>
    <row r="3357" spans="1:15" s="8" customFormat="1">
      <c r="A3357" s="313"/>
      <c r="B3357" s="313"/>
      <c r="C3357" s="313"/>
      <c r="D3357" s="306"/>
      <c r="E3357" s="307"/>
      <c r="F3357" s="313"/>
      <c r="G3357" s="332"/>
      <c r="H3357" s="316"/>
      <c r="I3357" s="316"/>
      <c r="J3357" s="316"/>
      <c r="K3357" s="316"/>
      <c r="L3357" s="316"/>
      <c r="M3357" s="316"/>
      <c r="N3357" s="317"/>
      <c r="O3357" s="48"/>
    </row>
    <row r="3358" spans="1:15" s="8" customFormat="1">
      <c r="A3358" s="313"/>
      <c r="B3358" s="313"/>
      <c r="C3358" s="313"/>
      <c r="D3358" s="306"/>
      <c r="E3358" s="307"/>
      <c r="F3358" s="313"/>
      <c r="G3358" s="332"/>
      <c r="H3358" s="316"/>
      <c r="I3358" s="316"/>
      <c r="J3358" s="316"/>
      <c r="K3358" s="316"/>
      <c r="L3358" s="316"/>
      <c r="M3358" s="316"/>
      <c r="N3358" s="317"/>
      <c r="O3358" s="48"/>
    </row>
    <row r="3359" spans="1:15" s="8" customFormat="1">
      <c r="A3359" s="313"/>
      <c r="B3359" s="313"/>
      <c r="C3359" s="313"/>
      <c r="D3359" s="306"/>
      <c r="E3359" s="307"/>
      <c r="F3359" s="313"/>
      <c r="G3359" s="332"/>
      <c r="H3359" s="316"/>
      <c r="I3359" s="316"/>
      <c r="J3359" s="316"/>
      <c r="K3359" s="316"/>
      <c r="L3359" s="316"/>
      <c r="M3359" s="316"/>
      <c r="N3359" s="317"/>
      <c r="O3359" s="48"/>
    </row>
    <row r="3360" spans="1:15" s="8" customFormat="1">
      <c r="A3360" s="313"/>
      <c r="B3360" s="313"/>
      <c r="C3360" s="313"/>
      <c r="D3360" s="306"/>
      <c r="E3360" s="307"/>
      <c r="F3360" s="313"/>
      <c r="G3360" s="332"/>
      <c r="H3360" s="316"/>
      <c r="I3360" s="316"/>
      <c r="J3360" s="316"/>
      <c r="K3360" s="316"/>
      <c r="L3360" s="316"/>
      <c r="M3360" s="316"/>
      <c r="N3360" s="317"/>
      <c r="O3360" s="48"/>
    </row>
    <row r="3361" spans="1:15" s="8" customFormat="1">
      <c r="A3361" s="313"/>
      <c r="B3361" s="313"/>
      <c r="C3361" s="313"/>
      <c r="D3361" s="306"/>
      <c r="E3361" s="307"/>
      <c r="F3361" s="313"/>
      <c r="G3361" s="332"/>
      <c r="H3361" s="316"/>
      <c r="I3361" s="316"/>
      <c r="J3361" s="316"/>
      <c r="K3361" s="316"/>
      <c r="L3361" s="316"/>
      <c r="M3361" s="316"/>
      <c r="N3361" s="317"/>
      <c r="O3361" s="48"/>
    </row>
    <row r="3362" spans="1:15" s="8" customFormat="1">
      <c r="A3362" s="313"/>
      <c r="B3362" s="313"/>
      <c r="C3362" s="313"/>
      <c r="D3362" s="306"/>
      <c r="E3362" s="307"/>
      <c r="F3362" s="313"/>
      <c r="G3362" s="332"/>
      <c r="H3362" s="316"/>
      <c r="I3362" s="316"/>
      <c r="J3362" s="316"/>
      <c r="K3362" s="316"/>
      <c r="L3362" s="316"/>
      <c r="M3362" s="316"/>
      <c r="N3362" s="317"/>
      <c r="O3362" s="48"/>
    </row>
    <row r="3363" spans="1:15" s="8" customFormat="1">
      <c r="A3363" s="313"/>
      <c r="B3363" s="313"/>
      <c r="C3363" s="313"/>
      <c r="D3363" s="306"/>
      <c r="E3363" s="307"/>
      <c r="F3363" s="313"/>
      <c r="G3363" s="332"/>
      <c r="H3363" s="316"/>
      <c r="I3363" s="316"/>
      <c r="J3363" s="316"/>
      <c r="K3363" s="316"/>
      <c r="L3363" s="316"/>
      <c r="M3363" s="316"/>
      <c r="N3363" s="317"/>
      <c r="O3363" s="48"/>
    </row>
    <row r="3364" spans="1:15" s="8" customFormat="1">
      <c r="A3364" s="313"/>
      <c r="B3364" s="313"/>
      <c r="C3364" s="313"/>
      <c r="D3364" s="306"/>
      <c r="E3364" s="307"/>
      <c r="F3364" s="313"/>
      <c r="G3364" s="332"/>
      <c r="H3364" s="316"/>
      <c r="I3364" s="316"/>
      <c r="J3364" s="316"/>
      <c r="K3364" s="316"/>
      <c r="L3364" s="316"/>
      <c r="M3364" s="316"/>
      <c r="N3364" s="317"/>
      <c r="O3364" s="48"/>
    </row>
    <row r="3365" spans="1:15" s="8" customFormat="1">
      <c r="A3365" s="313"/>
      <c r="B3365" s="313"/>
      <c r="C3365" s="313"/>
      <c r="D3365" s="306"/>
      <c r="E3365" s="307"/>
      <c r="F3365" s="313"/>
      <c r="G3365" s="332"/>
      <c r="H3365" s="316"/>
      <c r="I3365" s="316"/>
      <c r="J3365" s="316"/>
      <c r="K3365" s="316"/>
      <c r="L3365" s="316"/>
      <c r="M3365" s="316"/>
      <c r="N3365" s="317"/>
      <c r="O3365" s="48"/>
    </row>
    <row r="3366" spans="1:15" s="8" customFormat="1">
      <c r="A3366" s="313"/>
      <c r="B3366" s="313"/>
      <c r="C3366" s="313"/>
      <c r="D3366" s="306"/>
      <c r="E3366" s="307"/>
      <c r="F3366" s="313"/>
      <c r="G3366" s="332"/>
      <c r="H3366" s="316"/>
      <c r="I3366" s="316"/>
      <c r="J3366" s="316"/>
      <c r="K3366" s="316"/>
      <c r="L3366" s="316"/>
      <c r="M3366" s="316"/>
      <c r="N3366" s="317"/>
      <c r="O3366" s="48"/>
    </row>
    <row r="3367" spans="1:15" s="8" customFormat="1">
      <c r="A3367" s="313"/>
      <c r="B3367" s="313"/>
      <c r="C3367" s="313"/>
      <c r="D3367" s="306"/>
      <c r="E3367" s="307"/>
      <c r="F3367" s="313"/>
      <c r="G3367" s="332"/>
      <c r="H3367" s="316"/>
      <c r="I3367" s="316"/>
      <c r="J3367" s="316"/>
      <c r="K3367" s="316"/>
      <c r="L3367" s="316"/>
      <c r="M3367" s="316"/>
      <c r="N3367" s="317"/>
      <c r="O3367" s="48"/>
    </row>
    <row r="3368" spans="1:15" s="8" customFormat="1">
      <c r="A3368" s="313"/>
      <c r="B3368" s="313"/>
      <c r="C3368" s="313"/>
      <c r="D3368" s="306"/>
      <c r="E3368" s="307"/>
      <c r="F3368" s="313"/>
      <c r="G3368" s="332"/>
      <c r="H3368" s="316"/>
      <c r="I3368" s="316"/>
      <c r="J3368" s="316"/>
      <c r="K3368" s="316"/>
      <c r="L3368" s="316"/>
      <c r="M3368" s="316"/>
      <c r="N3368" s="317"/>
      <c r="O3368" s="48"/>
    </row>
    <row r="3369" spans="1:15" s="8" customFormat="1">
      <c r="A3369" s="313"/>
      <c r="B3369" s="313"/>
      <c r="C3369" s="313"/>
      <c r="D3369" s="306"/>
      <c r="E3369" s="307"/>
      <c r="F3369" s="313"/>
      <c r="G3369" s="332"/>
      <c r="H3369" s="316"/>
      <c r="I3369" s="316"/>
      <c r="J3369" s="316"/>
      <c r="K3369" s="316"/>
      <c r="L3369" s="316"/>
      <c r="M3369" s="316"/>
      <c r="N3369" s="317"/>
      <c r="O3369" s="48"/>
    </row>
    <row r="3370" spans="1:15" s="8" customFormat="1">
      <c r="A3370" s="313"/>
      <c r="B3370" s="313"/>
      <c r="C3370" s="313"/>
      <c r="D3370" s="306"/>
      <c r="E3370" s="307"/>
      <c r="F3370" s="313"/>
      <c r="G3370" s="332"/>
      <c r="H3370" s="316"/>
      <c r="I3370" s="316"/>
      <c r="J3370" s="316"/>
      <c r="K3370" s="316"/>
      <c r="L3370" s="316"/>
      <c r="M3370" s="316"/>
      <c r="N3370" s="317"/>
      <c r="O3370" s="48"/>
    </row>
    <row r="3371" spans="1:15" s="8" customFormat="1">
      <c r="A3371" s="313"/>
      <c r="B3371" s="313"/>
      <c r="C3371" s="313"/>
      <c r="D3371" s="306"/>
      <c r="E3371" s="307"/>
      <c r="F3371" s="313"/>
      <c r="G3371" s="332"/>
      <c r="H3371" s="316"/>
      <c r="I3371" s="316"/>
      <c r="J3371" s="316"/>
      <c r="K3371" s="316"/>
      <c r="L3371" s="316"/>
      <c r="M3371" s="316"/>
      <c r="N3371" s="317"/>
      <c r="O3371" s="48"/>
    </row>
    <row r="3372" spans="1:15" s="8" customFormat="1">
      <c r="A3372" s="313"/>
      <c r="B3372" s="313"/>
      <c r="C3372" s="313"/>
      <c r="D3372" s="306"/>
      <c r="E3372" s="307"/>
      <c r="F3372" s="313"/>
      <c r="G3372" s="332"/>
      <c r="H3372" s="316"/>
      <c r="I3372" s="316"/>
      <c r="J3372" s="316"/>
      <c r="K3372" s="316"/>
      <c r="L3372" s="316"/>
      <c r="M3372" s="316"/>
      <c r="N3372" s="317"/>
      <c r="O3372" s="48"/>
    </row>
    <row r="3373" spans="1:15" s="8" customFormat="1">
      <c r="A3373" s="313"/>
      <c r="B3373" s="313"/>
      <c r="C3373" s="313"/>
      <c r="D3373" s="306"/>
      <c r="E3373" s="307"/>
      <c r="F3373" s="313"/>
      <c r="G3373" s="332"/>
      <c r="H3373" s="316"/>
      <c r="I3373" s="316"/>
      <c r="J3373" s="316"/>
      <c r="K3373" s="316"/>
      <c r="L3373" s="316"/>
      <c r="M3373" s="316"/>
      <c r="N3373" s="317"/>
      <c r="O3373" s="48"/>
    </row>
    <row r="3374" spans="1:15" s="8" customFormat="1">
      <c r="A3374" s="313"/>
      <c r="B3374" s="313"/>
      <c r="C3374" s="313"/>
      <c r="D3374" s="306"/>
      <c r="E3374" s="307"/>
      <c r="F3374" s="313"/>
      <c r="G3374" s="332"/>
      <c r="H3374" s="316"/>
      <c r="I3374" s="316"/>
      <c r="J3374" s="316"/>
      <c r="K3374" s="316"/>
      <c r="L3374" s="316"/>
      <c r="M3374" s="316"/>
      <c r="N3374" s="317"/>
      <c r="O3374" s="48"/>
    </row>
    <row r="3375" spans="1:15" s="8" customFormat="1">
      <c r="A3375" s="313"/>
      <c r="B3375" s="313"/>
      <c r="C3375" s="313"/>
      <c r="D3375" s="306"/>
      <c r="E3375" s="307"/>
      <c r="F3375" s="313"/>
      <c r="G3375" s="313"/>
      <c r="H3375" s="488"/>
      <c r="I3375" s="326"/>
      <c r="J3375" s="326"/>
      <c r="K3375" s="326"/>
      <c r="L3375" s="326"/>
      <c r="M3375" s="326"/>
      <c r="N3375" s="327"/>
      <c r="O3375" s="48"/>
    </row>
    <row r="3376" spans="1:15" s="8" customFormat="1">
      <c r="A3376" s="313"/>
      <c r="B3376" s="313"/>
      <c r="C3376" s="313"/>
      <c r="D3376" s="306"/>
      <c r="E3376" s="307"/>
      <c r="F3376" s="313"/>
      <c r="G3376" s="332"/>
      <c r="H3376" s="316"/>
      <c r="I3376" s="316"/>
      <c r="J3376" s="316"/>
      <c r="K3376" s="316"/>
      <c r="L3376" s="316"/>
      <c r="M3376" s="316"/>
      <c r="N3376" s="317"/>
      <c r="O3376" s="48"/>
    </row>
    <row r="3377" spans="1:15" s="8" customFormat="1">
      <c r="A3377" s="313"/>
      <c r="B3377" s="313"/>
      <c r="C3377" s="313"/>
      <c r="D3377" s="306"/>
      <c r="E3377" s="307"/>
      <c r="F3377" s="313"/>
      <c r="G3377" s="332"/>
      <c r="H3377" s="316"/>
      <c r="I3377" s="316"/>
      <c r="J3377" s="316"/>
      <c r="K3377" s="316"/>
      <c r="L3377" s="316"/>
      <c r="M3377" s="316"/>
      <c r="N3377" s="317"/>
      <c r="O3377" s="48"/>
    </row>
    <row r="3378" spans="1:15" s="8" customFormat="1">
      <c r="A3378" s="313"/>
      <c r="B3378" s="313"/>
      <c r="C3378" s="313"/>
      <c r="D3378" s="306"/>
      <c r="E3378" s="307"/>
      <c r="F3378" s="313"/>
      <c r="G3378" s="332"/>
      <c r="H3378" s="316"/>
      <c r="I3378" s="316"/>
      <c r="J3378" s="316"/>
      <c r="K3378" s="316"/>
      <c r="L3378" s="316"/>
      <c r="M3378" s="316"/>
      <c r="N3378" s="317"/>
      <c r="O3378" s="48"/>
    </row>
    <row r="3379" spans="1:15" s="8" customFormat="1">
      <c r="A3379" s="313"/>
      <c r="B3379" s="313"/>
      <c r="C3379" s="313"/>
      <c r="D3379" s="306"/>
      <c r="E3379" s="307"/>
      <c r="F3379" s="313"/>
      <c r="G3379" s="332"/>
      <c r="H3379" s="316"/>
      <c r="I3379" s="316"/>
      <c r="J3379" s="316"/>
      <c r="K3379" s="316"/>
      <c r="L3379" s="316"/>
      <c r="M3379" s="316"/>
      <c r="N3379" s="317"/>
      <c r="O3379" s="48"/>
    </row>
    <row r="3380" spans="1:15" s="8" customFormat="1">
      <c r="A3380" s="313"/>
      <c r="B3380" s="313"/>
      <c r="C3380" s="313"/>
      <c r="D3380" s="306"/>
      <c r="E3380" s="307"/>
      <c r="F3380" s="313"/>
      <c r="G3380" s="332"/>
      <c r="H3380" s="316"/>
      <c r="I3380" s="316"/>
      <c r="J3380" s="316"/>
      <c r="K3380" s="316"/>
      <c r="L3380" s="316"/>
      <c r="M3380" s="316"/>
      <c r="N3380" s="317"/>
      <c r="O3380" s="48"/>
    </row>
    <row r="3381" spans="1:15" s="8" customFormat="1">
      <c r="A3381" s="313"/>
      <c r="B3381" s="313"/>
      <c r="C3381" s="313"/>
      <c r="D3381" s="306"/>
      <c r="E3381" s="307"/>
      <c r="F3381" s="313"/>
      <c r="G3381" s="332"/>
      <c r="H3381" s="316"/>
      <c r="I3381" s="316"/>
      <c r="J3381" s="316"/>
      <c r="K3381" s="316"/>
      <c r="L3381" s="316"/>
      <c r="M3381" s="316"/>
      <c r="N3381" s="317"/>
      <c r="O3381" s="48"/>
    </row>
    <row r="3382" spans="1:15" s="8" customFormat="1">
      <c r="A3382" s="313"/>
      <c r="B3382" s="313"/>
      <c r="C3382" s="313"/>
      <c r="D3382" s="306"/>
      <c r="E3382" s="307"/>
      <c r="F3382" s="313"/>
      <c r="G3382" s="332"/>
      <c r="H3382" s="316"/>
      <c r="I3382" s="316"/>
      <c r="J3382" s="316"/>
      <c r="K3382" s="316"/>
      <c r="L3382" s="316"/>
      <c r="M3382" s="316"/>
      <c r="N3382" s="317"/>
      <c r="O3382" s="48"/>
    </row>
    <row r="3383" spans="1:15" s="8" customFormat="1">
      <c r="A3383" s="313"/>
      <c r="B3383" s="313"/>
      <c r="C3383" s="313"/>
      <c r="D3383" s="306"/>
      <c r="E3383" s="307"/>
      <c r="F3383" s="313"/>
      <c r="G3383" s="332"/>
      <c r="H3383" s="316"/>
      <c r="I3383" s="316"/>
      <c r="J3383" s="316"/>
      <c r="K3383" s="316"/>
      <c r="L3383" s="316"/>
      <c r="M3383" s="316"/>
      <c r="N3383" s="317"/>
      <c r="O3383" s="48"/>
    </row>
    <row r="3384" spans="1:15" s="8" customFormat="1">
      <c r="A3384" s="313"/>
      <c r="B3384" s="313"/>
      <c r="C3384" s="313"/>
      <c r="D3384" s="306"/>
      <c r="E3384" s="307"/>
      <c r="F3384" s="313"/>
      <c r="G3384" s="332"/>
      <c r="H3384" s="316"/>
      <c r="I3384" s="316"/>
      <c r="J3384" s="316"/>
      <c r="K3384" s="316"/>
      <c r="L3384" s="316"/>
      <c r="M3384" s="316"/>
      <c r="N3384" s="317"/>
      <c r="O3384" s="48"/>
    </row>
    <row r="3385" spans="1:15" s="8" customFormat="1">
      <c r="A3385" s="313"/>
      <c r="B3385" s="313"/>
      <c r="C3385" s="313"/>
      <c r="D3385" s="306"/>
      <c r="E3385" s="307"/>
      <c r="F3385" s="313"/>
      <c r="G3385" s="332"/>
      <c r="H3385" s="316"/>
      <c r="I3385" s="316"/>
      <c r="J3385" s="316"/>
      <c r="K3385" s="316"/>
      <c r="L3385" s="316"/>
      <c r="M3385" s="316"/>
      <c r="N3385" s="317"/>
      <c r="O3385" s="48"/>
    </row>
    <row r="3386" spans="1:15" s="8" customFormat="1">
      <c r="A3386" s="313"/>
      <c r="B3386" s="313"/>
      <c r="C3386" s="313"/>
      <c r="D3386" s="306"/>
      <c r="E3386" s="307"/>
      <c r="F3386" s="313"/>
      <c r="G3386" s="332"/>
      <c r="H3386" s="316"/>
      <c r="I3386" s="316"/>
      <c r="J3386" s="316"/>
      <c r="K3386" s="316"/>
      <c r="L3386" s="316"/>
      <c r="M3386" s="316"/>
      <c r="N3386" s="317"/>
      <c r="O3386" s="48"/>
    </row>
    <row r="3387" spans="1:15" s="8" customFormat="1">
      <c r="A3387" s="313"/>
      <c r="B3387" s="313"/>
      <c r="C3387" s="313"/>
      <c r="D3387" s="306"/>
      <c r="E3387" s="307"/>
      <c r="F3387" s="313"/>
      <c r="G3387" s="332"/>
      <c r="H3387" s="316"/>
      <c r="I3387" s="316"/>
      <c r="J3387" s="316"/>
      <c r="K3387" s="316"/>
      <c r="L3387" s="316"/>
      <c r="M3387" s="316"/>
      <c r="N3387" s="317"/>
      <c r="O3387" s="48"/>
    </row>
    <row r="3388" spans="1:15" s="8" customFormat="1">
      <c r="A3388" s="313"/>
      <c r="B3388" s="313"/>
      <c r="C3388" s="313"/>
      <c r="D3388" s="306"/>
      <c r="E3388" s="307"/>
      <c r="F3388" s="313"/>
      <c r="G3388" s="332"/>
      <c r="H3388" s="316"/>
      <c r="I3388" s="316"/>
      <c r="J3388" s="316"/>
      <c r="K3388" s="316"/>
      <c r="L3388" s="316"/>
      <c r="M3388" s="316"/>
      <c r="N3388" s="317"/>
      <c r="O3388" s="48"/>
    </row>
    <row r="3389" spans="1:15" s="8" customFormat="1">
      <c r="A3389" s="313"/>
      <c r="B3389" s="313"/>
      <c r="C3389" s="313"/>
      <c r="D3389" s="306"/>
      <c r="E3389" s="307"/>
      <c r="F3389" s="313"/>
      <c r="G3389" s="332"/>
      <c r="H3389" s="316"/>
      <c r="I3389" s="316"/>
      <c r="J3389" s="316"/>
      <c r="K3389" s="316"/>
      <c r="L3389" s="316"/>
      <c r="M3389" s="316"/>
      <c r="N3389" s="317"/>
      <c r="O3389" s="48"/>
    </row>
    <row r="3390" spans="1:15" s="8" customFormat="1">
      <c r="A3390" s="313"/>
      <c r="B3390" s="313"/>
      <c r="C3390" s="313"/>
      <c r="D3390" s="306"/>
      <c r="E3390" s="307"/>
      <c r="F3390" s="313"/>
      <c r="G3390" s="332"/>
      <c r="H3390" s="316"/>
      <c r="I3390" s="316"/>
      <c r="J3390" s="316"/>
      <c r="K3390" s="316"/>
      <c r="L3390" s="316"/>
      <c r="M3390" s="316"/>
      <c r="N3390" s="317"/>
      <c r="O3390" s="48"/>
    </row>
    <row r="3391" spans="1:15" s="8" customFormat="1">
      <c r="A3391" s="313"/>
      <c r="B3391" s="313"/>
      <c r="C3391" s="313"/>
      <c r="D3391" s="306"/>
      <c r="E3391" s="307"/>
      <c r="F3391" s="313"/>
      <c r="G3391" s="332"/>
      <c r="H3391" s="316"/>
      <c r="I3391" s="316"/>
      <c r="J3391" s="316"/>
      <c r="K3391" s="316"/>
      <c r="L3391" s="316"/>
      <c r="M3391" s="316"/>
      <c r="N3391" s="317"/>
      <c r="O3391" s="48"/>
    </row>
    <row r="3392" spans="1:15" s="8" customFormat="1">
      <c r="A3392" s="313"/>
      <c r="B3392" s="313"/>
      <c r="C3392" s="313"/>
      <c r="D3392" s="306"/>
      <c r="E3392" s="307"/>
      <c r="F3392" s="313"/>
      <c r="G3392" s="332"/>
      <c r="H3392" s="316"/>
      <c r="I3392" s="316"/>
      <c r="J3392" s="316"/>
      <c r="K3392" s="316"/>
      <c r="L3392" s="316"/>
      <c r="M3392" s="316"/>
      <c r="N3392" s="317"/>
      <c r="O3392" s="48"/>
    </row>
    <row r="3393" spans="1:15" s="8" customFormat="1">
      <c r="A3393" s="313"/>
      <c r="B3393" s="313"/>
      <c r="C3393" s="313"/>
      <c r="D3393" s="306"/>
      <c r="E3393" s="307"/>
      <c r="F3393" s="313"/>
      <c r="G3393" s="332"/>
      <c r="H3393" s="316"/>
      <c r="I3393" s="316"/>
      <c r="J3393" s="316"/>
      <c r="K3393" s="316"/>
      <c r="L3393" s="316"/>
      <c r="M3393" s="316"/>
      <c r="N3393" s="317"/>
      <c r="O3393" s="48"/>
    </row>
    <row r="3394" spans="1:15" s="8" customFormat="1">
      <c r="A3394" s="313"/>
      <c r="B3394" s="313"/>
      <c r="C3394" s="313"/>
      <c r="D3394" s="306"/>
      <c r="E3394" s="307"/>
      <c r="F3394" s="313"/>
      <c r="G3394" s="332"/>
      <c r="H3394" s="316"/>
      <c r="I3394" s="316"/>
      <c r="J3394" s="316"/>
      <c r="K3394" s="316"/>
      <c r="L3394" s="316"/>
      <c r="M3394" s="316"/>
      <c r="N3394" s="317"/>
      <c r="O3394" s="48"/>
    </row>
    <row r="3395" spans="1:15" s="8" customFormat="1">
      <c r="A3395" s="313"/>
      <c r="B3395" s="313"/>
      <c r="C3395" s="313"/>
      <c r="D3395" s="306"/>
      <c r="E3395" s="307"/>
      <c r="F3395" s="313"/>
      <c r="G3395" s="332"/>
      <c r="H3395" s="316"/>
      <c r="I3395" s="316"/>
      <c r="J3395" s="316"/>
      <c r="K3395" s="316"/>
      <c r="L3395" s="316"/>
      <c r="M3395" s="316"/>
      <c r="N3395" s="317"/>
      <c r="O3395" s="48"/>
    </row>
    <row r="3396" spans="1:15" s="8" customFormat="1">
      <c r="A3396" s="313"/>
      <c r="B3396" s="313"/>
      <c r="C3396" s="313"/>
      <c r="D3396" s="306"/>
      <c r="E3396" s="307"/>
      <c r="F3396" s="313"/>
      <c r="G3396" s="332"/>
      <c r="H3396" s="316"/>
      <c r="I3396" s="316"/>
      <c r="J3396" s="316"/>
      <c r="K3396" s="316"/>
      <c r="L3396" s="316"/>
      <c r="M3396" s="316"/>
      <c r="N3396" s="317"/>
      <c r="O3396" s="48"/>
    </row>
    <row r="3397" spans="1:15" s="8" customFormat="1">
      <c r="A3397" s="313"/>
      <c r="B3397" s="313"/>
      <c r="C3397" s="313"/>
      <c r="D3397" s="306"/>
      <c r="E3397" s="307"/>
      <c r="F3397" s="313"/>
      <c r="G3397" s="332"/>
      <c r="H3397" s="316"/>
      <c r="I3397" s="316"/>
      <c r="J3397" s="316"/>
      <c r="K3397" s="316"/>
      <c r="L3397" s="316"/>
      <c r="M3397" s="316"/>
      <c r="N3397" s="317"/>
      <c r="O3397" s="48"/>
    </row>
    <row r="3398" spans="1:15" s="8" customFormat="1">
      <c r="A3398" s="313"/>
      <c r="B3398" s="313"/>
      <c r="C3398" s="313"/>
      <c r="D3398" s="306"/>
      <c r="E3398" s="307"/>
      <c r="F3398" s="313"/>
      <c r="G3398" s="332"/>
      <c r="H3398" s="316"/>
      <c r="I3398" s="316"/>
      <c r="J3398" s="316"/>
      <c r="K3398" s="316"/>
      <c r="L3398" s="316"/>
      <c r="M3398" s="316"/>
      <c r="N3398" s="317"/>
      <c r="O3398" s="48"/>
    </row>
    <row r="3399" spans="1:15" s="8" customFormat="1">
      <c r="A3399" s="313"/>
      <c r="B3399" s="313"/>
      <c r="C3399" s="313"/>
      <c r="D3399" s="306"/>
      <c r="E3399" s="307"/>
      <c r="F3399" s="313"/>
      <c r="G3399" s="332"/>
      <c r="H3399" s="316"/>
      <c r="I3399" s="316"/>
      <c r="J3399" s="316"/>
      <c r="K3399" s="316"/>
      <c r="L3399" s="316"/>
      <c r="M3399" s="316"/>
      <c r="N3399" s="317"/>
      <c r="O3399" s="48"/>
    </row>
    <row r="3400" spans="1:15" s="8" customFormat="1">
      <c r="A3400" s="313"/>
      <c r="B3400" s="313"/>
      <c r="C3400" s="313"/>
      <c r="D3400" s="306"/>
      <c r="E3400" s="307"/>
      <c r="F3400" s="313"/>
      <c r="G3400" s="332"/>
      <c r="H3400" s="316"/>
      <c r="I3400" s="316"/>
      <c r="J3400" s="316"/>
      <c r="K3400" s="316"/>
      <c r="L3400" s="316"/>
      <c r="M3400" s="316"/>
      <c r="N3400" s="317"/>
      <c r="O3400" s="48"/>
    </row>
    <row r="3401" spans="1:15" s="8" customFormat="1">
      <c r="A3401" s="313"/>
      <c r="B3401" s="313"/>
      <c r="C3401" s="313"/>
      <c r="D3401" s="306"/>
      <c r="E3401" s="307"/>
      <c r="F3401" s="313"/>
      <c r="G3401" s="332"/>
      <c r="H3401" s="316"/>
      <c r="I3401" s="316"/>
      <c r="J3401" s="316"/>
      <c r="K3401" s="316"/>
      <c r="L3401" s="316"/>
      <c r="M3401" s="316"/>
      <c r="N3401" s="317"/>
      <c r="O3401" s="48"/>
    </row>
    <row r="3402" spans="1:15" s="8" customFormat="1">
      <c r="A3402" s="313"/>
      <c r="B3402" s="313"/>
      <c r="C3402" s="313"/>
      <c r="D3402" s="306"/>
      <c r="E3402" s="307"/>
      <c r="F3402" s="313"/>
      <c r="G3402" s="332"/>
      <c r="H3402" s="316"/>
      <c r="I3402" s="316"/>
      <c r="J3402" s="316"/>
      <c r="K3402" s="316"/>
      <c r="L3402" s="316"/>
      <c r="M3402" s="316"/>
      <c r="N3402" s="317"/>
      <c r="O3402" s="48"/>
    </row>
    <row r="3403" spans="1:15" s="8" customFormat="1">
      <c r="A3403" s="313"/>
      <c r="B3403" s="313"/>
      <c r="C3403" s="313"/>
      <c r="D3403" s="306"/>
      <c r="E3403" s="307"/>
      <c r="F3403" s="313"/>
      <c r="G3403" s="332"/>
      <c r="H3403" s="316"/>
      <c r="I3403" s="316"/>
      <c r="J3403" s="316"/>
      <c r="K3403" s="316"/>
      <c r="L3403" s="316"/>
      <c r="M3403" s="316"/>
      <c r="N3403" s="317"/>
      <c r="O3403" s="48"/>
    </row>
    <row r="3404" spans="1:15" s="8" customFormat="1">
      <c r="A3404" s="313"/>
      <c r="B3404" s="313"/>
      <c r="C3404" s="313"/>
      <c r="D3404" s="306"/>
      <c r="E3404" s="307"/>
      <c r="F3404" s="313"/>
      <c r="G3404" s="332"/>
      <c r="H3404" s="316"/>
      <c r="I3404" s="316"/>
      <c r="J3404" s="316"/>
      <c r="K3404" s="316"/>
      <c r="L3404" s="316"/>
      <c r="M3404" s="316"/>
      <c r="N3404" s="317"/>
      <c r="O3404" s="48"/>
    </row>
    <row r="3405" spans="1:15" s="8" customFormat="1">
      <c r="A3405" s="313"/>
      <c r="B3405" s="313"/>
      <c r="C3405" s="313"/>
      <c r="D3405" s="306"/>
      <c r="E3405" s="307"/>
      <c r="F3405" s="313"/>
      <c r="G3405" s="332"/>
      <c r="H3405" s="316"/>
      <c r="I3405" s="316"/>
      <c r="J3405" s="316"/>
      <c r="K3405" s="316"/>
      <c r="L3405" s="316"/>
      <c r="M3405" s="316"/>
      <c r="N3405" s="317"/>
      <c r="O3405" s="48"/>
    </row>
    <row r="3406" spans="1:15" s="8" customFormat="1">
      <c r="A3406" s="313"/>
      <c r="B3406" s="313"/>
      <c r="C3406" s="313"/>
      <c r="D3406" s="306"/>
      <c r="E3406" s="307"/>
      <c r="F3406" s="313"/>
      <c r="G3406" s="332"/>
      <c r="H3406" s="316"/>
      <c r="I3406" s="316"/>
      <c r="J3406" s="316"/>
      <c r="K3406" s="316"/>
      <c r="L3406" s="316"/>
      <c r="M3406" s="316"/>
      <c r="N3406" s="317"/>
      <c r="O3406" s="48"/>
    </row>
    <row r="3407" spans="1:15" s="8" customFormat="1">
      <c r="A3407" s="313"/>
      <c r="B3407" s="313"/>
      <c r="C3407" s="313"/>
      <c r="D3407" s="306"/>
      <c r="E3407" s="307"/>
      <c r="F3407" s="313"/>
      <c r="G3407" s="332"/>
      <c r="H3407" s="316"/>
      <c r="I3407" s="316"/>
      <c r="J3407" s="316"/>
      <c r="K3407" s="316"/>
      <c r="L3407" s="316"/>
      <c r="M3407" s="316"/>
      <c r="N3407" s="317"/>
      <c r="O3407" s="48"/>
    </row>
    <row r="3408" spans="1:15" s="8" customFormat="1">
      <c r="A3408" s="313"/>
      <c r="B3408" s="313"/>
      <c r="C3408" s="313"/>
      <c r="D3408" s="306"/>
      <c r="E3408" s="307"/>
      <c r="F3408" s="313"/>
      <c r="G3408" s="332"/>
      <c r="H3408" s="316"/>
      <c r="I3408" s="316"/>
      <c r="J3408" s="316"/>
      <c r="K3408" s="316"/>
      <c r="L3408" s="316"/>
      <c r="M3408" s="316"/>
      <c r="N3408" s="317"/>
      <c r="O3408" s="48"/>
    </row>
    <row r="3409" spans="1:15" s="8" customFormat="1">
      <c r="A3409" s="313"/>
      <c r="B3409" s="313"/>
      <c r="C3409" s="313"/>
      <c r="D3409" s="306"/>
      <c r="E3409" s="307"/>
      <c r="F3409" s="313"/>
      <c r="G3409" s="332"/>
      <c r="H3409" s="316"/>
      <c r="I3409" s="316"/>
      <c r="J3409" s="316"/>
      <c r="K3409" s="316"/>
      <c r="L3409" s="316"/>
      <c r="M3409" s="316"/>
      <c r="N3409" s="317"/>
      <c r="O3409" s="48"/>
    </row>
    <row r="3410" spans="1:15" s="8" customFormat="1">
      <c r="A3410" s="313"/>
      <c r="B3410" s="313"/>
      <c r="C3410" s="313"/>
      <c r="D3410" s="306"/>
      <c r="E3410" s="307"/>
      <c r="F3410" s="313"/>
      <c r="G3410" s="332"/>
      <c r="H3410" s="316"/>
      <c r="I3410" s="316"/>
      <c r="J3410" s="316"/>
      <c r="K3410" s="316"/>
      <c r="L3410" s="316"/>
      <c r="M3410" s="316"/>
      <c r="N3410" s="317"/>
      <c r="O3410" s="48"/>
    </row>
    <row r="3411" spans="1:15" s="8" customFormat="1">
      <c r="A3411" s="313"/>
      <c r="B3411" s="313"/>
      <c r="C3411" s="313"/>
      <c r="D3411" s="306"/>
      <c r="E3411" s="307"/>
      <c r="F3411" s="313"/>
      <c r="G3411" s="332"/>
      <c r="H3411" s="316"/>
      <c r="I3411" s="316"/>
      <c r="J3411" s="316"/>
      <c r="K3411" s="316"/>
      <c r="L3411" s="316"/>
      <c r="M3411" s="316"/>
      <c r="N3411" s="317"/>
      <c r="O3411" s="48"/>
    </row>
    <row r="3412" spans="1:15" s="8" customFormat="1">
      <c r="A3412" s="313"/>
      <c r="B3412" s="313"/>
      <c r="C3412" s="313"/>
      <c r="D3412" s="306"/>
      <c r="E3412" s="307"/>
      <c r="F3412" s="313"/>
      <c r="G3412" s="332"/>
      <c r="H3412" s="316"/>
      <c r="I3412" s="316"/>
      <c r="J3412" s="316"/>
      <c r="K3412" s="316"/>
      <c r="L3412" s="316"/>
      <c r="M3412" s="316"/>
      <c r="N3412" s="317"/>
      <c r="O3412" s="48"/>
    </row>
    <row r="3413" spans="1:15" s="8" customFormat="1">
      <c r="A3413" s="313"/>
      <c r="B3413" s="313"/>
      <c r="C3413" s="313"/>
      <c r="D3413" s="306"/>
      <c r="E3413" s="307"/>
      <c r="F3413" s="313"/>
      <c r="G3413" s="332"/>
      <c r="H3413" s="316"/>
      <c r="I3413" s="316"/>
      <c r="J3413" s="316"/>
      <c r="K3413" s="316"/>
      <c r="L3413" s="316"/>
      <c r="M3413" s="316"/>
      <c r="N3413" s="317"/>
      <c r="O3413" s="48"/>
    </row>
    <row r="3414" spans="1:15" s="8" customFormat="1">
      <c r="A3414" s="313"/>
      <c r="B3414" s="313"/>
      <c r="C3414" s="313"/>
      <c r="D3414" s="306"/>
      <c r="E3414" s="307"/>
      <c r="F3414" s="313"/>
      <c r="G3414" s="332"/>
      <c r="H3414" s="316"/>
      <c r="I3414" s="316"/>
      <c r="J3414" s="316"/>
      <c r="K3414" s="316"/>
      <c r="L3414" s="316"/>
      <c r="M3414" s="316"/>
      <c r="N3414" s="317"/>
      <c r="O3414" s="48"/>
    </row>
    <row r="3415" spans="1:15" s="8" customFormat="1">
      <c r="A3415" s="313"/>
      <c r="B3415" s="313"/>
      <c r="C3415" s="313"/>
      <c r="D3415" s="306"/>
      <c r="E3415" s="307"/>
      <c r="F3415" s="313"/>
      <c r="G3415" s="332"/>
      <c r="H3415" s="316"/>
      <c r="I3415" s="316"/>
      <c r="J3415" s="316"/>
      <c r="K3415" s="316"/>
      <c r="L3415" s="316"/>
      <c r="M3415" s="316"/>
      <c r="N3415" s="317"/>
      <c r="O3415" s="48"/>
    </row>
    <row r="3416" spans="1:15" s="8" customFormat="1">
      <c r="A3416" s="313"/>
      <c r="B3416" s="313"/>
      <c r="C3416" s="313"/>
      <c r="D3416" s="306"/>
      <c r="E3416" s="307"/>
      <c r="F3416" s="313"/>
      <c r="G3416" s="332"/>
      <c r="H3416" s="316"/>
      <c r="I3416" s="316"/>
      <c r="J3416" s="316"/>
      <c r="K3416" s="316"/>
      <c r="L3416" s="316"/>
      <c r="M3416" s="316"/>
      <c r="N3416" s="317"/>
      <c r="O3416" s="48"/>
    </row>
    <row r="3417" spans="1:15" s="8" customFormat="1">
      <c r="A3417" s="313"/>
      <c r="B3417" s="313"/>
      <c r="C3417" s="313"/>
      <c r="D3417" s="306"/>
      <c r="E3417" s="307"/>
      <c r="F3417" s="313"/>
      <c r="G3417" s="332"/>
      <c r="H3417" s="316"/>
      <c r="I3417" s="316"/>
      <c r="J3417" s="316"/>
      <c r="K3417" s="316"/>
      <c r="L3417" s="316"/>
      <c r="M3417" s="316"/>
      <c r="N3417" s="317"/>
      <c r="O3417" s="48"/>
    </row>
    <row r="3418" spans="1:15" s="8" customFormat="1">
      <c r="A3418" s="313"/>
      <c r="B3418" s="313"/>
      <c r="C3418" s="313"/>
      <c r="D3418" s="306"/>
      <c r="E3418" s="307"/>
      <c r="F3418" s="313"/>
      <c r="G3418" s="332"/>
      <c r="H3418" s="316"/>
      <c r="I3418" s="316"/>
      <c r="J3418" s="316"/>
      <c r="K3418" s="316"/>
      <c r="L3418" s="316"/>
      <c r="M3418" s="316"/>
      <c r="N3418" s="317"/>
      <c r="O3418" s="48"/>
    </row>
    <row r="3419" spans="1:15" s="8" customFormat="1">
      <c r="A3419" s="313"/>
      <c r="B3419" s="313"/>
      <c r="C3419" s="313"/>
      <c r="D3419" s="306"/>
      <c r="E3419" s="307"/>
      <c r="F3419" s="313"/>
      <c r="G3419" s="332"/>
      <c r="H3419" s="316"/>
      <c r="I3419" s="316"/>
      <c r="J3419" s="316"/>
      <c r="K3419" s="316"/>
      <c r="L3419" s="316"/>
      <c r="M3419" s="316"/>
      <c r="N3419" s="317"/>
      <c r="O3419" s="48"/>
    </row>
    <row r="3420" spans="1:15" s="8" customFormat="1">
      <c r="A3420" s="313"/>
      <c r="B3420" s="313"/>
      <c r="C3420" s="313"/>
      <c r="D3420" s="306"/>
      <c r="E3420" s="307"/>
      <c r="F3420" s="313"/>
      <c r="G3420" s="332"/>
      <c r="H3420" s="316"/>
      <c r="I3420" s="316"/>
      <c r="J3420" s="316"/>
      <c r="K3420" s="316"/>
      <c r="L3420" s="316"/>
      <c r="M3420" s="316"/>
      <c r="N3420" s="317"/>
      <c r="O3420" s="48"/>
    </row>
    <row r="3421" spans="1:15" s="8" customFormat="1">
      <c r="A3421" s="313"/>
      <c r="B3421" s="313"/>
      <c r="C3421" s="313"/>
      <c r="D3421" s="306"/>
      <c r="E3421" s="307"/>
      <c r="F3421" s="313"/>
      <c r="G3421" s="332"/>
      <c r="H3421" s="316"/>
      <c r="I3421" s="316"/>
      <c r="J3421" s="316"/>
      <c r="K3421" s="316"/>
      <c r="L3421" s="316"/>
      <c r="M3421" s="316"/>
      <c r="N3421" s="317"/>
      <c r="O3421" s="48"/>
    </row>
    <row r="3422" spans="1:15" s="8" customFormat="1">
      <c r="A3422" s="313"/>
      <c r="B3422" s="313"/>
      <c r="C3422" s="313"/>
      <c r="D3422" s="306"/>
      <c r="E3422" s="307"/>
      <c r="F3422" s="313"/>
      <c r="G3422" s="332"/>
      <c r="H3422" s="316"/>
      <c r="I3422" s="316"/>
      <c r="J3422" s="316"/>
      <c r="K3422" s="316"/>
      <c r="L3422" s="316"/>
      <c r="M3422" s="316"/>
      <c r="N3422" s="317"/>
      <c r="O3422" s="48"/>
    </row>
    <row r="3423" spans="1:15" s="8" customFormat="1">
      <c r="A3423" s="313"/>
      <c r="B3423" s="313"/>
      <c r="C3423" s="313"/>
      <c r="D3423" s="306"/>
      <c r="E3423" s="307"/>
      <c r="F3423" s="313"/>
      <c r="G3423" s="332"/>
      <c r="H3423" s="316"/>
      <c r="I3423" s="316"/>
      <c r="J3423" s="316"/>
      <c r="K3423" s="316"/>
      <c r="L3423" s="316"/>
      <c r="M3423" s="316"/>
      <c r="N3423" s="317"/>
      <c r="O3423" s="48"/>
    </row>
    <row r="3424" spans="1:15" s="8" customFormat="1">
      <c r="A3424" s="313"/>
      <c r="B3424" s="313"/>
      <c r="C3424" s="313"/>
      <c r="D3424" s="306"/>
      <c r="E3424" s="307"/>
      <c r="F3424" s="313"/>
      <c r="G3424" s="332"/>
      <c r="H3424" s="316"/>
      <c r="I3424" s="316"/>
      <c r="J3424" s="316"/>
      <c r="K3424" s="316"/>
      <c r="L3424" s="316"/>
      <c r="M3424" s="316"/>
      <c r="N3424" s="317"/>
      <c r="O3424" s="48"/>
    </row>
    <row r="3425" spans="1:15" s="8" customFormat="1">
      <c r="A3425" s="313"/>
      <c r="B3425" s="313"/>
      <c r="C3425" s="313"/>
      <c r="D3425" s="306"/>
      <c r="E3425" s="307"/>
      <c r="F3425" s="313"/>
      <c r="G3425" s="332"/>
      <c r="H3425" s="316"/>
      <c r="I3425" s="316"/>
      <c r="J3425" s="316"/>
      <c r="K3425" s="316"/>
      <c r="L3425" s="316"/>
      <c r="M3425" s="316"/>
      <c r="N3425" s="317"/>
      <c r="O3425" s="48"/>
    </row>
    <row r="3426" spans="1:15" s="8" customFormat="1">
      <c r="A3426" s="313"/>
      <c r="B3426" s="313"/>
      <c r="C3426" s="313"/>
      <c r="D3426" s="306"/>
      <c r="E3426" s="307"/>
      <c r="F3426" s="313"/>
      <c r="G3426" s="332"/>
      <c r="H3426" s="316"/>
      <c r="I3426" s="316"/>
      <c r="J3426" s="316"/>
      <c r="K3426" s="316"/>
      <c r="L3426" s="316"/>
      <c r="M3426" s="316"/>
      <c r="N3426" s="317"/>
      <c r="O3426" s="48"/>
    </row>
    <row r="3427" spans="1:15" s="8" customFormat="1">
      <c r="A3427" s="313"/>
      <c r="B3427" s="313"/>
      <c r="C3427" s="313"/>
      <c r="D3427" s="306"/>
      <c r="E3427" s="307"/>
      <c r="F3427" s="313"/>
      <c r="G3427" s="332"/>
      <c r="H3427" s="316"/>
      <c r="I3427" s="316"/>
      <c r="J3427" s="316"/>
      <c r="K3427" s="316"/>
      <c r="L3427" s="316"/>
      <c r="M3427" s="316"/>
      <c r="N3427" s="317"/>
      <c r="O3427" s="48"/>
    </row>
    <row r="3428" spans="1:15" s="8" customFormat="1">
      <c r="A3428" s="313"/>
      <c r="B3428" s="313"/>
      <c r="C3428" s="313"/>
      <c r="D3428" s="306"/>
      <c r="E3428" s="307"/>
      <c r="F3428" s="313"/>
      <c r="G3428" s="332"/>
      <c r="H3428" s="316"/>
      <c r="I3428" s="316"/>
      <c r="J3428" s="316"/>
      <c r="K3428" s="316"/>
      <c r="L3428" s="316"/>
      <c r="M3428" s="316"/>
      <c r="N3428" s="317"/>
      <c r="O3428" s="48"/>
    </row>
    <row r="3429" spans="1:15" s="8" customFormat="1">
      <c r="A3429" s="313"/>
      <c r="B3429" s="313"/>
      <c r="C3429" s="313"/>
      <c r="D3429" s="306"/>
      <c r="E3429" s="307"/>
      <c r="F3429" s="313"/>
      <c r="G3429" s="332"/>
      <c r="H3429" s="316"/>
      <c r="I3429" s="316"/>
      <c r="J3429" s="316"/>
      <c r="K3429" s="316"/>
      <c r="L3429" s="316"/>
      <c r="M3429" s="316"/>
      <c r="N3429" s="317"/>
      <c r="O3429" s="48"/>
    </row>
    <row r="3430" spans="1:15" s="8" customFormat="1">
      <c r="A3430" s="313"/>
      <c r="B3430" s="313"/>
      <c r="C3430" s="313"/>
      <c r="D3430" s="306"/>
      <c r="E3430" s="307"/>
      <c r="F3430" s="313"/>
      <c r="G3430" s="332"/>
      <c r="H3430" s="316"/>
      <c r="I3430" s="316"/>
      <c r="J3430" s="316"/>
      <c r="K3430" s="316"/>
      <c r="L3430" s="316"/>
      <c r="M3430" s="316"/>
      <c r="N3430" s="317"/>
      <c r="O3430" s="48"/>
    </row>
    <row r="3431" spans="1:15" s="8" customFormat="1">
      <c r="A3431" s="313"/>
      <c r="B3431" s="313"/>
      <c r="C3431" s="313"/>
      <c r="D3431" s="306"/>
      <c r="E3431" s="307"/>
      <c r="F3431" s="313"/>
      <c r="G3431" s="332"/>
      <c r="H3431" s="316"/>
      <c r="I3431" s="316"/>
      <c r="J3431" s="316"/>
      <c r="K3431" s="316"/>
      <c r="L3431" s="316"/>
      <c r="M3431" s="316"/>
      <c r="N3431" s="317"/>
      <c r="O3431" s="48"/>
    </row>
    <row r="3432" spans="1:15" s="8" customFormat="1">
      <c r="A3432" s="313"/>
      <c r="B3432" s="313"/>
      <c r="C3432" s="313"/>
      <c r="D3432" s="306"/>
      <c r="E3432" s="307"/>
      <c r="F3432" s="313"/>
      <c r="G3432" s="332"/>
      <c r="H3432" s="316"/>
      <c r="I3432" s="316"/>
      <c r="J3432" s="316"/>
      <c r="K3432" s="316"/>
      <c r="L3432" s="316"/>
      <c r="M3432" s="316"/>
      <c r="N3432" s="317"/>
      <c r="O3432" s="48"/>
    </row>
    <row r="3433" spans="1:15" s="8" customFormat="1">
      <c r="A3433" s="313"/>
      <c r="B3433" s="313"/>
      <c r="C3433" s="313"/>
      <c r="D3433" s="306"/>
      <c r="E3433" s="307"/>
      <c r="F3433" s="313"/>
      <c r="G3433" s="332"/>
      <c r="H3433" s="316"/>
      <c r="I3433" s="316"/>
      <c r="J3433" s="316"/>
      <c r="K3433" s="316"/>
      <c r="L3433" s="316"/>
      <c r="M3433" s="316"/>
      <c r="N3433" s="317"/>
      <c r="O3433" s="48"/>
    </row>
    <row r="3434" spans="1:15" s="8" customFormat="1">
      <c r="A3434" s="313"/>
      <c r="B3434" s="313"/>
      <c r="C3434" s="313"/>
      <c r="D3434" s="306"/>
      <c r="E3434" s="307"/>
      <c r="F3434" s="313"/>
      <c r="G3434" s="332"/>
      <c r="H3434" s="316"/>
      <c r="I3434" s="316"/>
      <c r="J3434" s="316"/>
      <c r="K3434" s="316"/>
      <c r="L3434" s="316"/>
      <c r="M3434" s="316"/>
      <c r="N3434" s="317"/>
      <c r="O3434" s="48"/>
    </row>
    <row r="3435" spans="1:15" s="8" customFormat="1">
      <c r="A3435" s="313"/>
      <c r="B3435" s="313"/>
      <c r="C3435" s="313"/>
      <c r="D3435" s="306"/>
      <c r="E3435" s="307"/>
      <c r="F3435" s="313"/>
      <c r="G3435" s="332"/>
      <c r="H3435" s="316"/>
      <c r="I3435" s="316"/>
      <c r="J3435" s="316"/>
      <c r="K3435" s="316"/>
      <c r="L3435" s="316"/>
      <c r="M3435" s="316"/>
      <c r="N3435" s="317"/>
      <c r="O3435" s="48"/>
    </row>
    <row r="3436" spans="1:15" s="8" customFormat="1">
      <c r="A3436" s="313"/>
      <c r="B3436" s="313"/>
      <c r="C3436" s="313"/>
      <c r="D3436" s="306"/>
      <c r="E3436" s="307"/>
      <c r="F3436" s="313"/>
      <c r="G3436" s="332"/>
      <c r="H3436" s="316"/>
      <c r="I3436" s="316"/>
      <c r="J3436" s="316"/>
      <c r="K3436" s="316"/>
      <c r="L3436" s="316"/>
      <c r="M3436" s="316"/>
      <c r="N3436" s="317"/>
      <c r="O3436" s="48"/>
    </row>
    <row r="3437" spans="1:15" s="8" customFormat="1">
      <c r="A3437" s="313"/>
      <c r="B3437" s="313"/>
      <c r="C3437" s="313"/>
      <c r="D3437" s="306"/>
      <c r="E3437" s="307"/>
      <c r="F3437" s="313"/>
      <c r="G3437" s="332"/>
      <c r="H3437" s="316"/>
      <c r="I3437" s="316"/>
      <c r="J3437" s="316"/>
      <c r="K3437" s="316"/>
      <c r="L3437" s="316"/>
      <c r="M3437" s="316"/>
      <c r="N3437" s="317"/>
      <c r="O3437" s="48"/>
    </row>
    <row r="3438" spans="1:15" s="8" customFormat="1">
      <c r="A3438" s="313"/>
      <c r="B3438" s="313"/>
      <c r="C3438" s="313"/>
      <c r="D3438" s="306"/>
      <c r="E3438" s="307"/>
      <c r="F3438" s="313"/>
      <c r="G3438" s="332"/>
      <c r="H3438" s="316"/>
      <c r="I3438" s="316"/>
      <c r="J3438" s="316"/>
      <c r="K3438" s="316"/>
      <c r="L3438" s="316"/>
      <c r="M3438" s="316"/>
      <c r="N3438" s="317"/>
      <c r="O3438" s="48"/>
    </row>
    <row r="3439" spans="1:15" s="8" customFormat="1">
      <c r="A3439" s="313"/>
      <c r="B3439" s="313"/>
      <c r="C3439" s="313"/>
      <c r="D3439" s="306"/>
      <c r="E3439" s="307"/>
      <c r="F3439" s="313"/>
      <c r="G3439" s="332"/>
      <c r="H3439" s="316"/>
      <c r="I3439" s="316"/>
      <c r="J3439" s="316"/>
      <c r="K3439" s="316"/>
      <c r="L3439" s="316"/>
      <c r="M3439" s="316"/>
      <c r="N3439" s="317"/>
      <c r="O3439" s="48"/>
    </row>
    <row r="3440" spans="1:15" s="8" customFormat="1">
      <c r="A3440" s="313"/>
      <c r="B3440" s="313"/>
      <c r="C3440" s="313"/>
      <c r="D3440" s="306"/>
      <c r="E3440" s="307"/>
      <c r="F3440" s="313"/>
      <c r="G3440" s="332"/>
      <c r="H3440" s="316"/>
      <c r="I3440" s="316"/>
      <c r="J3440" s="316"/>
      <c r="K3440" s="316"/>
      <c r="L3440" s="316"/>
      <c r="M3440" s="316"/>
      <c r="N3440" s="317"/>
      <c r="O3440" s="48"/>
    </row>
    <row r="3441" spans="1:15" s="8" customFormat="1">
      <c r="A3441" s="313"/>
      <c r="B3441" s="313"/>
      <c r="C3441" s="313"/>
      <c r="D3441" s="306"/>
      <c r="E3441" s="307"/>
      <c r="F3441" s="313"/>
      <c r="G3441" s="332"/>
      <c r="H3441" s="316"/>
      <c r="I3441" s="316"/>
      <c r="J3441" s="316"/>
      <c r="K3441" s="316"/>
      <c r="L3441" s="316"/>
      <c r="M3441" s="316"/>
      <c r="N3441" s="317"/>
      <c r="O3441" s="48"/>
    </row>
    <row r="3442" spans="1:15" s="8" customFormat="1">
      <c r="A3442" s="313"/>
      <c r="B3442" s="313"/>
      <c r="C3442" s="313"/>
      <c r="D3442" s="306"/>
      <c r="E3442" s="307"/>
      <c r="F3442" s="313"/>
      <c r="G3442" s="332"/>
      <c r="H3442" s="316"/>
      <c r="I3442" s="316"/>
      <c r="J3442" s="316"/>
      <c r="K3442" s="316"/>
      <c r="L3442" s="316"/>
      <c r="M3442" s="316"/>
      <c r="N3442" s="317"/>
      <c r="O3442" s="48"/>
    </row>
    <row r="3443" spans="1:15" s="8" customFormat="1">
      <c r="A3443" s="313"/>
      <c r="B3443" s="313"/>
      <c r="C3443" s="313"/>
      <c r="D3443" s="306"/>
      <c r="E3443" s="307"/>
      <c r="F3443" s="313"/>
      <c r="G3443" s="332"/>
      <c r="H3443" s="316"/>
      <c r="I3443" s="316"/>
      <c r="J3443" s="316"/>
      <c r="K3443" s="316"/>
      <c r="L3443" s="316"/>
      <c r="M3443" s="316"/>
      <c r="N3443" s="317"/>
      <c r="O3443" s="48"/>
    </row>
    <row r="3444" spans="1:15" s="8" customFormat="1">
      <c r="A3444" s="313"/>
      <c r="B3444" s="313"/>
      <c r="C3444" s="313"/>
      <c r="D3444" s="306"/>
      <c r="E3444" s="307"/>
      <c r="F3444" s="313"/>
      <c r="G3444" s="332"/>
      <c r="H3444" s="316"/>
      <c r="I3444" s="316"/>
      <c r="J3444" s="316"/>
      <c r="K3444" s="316"/>
      <c r="L3444" s="316"/>
      <c r="M3444" s="316"/>
      <c r="N3444" s="317"/>
      <c r="O3444" s="48"/>
    </row>
    <row r="3445" spans="1:15" s="8" customFormat="1">
      <c r="A3445" s="313"/>
      <c r="B3445" s="313"/>
      <c r="C3445" s="313"/>
      <c r="D3445" s="306"/>
      <c r="E3445" s="307"/>
      <c r="F3445" s="313"/>
      <c r="G3445" s="332"/>
      <c r="H3445" s="316"/>
      <c r="I3445" s="316"/>
      <c r="J3445" s="316"/>
      <c r="K3445" s="316"/>
      <c r="L3445" s="316"/>
      <c r="M3445" s="316"/>
      <c r="N3445" s="317"/>
      <c r="O3445" s="48"/>
    </row>
    <row r="3446" spans="1:15" s="8" customFormat="1">
      <c r="A3446" s="313"/>
      <c r="B3446" s="313"/>
      <c r="C3446" s="313"/>
      <c r="D3446" s="306"/>
      <c r="E3446" s="307"/>
      <c r="F3446" s="313"/>
      <c r="G3446" s="332"/>
      <c r="H3446" s="316"/>
      <c r="I3446" s="316"/>
      <c r="J3446" s="316"/>
      <c r="K3446" s="316"/>
      <c r="L3446" s="316"/>
      <c r="M3446" s="316"/>
      <c r="N3446" s="317"/>
      <c r="O3446" s="48"/>
    </row>
    <row r="3447" spans="1:15" s="8" customFormat="1">
      <c r="A3447" s="313"/>
      <c r="B3447" s="313"/>
      <c r="C3447" s="313"/>
      <c r="D3447" s="306"/>
      <c r="E3447" s="307"/>
      <c r="F3447" s="313"/>
      <c r="G3447" s="332"/>
      <c r="H3447" s="316"/>
      <c r="I3447" s="316"/>
      <c r="J3447" s="316"/>
      <c r="K3447" s="316"/>
      <c r="L3447" s="316"/>
      <c r="M3447" s="316"/>
      <c r="N3447" s="317"/>
      <c r="O3447" s="48"/>
    </row>
    <row r="3448" spans="1:15" s="8" customFormat="1">
      <c r="A3448" s="313"/>
      <c r="B3448" s="313"/>
      <c r="C3448" s="313"/>
      <c r="D3448" s="306"/>
      <c r="E3448" s="307"/>
      <c r="F3448" s="313"/>
      <c r="G3448" s="332"/>
      <c r="H3448" s="316"/>
      <c r="I3448" s="316"/>
      <c r="J3448" s="316"/>
      <c r="K3448" s="316"/>
      <c r="L3448" s="316"/>
      <c r="M3448" s="316"/>
      <c r="N3448" s="317"/>
      <c r="O3448" s="48"/>
    </row>
    <row r="3449" spans="1:15" s="8" customFormat="1">
      <c r="A3449" s="313"/>
      <c r="B3449" s="313"/>
      <c r="C3449" s="313"/>
      <c r="D3449" s="306"/>
      <c r="E3449" s="307"/>
      <c r="F3449" s="313"/>
      <c r="G3449" s="332"/>
      <c r="H3449" s="316"/>
      <c r="I3449" s="316"/>
      <c r="J3449" s="316"/>
      <c r="K3449" s="316"/>
      <c r="L3449" s="316"/>
      <c r="M3449" s="316"/>
      <c r="N3449" s="317"/>
      <c r="O3449" s="48"/>
    </row>
    <row r="3450" spans="1:15" s="8" customFormat="1">
      <c r="A3450" s="313"/>
      <c r="B3450" s="313"/>
      <c r="C3450" s="313"/>
      <c r="D3450" s="306"/>
      <c r="E3450" s="307"/>
      <c r="F3450" s="313"/>
      <c r="G3450" s="332"/>
      <c r="H3450" s="316"/>
      <c r="I3450" s="316"/>
      <c r="J3450" s="316"/>
      <c r="K3450" s="316"/>
      <c r="L3450" s="316"/>
      <c r="M3450" s="316"/>
      <c r="N3450" s="317"/>
      <c r="O3450" s="48"/>
    </row>
    <row r="3451" spans="1:15" s="8" customFormat="1">
      <c r="A3451" s="313"/>
      <c r="B3451" s="313"/>
      <c r="C3451" s="313"/>
      <c r="D3451" s="306"/>
      <c r="E3451" s="307"/>
      <c r="F3451" s="313"/>
      <c r="G3451" s="332"/>
      <c r="H3451" s="316"/>
      <c r="I3451" s="316"/>
      <c r="J3451" s="316"/>
      <c r="K3451" s="316"/>
      <c r="L3451" s="316"/>
      <c r="M3451" s="316"/>
      <c r="N3451" s="317"/>
      <c r="O3451" s="48"/>
    </row>
    <row r="3452" spans="1:15" s="8" customFormat="1">
      <c r="A3452" s="313"/>
      <c r="B3452" s="313"/>
      <c r="C3452" s="313"/>
      <c r="D3452" s="306"/>
      <c r="E3452" s="307"/>
      <c r="F3452" s="313"/>
      <c r="G3452" s="332"/>
      <c r="H3452" s="316"/>
      <c r="I3452" s="316"/>
      <c r="J3452" s="316"/>
      <c r="K3452" s="316"/>
      <c r="L3452" s="316"/>
      <c r="M3452" s="316"/>
      <c r="N3452" s="317"/>
      <c r="O3452" s="48"/>
    </row>
    <row r="3453" spans="1:15" s="8" customFormat="1">
      <c r="A3453" s="313"/>
      <c r="B3453" s="313"/>
      <c r="C3453" s="313"/>
      <c r="D3453" s="306"/>
      <c r="E3453" s="307"/>
      <c r="F3453" s="313"/>
      <c r="G3453" s="332"/>
      <c r="H3453" s="316"/>
      <c r="I3453" s="316"/>
      <c r="J3453" s="316"/>
      <c r="K3453" s="316"/>
      <c r="L3453" s="316"/>
      <c r="M3453" s="316"/>
      <c r="N3453" s="317"/>
      <c r="O3453" s="48"/>
    </row>
    <row r="3454" spans="1:15" s="8" customFormat="1">
      <c r="A3454" s="313"/>
      <c r="B3454" s="313"/>
      <c r="C3454" s="313"/>
      <c r="D3454" s="306"/>
      <c r="E3454" s="307"/>
      <c r="F3454" s="313"/>
      <c r="G3454" s="332"/>
      <c r="H3454" s="316"/>
      <c r="I3454" s="316"/>
      <c r="J3454" s="316"/>
      <c r="K3454" s="316"/>
      <c r="L3454" s="316"/>
      <c r="M3454" s="316"/>
      <c r="N3454" s="317"/>
      <c r="O3454" s="48"/>
    </row>
    <row r="3455" spans="1:15" s="8" customFormat="1">
      <c r="A3455" s="313"/>
      <c r="B3455" s="313"/>
      <c r="C3455" s="313"/>
      <c r="D3455" s="306"/>
      <c r="E3455" s="307"/>
      <c r="F3455" s="313"/>
      <c r="G3455" s="332"/>
      <c r="H3455" s="316"/>
      <c r="I3455" s="316"/>
      <c r="J3455" s="316"/>
      <c r="K3455" s="316"/>
      <c r="L3455" s="316"/>
      <c r="M3455" s="316"/>
      <c r="N3455" s="317"/>
      <c r="O3455" s="48"/>
    </row>
    <row r="3456" spans="1:15" s="8" customFormat="1">
      <c r="A3456" s="313"/>
      <c r="B3456" s="313"/>
      <c r="C3456" s="313"/>
      <c r="D3456" s="306"/>
      <c r="E3456" s="307"/>
      <c r="F3456" s="313"/>
      <c r="G3456" s="332"/>
      <c r="H3456" s="316"/>
      <c r="I3456" s="316"/>
      <c r="J3456" s="316"/>
      <c r="K3456" s="316"/>
      <c r="L3456" s="316"/>
      <c r="M3456" s="316"/>
      <c r="N3456" s="317"/>
      <c r="O3456" s="48"/>
    </row>
    <row r="3457" spans="1:15" s="8" customFormat="1">
      <c r="A3457" s="313"/>
      <c r="B3457" s="313"/>
      <c r="C3457" s="313"/>
      <c r="D3457" s="306"/>
      <c r="E3457" s="307"/>
      <c r="F3457" s="313"/>
      <c r="G3457" s="332"/>
      <c r="H3457" s="316"/>
      <c r="I3457" s="316"/>
      <c r="J3457" s="316"/>
      <c r="K3457" s="316"/>
      <c r="L3457" s="316"/>
      <c r="M3457" s="316"/>
      <c r="N3457" s="317"/>
      <c r="O3457" s="48"/>
    </row>
    <row r="3458" spans="1:15" s="8" customFormat="1">
      <c r="A3458" s="313"/>
      <c r="B3458" s="313"/>
      <c r="C3458" s="313"/>
      <c r="D3458" s="306"/>
      <c r="E3458" s="307"/>
      <c r="F3458" s="313"/>
      <c r="G3458" s="332"/>
      <c r="H3458" s="316"/>
      <c r="I3458" s="316"/>
      <c r="J3458" s="316"/>
      <c r="K3458" s="316"/>
      <c r="L3458" s="316"/>
      <c r="M3458" s="316"/>
      <c r="N3458" s="317"/>
      <c r="O3458" s="48"/>
    </row>
    <row r="3459" spans="1:15" s="8" customFormat="1">
      <c r="A3459" s="313"/>
      <c r="B3459" s="313"/>
      <c r="C3459" s="313"/>
      <c r="D3459" s="306"/>
      <c r="E3459" s="307"/>
      <c r="F3459" s="313"/>
      <c r="G3459" s="332"/>
      <c r="H3459" s="316"/>
      <c r="I3459" s="316"/>
      <c r="J3459" s="316"/>
      <c r="K3459" s="316"/>
      <c r="L3459" s="316"/>
      <c r="M3459" s="316"/>
      <c r="N3459" s="317"/>
      <c r="O3459" s="48"/>
    </row>
    <row r="3460" spans="1:15" s="8" customFormat="1">
      <c r="A3460" s="313"/>
      <c r="B3460" s="313"/>
      <c r="C3460" s="313"/>
      <c r="D3460" s="306"/>
      <c r="E3460" s="307"/>
      <c r="F3460" s="313"/>
      <c r="G3460" s="332"/>
      <c r="H3460" s="316"/>
      <c r="I3460" s="316"/>
      <c r="J3460" s="316"/>
      <c r="K3460" s="316"/>
      <c r="L3460" s="316"/>
      <c r="M3460" s="316"/>
      <c r="N3460" s="317"/>
      <c r="O3460" s="48"/>
    </row>
    <row r="3461" spans="1:15" s="8" customFormat="1">
      <c r="A3461" s="313"/>
      <c r="B3461" s="313"/>
      <c r="C3461" s="313"/>
      <c r="D3461" s="306"/>
      <c r="E3461" s="307"/>
      <c r="F3461" s="313"/>
      <c r="G3461" s="332"/>
      <c r="H3461" s="316"/>
      <c r="I3461" s="316"/>
      <c r="J3461" s="316"/>
      <c r="K3461" s="316"/>
      <c r="L3461" s="316"/>
      <c r="M3461" s="316"/>
      <c r="N3461" s="317"/>
      <c r="O3461" s="48"/>
    </row>
    <row r="3462" spans="1:15" s="8" customFormat="1">
      <c r="A3462" s="313"/>
      <c r="B3462" s="313"/>
      <c r="C3462" s="313"/>
      <c r="D3462" s="306"/>
      <c r="E3462" s="307"/>
      <c r="F3462" s="313"/>
      <c r="G3462" s="332"/>
      <c r="H3462" s="316"/>
      <c r="I3462" s="316"/>
      <c r="J3462" s="316"/>
      <c r="K3462" s="316"/>
      <c r="L3462" s="316"/>
      <c r="M3462" s="316"/>
      <c r="N3462" s="317"/>
      <c r="O3462" s="48"/>
    </row>
    <row r="3463" spans="1:15" s="8" customFormat="1">
      <c r="A3463" s="313"/>
      <c r="B3463" s="313"/>
      <c r="C3463" s="313"/>
      <c r="D3463" s="306"/>
      <c r="E3463" s="307"/>
      <c r="F3463" s="313"/>
      <c r="G3463" s="332"/>
      <c r="H3463" s="316"/>
      <c r="I3463" s="316"/>
      <c r="J3463" s="316"/>
      <c r="K3463" s="316"/>
      <c r="L3463" s="316"/>
      <c r="M3463" s="316"/>
      <c r="N3463" s="317"/>
      <c r="O3463" s="48"/>
    </row>
    <row r="3464" spans="1:15" s="8" customFormat="1">
      <c r="A3464" s="313"/>
      <c r="B3464" s="313"/>
      <c r="C3464" s="313"/>
      <c r="D3464" s="306"/>
      <c r="E3464" s="307"/>
      <c r="F3464" s="313"/>
      <c r="G3464" s="332"/>
      <c r="H3464" s="316"/>
      <c r="I3464" s="316"/>
      <c r="J3464" s="316"/>
      <c r="K3464" s="316"/>
      <c r="L3464" s="316"/>
      <c r="M3464" s="316"/>
      <c r="N3464" s="317"/>
      <c r="O3464" s="48"/>
    </row>
    <row r="3465" spans="1:15" s="8" customFormat="1">
      <c r="A3465" s="313"/>
      <c r="B3465" s="313"/>
      <c r="C3465" s="313"/>
      <c r="D3465" s="306"/>
      <c r="E3465" s="307"/>
      <c r="F3465" s="313"/>
      <c r="G3465" s="332"/>
      <c r="H3465" s="316"/>
      <c r="I3465" s="316"/>
      <c r="J3465" s="316"/>
      <c r="K3465" s="316"/>
      <c r="L3465" s="316"/>
      <c r="M3465" s="316"/>
      <c r="N3465" s="317"/>
      <c r="O3465" s="48"/>
    </row>
    <row r="3466" spans="1:15" s="8" customFormat="1">
      <c r="A3466" s="313"/>
      <c r="B3466" s="313"/>
      <c r="C3466" s="313"/>
      <c r="D3466" s="306"/>
      <c r="E3466" s="307"/>
      <c r="F3466" s="313"/>
      <c r="G3466" s="332"/>
      <c r="H3466" s="316"/>
      <c r="I3466" s="316"/>
      <c r="J3466" s="316"/>
      <c r="K3466" s="316"/>
      <c r="L3466" s="316"/>
      <c r="M3466" s="316"/>
      <c r="N3466" s="317"/>
      <c r="O3466" s="48"/>
    </row>
    <row r="3467" spans="1:15" s="8" customFormat="1">
      <c r="A3467" s="313"/>
      <c r="B3467" s="313"/>
      <c r="C3467" s="313"/>
      <c r="D3467" s="306"/>
      <c r="E3467" s="307"/>
      <c r="F3467" s="313"/>
      <c r="G3467" s="332"/>
      <c r="H3467" s="316"/>
      <c r="I3467" s="316"/>
      <c r="J3467" s="316"/>
      <c r="K3467" s="316"/>
      <c r="L3467" s="316"/>
      <c r="M3467" s="316"/>
      <c r="N3467" s="317"/>
      <c r="O3467" s="48"/>
    </row>
    <row r="3468" spans="1:15" s="8" customFormat="1">
      <c r="A3468" s="313"/>
      <c r="B3468" s="313"/>
      <c r="C3468" s="313"/>
      <c r="D3468" s="306"/>
      <c r="E3468" s="307"/>
      <c r="F3468" s="313"/>
      <c r="G3468" s="332"/>
      <c r="H3468" s="316"/>
      <c r="I3468" s="316"/>
      <c r="J3468" s="316"/>
      <c r="K3468" s="316"/>
      <c r="L3468" s="316"/>
      <c r="M3468" s="316"/>
      <c r="N3468" s="317"/>
      <c r="O3468" s="48"/>
    </row>
    <row r="3469" spans="1:15" s="8" customFormat="1">
      <c r="A3469" s="313"/>
      <c r="B3469" s="313"/>
      <c r="C3469" s="313"/>
      <c r="D3469" s="306"/>
      <c r="E3469" s="307"/>
      <c r="F3469" s="313"/>
      <c r="G3469" s="332"/>
      <c r="H3469" s="316"/>
      <c r="I3469" s="316"/>
      <c r="J3469" s="316"/>
      <c r="K3469" s="316"/>
      <c r="L3469" s="316"/>
      <c r="M3469" s="316"/>
      <c r="N3469" s="317"/>
      <c r="O3469" s="48"/>
    </row>
    <row r="3470" spans="1:15" s="8" customFormat="1">
      <c r="A3470" s="313"/>
      <c r="B3470" s="313"/>
      <c r="C3470" s="313"/>
      <c r="D3470" s="306"/>
      <c r="E3470" s="307"/>
      <c r="F3470" s="313"/>
      <c r="G3470" s="332"/>
      <c r="H3470" s="316"/>
      <c r="I3470" s="316"/>
      <c r="J3470" s="316"/>
      <c r="K3470" s="316"/>
      <c r="L3470" s="316"/>
      <c r="M3470" s="316"/>
      <c r="N3470" s="317"/>
      <c r="O3470" s="48"/>
    </row>
    <row r="3471" spans="1:15" s="8" customFormat="1">
      <c r="A3471" s="313"/>
      <c r="B3471" s="313"/>
      <c r="C3471" s="313"/>
      <c r="D3471" s="306"/>
      <c r="E3471" s="307"/>
      <c r="F3471" s="313"/>
      <c r="G3471" s="332"/>
      <c r="H3471" s="316"/>
      <c r="I3471" s="316"/>
      <c r="J3471" s="316"/>
      <c r="K3471" s="316"/>
      <c r="L3471" s="316"/>
      <c r="M3471" s="316"/>
      <c r="N3471" s="317"/>
      <c r="O3471" s="48"/>
    </row>
    <row r="3472" spans="1:15" s="8" customFormat="1">
      <c r="A3472" s="313"/>
      <c r="B3472" s="313"/>
      <c r="C3472" s="313"/>
      <c r="D3472" s="306"/>
      <c r="E3472" s="307"/>
      <c r="F3472" s="313"/>
      <c r="G3472" s="332"/>
      <c r="H3472" s="316"/>
      <c r="I3472" s="316"/>
      <c r="J3472" s="316"/>
      <c r="K3472" s="316"/>
      <c r="L3472" s="316"/>
      <c r="M3472" s="316"/>
      <c r="N3472" s="317"/>
      <c r="O3472" s="48"/>
    </row>
    <row r="3473" spans="1:15" s="8" customFormat="1">
      <c r="A3473" s="313"/>
      <c r="B3473" s="313"/>
      <c r="C3473" s="313"/>
      <c r="D3473" s="306"/>
      <c r="E3473" s="307"/>
      <c r="F3473" s="313"/>
      <c r="G3473" s="332"/>
      <c r="H3473" s="316"/>
      <c r="I3473" s="316"/>
      <c r="J3473" s="316"/>
      <c r="K3473" s="316"/>
      <c r="L3473" s="316"/>
      <c r="M3473" s="316"/>
      <c r="N3473" s="317"/>
      <c r="O3473" s="48"/>
    </row>
    <row r="3474" spans="1:15" s="8" customFormat="1">
      <c r="A3474" s="313"/>
      <c r="B3474" s="313"/>
      <c r="C3474" s="313"/>
      <c r="D3474" s="306"/>
      <c r="E3474" s="307"/>
      <c r="F3474" s="313"/>
      <c r="G3474" s="332"/>
      <c r="H3474" s="316"/>
      <c r="I3474" s="316"/>
      <c r="J3474" s="316"/>
      <c r="K3474" s="316"/>
      <c r="L3474" s="316"/>
      <c r="M3474" s="316"/>
      <c r="N3474" s="317"/>
      <c r="O3474" s="48"/>
    </row>
    <row r="3475" spans="1:15" s="8" customFormat="1">
      <c r="A3475" s="313"/>
      <c r="B3475" s="313"/>
      <c r="C3475" s="313"/>
      <c r="D3475" s="306"/>
      <c r="E3475" s="307"/>
      <c r="F3475" s="313"/>
      <c r="G3475" s="332"/>
      <c r="H3475" s="316"/>
      <c r="I3475" s="316"/>
      <c r="J3475" s="316"/>
      <c r="K3475" s="316"/>
      <c r="L3475" s="316"/>
      <c r="M3475" s="316"/>
      <c r="N3475" s="317"/>
      <c r="O3475" s="48"/>
    </row>
    <row r="3476" spans="1:15" s="8" customFormat="1">
      <c r="A3476" s="313"/>
      <c r="B3476" s="313"/>
      <c r="C3476" s="313"/>
      <c r="D3476" s="306"/>
      <c r="E3476" s="307"/>
      <c r="F3476" s="313"/>
      <c r="G3476" s="332"/>
      <c r="H3476" s="316"/>
      <c r="I3476" s="316"/>
      <c r="J3476" s="316"/>
      <c r="K3476" s="316"/>
      <c r="L3476" s="316"/>
      <c r="M3476" s="316"/>
      <c r="N3476" s="317"/>
      <c r="O3476" s="48"/>
    </row>
    <row r="3477" spans="1:15" s="8" customFormat="1">
      <c r="A3477" s="313"/>
      <c r="B3477" s="313"/>
      <c r="C3477" s="313"/>
      <c r="D3477" s="306"/>
      <c r="E3477" s="307"/>
      <c r="F3477" s="313"/>
      <c r="G3477" s="332"/>
      <c r="H3477" s="316"/>
      <c r="I3477" s="316"/>
      <c r="J3477" s="316"/>
      <c r="K3477" s="316"/>
      <c r="L3477" s="316"/>
      <c r="M3477" s="316"/>
      <c r="N3477" s="317"/>
      <c r="O3477" s="48"/>
    </row>
    <row r="3478" spans="1:15" s="8" customFormat="1">
      <c r="A3478" s="313"/>
      <c r="B3478" s="313"/>
      <c r="C3478" s="313"/>
      <c r="D3478" s="306"/>
      <c r="E3478" s="307"/>
      <c r="F3478" s="313"/>
      <c r="G3478" s="332"/>
      <c r="H3478" s="316"/>
      <c r="I3478" s="316"/>
      <c r="J3478" s="316"/>
      <c r="K3478" s="316"/>
      <c r="L3478" s="316"/>
      <c r="M3478" s="316"/>
      <c r="N3478" s="317"/>
      <c r="O3478" s="48"/>
    </row>
    <row r="3479" spans="1:15" s="8" customFormat="1">
      <c r="A3479" s="313"/>
      <c r="B3479" s="313"/>
      <c r="C3479" s="313"/>
      <c r="D3479" s="306"/>
      <c r="E3479" s="307"/>
      <c r="F3479" s="313"/>
      <c r="G3479" s="332"/>
      <c r="H3479" s="316"/>
      <c r="I3479" s="316"/>
      <c r="J3479" s="316"/>
      <c r="K3479" s="316"/>
      <c r="L3479" s="316"/>
      <c r="M3479" s="316"/>
      <c r="N3479" s="317"/>
      <c r="O3479" s="48"/>
    </row>
    <row r="3480" spans="1:15" s="8" customFormat="1">
      <c r="A3480" s="313"/>
      <c r="B3480" s="313"/>
      <c r="C3480" s="313"/>
      <c r="D3480" s="306"/>
      <c r="E3480" s="307"/>
      <c r="F3480" s="313"/>
      <c r="G3480" s="332"/>
      <c r="H3480" s="316"/>
      <c r="I3480" s="316"/>
      <c r="J3480" s="316"/>
      <c r="K3480" s="316"/>
      <c r="L3480" s="316"/>
      <c r="M3480" s="316"/>
      <c r="N3480" s="317"/>
      <c r="O3480" s="48"/>
    </row>
    <row r="3481" spans="1:15" s="8" customFormat="1">
      <c r="A3481" s="313"/>
      <c r="B3481" s="313"/>
      <c r="C3481" s="313"/>
      <c r="D3481" s="306"/>
      <c r="E3481" s="307"/>
      <c r="F3481" s="313"/>
      <c r="G3481" s="332"/>
      <c r="H3481" s="316"/>
      <c r="I3481" s="316"/>
      <c r="J3481" s="316"/>
      <c r="K3481" s="316"/>
      <c r="L3481" s="316"/>
      <c r="M3481" s="316"/>
      <c r="N3481" s="317"/>
      <c r="O3481" s="48"/>
    </row>
    <row r="3482" spans="1:15" s="8" customFormat="1">
      <c r="A3482" s="313"/>
      <c r="B3482" s="313"/>
      <c r="C3482" s="313"/>
      <c r="D3482" s="306"/>
      <c r="E3482" s="307"/>
      <c r="F3482" s="313"/>
      <c r="G3482" s="332"/>
      <c r="H3482" s="316"/>
      <c r="I3482" s="316"/>
      <c r="J3482" s="316"/>
      <c r="K3482" s="316"/>
      <c r="L3482" s="316"/>
      <c r="M3482" s="316"/>
      <c r="N3482" s="317"/>
      <c r="O3482" s="48"/>
    </row>
    <row r="3483" spans="1:15" s="8" customFormat="1">
      <c r="A3483" s="313"/>
      <c r="B3483" s="313"/>
      <c r="C3483" s="313"/>
      <c r="D3483" s="306"/>
      <c r="E3483" s="307"/>
      <c r="F3483" s="313"/>
      <c r="G3483" s="332"/>
      <c r="H3483" s="316"/>
      <c r="I3483" s="316"/>
      <c r="J3483" s="316"/>
      <c r="K3483" s="316"/>
      <c r="L3483" s="316"/>
      <c r="M3483" s="316"/>
      <c r="N3483" s="317"/>
      <c r="O3483" s="48"/>
    </row>
    <row r="3484" spans="1:15" s="8" customFormat="1">
      <c r="A3484" s="313"/>
      <c r="B3484" s="313"/>
      <c r="C3484" s="313"/>
      <c r="D3484" s="306"/>
      <c r="E3484" s="307"/>
      <c r="F3484" s="313"/>
      <c r="G3484" s="332"/>
      <c r="H3484" s="316"/>
      <c r="I3484" s="316"/>
      <c r="J3484" s="316"/>
      <c r="K3484" s="316"/>
      <c r="L3484" s="316"/>
      <c r="M3484" s="316"/>
      <c r="N3484" s="317"/>
      <c r="O3484" s="48"/>
    </row>
    <row r="3485" spans="1:15" s="8" customFormat="1">
      <c r="A3485" s="313"/>
      <c r="B3485" s="313"/>
      <c r="C3485" s="313"/>
      <c r="D3485" s="306"/>
      <c r="E3485" s="307"/>
      <c r="F3485" s="313"/>
      <c r="G3485" s="332"/>
      <c r="H3485" s="316"/>
      <c r="I3485" s="316"/>
      <c r="J3485" s="316"/>
      <c r="K3485" s="316"/>
      <c r="L3485" s="316"/>
      <c r="M3485" s="316"/>
      <c r="N3485" s="317"/>
      <c r="O3485" s="48"/>
    </row>
    <row r="3486" spans="1:15" s="8" customFormat="1">
      <c r="A3486" s="313"/>
      <c r="B3486" s="313"/>
      <c r="C3486" s="313"/>
      <c r="D3486" s="306"/>
      <c r="E3486" s="307"/>
      <c r="F3486" s="313"/>
      <c r="G3486" s="332"/>
      <c r="H3486" s="316"/>
      <c r="I3486" s="316"/>
      <c r="J3486" s="316"/>
      <c r="K3486" s="316"/>
      <c r="L3486" s="316"/>
      <c r="M3486" s="316"/>
      <c r="N3486" s="317"/>
      <c r="O3486" s="48"/>
    </row>
    <row r="3487" spans="1:15" s="8" customFormat="1">
      <c r="A3487" s="313"/>
      <c r="B3487" s="313"/>
      <c r="C3487" s="313"/>
      <c r="D3487" s="306"/>
      <c r="E3487" s="307"/>
      <c r="F3487" s="313"/>
      <c r="G3487" s="332"/>
      <c r="H3487" s="316"/>
      <c r="I3487" s="316"/>
      <c r="J3487" s="316"/>
      <c r="K3487" s="316"/>
      <c r="L3487" s="316"/>
      <c r="M3487" s="316"/>
      <c r="N3487" s="317"/>
      <c r="O3487" s="48"/>
    </row>
    <row r="3488" spans="1:15" s="8" customFormat="1">
      <c r="A3488" s="313"/>
      <c r="B3488" s="313"/>
      <c r="C3488" s="313"/>
      <c r="D3488" s="306"/>
      <c r="E3488" s="307"/>
      <c r="F3488" s="313"/>
      <c r="G3488" s="332"/>
      <c r="H3488" s="316"/>
      <c r="I3488" s="316"/>
      <c r="J3488" s="316"/>
      <c r="K3488" s="316"/>
      <c r="L3488" s="316"/>
      <c r="M3488" s="316"/>
      <c r="N3488" s="317"/>
      <c r="O3488" s="48"/>
    </row>
    <row r="3489" spans="1:15" s="8" customFormat="1">
      <c r="A3489" s="313"/>
      <c r="B3489" s="313"/>
      <c r="C3489" s="313"/>
      <c r="D3489" s="306"/>
      <c r="E3489" s="307"/>
      <c r="F3489" s="313"/>
      <c r="G3489" s="332"/>
      <c r="H3489" s="316"/>
      <c r="I3489" s="316"/>
      <c r="J3489" s="316"/>
      <c r="K3489" s="316"/>
      <c r="L3489" s="316"/>
      <c r="M3489" s="316"/>
      <c r="N3489" s="317"/>
      <c r="O3489" s="48"/>
    </row>
    <row r="3490" spans="1:15" s="8" customFormat="1">
      <c r="A3490" s="313"/>
      <c r="B3490" s="313"/>
      <c r="C3490" s="313"/>
      <c r="D3490" s="306"/>
      <c r="E3490" s="307"/>
      <c r="F3490" s="313"/>
      <c r="G3490" s="332"/>
      <c r="H3490" s="316"/>
      <c r="I3490" s="316"/>
      <c r="J3490" s="316"/>
      <c r="K3490" s="316"/>
      <c r="L3490" s="316"/>
      <c r="M3490" s="316"/>
      <c r="N3490" s="317"/>
      <c r="O3490" s="48"/>
    </row>
    <row r="3491" spans="1:15" s="8" customFormat="1">
      <c r="A3491" s="313"/>
      <c r="B3491" s="313"/>
      <c r="C3491" s="313"/>
      <c r="D3491" s="306"/>
      <c r="E3491" s="307"/>
      <c r="F3491" s="313"/>
      <c r="G3491" s="332"/>
      <c r="H3491" s="316"/>
      <c r="I3491" s="316"/>
      <c r="J3491" s="316"/>
      <c r="K3491" s="316"/>
      <c r="L3491" s="316"/>
      <c r="M3491" s="316"/>
      <c r="N3491" s="317"/>
      <c r="O3491" s="48"/>
    </row>
    <row r="3492" spans="1:15" s="8" customFormat="1">
      <c r="A3492" s="313"/>
      <c r="B3492" s="313"/>
      <c r="C3492" s="313"/>
      <c r="D3492" s="306"/>
      <c r="E3492" s="307"/>
      <c r="F3492" s="313"/>
      <c r="G3492" s="332"/>
      <c r="H3492" s="316"/>
      <c r="I3492" s="316"/>
      <c r="J3492" s="316"/>
      <c r="K3492" s="316"/>
      <c r="L3492" s="316"/>
      <c r="M3492" s="316"/>
      <c r="N3492" s="317"/>
      <c r="O3492" s="48"/>
    </row>
    <row r="3493" spans="1:15" s="8" customFormat="1">
      <c r="A3493" s="313"/>
      <c r="B3493" s="313"/>
      <c r="C3493" s="313"/>
      <c r="D3493" s="306"/>
      <c r="E3493" s="307"/>
      <c r="F3493" s="313"/>
      <c r="G3493" s="332"/>
      <c r="H3493" s="316"/>
      <c r="I3493" s="316"/>
      <c r="J3493" s="316"/>
      <c r="K3493" s="316"/>
      <c r="L3493" s="316"/>
      <c r="M3493" s="316"/>
      <c r="N3493" s="317"/>
      <c r="O3493" s="48"/>
    </row>
    <row r="3494" spans="1:15" s="8" customFormat="1">
      <c r="A3494" s="313"/>
      <c r="B3494" s="313"/>
      <c r="C3494" s="313"/>
      <c r="D3494" s="306"/>
      <c r="E3494" s="307"/>
      <c r="F3494" s="313"/>
      <c r="G3494" s="332"/>
      <c r="H3494" s="316"/>
      <c r="I3494" s="316"/>
      <c r="J3494" s="316"/>
      <c r="K3494" s="316"/>
      <c r="L3494" s="316"/>
      <c r="M3494" s="316"/>
      <c r="N3494" s="317"/>
      <c r="O3494" s="48"/>
    </row>
    <row r="3495" spans="1:15" s="8" customFormat="1">
      <c r="A3495" s="313"/>
      <c r="B3495" s="313"/>
      <c r="C3495" s="313"/>
      <c r="D3495" s="306"/>
      <c r="E3495" s="307"/>
      <c r="F3495" s="313"/>
      <c r="G3495" s="332"/>
      <c r="H3495" s="316"/>
      <c r="I3495" s="316"/>
      <c r="J3495" s="316"/>
      <c r="K3495" s="316"/>
      <c r="L3495" s="316"/>
      <c r="M3495" s="316"/>
      <c r="N3495" s="317"/>
      <c r="O3495" s="48"/>
    </row>
    <row r="3496" spans="1:15" s="8" customFormat="1">
      <c r="A3496" s="313"/>
      <c r="B3496" s="313"/>
      <c r="C3496" s="313"/>
      <c r="D3496" s="306"/>
      <c r="E3496" s="307"/>
      <c r="F3496" s="313"/>
      <c r="G3496" s="332"/>
      <c r="H3496" s="316"/>
      <c r="I3496" s="316"/>
      <c r="J3496" s="316"/>
      <c r="K3496" s="316"/>
      <c r="L3496" s="316"/>
      <c r="M3496" s="316"/>
      <c r="N3496" s="317"/>
      <c r="O3496" s="48"/>
    </row>
    <row r="3497" spans="1:15" s="8" customFormat="1">
      <c r="A3497" s="313"/>
      <c r="B3497" s="313"/>
      <c r="C3497" s="313"/>
      <c r="D3497" s="306"/>
      <c r="E3497" s="307"/>
      <c r="F3497" s="313"/>
      <c r="G3497" s="332"/>
      <c r="H3497" s="316"/>
      <c r="I3497" s="316"/>
      <c r="J3497" s="316"/>
      <c r="K3497" s="316"/>
      <c r="L3497" s="316"/>
      <c r="M3497" s="316"/>
      <c r="N3497" s="317"/>
      <c r="O3497" s="48"/>
    </row>
    <row r="3498" spans="1:15" s="8" customFormat="1">
      <c r="A3498" s="313"/>
      <c r="B3498" s="313"/>
      <c r="C3498" s="313"/>
      <c r="D3498" s="306"/>
      <c r="E3498" s="307"/>
      <c r="F3498" s="313"/>
      <c r="G3498" s="332"/>
      <c r="H3498" s="316"/>
      <c r="I3498" s="316"/>
      <c r="J3498" s="316"/>
      <c r="K3498" s="316"/>
      <c r="L3498" s="316"/>
      <c r="M3498" s="316"/>
      <c r="N3498" s="317"/>
      <c r="O3498" s="48"/>
    </row>
    <row r="3499" spans="1:15" s="8" customFormat="1">
      <c r="A3499" s="313"/>
      <c r="B3499" s="313"/>
      <c r="C3499" s="313"/>
      <c r="D3499" s="306"/>
      <c r="E3499" s="307"/>
      <c r="F3499" s="313"/>
      <c r="G3499" s="332"/>
      <c r="H3499" s="316"/>
      <c r="I3499" s="316"/>
      <c r="J3499" s="316"/>
      <c r="K3499" s="316"/>
      <c r="L3499" s="316"/>
      <c r="M3499" s="316"/>
      <c r="N3499" s="317"/>
      <c r="O3499" s="48"/>
    </row>
    <row r="3500" spans="1:15" s="8" customFormat="1">
      <c r="A3500" s="313"/>
      <c r="B3500" s="313"/>
      <c r="C3500" s="313"/>
      <c r="D3500" s="306"/>
      <c r="E3500" s="307"/>
      <c r="F3500" s="313"/>
      <c r="G3500" s="332"/>
      <c r="H3500" s="316"/>
      <c r="I3500" s="316"/>
      <c r="J3500" s="316"/>
      <c r="K3500" s="316"/>
      <c r="L3500" s="316"/>
      <c r="M3500" s="316"/>
      <c r="N3500" s="317"/>
      <c r="O3500" s="48"/>
    </row>
    <row r="3501" spans="1:15" s="8" customFormat="1">
      <c r="A3501" s="313"/>
      <c r="B3501" s="313"/>
      <c r="C3501" s="313"/>
      <c r="D3501" s="306"/>
      <c r="E3501" s="307"/>
      <c r="F3501" s="313"/>
      <c r="G3501" s="332"/>
      <c r="H3501" s="316"/>
      <c r="I3501" s="316"/>
      <c r="J3501" s="316"/>
      <c r="K3501" s="316"/>
      <c r="L3501" s="316"/>
      <c r="M3501" s="316"/>
      <c r="N3501" s="317"/>
      <c r="O3501" s="48"/>
    </row>
    <row r="3502" spans="1:15" s="8" customFormat="1">
      <c r="A3502" s="313"/>
      <c r="B3502" s="313"/>
      <c r="C3502" s="313"/>
      <c r="D3502" s="306"/>
      <c r="E3502" s="307"/>
      <c r="F3502" s="313"/>
      <c r="G3502" s="332"/>
      <c r="H3502" s="316"/>
      <c r="I3502" s="316"/>
      <c r="J3502" s="316"/>
      <c r="K3502" s="316"/>
      <c r="L3502" s="316"/>
      <c r="M3502" s="316"/>
      <c r="N3502" s="317"/>
      <c r="O3502" s="48"/>
    </row>
    <row r="3503" spans="1:15" s="8" customFormat="1">
      <c r="A3503" s="313"/>
      <c r="B3503" s="313"/>
      <c r="C3503" s="313"/>
      <c r="D3503" s="306"/>
      <c r="E3503" s="307"/>
      <c r="F3503" s="313"/>
      <c r="G3503" s="332"/>
      <c r="H3503" s="316"/>
      <c r="I3503" s="316"/>
      <c r="J3503" s="316"/>
      <c r="K3503" s="316"/>
      <c r="L3503" s="316"/>
      <c r="M3503" s="316"/>
      <c r="N3503" s="317"/>
      <c r="O3503" s="48"/>
    </row>
    <row r="3504" spans="1:15" s="8" customFormat="1">
      <c r="A3504" s="312"/>
      <c r="B3504" s="312"/>
      <c r="C3504" s="312"/>
      <c r="D3504" s="306"/>
      <c r="E3504" s="307"/>
      <c r="F3504" s="313"/>
      <c r="G3504" s="313"/>
      <c r="H3504" s="316"/>
      <c r="I3504" s="326"/>
      <c r="J3504" s="326"/>
      <c r="K3504" s="326"/>
      <c r="L3504" s="326"/>
      <c r="M3504" s="326"/>
      <c r="N3504" s="327"/>
      <c r="O3504" s="49"/>
    </row>
    <row r="3505" spans="1:15" s="8" customFormat="1">
      <c r="A3505" s="313"/>
      <c r="B3505" s="313"/>
      <c r="C3505" s="313"/>
      <c r="D3505" s="306"/>
      <c r="E3505" s="307"/>
      <c r="F3505" s="313"/>
      <c r="G3505" s="332"/>
      <c r="H3505" s="316"/>
      <c r="I3505" s="316"/>
      <c r="J3505" s="316"/>
      <c r="K3505" s="316"/>
      <c r="L3505" s="316"/>
      <c r="M3505" s="316"/>
      <c r="N3505" s="317"/>
      <c r="O3505" s="48"/>
    </row>
    <row r="3506" spans="1:15" s="8" customFormat="1">
      <c r="A3506" s="313"/>
      <c r="B3506" s="313"/>
      <c r="C3506" s="313"/>
      <c r="D3506" s="306"/>
      <c r="E3506" s="307"/>
      <c r="F3506" s="313"/>
      <c r="G3506" s="332"/>
      <c r="H3506" s="316"/>
      <c r="I3506" s="316"/>
      <c r="J3506" s="316"/>
      <c r="K3506" s="316"/>
      <c r="L3506" s="316"/>
      <c r="M3506" s="316"/>
      <c r="N3506" s="317"/>
      <c r="O3506" s="48"/>
    </row>
    <row r="3507" spans="1:15" s="8" customFormat="1">
      <c r="A3507" s="313"/>
      <c r="B3507" s="313"/>
      <c r="C3507" s="313"/>
      <c r="D3507" s="306"/>
      <c r="E3507" s="307"/>
      <c r="F3507" s="313"/>
      <c r="G3507" s="332"/>
      <c r="H3507" s="316"/>
      <c r="I3507" s="316"/>
      <c r="J3507" s="316"/>
      <c r="K3507" s="316"/>
      <c r="L3507" s="316"/>
      <c r="M3507" s="316"/>
      <c r="N3507" s="317"/>
      <c r="O3507" s="48"/>
    </row>
    <row r="3508" spans="1:15" s="8" customFormat="1">
      <c r="A3508" s="313"/>
      <c r="B3508" s="313"/>
      <c r="C3508" s="313"/>
      <c r="D3508" s="306"/>
      <c r="E3508" s="307"/>
      <c r="F3508" s="313"/>
      <c r="G3508" s="332"/>
      <c r="H3508" s="316"/>
      <c r="I3508" s="316"/>
      <c r="J3508" s="316"/>
      <c r="K3508" s="316"/>
      <c r="L3508" s="316"/>
      <c r="M3508" s="316"/>
      <c r="N3508" s="317"/>
      <c r="O3508" s="48"/>
    </row>
    <row r="3509" spans="1:15" s="8" customFormat="1">
      <c r="A3509" s="313"/>
      <c r="B3509" s="313"/>
      <c r="C3509" s="313"/>
      <c r="D3509" s="306"/>
      <c r="E3509" s="307"/>
      <c r="F3509" s="313"/>
      <c r="G3509" s="332"/>
      <c r="H3509" s="316"/>
      <c r="I3509" s="316"/>
      <c r="J3509" s="316"/>
      <c r="K3509" s="316"/>
      <c r="L3509" s="316"/>
      <c r="M3509" s="316"/>
      <c r="N3509" s="317"/>
      <c r="O3509" s="48"/>
    </row>
    <row r="3510" spans="1:15" s="8" customFormat="1">
      <c r="A3510" s="313"/>
      <c r="B3510" s="313"/>
      <c r="C3510" s="313"/>
      <c r="D3510" s="306"/>
      <c r="E3510" s="307"/>
      <c r="F3510" s="313"/>
      <c r="G3510" s="332"/>
      <c r="H3510" s="316"/>
      <c r="I3510" s="316"/>
      <c r="J3510" s="316"/>
      <c r="K3510" s="316"/>
      <c r="L3510" s="316"/>
      <c r="M3510" s="316"/>
      <c r="N3510" s="317"/>
      <c r="O3510" s="48"/>
    </row>
    <row r="3511" spans="1:15" s="8" customFormat="1">
      <c r="A3511" s="313"/>
      <c r="B3511" s="313"/>
      <c r="C3511" s="313"/>
      <c r="D3511" s="306"/>
      <c r="E3511" s="307"/>
      <c r="F3511" s="313"/>
      <c r="G3511" s="332"/>
      <c r="H3511" s="316"/>
      <c r="I3511" s="316"/>
      <c r="J3511" s="316"/>
      <c r="K3511" s="316"/>
      <c r="L3511" s="316"/>
      <c r="M3511" s="316"/>
      <c r="N3511" s="317"/>
      <c r="O3511" s="48"/>
    </row>
    <row r="3512" spans="1:15" s="8" customFormat="1">
      <c r="A3512" s="313"/>
      <c r="B3512" s="313"/>
      <c r="C3512" s="313"/>
      <c r="D3512" s="306"/>
      <c r="E3512" s="307"/>
      <c r="F3512" s="313"/>
      <c r="G3512" s="332"/>
      <c r="H3512" s="316"/>
      <c r="I3512" s="316"/>
      <c r="J3512" s="316"/>
      <c r="K3512" s="316"/>
      <c r="L3512" s="316"/>
      <c r="M3512" s="316"/>
      <c r="N3512" s="317"/>
      <c r="O3512" s="48"/>
    </row>
    <row r="3513" spans="1:15" s="8" customFormat="1">
      <c r="A3513" s="313"/>
      <c r="B3513" s="313"/>
      <c r="C3513" s="313"/>
      <c r="D3513" s="306"/>
      <c r="E3513" s="307"/>
      <c r="F3513" s="313"/>
      <c r="G3513" s="332"/>
      <c r="H3513" s="316"/>
      <c r="I3513" s="316"/>
      <c r="J3513" s="316"/>
      <c r="K3513" s="316"/>
      <c r="L3513" s="316"/>
      <c r="M3513" s="316"/>
      <c r="N3513" s="317"/>
      <c r="O3513" s="48"/>
    </row>
    <row r="3514" spans="1:15" s="8" customFormat="1">
      <c r="A3514" s="313"/>
      <c r="B3514" s="313"/>
      <c r="C3514" s="313"/>
      <c r="D3514" s="306"/>
      <c r="E3514" s="307"/>
      <c r="F3514" s="313"/>
      <c r="G3514" s="332"/>
      <c r="H3514" s="316"/>
      <c r="I3514" s="316"/>
      <c r="J3514" s="316"/>
      <c r="K3514" s="316"/>
      <c r="L3514" s="316"/>
      <c r="M3514" s="316"/>
      <c r="N3514" s="317"/>
      <c r="O3514" s="48"/>
    </row>
    <row r="3515" spans="1:15" s="8" customFormat="1">
      <c r="A3515" s="313"/>
      <c r="B3515" s="313"/>
      <c r="C3515" s="313"/>
      <c r="D3515" s="306"/>
      <c r="E3515" s="307"/>
      <c r="F3515" s="313"/>
      <c r="G3515" s="332"/>
      <c r="H3515" s="316"/>
      <c r="I3515" s="316"/>
      <c r="J3515" s="316"/>
      <c r="K3515" s="316"/>
      <c r="L3515" s="316"/>
      <c r="M3515" s="316"/>
      <c r="N3515" s="317"/>
      <c r="O3515" s="48"/>
    </row>
    <row r="3516" spans="1:15" s="8" customFormat="1">
      <c r="A3516" s="313"/>
      <c r="B3516" s="313"/>
      <c r="C3516" s="313"/>
      <c r="D3516" s="306"/>
      <c r="E3516" s="307"/>
      <c r="F3516" s="313"/>
      <c r="G3516" s="332"/>
      <c r="H3516" s="316"/>
      <c r="I3516" s="316"/>
      <c r="J3516" s="316"/>
      <c r="K3516" s="316"/>
      <c r="L3516" s="316"/>
      <c r="M3516" s="316"/>
      <c r="N3516" s="317"/>
      <c r="O3516" s="48"/>
    </row>
    <row r="3517" spans="1:15" s="8" customFormat="1">
      <c r="A3517" s="313"/>
      <c r="B3517" s="313"/>
      <c r="C3517" s="313"/>
      <c r="D3517" s="306"/>
      <c r="E3517" s="307"/>
      <c r="F3517" s="313"/>
      <c r="G3517" s="332"/>
      <c r="H3517" s="316"/>
      <c r="I3517" s="316"/>
      <c r="J3517" s="316"/>
      <c r="K3517" s="316"/>
      <c r="L3517" s="316"/>
      <c r="M3517" s="316"/>
      <c r="N3517" s="317"/>
      <c r="O3517" s="48"/>
    </row>
    <row r="3518" spans="1:15" s="8" customFormat="1">
      <c r="A3518" s="313"/>
      <c r="B3518" s="313"/>
      <c r="C3518" s="313"/>
      <c r="D3518" s="306"/>
      <c r="E3518" s="307"/>
      <c r="F3518" s="313"/>
      <c r="G3518" s="332"/>
      <c r="H3518" s="316"/>
      <c r="I3518" s="316"/>
      <c r="J3518" s="316"/>
      <c r="K3518" s="316"/>
      <c r="L3518" s="316"/>
      <c r="M3518" s="316"/>
      <c r="N3518" s="317"/>
      <c r="O3518" s="48"/>
    </row>
    <row r="3519" spans="1:15" s="8" customFormat="1">
      <c r="A3519" s="313"/>
      <c r="B3519" s="313"/>
      <c r="C3519" s="313"/>
      <c r="D3519" s="306"/>
      <c r="E3519" s="307"/>
      <c r="F3519" s="313"/>
      <c r="G3519" s="332"/>
      <c r="H3519" s="316"/>
      <c r="I3519" s="316"/>
      <c r="J3519" s="316"/>
      <c r="K3519" s="316"/>
      <c r="L3519" s="316"/>
      <c r="M3519" s="316"/>
      <c r="N3519" s="317"/>
      <c r="O3519" s="48"/>
    </row>
    <row r="3520" spans="1:15" s="8" customFormat="1">
      <c r="A3520" s="313"/>
      <c r="B3520" s="313"/>
      <c r="C3520" s="313"/>
      <c r="D3520" s="306"/>
      <c r="E3520" s="307"/>
      <c r="F3520" s="313"/>
      <c r="G3520" s="332"/>
      <c r="H3520" s="316"/>
      <c r="I3520" s="316"/>
      <c r="J3520" s="316"/>
      <c r="K3520" s="316"/>
      <c r="L3520" s="316"/>
      <c r="M3520" s="316"/>
      <c r="N3520" s="317"/>
      <c r="O3520" s="48"/>
    </row>
    <row r="3521" spans="1:15" s="8" customFormat="1">
      <c r="A3521" s="313"/>
      <c r="B3521" s="313"/>
      <c r="C3521" s="313"/>
      <c r="D3521" s="306"/>
      <c r="E3521" s="307"/>
      <c r="F3521" s="313"/>
      <c r="G3521" s="332"/>
      <c r="H3521" s="316"/>
      <c r="I3521" s="316"/>
      <c r="J3521" s="316"/>
      <c r="K3521" s="316"/>
      <c r="L3521" s="316"/>
      <c r="M3521" s="316"/>
      <c r="N3521" s="317"/>
      <c r="O3521" s="48"/>
    </row>
    <row r="3522" spans="1:15" s="8" customFormat="1">
      <c r="A3522" s="313"/>
      <c r="B3522" s="313"/>
      <c r="C3522" s="313"/>
      <c r="D3522" s="306"/>
      <c r="E3522" s="307"/>
      <c r="F3522" s="313"/>
      <c r="G3522" s="332"/>
      <c r="H3522" s="316"/>
      <c r="I3522" s="316"/>
      <c r="J3522" s="316"/>
      <c r="K3522" s="316"/>
      <c r="L3522" s="316"/>
      <c r="M3522" s="316"/>
      <c r="N3522" s="317"/>
      <c r="O3522" s="48"/>
    </row>
    <row r="3523" spans="1:15" s="8" customFormat="1">
      <c r="A3523" s="313"/>
      <c r="B3523" s="313"/>
      <c r="C3523" s="313"/>
      <c r="D3523" s="306"/>
      <c r="E3523" s="307"/>
      <c r="F3523" s="313"/>
      <c r="G3523" s="332"/>
      <c r="H3523" s="316"/>
      <c r="I3523" s="316"/>
      <c r="J3523" s="316"/>
      <c r="K3523" s="316"/>
      <c r="L3523" s="316"/>
      <c r="M3523" s="316"/>
      <c r="N3523" s="317"/>
      <c r="O3523" s="48"/>
    </row>
    <row r="3524" spans="1:15" s="8" customFormat="1">
      <c r="A3524" s="313"/>
      <c r="B3524" s="313"/>
      <c r="C3524" s="313"/>
      <c r="D3524" s="306"/>
      <c r="E3524" s="307"/>
      <c r="F3524" s="313"/>
      <c r="G3524" s="332"/>
      <c r="H3524" s="316"/>
      <c r="I3524" s="316"/>
      <c r="J3524" s="316"/>
      <c r="K3524" s="316"/>
      <c r="L3524" s="316"/>
      <c r="M3524" s="316"/>
      <c r="N3524" s="317"/>
      <c r="O3524" s="48"/>
    </row>
    <row r="3525" spans="1:15" s="8" customFormat="1">
      <c r="A3525" s="313"/>
      <c r="B3525" s="313"/>
      <c r="C3525" s="313"/>
      <c r="D3525" s="306"/>
      <c r="E3525" s="307"/>
      <c r="F3525" s="313"/>
      <c r="G3525" s="332"/>
      <c r="H3525" s="316"/>
      <c r="I3525" s="316"/>
      <c r="J3525" s="316"/>
      <c r="K3525" s="316"/>
      <c r="L3525" s="316"/>
      <c r="M3525" s="316"/>
      <c r="N3525" s="317"/>
      <c r="O3525" s="48"/>
    </row>
    <row r="3526" spans="1:15" s="8" customFormat="1">
      <c r="A3526" s="313"/>
      <c r="B3526" s="313"/>
      <c r="C3526" s="313"/>
      <c r="D3526" s="306"/>
      <c r="E3526" s="307"/>
      <c r="F3526" s="313"/>
      <c r="G3526" s="332"/>
      <c r="H3526" s="316"/>
      <c r="I3526" s="316"/>
      <c r="J3526" s="316"/>
      <c r="K3526" s="316"/>
      <c r="L3526" s="316"/>
      <c r="M3526" s="316"/>
      <c r="N3526" s="317"/>
      <c r="O3526" s="48"/>
    </row>
    <row r="3527" spans="1:15" s="8" customFormat="1">
      <c r="A3527" s="313"/>
      <c r="B3527" s="313"/>
      <c r="C3527" s="313"/>
      <c r="D3527" s="306"/>
      <c r="E3527" s="307"/>
      <c r="F3527" s="313"/>
      <c r="G3527" s="332"/>
      <c r="H3527" s="316"/>
      <c r="I3527" s="316"/>
      <c r="J3527" s="316"/>
      <c r="K3527" s="316"/>
      <c r="L3527" s="316"/>
      <c r="M3527" s="316"/>
      <c r="N3527" s="317"/>
      <c r="O3527" s="48"/>
    </row>
    <row r="3528" spans="1:15" s="8" customFormat="1">
      <c r="A3528" s="313"/>
      <c r="B3528" s="313"/>
      <c r="C3528" s="313"/>
      <c r="D3528" s="306"/>
      <c r="E3528" s="307"/>
      <c r="F3528" s="313"/>
      <c r="G3528" s="332"/>
      <c r="H3528" s="316"/>
      <c r="I3528" s="316"/>
      <c r="J3528" s="316"/>
      <c r="K3528" s="316"/>
      <c r="L3528" s="316"/>
      <c r="M3528" s="316"/>
      <c r="N3528" s="317"/>
      <c r="O3528" s="48"/>
    </row>
    <row r="3529" spans="1:15" s="8" customFormat="1">
      <c r="A3529" s="313"/>
      <c r="B3529" s="313"/>
      <c r="C3529" s="313"/>
      <c r="D3529" s="306"/>
      <c r="E3529" s="307"/>
      <c r="F3529" s="313"/>
      <c r="G3529" s="332"/>
      <c r="H3529" s="316"/>
      <c r="I3529" s="316"/>
      <c r="J3529" s="316"/>
      <c r="K3529" s="316"/>
      <c r="L3529" s="316"/>
      <c r="M3529" s="316"/>
      <c r="N3529" s="317"/>
      <c r="O3529" s="48"/>
    </row>
    <row r="3530" spans="1:15" s="8" customFormat="1">
      <c r="A3530" s="313"/>
      <c r="B3530" s="313"/>
      <c r="C3530" s="313"/>
      <c r="D3530" s="306"/>
      <c r="E3530" s="307"/>
      <c r="F3530" s="313"/>
      <c r="G3530" s="332"/>
      <c r="H3530" s="316"/>
      <c r="I3530" s="316"/>
      <c r="J3530" s="316"/>
      <c r="K3530" s="316"/>
      <c r="L3530" s="316"/>
      <c r="M3530" s="316"/>
      <c r="N3530" s="317"/>
      <c r="O3530" s="48"/>
    </row>
    <row r="3531" spans="1:15" s="8" customFormat="1">
      <c r="A3531" s="313"/>
      <c r="B3531" s="313"/>
      <c r="C3531" s="313"/>
      <c r="D3531" s="306"/>
      <c r="E3531" s="307"/>
      <c r="F3531" s="313"/>
      <c r="G3531" s="332"/>
      <c r="H3531" s="316"/>
      <c r="I3531" s="316"/>
      <c r="J3531" s="316"/>
      <c r="K3531" s="316"/>
      <c r="L3531" s="316"/>
      <c r="M3531" s="316"/>
      <c r="N3531" s="317"/>
      <c r="O3531" s="48"/>
    </row>
    <row r="3532" spans="1:15" s="8" customFormat="1">
      <c r="A3532" s="313"/>
      <c r="B3532" s="313"/>
      <c r="C3532" s="313"/>
      <c r="D3532" s="306"/>
      <c r="E3532" s="307"/>
      <c r="F3532" s="313"/>
      <c r="G3532" s="332"/>
      <c r="H3532" s="316"/>
      <c r="I3532" s="316"/>
      <c r="J3532" s="316"/>
      <c r="K3532" s="316"/>
      <c r="L3532" s="316"/>
      <c r="M3532" s="316"/>
      <c r="N3532" s="317"/>
      <c r="O3532" s="48"/>
    </row>
    <row r="3533" spans="1:15" s="8" customFormat="1">
      <c r="A3533" s="313"/>
      <c r="B3533" s="313"/>
      <c r="C3533" s="313"/>
      <c r="D3533" s="306"/>
      <c r="E3533" s="307"/>
      <c r="F3533" s="313"/>
      <c r="G3533" s="332"/>
      <c r="H3533" s="316"/>
      <c r="I3533" s="316"/>
      <c r="J3533" s="316"/>
      <c r="K3533" s="316"/>
      <c r="L3533" s="316"/>
      <c r="M3533" s="316"/>
      <c r="N3533" s="317"/>
      <c r="O3533" s="48"/>
    </row>
    <row r="3534" spans="1:15" s="8" customFormat="1">
      <c r="A3534" s="313"/>
      <c r="B3534" s="313"/>
      <c r="C3534" s="313"/>
      <c r="D3534" s="306"/>
      <c r="E3534" s="307"/>
      <c r="F3534" s="313"/>
      <c r="G3534" s="332"/>
      <c r="H3534" s="316"/>
      <c r="I3534" s="316"/>
      <c r="J3534" s="316"/>
      <c r="K3534" s="316"/>
      <c r="L3534" s="316"/>
      <c r="M3534" s="316"/>
      <c r="N3534" s="317"/>
      <c r="O3534" s="48"/>
    </row>
    <row r="3535" spans="1:15" s="8" customFormat="1">
      <c r="A3535" s="313"/>
      <c r="B3535" s="313"/>
      <c r="C3535" s="313"/>
      <c r="D3535" s="306"/>
      <c r="E3535" s="307"/>
      <c r="F3535" s="313"/>
      <c r="G3535" s="332"/>
      <c r="H3535" s="316"/>
      <c r="I3535" s="316"/>
      <c r="J3535" s="316"/>
      <c r="K3535" s="316"/>
      <c r="L3535" s="316"/>
      <c r="M3535" s="316"/>
      <c r="N3535" s="317"/>
      <c r="O3535" s="48"/>
    </row>
    <row r="3536" spans="1:15" s="8" customFormat="1">
      <c r="A3536" s="313"/>
      <c r="B3536" s="313"/>
      <c r="C3536" s="313"/>
      <c r="D3536" s="306"/>
      <c r="E3536" s="307"/>
      <c r="F3536" s="313"/>
      <c r="G3536" s="313"/>
      <c r="H3536" s="488"/>
      <c r="I3536" s="326"/>
      <c r="J3536" s="326"/>
      <c r="K3536" s="326"/>
      <c r="L3536" s="326"/>
      <c r="M3536" s="326"/>
      <c r="N3536" s="327"/>
      <c r="O3536" s="49"/>
    </row>
    <row r="3537" spans="1:15" s="8" customFormat="1">
      <c r="A3537" s="313"/>
      <c r="B3537" s="313"/>
      <c r="C3537" s="313"/>
      <c r="D3537" s="306"/>
      <c r="E3537" s="307"/>
      <c r="F3537" s="313"/>
      <c r="G3537" s="313"/>
      <c r="H3537" s="488"/>
      <c r="I3537" s="326"/>
      <c r="J3537" s="326"/>
      <c r="K3537" s="326"/>
      <c r="L3537" s="326"/>
      <c r="M3537" s="326"/>
      <c r="N3537" s="327"/>
      <c r="O3537" s="49"/>
    </row>
    <row r="3538" spans="1:15" s="8" customFormat="1">
      <c r="A3538" s="313"/>
      <c r="B3538" s="313"/>
      <c r="C3538" s="313"/>
      <c r="D3538" s="306"/>
      <c r="E3538" s="307"/>
      <c r="F3538" s="313"/>
      <c r="G3538" s="332"/>
      <c r="H3538" s="316"/>
      <c r="I3538" s="316"/>
      <c r="J3538" s="316"/>
      <c r="K3538" s="316"/>
      <c r="L3538" s="316"/>
      <c r="M3538" s="316"/>
      <c r="N3538" s="317"/>
      <c r="O3538" s="48"/>
    </row>
    <row r="3539" spans="1:15" s="8" customFormat="1">
      <c r="A3539" s="313"/>
      <c r="B3539" s="313"/>
      <c r="C3539" s="313"/>
      <c r="D3539" s="306"/>
      <c r="E3539" s="307"/>
      <c r="F3539" s="313"/>
      <c r="G3539" s="332"/>
      <c r="H3539" s="316"/>
      <c r="I3539" s="316"/>
      <c r="J3539" s="316"/>
      <c r="K3539" s="316"/>
      <c r="L3539" s="316"/>
      <c r="M3539" s="316"/>
      <c r="N3539" s="317"/>
      <c r="O3539" s="48"/>
    </row>
    <row r="3540" spans="1:15" s="8" customFormat="1">
      <c r="A3540" s="313"/>
      <c r="B3540" s="313"/>
      <c r="C3540" s="313"/>
      <c r="D3540" s="306"/>
      <c r="E3540" s="307"/>
      <c r="F3540" s="313"/>
      <c r="G3540" s="332"/>
      <c r="H3540" s="316"/>
      <c r="I3540" s="316"/>
      <c r="J3540" s="316"/>
      <c r="K3540" s="316"/>
      <c r="L3540" s="316"/>
      <c r="M3540" s="316"/>
      <c r="N3540" s="317"/>
      <c r="O3540" s="48"/>
    </row>
    <row r="3541" spans="1:15" s="8" customFormat="1">
      <c r="A3541" s="313"/>
      <c r="B3541" s="313"/>
      <c r="C3541" s="313"/>
      <c r="D3541" s="306"/>
      <c r="E3541" s="307"/>
      <c r="F3541" s="313"/>
      <c r="G3541" s="332"/>
      <c r="H3541" s="316"/>
      <c r="I3541" s="316"/>
      <c r="J3541" s="316"/>
      <c r="K3541" s="316"/>
      <c r="L3541" s="316"/>
      <c r="M3541" s="316"/>
      <c r="N3541" s="317"/>
      <c r="O3541" s="48"/>
    </row>
    <row r="3542" spans="1:15" s="8" customFormat="1">
      <c r="A3542" s="313"/>
      <c r="B3542" s="313"/>
      <c r="C3542" s="313"/>
      <c r="D3542" s="306"/>
      <c r="E3542" s="307"/>
      <c r="F3542" s="313"/>
      <c r="G3542" s="332"/>
      <c r="H3542" s="316"/>
      <c r="I3542" s="316"/>
      <c r="J3542" s="316"/>
      <c r="K3542" s="316"/>
      <c r="L3542" s="316"/>
      <c r="M3542" s="316"/>
      <c r="N3542" s="317"/>
      <c r="O3542" s="48"/>
    </row>
    <row r="3543" spans="1:15" s="8" customFormat="1">
      <c r="A3543" s="313"/>
      <c r="B3543" s="313"/>
      <c r="C3543" s="313"/>
      <c r="D3543" s="306"/>
      <c r="E3543" s="307"/>
      <c r="F3543" s="313"/>
      <c r="G3543" s="332"/>
      <c r="H3543" s="316"/>
      <c r="I3543" s="316"/>
      <c r="J3543" s="316"/>
      <c r="K3543" s="316"/>
      <c r="L3543" s="316"/>
      <c r="M3543" s="316"/>
      <c r="N3543" s="317"/>
      <c r="O3543" s="48"/>
    </row>
    <row r="3544" spans="1:15" s="8" customFormat="1">
      <c r="A3544" s="313"/>
      <c r="B3544" s="313"/>
      <c r="C3544" s="313"/>
      <c r="D3544" s="306"/>
      <c r="E3544" s="307"/>
      <c r="F3544" s="313"/>
      <c r="G3544" s="332"/>
      <c r="H3544" s="316"/>
      <c r="I3544" s="316"/>
      <c r="J3544" s="316"/>
      <c r="K3544" s="316"/>
      <c r="L3544" s="316"/>
      <c r="M3544" s="316"/>
      <c r="N3544" s="317"/>
      <c r="O3544" s="48"/>
    </row>
    <row r="3545" spans="1:15" s="8" customFormat="1">
      <c r="A3545" s="313"/>
      <c r="B3545" s="313"/>
      <c r="C3545" s="313"/>
      <c r="D3545" s="306"/>
      <c r="E3545" s="307"/>
      <c r="F3545" s="313"/>
      <c r="G3545" s="332"/>
      <c r="H3545" s="316"/>
      <c r="I3545" s="316"/>
      <c r="J3545" s="316"/>
      <c r="K3545" s="316"/>
      <c r="L3545" s="316"/>
      <c r="M3545" s="316"/>
      <c r="N3545" s="317"/>
      <c r="O3545" s="48"/>
    </row>
    <row r="3546" spans="1:15" s="8" customFormat="1">
      <c r="A3546" s="313"/>
      <c r="B3546" s="313"/>
      <c r="C3546" s="313"/>
      <c r="D3546" s="306"/>
      <c r="E3546" s="307"/>
      <c r="F3546" s="313"/>
      <c r="G3546" s="332"/>
      <c r="H3546" s="316"/>
      <c r="I3546" s="316"/>
      <c r="J3546" s="316"/>
      <c r="K3546" s="316"/>
      <c r="L3546" s="316"/>
      <c r="M3546" s="316"/>
      <c r="N3546" s="317"/>
      <c r="O3546" s="48"/>
    </row>
    <row r="3547" spans="1:15" s="8" customFormat="1">
      <c r="A3547" s="313"/>
      <c r="B3547" s="313"/>
      <c r="C3547" s="313"/>
      <c r="D3547" s="306"/>
      <c r="E3547" s="307"/>
      <c r="F3547" s="313"/>
      <c r="G3547" s="332"/>
      <c r="H3547" s="316"/>
      <c r="I3547" s="316"/>
      <c r="J3547" s="316"/>
      <c r="K3547" s="316"/>
      <c r="L3547" s="316"/>
      <c r="M3547" s="316"/>
      <c r="N3547" s="317"/>
      <c r="O3547" s="48"/>
    </row>
    <row r="3548" spans="1:15" s="8" customFormat="1">
      <c r="A3548" s="313"/>
      <c r="B3548" s="313"/>
      <c r="C3548" s="313"/>
      <c r="D3548" s="306"/>
      <c r="E3548" s="307"/>
      <c r="F3548" s="313"/>
      <c r="G3548" s="332"/>
      <c r="H3548" s="316"/>
      <c r="I3548" s="316"/>
      <c r="J3548" s="316"/>
      <c r="K3548" s="316"/>
      <c r="L3548" s="316"/>
      <c r="M3548" s="316"/>
      <c r="N3548" s="317"/>
      <c r="O3548" s="48"/>
    </row>
    <row r="3549" spans="1:15" s="8" customFormat="1">
      <c r="A3549" s="313"/>
      <c r="B3549" s="313"/>
      <c r="C3549" s="313"/>
      <c r="D3549" s="306"/>
      <c r="E3549" s="307"/>
      <c r="F3549" s="313"/>
      <c r="G3549" s="332"/>
      <c r="H3549" s="316"/>
      <c r="I3549" s="316"/>
      <c r="J3549" s="316"/>
      <c r="K3549" s="316"/>
      <c r="L3549" s="316"/>
      <c r="M3549" s="316"/>
      <c r="N3549" s="317"/>
      <c r="O3549" s="48"/>
    </row>
    <row r="3550" spans="1:15" s="8" customFormat="1">
      <c r="A3550" s="313"/>
      <c r="B3550" s="313"/>
      <c r="C3550" s="313"/>
      <c r="D3550" s="306"/>
      <c r="E3550" s="307"/>
      <c r="F3550" s="313"/>
      <c r="G3550" s="332"/>
      <c r="H3550" s="316"/>
      <c r="I3550" s="316"/>
      <c r="J3550" s="316"/>
      <c r="K3550" s="316"/>
      <c r="L3550" s="316"/>
      <c r="M3550" s="316"/>
      <c r="N3550" s="317"/>
      <c r="O3550" s="48"/>
    </row>
    <row r="3551" spans="1:15" s="8" customFormat="1">
      <c r="A3551" s="313"/>
      <c r="B3551" s="313"/>
      <c r="C3551" s="313"/>
      <c r="D3551" s="306"/>
      <c r="E3551" s="307"/>
      <c r="F3551" s="313"/>
      <c r="G3551" s="332"/>
      <c r="H3551" s="316"/>
      <c r="I3551" s="316"/>
      <c r="J3551" s="316"/>
      <c r="K3551" s="316"/>
      <c r="L3551" s="316"/>
      <c r="M3551" s="316"/>
      <c r="N3551" s="317"/>
      <c r="O3551" s="48"/>
    </row>
    <row r="3552" spans="1:15" s="8" customFormat="1">
      <c r="A3552" s="313"/>
      <c r="B3552" s="313"/>
      <c r="C3552" s="313"/>
      <c r="D3552" s="306"/>
      <c r="E3552" s="307"/>
      <c r="F3552" s="313"/>
      <c r="G3552" s="332"/>
      <c r="H3552" s="316"/>
      <c r="I3552" s="316"/>
      <c r="J3552" s="316"/>
      <c r="K3552" s="316"/>
      <c r="L3552" s="316"/>
      <c r="M3552" s="316"/>
      <c r="N3552" s="317"/>
      <c r="O3552" s="48"/>
    </row>
    <row r="3553" spans="1:15" s="8" customFormat="1">
      <c r="A3553" s="313"/>
      <c r="B3553" s="313"/>
      <c r="C3553" s="313"/>
      <c r="D3553" s="306"/>
      <c r="E3553" s="307"/>
      <c r="F3553" s="313"/>
      <c r="G3553" s="332"/>
      <c r="H3553" s="316"/>
      <c r="I3553" s="316"/>
      <c r="J3553" s="316"/>
      <c r="K3553" s="316"/>
      <c r="L3553" s="316"/>
      <c r="M3553" s="316"/>
      <c r="N3553" s="317"/>
      <c r="O3553" s="48"/>
    </row>
    <row r="3554" spans="1:15" s="8" customFormat="1">
      <c r="A3554" s="313"/>
      <c r="B3554" s="313"/>
      <c r="C3554" s="313"/>
      <c r="D3554" s="306"/>
      <c r="E3554" s="307"/>
      <c r="F3554" s="313"/>
      <c r="G3554" s="332"/>
      <c r="H3554" s="316"/>
      <c r="I3554" s="316"/>
      <c r="J3554" s="316"/>
      <c r="K3554" s="316"/>
      <c r="L3554" s="316"/>
      <c r="M3554" s="316"/>
      <c r="N3554" s="317"/>
      <c r="O3554" s="48"/>
    </row>
    <row r="3555" spans="1:15" s="8" customFormat="1">
      <c r="A3555" s="313"/>
      <c r="B3555" s="313"/>
      <c r="C3555" s="313"/>
      <c r="D3555" s="306"/>
      <c r="E3555" s="307"/>
      <c r="F3555" s="313"/>
      <c r="G3555" s="332"/>
      <c r="H3555" s="316"/>
      <c r="I3555" s="316"/>
      <c r="J3555" s="316"/>
      <c r="K3555" s="316"/>
      <c r="L3555" s="316"/>
      <c r="M3555" s="316"/>
      <c r="N3555" s="317"/>
      <c r="O3555" s="48"/>
    </row>
    <row r="3556" spans="1:15" s="8" customFormat="1">
      <c r="A3556" s="313"/>
      <c r="B3556" s="313"/>
      <c r="C3556" s="313"/>
      <c r="D3556" s="306"/>
      <c r="E3556" s="307"/>
      <c r="F3556" s="313"/>
      <c r="G3556" s="332"/>
      <c r="H3556" s="316"/>
      <c r="I3556" s="316"/>
      <c r="J3556" s="316"/>
      <c r="K3556" s="316"/>
      <c r="L3556" s="316"/>
      <c r="M3556" s="316"/>
      <c r="N3556" s="317"/>
      <c r="O3556" s="48"/>
    </row>
    <row r="3557" spans="1:15" s="8" customFormat="1">
      <c r="A3557" s="313"/>
      <c r="B3557" s="313"/>
      <c r="C3557" s="313"/>
      <c r="D3557" s="306"/>
      <c r="E3557" s="307"/>
      <c r="F3557" s="313"/>
      <c r="G3557" s="332"/>
      <c r="H3557" s="316"/>
      <c r="I3557" s="316"/>
      <c r="J3557" s="316"/>
      <c r="K3557" s="316"/>
      <c r="L3557" s="316"/>
      <c r="M3557" s="316"/>
      <c r="N3557" s="317"/>
      <c r="O3557" s="48"/>
    </row>
    <row r="3558" spans="1:15" s="8" customFormat="1">
      <c r="A3558" s="313"/>
      <c r="B3558" s="313"/>
      <c r="C3558" s="313"/>
      <c r="D3558" s="306"/>
      <c r="E3558" s="307"/>
      <c r="F3558" s="313"/>
      <c r="G3558" s="332"/>
      <c r="H3558" s="316"/>
      <c r="I3558" s="316"/>
      <c r="J3558" s="316"/>
      <c r="K3558" s="316"/>
      <c r="L3558" s="316"/>
      <c r="M3558" s="316"/>
      <c r="N3558" s="317"/>
      <c r="O3558" s="48"/>
    </row>
    <row r="3559" spans="1:15" s="8" customFormat="1">
      <c r="A3559" s="313"/>
      <c r="B3559" s="313"/>
      <c r="C3559" s="313"/>
      <c r="D3559" s="306"/>
      <c r="E3559" s="307"/>
      <c r="F3559" s="313"/>
      <c r="G3559" s="332"/>
      <c r="H3559" s="316"/>
      <c r="I3559" s="316"/>
      <c r="J3559" s="316"/>
      <c r="K3559" s="316"/>
      <c r="L3559" s="316"/>
      <c r="M3559" s="316"/>
      <c r="N3559" s="317"/>
      <c r="O3559" s="48"/>
    </row>
    <row r="3560" spans="1:15" s="8" customFormat="1">
      <c r="A3560" s="313"/>
      <c r="B3560" s="313"/>
      <c r="C3560" s="313"/>
      <c r="D3560" s="306"/>
      <c r="E3560" s="307"/>
      <c r="F3560" s="313"/>
      <c r="G3560" s="332"/>
      <c r="H3560" s="316"/>
      <c r="I3560" s="316"/>
      <c r="J3560" s="316"/>
      <c r="K3560" s="316"/>
      <c r="L3560" s="316"/>
      <c r="M3560" s="316"/>
      <c r="N3560" s="317"/>
      <c r="O3560" s="48"/>
    </row>
    <row r="3561" spans="1:15" s="8" customFormat="1">
      <c r="A3561" s="313"/>
      <c r="B3561" s="313"/>
      <c r="C3561" s="313"/>
      <c r="D3561" s="306"/>
      <c r="E3561" s="307"/>
      <c r="F3561" s="313"/>
      <c r="G3561" s="332"/>
      <c r="H3561" s="316"/>
      <c r="I3561" s="316"/>
      <c r="J3561" s="316"/>
      <c r="K3561" s="316"/>
      <c r="L3561" s="316"/>
      <c r="M3561" s="316"/>
      <c r="N3561" s="317"/>
      <c r="O3561" s="48"/>
    </row>
    <row r="3562" spans="1:15" s="8" customFormat="1">
      <c r="A3562" s="313"/>
      <c r="B3562" s="313"/>
      <c r="C3562" s="313"/>
      <c r="D3562" s="306"/>
      <c r="E3562" s="307"/>
      <c r="F3562" s="313"/>
      <c r="G3562" s="332"/>
      <c r="H3562" s="316"/>
      <c r="I3562" s="316"/>
      <c r="J3562" s="316"/>
      <c r="K3562" s="316"/>
      <c r="L3562" s="316"/>
      <c r="M3562" s="316"/>
      <c r="N3562" s="317"/>
      <c r="O3562" s="48"/>
    </row>
    <row r="3563" spans="1:15" s="8" customFormat="1">
      <c r="A3563" s="313"/>
      <c r="B3563" s="313"/>
      <c r="C3563" s="313"/>
      <c r="D3563" s="306"/>
      <c r="E3563" s="307"/>
      <c r="F3563" s="313"/>
      <c r="G3563" s="332"/>
      <c r="H3563" s="316"/>
      <c r="I3563" s="316"/>
      <c r="J3563" s="316"/>
      <c r="K3563" s="316"/>
      <c r="L3563" s="316"/>
      <c r="M3563" s="316"/>
      <c r="N3563" s="317"/>
      <c r="O3563" s="48"/>
    </row>
    <row r="3564" spans="1:15" s="8" customFormat="1">
      <c r="A3564" s="313"/>
      <c r="B3564" s="313"/>
      <c r="C3564" s="313"/>
      <c r="D3564" s="306"/>
      <c r="E3564" s="307"/>
      <c r="F3564" s="313"/>
      <c r="G3564" s="332"/>
      <c r="H3564" s="316"/>
      <c r="I3564" s="316"/>
      <c r="J3564" s="316"/>
      <c r="K3564" s="316"/>
      <c r="L3564" s="316"/>
      <c r="M3564" s="316"/>
      <c r="N3564" s="317"/>
      <c r="O3564" s="48"/>
    </row>
    <row r="3565" spans="1:15" s="8" customFormat="1">
      <c r="A3565" s="313"/>
      <c r="B3565" s="313"/>
      <c r="C3565" s="313"/>
      <c r="D3565" s="306"/>
      <c r="E3565" s="307"/>
      <c r="F3565" s="313"/>
      <c r="G3565" s="332"/>
      <c r="H3565" s="316"/>
      <c r="I3565" s="316"/>
      <c r="J3565" s="316"/>
      <c r="K3565" s="316"/>
      <c r="L3565" s="316"/>
      <c r="M3565" s="316"/>
      <c r="N3565" s="317"/>
      <c r="O3565" s="48"/>
    </row>
    <row r="3566" spans="1:15" s="8" customFormat="1">
      <c r="A3566" s="313"/>
      <c r="B3566" s="313"/>
      <c r="C3566" s="313"/>
      <c r="D3566" s="306"/>
      <c r="E3566" s="307"/>
      <c r="F3566" s="313"/>
      <c r="G3566" s="332"/>
      <c r="H3566" s="316"/>
      <c r="I3566" s="316"/>
      <c r="J3566" s="316"/>
      <c r="K3566" s="316"/>
      <c r="L3566" s="316"/>
      <c r="M3566" s="316"/>
      <c r="N3566" s="317"/>
      <c r="O3566" s="48"/>
    </row>
    <row r="3567" spans="1:15" s="8" customFormat="1">
      <c r="A3567" s="313"/>
      <c r="B3567" s="313"/>
      <c r="C3567" s="313"/>
      <c r="D3567" s="306"/>
      <c r="E3567" s="307"/>
      <c r="F3567" s="313"/>
      <c r="G3567" s="332"/>
      <c r="H3567" s="316"/>
      <c r="I3567" s="316"/>
      <c r="J3567" s="316"/>
      <c r="K3567" s="316"/>
      <c r="L3567" s="316"/>
      <c r="M3567" s="316"/>
      <c r="N3567" s="317"/>
      <c r="O3567" s="48"/>
    </row>
    <row r="3568" spans="1:15" s="8" customFormat="1">
      <c r="A3568" s="313"/>
      <c r="B3568" s="313"/>
      <c r="C3568" s="313"/>
      <c r="D3568" s="306"/>
      <c r="E3568" s="307"/>
      <c r="F3568" s="313"/>
      <c r="G3568" s="332"/>
      <c r="H3568" s="316"/>
      <c r="I3568" s="316"/>
      <c r="J3568" s="316"/>
      <c r="K3568" s="316"/>
      <c r="L3568" s="316"/>
      <c r="M3568" s="316"/>
      <c r="N3568" s="317"/>
      <c r="O3568" s="48"/>
    </row>
    <row r="3569" spans="1:15" s="8" customFormat="1">
      <c r="A3569" s="313"/>
      <c r="B3569" s="313"/>
      <c r="C3569" s="313"/>
      <c r="D3569" s="306"/>
      <c r="E3569" s="307"/>
      <c r="F3569" s="313"/>
      <c r="G3569" s="332"/>
      <c r="H3569" s="316"/>
      <c r="I3569" s="316"/>
      <c r="J3569" s="316"/>
      <c r="K3569" s="316"/>
      <c r="L3569" s="316"/>
      <c r="M3569" s="316"/>
      <c r="N3569" s="317"/>
      <c r="O3569" s="48"/>
    </row>
    <row r="3570" spans="1:15" s="8" customFormat="1">
      <c r="A3570" s="313"/>
      <c r="B3570" s="313"/>
      <c r="C3570" s="313"/>
      <c r="D3570" s="306"/>
      <c r="E3570" s="307"/>
      <c r="F3570" s="313"/>
      <c r="G3570" s="332"/>
      <c r="H3570" s="316"/>
      <c r="I3570" s="316"/>
      <c r="J3570" s="316"/>
      <c r="K3570" s="316"/>
      <c r="L3570" s="316"/>
      <c r="M3570" s="316"/>
      <c r="N3570" s="317"/>
      <c r="O3570" s="48"/>
    </row>
    <row r="3571" spans="1:15" s="8" customFormat="1">
      <c r="A3571" s="313"/>
      <c r="B3571" s="313"/>
      <c r="C3571" s="313"/>
      <c r="D3571" s="306"/>
      <c r="E3571" s="307"/>
      <c r="F3571" s="313"/>
      <c r="G3571" s="332"/>
      <c r="H3571" s="316"/>
      <c r="I3571" s="316"/>
      <c r="J3571" s="316"/>
      <c r="K3571" s="316"/>
      <c r="L3571" s="316"/>
      <c r="M3571" s="316"/>
      <c r="N3571" s="317"/>
      <c r="O3571" s="48"/>
    </row>
    <row r="3572" spans="1:15" s="8" customFormat="1">
      <c r="A3572" s="313"/>
      <c r="B3572" s="313"/>
      <c r="C3572" s="313"/>
      <c r="D3572" s="306"/>
      <c r="E3572" s="307"/>
      <c r="F3572" s="313"/>
      <c r="G3572" s="332"/>
      <c r="H3572" s="316"/>
      <c r="I3572" s="316"/>
      <c r="J3572" s="316"/>
      <c r="K3572" s="316"/>
      <c r="L3572" s="316"/>
      <c r="M3572" s="316"/>
      <c r="N3572" s="317"/>
      <c r="O3572" s="48"/>
    </row>
    <row r="3573" spans="1:15" s="8" customFormat="1">
      <c r="A3573" s="313"/>
      <c r="B3573" s="313"/>
      <c r="C3573" s="313"/>
      <c r="D3573" s="306"/>
      <c r="E3573" s="307"/>
      <c r="F3573" s="313"/>
      <c r="G3573" s="332"/>
      <c r="H3573" s="316"/>
      <c r="I3573" s="316"/>
      <c r="J3573" s="316"/>
      <c r="K3573" s="316"/>
      <c r="L3573" s="316"/>
      <c r="M3573" s="316"/>
      <c r="N3573" s="317"/>
      <c r="O3573" s="48"/>
    </row>
    <row r="3574" spans="1:15" s="8" customFormat="1">
      <c r="A3574" s="313"/>
      <c r="B3574" s="313"/>
      <c r="C3574" s="313"/>
      <c r="D3574" s="306"/>
      <c r="E3574" s="307"/>
      <c r="F3574" s="313"/>
      <c r="G3574" s="332"/>
      <c r="H3574" s="316"/>
      <c r="I3574" s="316"/>
      <c r="J3574" s="316"/>
      <c r="K3574" s="316"/>
      <c r="L3574" s="316"/>
      <c r="M3574" s="316"/>
      <c r="N3574" s="317"/>
      <c r="O3574" s="48"/>
    </row>
    <row r="3575" spans="1:15" s="8" customFormat="1">
      <c r="A3575" s="313"/>
      <c r="B3575" s="313"/>
      <c r="C3575" s="313"/>
      <c r="D3575" s="306"/>
      <c r="E3575" s="307"/>
      <c r="F3575" s="313"/>
      <c r="G3575" s="332"/>
      <c r="H3575" s="316"/>
      <c r="I3575" s="316"/>
      <c r="J3575" s="316"/>
      <c r="K3575" s="316"/>
      <c r="L3575" s="316"/>
      <c r="M3575" s="316"/>
      <c r="N3575" s="317"/>
      <c r="O3575" s="48"/>
    </row>
    <row r="3576" spans="1:15" s="8" customFormat="1">
      <c r="A3576" s="313"/>
      <c r="B3576" s="313"/>
      <c r="C3576" s="313"/>
      <c r="D3576" s="306"/>
      <c r="E3576" s="307"/>
      <c r="F3576" s="313"/>
      <c r="G3576" s="332"/>
      <c r="H3576" s="316"/>
      <c r="I3576" s="316"/>
      <c r="J3576" s="316"/>
      <c r="K3576" s="316"/>
      <c r="L3576" s="316"/>
      <c r="M3576" s="316"/>
      <c r="N3576" s="317"/>
      <c r="O3576" s="48"/>
    </row>
    <row r="3577" spans="1:15" s="8" customFormat="1">
      <c r="A3577" s="313"/>
      <c r="B3577" s="313"/>
      <c r="C3577" s="313"/>
      <c r="D3577" s="306"/>
      <c r="E3577" s="307"/>
      <c r="F3577" s="313"/>
      <c r="G3577" s="332"/>
      <c r="H3577" s="316"/>
      <c r="I3577" s="316"/>
      <c r="J3577" s="316"/>
      <c r="K3577" s="316"/>
      <c r="L3577" s="316"/>
      <c r="M3577" s="316"/>
      <c r="N3577" s="317"/>
      <c r="O3577" s="48"/>
    </row>
    <row r="3578" spans="1:15" s="8" customFormat="1">
      <c r="A3578" s="313"/>
      <c r="B3578" s="313"/>
      <c r="C3578" s="313"/>
      <c r="D3578" s="306"/>
      <c r="E3578" s="307"/>
      <c r="F3578" s="313"/>
      <c r="G3578" s="332"/>
      <c r="H3578" s="316"/>
      <c r="I3578" s="316"/>
      <c r="J3578" s="316"/>
      <c r="K3578" s="316"/>
      <c r="L3578" s="316"/>
      <c r="M3578" s="316"/>
      <c r="N3578" s="317"/>
      <c r="O3578" s="48"/>
    </row>
    <row r="3579" spans="1:15" s="8" customFormat="1">
      <c r="A3579" s="313"/>
      <c r="B3579" s="313"/>
      <c r="C3579" s="313"/>
      <c r="D3579" s="306"/>
      <c r="E3579" s="307"/>
      <c r="F3579" s="313"/>
      <c r="G3579" s="332"/>
      <c r="H3579" s="316"/>
      <c r="I3579" s="316"/>
      <c r="J3579" s="316"/>
      <c r="K3579" s="316"/>
      <c r="L3579" s="316"/>
      <c r="M3579" s="316"/>
      <c r="N3579" s="317"/>
      <c r="O3579" s="48"/>
    </row>
    <row r="3580" spans="1:15" s="8" customFormat="1">
      <c r="A3580" s="313"/>
      <c r="B3580" s="313"/>
      <c r="C3580" s="313"/>
      <c r="D3580" s="306"/>
      <c r="E3580" s="307"/>
      <c r="F3580" s="313"/>
      <c r="G3580" s="332"/>
      <c r="H3580" s="316"/>
      <c r="I3580" s="316"/>
      <c r="J3580" s="316"/>
      <c r="K3580" s="316"/>
      <c r="L3580" s="316"/>
      <c r="M3580" s="316"/>
      <c r="N3580" s="317"/>
      <c r="O3580" s="48"/>
    </row>
    <row r="3581" spans="1:15" s="8" customFormat="1">
      <c r="A3581" s="313"/>
      <c r="B3581" s="313"/>
      <c r="C3581" s="313"/>
      <c r="D3581" s="306"/>
      <c r="E3581" s="307"/>
      <c r="F3581" s="313"/>
      <c r="G3581" s="332"/>
      <c r="H3581" s="316"/>
      <c r="I3581" s="316"/>
      <c r="J3581" s="316"/>
      <c r="K3581" s="316"/>
      <c r="L3581" s="316"/>
      <c r="M3581" s="316"/>
      <c r="N3581" s="317"/>
      <c r="O3581" s="48"/>
    </row>
    <row r="3582" spans="1:15" s="8" customFormat="1">
      <c r="A3582" s="313"/>
      <c r="B3582" s="313"/>
      <c r="C3582" s="313"/>
      <c r="D3582" s="306"/>
      <c r="E3582" s="307"/>
      <c r="F3582" s="313"/>
      <c r="G3582" s="332"/>
      <c r="H3582" s="316"/>
      <c r="I3582" s="316"/>
      <c r="J3582" s="316"/>
      <c r="K3582" s="316"/>
      <c r="L3582" s="316"/>
      <c r="M3582" s="316"/>
      <c r="N3582" s="317"/>
      <c r="O3582" s="48"/>
    </row>
    <row r="3583" spans="1:15" s="8" customFormat="1">
      <c r="A3583" s="313"/>
      <c r="B3583" s="313"/>
      <c r="C3583" s="313"/>
      <c r="D3583" s="306"/>
      <c r="E3583" s="307"/>
      <c r="F3583" s="313"/>
      <c r="G3583" s="332"/>
      <c r="H3583" s="316"/>
      <c r="I3583" s="316"/>
      <c r="J3583" s="316"/>
      <c r="K3583" s="316"/>
      <c r="L3583" s="316"/>
      <c r="M3583" s="316"/>
      <c r="N3583" s="317"/>
      <c r="O3583" s="48"/>
    </row>
    <row r="3584" spans="1:15" s="8" customFormat="1">
      <c r="A3584" s="313"/>
      <c r="B3584" s="313"/>
      <c r="C3584" s="313"/>
      <c r="D3584" s="306"/>
      <c r="E3584" s="307"/>
      <c r="F3584" s="313"/>
      <c r="G3584" s="332"/>
      <c r="H3584" s="316"/>
      <c r="I3584" s="316"/>
      <c r="J3584" s="316"/>
      <c r="K3584" s="316"/>
      <c r="L3584" s="316"/>
      <c r="M3584" s="316"/>
      <c r="N3584" s="317"/>
      <c r="O3584" s="48"/>
    </row>
    <row r="3585" spans="1:15" s="8" customFormat="1">
      <c r="A3585" s="313"/>
      <c r="B3585" s="313"/>
      <c r="C3585" s="313"/>
      <c r="D3585" s="306"/>
      <c r="E3585" s="307"/>
      <c r="F3585" s="313"/>
      <c r="G3585" s="332"/>
      <c r="H3585" s="316"/>
      <c r="I3585" s="316"/>
      <c r="J3585" s="316"/>
      <c r="K3585" s="316"/>
      <c r="L3585" s="316"/>
      <c r="M3585" s="316"/>
      <c r="N3585" s="317"/>
      <c r="O3585" s="48"/>
    </row>
    <row r="3586" spans="1:15" s="8" customFormat="1">
      <c r="A3586" s="313"/>
      <c r="B3586" s="313"/>
      <c r="C3586" s="313"/>
      <c r="D3586" s="306"/>
      <c r="E3586" s="307"/>
      <c r="F3586" s="313"/>
      <c r="G3586" s="332"/>
      <c r="H3586" s="316"/>
      <c r="I3586" s="316"/>
      <c r="J3586" s="316"/>
      <c r="K3586" s="316"/>
      <c r="L3586" s="316"/>
      <c r="M3586" s="316"/>
      <c r="N3586" s="317"/>
      <c r="O3586" s="48"/>
    </row>
    <row r="3587" spans="1:15" s="8" customFormat="1">
      <c r="A3587" s="313"/>
      <c r="B3587" s="313"/>
      <c r="C3587" s="313"/>
      <c r="D3587" s="306"/>
      <c r="E3587" s="307"/>
      <c r="F3587" s="313"/>
      <c r="G3587" s="332"/>
      <c r="H3587" s="316"/>
      <c r="I3587" s="316"/>
      <c r="J3587" s="316"/>
      <c r="K3587" s="316"/>
      <c r="L3587" s="316"/>
      <c r="M3587" s="316"/>
      <c r="N3587" s="317"/>
      <c r="O3587" s="48"/>
    </row>
    <row r="3588" spans="1:15" s="8" customFormat="1">
      <c r="A3588" s="313"/>
      <c r="B3588" s="313"/>
      <c r="C3588" s="313"/>
      <c r="D3588" s="306"/>
      <c r="E3588" s="307"/>
      <c r="F3588" s="313"/>
      <c r="G3588" s="332"/>
      <c r="H3588" s="316"/>
      <c r="I3588" s="316"/>
      <c r="J3588" s="316"/>
      <c r="K3588" s="316"/>
      <c r="L3588" s="316"/>
      <c r="M3588" s="316"/>
      <c r="N3588" s="317"/>
      <c r="O3588" s="48"/>
    </row>
    <row r="3589" spans="1:15" s="8" customFormat="1">
      <c r="A3589" s="313"/>
      <c r="B3589" s="313"/>
      <c r="C3589" s="313"/>
      <c r="D3589" s="306"/>
      <c r="E3589" s="307"/>
      <c r="F3589" s="313"/>
      <c r="G3589" s="332"/>
      <c r="H3589" s="316"/>
      <c r="I3589" s="316"/>
      <c r="J3589" s="316"/>
      <c r="K3589" s="316"/>
      <c r="L3589" s="316"/>
      <c r="M3589" s="316"/>
      <c r="N3589" s="317"/>
      <c r="O3589" s="48"/>
    </row>
    <row r="3590" spans="1:15" s="8" customFormat="1">
      <c r="A3590" s="313"/>
      <c r="B3590" s="313"/>
      <c r="C3590" s="313"/>
      <c r="D3590" s="306"/>
      <c r="E3590" s="307"/>
      <c r="F3590" s="313"/>
      <c r="G3590" s="332"/>
      <c r="H3590" s="316"/>
      <c r="I3590" s="316"/>
      <c r="J3590" s="316"/>
      <c r="K3590" s="316"/>
      <c r="L3590" s="316"/>
      <c r="M3590" s="316"/>
      <c r="N3590" s="317"/>
      <c r="O3590" s="48"/>
    </row>
    <row r="3591" spans="1:15" s="8" customFormat="1">
      <c r="A3591" s="313"/>
      <c r="B3591" s="313"/>
      <c r="C3591" s="313"/>
      <c r="D3591" s="306"/>
      <c r="E3591" s="307"/>
      <c r="F3591" s="313"/>
      <c r="G3591" s="332"/>
      <c r="H3591" s="316"/>
      <c r="I3591" s="316"/>
      <c r="J3591" s="316"/>
      <c r="K3591" s="316"/>
      <c r="L3591" s="316"/>
      <c r="M3591" s="316"/>
      <c r="N3591" s="317"/>
      <c r="O3591" s="48"/>
    </row>
    <row r="3592" spans="1:15" s="8" customFormat="1">
      <c r="A3592" s="313"/>
      <c r="B3592" s="313"/>
      <c r="C3592" s="313"/>
      <c r="D3592" s="306"/>
      <c r="E3592" s="307"/>
      <c r="F3592" s="313"/>
      <c r="G3592" s="332"/>
      <c r="H3592" s="316"/>
      <c r="I3592" s="316"/>
      <c r="J3592" s="316"/>
      <c r="K3592" s="316"/>
      <c r="L3592" s="316"/>
      <c r="M3592" s="316"/>
      <c r="N3592" s="317"/>
      <c r="O3592" s="48"/>
    </row>
    <row r="3593" spans="1:15" s="8" customFormat="1">
      <c r="A3593" s="313"/>
      <c r="B3593" s="313"/>
      <c r="C3593" s="313"/>
      <c r="D3593" s="306"/>
      <c r="E3593" s="307"/>
      <c r="F3593" s="313"/>
      <c r="G3593" s="332"/>
      <c r="H3593" s="316"/>
      <c r="I3593" s="316"/>
      <c r="J3593" s="316"/>
      <c r="K3593" s="316"/>
      <c r="L3593" s="316"/>
      <c r="M3593" s="316"/>
      <c r="N3593" s="317"/>
      <c r="O3593" s="48"/>
    </row>
    <row r="3594" spans="1:15" s="8" customFormat="1">
      <c r="A3594" s="313"/>
      <c r="B3594" s="313"/>
      <c r="C3594" s="313"/>
      <c r="D3594" s="306"/>
      <c r="E3594" s="307"/>
      <c r="F3594" s="313"/>
      <c r="G3594" s="332"/>
      <c r="H3594" s="316"/>
      <c r="I3594" s="316"/>
      <c r="J3594" s="316"/>
      <c r="K3594" s="316"/>
      <c r="L3594" s="316"/>
      <c r="M3594" s="316"/>
      <c r="N3594" s="317"/>
      <c r="O3594" s="48"/>
    </row>
    <row r="3595" spans="1:15" s="8" customFormat="1">
      <c r="A3595" s="313"/>
      <c r="B3595" s="313"/>
      <c r="C3595" s="313"/>
      <c r="D3595" s="306"/>
      <c r="E3595" s="307"/>
      <c r="F3595" s="313"/>
      <c r="G3595" s="332"/>
      <c r="H3595" s="316"/>
      <c r="I3595" s="316"/>
      <c r="J3595" s="316"/>
      <c r="K3595" s="316"/>
      <c r="L3595" s="316"/>
      <c r="M3595" s="316"/>
      <c r="N3595" s="317"/>
      <c r="O3595" s="48"/>
    </row>
    <row r="3596" spans="1:15" s="8" customFormat="1">
      <c r="A3596" s="313"/>
      <c r="B3596" s="313"/>
      <c r="C3596" s="313"/>
      <c r="D3596" s="306"/>
      <c r="E3596" s="307"/>
      <c r="F3596" s="313"/>
      <c r="G3596" s="332"/>
      <c r="H3596" s="316"/>
      <c r="I3596" s="316"/>
      <c r="J3596" s="316"/>
      <c r="K3596" s="316"/>
      <c r="L3596" s="316"/>
      <c r="M3596" s="316"/>
      <c r="N3596" s="317"/>
      <c r="O3596" s="48"/>
    </row>
    <row r="3597" spans="1:15" s="8" customFormat="1">
      <c r="A3597" s="313"/>
      <c r="B3597" s="313"/>
      <c r="C3597" s="313"/>
      <c r="D3597" s="306"/>
      <c r="E3597" s="307"/>
      <c r="F3597" s="313"/>
      <c r="G3597" s="332"/>
      <c r="H3597" s="316"/>
      <c r="I3597" s="316"/>
      <c r="J3597" s="316"/>
      <c r="K3597" s="316"/>
      <c r="L3597" s="316"/>
      <c r="M3597" s="316"/>
      <c r="N3597" s="317"/>
      <c r="O3597" s="48"/>
    </row>
    <row r="3598" spans="1:15" s="8" customFormat="1">
      <c r="A3598" s="313"/>
      <c r="B3598" s="313"/>
      <c r="C3598" s="313"/>
      <c r="D3598" s="306"/>
      <c r="E3598" s="307"/>
      <c r="F3598" s="313"/>
      <c r="G3598" s="332"/>
      <c r="H3598" s="316"/>
      <c r="I3598" s="316"/>
      <c r="J3598" s="316"/>
      <c r="K3598" s="316"/>
      <c r="L3598" s="316"/>
      <c r="M3598" s="316"/>
      <c r="N3598" s="317"/>
      <c r="O3598" s="48"/>
    </row>
    <row r="3599" spans="1:15" s="8" customFormat="1">
      <c r="A3599" s="313"/>
      <c r="B3599" s="313"/>
      <c r="C3599" s="313"/>
      <c r="D3599" s="306"/>
      <c r="E3599" s="307"/>
      <c r="F3599" s="313"/>
      <c r="G3599" s="332"/>
      <c r="H3599" s="316"/>
      <c r="I3599" s="316"/>
      <c r="J3599" s="316"/>
      <c r="K3599" s="316"/>
      <c r="L3599" s="316"/>
      <c r="M3599" s="316"/>
      <c r="N3599" s="317"/>
      <c r="O3599" s="48"/>
    </row>
    <row r="3600" spans="1:15" s="8" customFormat="1">
      <c r="A3600" s="313"/>
      <c r="B3600" s="313"/>
      <c r="C3600" s="313"/>
      <c r="D3600" s="306"/>
      <c r="E3600" s="307"/>
      <c r="F3600" s="313"/>
      <c r="G3600" s="332"/>
      <c r="H3600" s="316"/>
      <c r="I3600" s="316"/>
      <c r="J3600" s="316"/>
      <c r="K3600" s="316"/>
      <c r="L3600" s="316"/>
      <c r="M3600" s="316"/>
      <c r="N3600" s="317"/>
      <c r="O3600" s="48"/>
    </row>
    <row r="3601" spans="1:15" s="8" customFormat="1">
      <c r="A3601" s="313"/>
      <c r="B3601" s="313"/>
      <c r="C3601" s="313"/>
      <c r="D3601" s="306"/>
      <c r="E3601" s="307"/>
      <c r="F3601" s="313"/>
      <c r="G3601" s="332"/>
      <c r="H3601" s="316"/>
      <c r="I3601" s="316"/>
      <c r="J3601" s="316"/>
      <c r="K3601" s="316"/>
      <c r="L3601" s="316"/>
      <c r="M3601" s="316"/>
      <c r="N3601" s="317"/>
      <c r="O3601" s="48"/>
    </row>
    <row r="3602" spans="1:15" s="8" customFormat="1">
      <c r="A3602" s="313"/>
      <c r="B3602" s="313"/>
      <c r="C3602" s="313"/>
      <c r="D3602" s="306"/>
      <c r="E3602" s="307"/>
      <c r="F3602" s="313"/>
      <c r="G3602" s="332"/>
      <c r="H3602" s="316"/>
      <c r="I3602" s="316"/>
      <c r="J3602" s="316"/>
      <c r="K3602" s="316"/>
      <c r="L3602" s="316"/>
      <c r="M3602" s="316"/>
      <c r="N3602" s="317"/>
      <c r="O3602" s="48"/>
    </row>
    <row r="3603" spans="1:15" s="8" customFormat="1">
      <c r="A3603" s="313"/>
      <c r="B3603" s="313"/>
      <c r="C3603" s="313"/>
      <c r="D3603" s="306"/>
      <c r="E3603" s="307"/>
      <c r="F3603" s="313"/>
      <c r="G3603" s="332"/>
      <c r="H3603" s="316"/>
      <c r="I3603" s="316"/>
      <c r="J3603" s="316"/>
      <c r="K3603" s="316"/>
      <c r="L3603" s="316"/>
      <c r="M3603" s="316"/>
      <c r="N3603" s="317"/>
      <c r="O3603" s="48"/>
    </row>
    <row r="3604" spans="1:15" s="8" customFormat="1">
      <c r="A3604" s="313"/>
      <c r="B3604" s="313"/>
      <c r="C3604" s="313"/>
      <c r="D3604" s="306"/>
      <c r="E3604" s="307"/>
      <c r="F3604" s="313"/>
      <c r="G3604" s="332"/>
      <c r="H3604" s="316"/>
      <c r="I3604" s="316"/>
      <c r="J3604" s="316"/>
      <c r="K3604" s="316"/>
      <c r="L3604" s="316"/>
      <c r="M3604" s="316"/>
      <c r="N3604" s="317"/>
      <c r="O3604" s="48"/>
    </row>
    <row r="3605" spans="1:15" s="8" customFormat="1">
      <c r="A3605" s="313"/>
      <c r="B3605" s="313"/>
      <c r="C3605" s="313"/>
      <c r="D3605" s="306"/>
      <c r="E3605" s="307"/>
      <c r="F3605" s="313"/>
      <c r="G3605" s="332"/>
      <c r="H3605" s="316"/>
      <c r="I3605" s="316"/>
      <c r="J3605" s="316"/>
      <c r="K3605" s="316"/>
      <c r="L3605" s="316"/>
      <c r="M3605" s="316"/>
      <c r="N3605" s="317"/>
      <c r="O3605" s="48"/>
    </row>
    <row r="3606" spans="1:15" s="8" customFormat="1">
      <c r="A3606" s="312"/>
      <c r="B3606" s="312"/>
      <c r="C3606" s="312"/>
      <c r="D3606" s="306"/>
      <c r="E3606" s="307"/>
      <c r="F3606" s="535"/>
      <c r="G3606" s="313"/>
      <c r="H3606" s="316"/>
      <c r="I3606" s="316"/>
      <c r="J3606" s="316"/>
      <c r="K3606" s="316"/>
      <c r="L3606" s="316"/>
      <c r="M3606" s="316"/>
      <c r="N3606" s="327"/>
      <c r="O3606" s="49"/>
    </row>
    <row r="3607" spans="1:15" s="8" customFormat="1">
      <c r="A3607" s="313"/>
      <c r="B3607" s="313"/>
      <c r="C3607" s="313"/>
      <c r="D3607" s="306"/>
      <c r="E3607" s="307"/>
      <c r="F3607" s="313"/>
      <c r="G3607" s="332"/>
      <c r="H3607" s="316"/>
      <c r="I3607" s="316"/>
      <c r="J3607" s="316"/>
      <c r="K3607" s="316"/>
      <c r="L3607" s="316"/>
      <c r="M3607" s="316"/>
      <c r="N3607" s="317"/>
      <c r="O3607" s="48"/>
    </row>
    <row r="3608" spans="1:15" s="8" customFormat="1">
      <c r="A3608" s="313"/>
      <c r="B3608" s="313"/>
      <c r="C3608" s="313"/>
      <c r="D3608" s="306"/>
      <c r="E3608" s="307"/>
      <c r="F3608" s="313"/>
      <c r="G3608" s="332"/>
      <c r="H3608" s="316"/>
      <c r="I3608" s="316"/>
      <c r="J3608" s="316"/>
      <c r="K3608" s="316"/>
      <c r="L3608" s="316"/>
      <c r="M3608" s="316"/>
      <c r="N3608" s="317"/>
      <c r="O3608" s="48"/>
    </row>
    <row r="3609" spans="1:15" s="8" customFormat="1">
      <c r="A3609" s="313"/>
      <c r="B3609" s="313"/>
      <c r="C3609" s="313"/>
      <c r="D3609" s="306"/>
      <c r="E3609" s="307"/>
      <c r="F3609" s="313"/>
      <c r="G3609" s="332"/>
      <c r="H3609" s="316"/>
      <c r="I3609" s="316"/>
      <c r="J3609" s="316"/>
      <c r="K3609" s="316"/>
      <c r="L3609" s="316"/>
      <c r="M3609" s="316"/>
      <c r="N3609" s="317"/>
      <c r="O3609" s="48"/>
    </row>
    <row r="3610" spans="1:15" s="8" customFormat="1">
      <c r="A3610" s="313"/>
      <c r="B3610" s="313"/>
      <c r="C3610" s="313"/>
      <c r="D3610" s="306"/>
      <c r="E3610" s="307"/>
      <c r="F3610" s="313"/>
      <c r="G3610" s="332"/>
      <c r="H3610" s="316"/>
      <c r="I3610" s="316"/>
      <c r="J3610" s="316"/>
      <c r="K3610" s="316"/>
      <c r="L3610" s="316"/>
      <c r="M3610" s="316"/>
      <c r="N3610" s="317"/>
      <c r="O3610" s="48"/>
    </row>
    <row r="3611" spans="1:15" s="8" customFormat="1">
      <c r="A3611" s="313"/>
      <c r="B3611" s="313"/>
      <c r="C3611" s="313"/>
      <c r="D3611" s="306"/>
      <c r="E3611" s="307"/>
      <c r="F3611" s="313"/>
      <c r="G3611" s="332"/>
      <c r="H3611" s="316"/>
      <c r="I3611" s="316"/>
      <c r="J3611" s="316"/>
      <c r="K3611" s="316"/>
      <c r="L3611" s="316"/>
      <c r="M3611" s="316"/>
      <c r="N3611" s="317"/>
      <c r="O3611" s="48"/>
    </row>
    <row r="3612" spans="1:15" s="8" customFormat="1">
      <c r="A3612" s="313"/>
      <c r="B3612" s="313"/>
      <c r="C3612" s="313"/>
      <c r="D3612" s="306"/>
      <c r="E3612" s="307"/>
      <c r="F3612" s="313"/>
      <c r="G3612" s="332"/>
      <c r="H3612" s="316"/>
      <c r="I3612" s="316"/>
      <c r="J3612" s="316"/>
      <c r="K3612" s="316"/>
      <c r="L3612" s="316"/>
      <c r="M3612" s="316"/>
      <c r="N3612" s="317"/>
      <c r="O3612" s="48"/>
    </row>
    <row r="3613" spans="1:15" s="8" customFormat="1">
      <c r="A3613" s="313"/>
      <c r="B3613" s="313"/>
      <c r="C3613" s="313"/>
      <c r="D3613" s="306"/>
      <c r="E3613" s="307"/>
      <c r="F3613" s="313"/>
      <c r="G3613" s="332"/>
      <c r="H3613" s="316"/>
      <c r="I3613" s="316"/>
      <c r="J3613" s="316"/>
      <c r="K3613" s="316"/>
      <c r="L3613" s="316"/>
      <c r="M3613" s="316"/>
      <c r="N3613" s="317"/>
      <c r="O3613" s="48"/>
    </row>
    <row r="3614" spans="1:15" s="8" customFormat="1">
      <c r="A3614" s="313"/>
      <c r="B3614" s="313"/>
      <c r="C3614" s="313"/>
      <c r="D3614" s="306"/>
      <c r="E3614" s="307"/>
      <c r="F3614" s="313"/>
      <c r="G3614" s="332"/>
      <c r="H3614" s="316"/>
      <c r="I3614" s="316"/>
      <c r="J3614" s="316"/>
      <c r="K3614" s="316"/>
      <c r="L3614" s="316"/>
      <c r="M3614" s="316"/>
      <c r="N3614" s="317"/>
      <c r="O3614" s="48"/>
    </row>
    <row r="3615" spans="1:15" s="8" customFormat="1">
      <c r="A3615" s="313"/>
      <c r="B3615" s="313"/>
      <c r="C3615" s="313"/>
      <c r="D3615" s="306"/>
      <c r="E3615" s="307"/>
      <c r="F3615" s="313"/>
      <c r="G3615" s="332"/>
      <c r="H3615" s="316"/>
      <c r="I3615" s="316"/>
      <c r="J3615" s="316"/>
      <c r="K3615" s="316"/>
      <c r="L3615" s="316"/>
      <c r="M3615" s="316"/>
      <c r="N3615" s="317"/>
      <c r="O3615" s="48"/>
    </row>
    <row r="3616" spans="1:15" s="8" customFormat="1">
      <c r="A3616" s="313"/>
      <c r="B3616" s="313"/>
      <c r="C3616" s="313"/>
      <c r="D3616" s="306"/>
      <c r="E3616" s="307"/>
      <c r="F3616" s="313"/>
      <c r="G3616" s="332"/>
      <c r="H3616" s="316"/>
      <c r="I3616" s="316"/>
      <c r="J3616" s="316"/>
      <c r="K3616" s="316"/>
      <c r="L3616" s="316"/>
      <c r="M3616" s="316"/>
      <c r="N3616" s="317"/>
      <c r="O3616" s="48"/>
    </row>
    <row r="3617" spans="1:15" s="8" customFormat="1">
      <c r="A3617" s="313"/>
      <c r="B3617" s="313"/>
      <c r="C3617" s="313"/>
      <c r="D3617" s="306"/>
      <c r="E3617" s="307"/>
      <c r="F3617" s="313"/>
      <c r="G3617" s="332"/>
      <c r="H3617" s="316"/>
      <c r="I3617" s="316"/>
      <c r="J3617" s="316"/>
      <c r="K3617" s="316"/>
      <c r="L3617" s="316"/>
      <c r="M3617" s="316"/>
      <c r="N3617" s="317"/>
      <c r="O3617" s="48"/>
    </row>
    <row r="3618" spans="1:15" s="8" customFormat="1">
      <c r="A3618" s="313"/>
      <c r="B3618" s="313"/>
      <c r="C3618" s="313"/>
      <c r="D3618" s="306"/>
      <c r="E3618" s="307"/>
      <c r="F3618" s="313"/>
      <c r="G3618" s="332"/>
      <c r="H3618" s="316"/>
      <c r="I3618" s="316"/>
      <c r="J3618" s="316"/>
      <c r="K3618" s="316"/>
      <c r="L3618" s="316"/>
      <c r="M3618" s="316"/>
      <c r="N3618" s="317"/>
      <c r="O3618" s="48"/>
    </row>
    <row r="3619" spans="1:15" s="8" customFormat="1">
      <c r="A3619" s="313"/>
      <c r="B3619" s="313"/>
      <c r="C3619" s="313"/>
      <c r="D3619" s="306"/>
      <c r="E3619" s="307"/>
      <c r="F3619" s="313"/>
      <c r="G3619" s="332"/>
      <c r="H3619" s="316"/>
      <c r="I3619" s="316"/>
      <c r="J3619" s="316"/>
      <c r="K3619" s="316"/>
      <c r="L3619" s="316"/>
      <c r="M3619" s="316"/>
      <c r="N3619" s="317"/>
      <c r="O3619" s="48"/>
    </row>
    <row r="3620" spans="1:15" s="8" customFormat="1">
      <c r="A3620" s="313"/>
      <c r="B3620" s="313"/>
      <c r="C3620" s="313"/>
      <c r="D3620" s="306"/>
      <c r="E3620" s="307"/>
      <c r="F3620" s="313"/>
      <c r="G3620" s="332"/>
      <c r="H3620" s="316"/>
      <c r="I3620" s="316"/>
      <c r="J3620" s="316"/>
      <c r="K3620" s="316"/>
      <c r="L3620" s="316"/>
      <c r="M3620" s="316"/>
      <c r="N3620" s="317"/>
      <c r="O3620" s="48"/>
    </row>
    <row r="3621" spans="1:15" s="8" customFormat="1">
      <c r="A3621" s="313"/>
      <c r="B3621" s="313"/>
      <c r="C3621" s="313"/>
      <c r="D3621" s="306"/>
      <c r="E3621" s="307"/>
      <c r="F3621" s="313"/>
      <c r="G3621" s="332"/>
      <c r="H3621" s="316"/>
      <c r="I3621" s="316"/>
      <c r="J3621" s="316"/>
      <c r="K3621" s="316"/>
      <c r="L3621" s="316"/>
      <c r="M3621" s="316"/>
      <c r="N3621" s="317"/>
      <c r="O3621" s="48"/>
    </row>
    <row r="3622" spans="1:15" s="8" customFormat="1">
      <c r="A3622" s="313"/>
      <c r="B3622" s="313"/>
      <c r="C3622" s="313"/>
      <c r="D3622" s="306"/>
      <c r="E3622" s="307"/>
      <c r="F3622" s="313"/>
      <c r="G3622" s="332"/>
      <c r="H3622" s="316"/>
      <c r="I3622" s="316"/>
      <c r="J3622" s="316"/>
      <c r="K3622" s="316"/>
      <c r="L3622" s="316"/>
      <c r="M3622" s="316"/>
      <c r="N3622" s="317"/>
      <c r="O3622" s="48"/>
    </row>
    <row r="3623" spans="1:15" s="8" customFormat="1">
      <c r="A3623" s="313"/>
      <c r="B3623" s="313"/>
      <c r="C3623" s="313"/>
      <c r="D3623" s="306"/>
      <c r="E3623" s="307"/>
      <c r="F3623" s="313"/>
      <c r="G3623" s="332"/>
      <c r="H3623" s="316"/>
      <c r="I3623" s="316"/>
      <c r="J3623" s="316"/>
      <c r="K3623" s="316"/>
      <c r="L3623" s="316"/>
      <c r="M3623" s="316"/>
      <c r="N3623" s="317"/>
      <c r="O3623" s="48"/>
    </row>
    <row r="3624" spans="1:15" s="8" customFormat="1">
      <c r="A3624" s="313"/>
      <c r="B3624" s="313"/>
      <c r="C3624" s="313"/>
      <c r="D3624" s="306"/>
      <c r="E3624" s="307"/>
      <c r="F3624" s="313"/>
      <c r="G3624" s="332"/>
      <c r="H3624" s="316"/>
      <c r="I3624" s="316"/>
      <c r="J3624" s="316"/>
      <c r="K3624" s="316"/>
      <c r="L3624" s="316"/>
      <c r="M3624" s="316"/>
      <c r="N3624" s="317"/>
      <c r="O3624" s="48"/>
    </row>
    <row r="3625" spans="1:15" s="8" customFormat="1">
      <c r="A3625" s="313"/>
      <c r="B3625" s="313"/>
      <c r="C3625" s="313"/>
      <c r="D3625" s="306"/>
      <c r="E3625" s="307"/>
      <c r="F3625" s="313"/>
      <c r="G3625" s="332"/>
      <c r="H3625" s="316"/>
      <c r="I3625" s="316"/>
      <c r="J3625" s="316"/>
      <c r="K3625" s="316"/>
      <c r="L3625" s="316"/>
      <c r="M3625" s="316"/>
      <c r="N3625" s="317"/>
      <c r="O3625" s="48"/>
    </row>
    <row r="3626" spans="1:15" s="8" customFormat="1">
      <c r="A3626" s="313"/>
      <c r="B3626" s="313"/>
      <c r="C3626" s="313"/>
      <c r="D3626" s="306"/>
      <c r="E3626" s="307"/>
      <c r="F3626" s="313"/>
      <c r="G3626" s="332"/>
      <c r="H3626" s="316"/>
      <c r="I3626" s="316"/>
      <c r="J3626" s="316"/>
      <c r="K3626" s="316"/>
      <c r="L3626" s="316"/>
      <c r="M3626" s="316"/>
      <c r="N3626" s="317"/>
      <c r="O3626" s="48"/>
    </row>
    <row r="3627" spans="1:15" s="8" customFormat="1">
      <c r="A3627" s="313"/>
      <c r="B3627" s="313"/>
      <c r="C3627" s="313"/>
      <c r="D3627" s="306"/>
      <c r="E3627" s="307"/>
      <c r="F3627" s="313"/>
      <c r="G3627" s="332"/>
      <c r="H3627" s="316"/>
      <c r="I3627" s="316"/>
      <c r="J3627" s="316"/>
      <c r="K3627" s="316"/>
      <c r="L3627" s="316"/>
      <c r="M3627" s="316"/>
      <c r="N3627" s="317"/>
      <c r="O3627" s="48"/>
    </row>
    <row r="3628" spans="1:15" s="8" customFormat="1">
      <c r="A3628" s="313"/>
      <c r="B3628" s="313"/>
      <c r="C3628" s="313"/>
      <c r="D3628" s="306"/>
      <c r="E3628" s="307"/>
      <c r="F3628" s="313"/>
      <c r="G3628" s="332"/>
      <c r="H3628" s="316"/>
      <c r="I3628" s="316"/>
      <c r="J3628" s="316"/>
      <c r="K3628" s="316"/>
      <c r="L3628" s="316"/>
      <c r="M3628" s="316"/>
      <c r="N3628" s="317"/>
      <c r="O3628" s="48"/>
    </row>
    <row r="3629" spans="1:15" s="8" customFormat="1">
      <c r="A3629" s="313"/>
      <c r="B3629" s="313"/>
      <c r="C3629" s="313"/>
      <c r="D3629" s="306"/>
      <c r="E3629" s="307"/>
      <c r="F3629" s="313"/>
      <c r="G3629" s="332"/>
      <c r="H3629" s="316"/>
      <c r="I3629" s="316"/>
      <c r="J3629" s="316"/>
      <c r="K3629" s="316"/>
      <c r="L3629" s="316"/>
      <c r="M3629" s="316"/>
      <c r="N3629" s="317"/>
      <c r="O3629" s="48"/>
    </row>
    <row r="3630" spans="1:15" s="8" customFormat="1">
      <c r="A3630" s="313"/>
      <c r="B3630" s="313"/>
      <c r="C3630" s="313"/>
      <c r="D3630" s="306"/>
      <c r="E3630" s="307"/>
      <c r="F3630" s="313"/>
      <c r="G3630" s="332"/>
      <c r="H3630" s="316"/>
      <c r="I3630" s="316"/>
      <c r="J3630" s="316"/>
      <c r="K3630" s="316"/>
      <c r="L3630" s="316"/>
      <c r="M3630" s="316"/>
      <c r="N3630" s="317"/>
      <c r="O3630" s="48"/>
    </row>
    <row r="3631" spans="1:15" s="8" customFormat="1">
      <c r="A3631" s="313"/>
      <c r="B3631" s="313"/>
      <c r="C3631" s="313"/>
      <c r="D3631" s="306"/>
      <c r="E3631" s="307"/>
      <c r="F3631" s="313"/>
      <c r="G3631" s="332"/>
      <c r="H3631" s="316"/>
      <c r="I3631" s="316"/>
      <c r="J3631" s="316"/>
      <c r="K3631" s="316"/>
      <c r="L3631" s="316"/>
      <c r="M3631" s="316"/>
      <c r="N3631" s="317"/>
      <c r="O3631" s="48"/>
    </row>
    <row r="3632" spans="1:15" s="8" customFormat="1">
      <c r="A3632" s="313"/>
      <c r="B3632" s="313"/>
      <c r="C3632" s="313"/>
      <c r="D3632" s="306"/>
      <c r="E3632" s="307"/>
      <c r="F3632" s="313"/>
      <c r="G3632" s="332"/>
      <c r="H3632" s="316"/>
      <c r="I3632" s="316"/>
      <c r="J3632" s="316"/>
      <c r="K3632" s="316"/>
      <c r="L3632" s="316"/>
      <c r="M3632" s="316"/>
      <c r="N3632" s="317"/>
      <c r="O3632" s="48"/>
    </row>
    <row r="3633" spans="1:15" s="8" customFormat="1">
      <c r="A3633" s="313"/>
      <c r="B3633" s="313"/>
      <c r="C3633" s="313"/>
      <c r="D3633" s="306"/>
      <c r="E3633" s="307"/>
      <c r="F3633" s="313"/>
      <c r="G3633" s="332"/>
      <c r="H3633" s="316"/>
      <c r="I3633" s="316"/>
      <c r="J3633" s="316"/>
      <c r="K3633" s="316"/>
      <c r="L3633" s="316"/>
      <c r="M3633" s="316"/>
      <c r="N3633" s="317"/>
      <c r="O3633" s="48"/>
    </row>
    <row r="3634" spans="1:15" s="8" customFormat="1">
      <c r="A3634" s="313"/>
      <c r="B3634" s="313"/>
      <c r="C3634" s="313"/>
      <c r="D3634" s="306"/>
      <c r="E3634" s="307"/>
      <c r="F3634" s="313"/>
      <c r="G3634" s="332"/>
      <c r="H3634" s="316"/>
      <c r="I3634" s="316"/>
      <c r="J3634" s="316"/>
      <c r="K3634" s="316"/>
      <c r="L3634" s="316"/>
      <c r="M3634" s="316"/>
      <c r="N3634" s="317"/>
      <c r="O3634" s="48"/>
    </row>
    <row r="3635" spans="1:15" s="8" customFormat="1">
      <c r="A3635" s="313"/>
      <c r="B3635" s="313"/>
      <c r="C3635" s="313"/>
      <c r="D3635" s="306"/>
      <c r="E3635" s="307"/>
      <c r="F3635" s="313"/>
      <c r="G3635" s="332"/>
      <c r="H3635" s="316"/>
      <c r="I3635" s="316"/>
      <c r="J3635" s="316"/>
      <c r="K3635" s="316"/>
      <c r="L3635" s="316"/>
      <c r="M3635" s="316"/>
      <c r="N3635" s="317"/>
      <c r="O3635" s="48"/>
    </row>
    <row r="3636" spans="1:15" s="8" customFormat="1">
      <c r="A3636" s="313"/>
      <c r="B3636" s="313"/>
      <c r="C3636" s="313"/>
      <c r="D3636" s="306"/>
      <c r="E3636" s="307"/>
      <c r="F3636" s="313"/>
      <c r="G3636" s="332"/>
      <c r="H3636" s="316"/>
      <c r="I3636" s="316"/>
      <c r="J3636" s="316"/>
      <c r="K3636" s="316"/>
      <c r="L3636" s="316"/>
      <c r="M3636" s="316"/>
      <c r="N3636" s="317"/>
      <c r="O3636" s="48"/>
    </row>
    <row r="3637" spans="1:15" s="8" customFormat="1">
      <c r="A3637" s="313"/>
      <c r="B3637" s="313"/>
      <c r="C3637" s="313"/>
      <c r="D3637" s="306"/>
      <c r="E3637" s="307"/>
      <c r="F3637" s="313"/>
      <c r="G3637" s="332"/>
      <c r="H3637" s="316"/>
      <c r="I3637" s="316"/>
      <c r="J3637" s="316"/>
      <c r="K3637" s="316"/>
      <c r="L3637" s="316"/>
      <c r="M3637" s="316"/>
      <c r="N3637" s="317"/>
      <c r="O3637" s="48"/>
    </row>
    <row r="3638" spans="1:15" s="8" customFormat="1">
      <c r="A3638" s="313"/>
      <c r="B3638" s="313"/>
      <c r="C3638" s="313"/>
      <c r="D3638" s="306"/>
      <c r="E3638" s="307"/>
      <c r="F3638" s="313"/>
      <c r="G3638" s="332"/>
      <c r="H3638" s="316"/>
      <c r="I3638" s="316"/>
      <c r="J3638" s="316"/>
      <c r="K3638" s="316"/>
      <c r="L3638" s="316"/>
      <c r="M3638" s="316"/>
      <c r="N3638" s="317"/>
      <c r="O3638" s="48"/>
    </row>
    <row r="3639" spans="1:15" s="8" customFormat="1">
      <c r="A3639" s="313"/>
      <c r="B3639" s="313"/>
      <c r="C3639" s="313"/>
      <c r="D3639" s="306"/>
      <c r="E3639" s="307"/>
      <c r="F3639" s="313"/>
      <c r="G3639" s="332"/>
      <c r="H3639" s="316"/>
      <c r="I3639" s="316"/>
      <c r="J3639" s="316"/>
      <c r="K3639" s="316"/>
      <c r="L3639" s="316"/>
      <c r="M3639" s="316"/>
      <c r="N3639" s="317"/>
      <c r="O3639" s="48"/>
    </row>
    <row r="3640" spans="1:15" s="8" customFormat="1">
      <c r="A3640" s="313"/>
      <c r="B3640" s="313"/>
      <c r="C3640" s="313"/>
      <c r="D3640" s="306"/>
      <c r="E3640" s="307"/>
      <c r="F3640" s="313"/>
      <c r="G3640" s="332"/>
      <c r="H3640" s="316"/>
      <c r="I3640" s="316"/>
      <c r="J3640" s="316"/>
      <c r="K3640" s="316"/>
      <c r="L3640" s="316"/>
      <c r="M3640" s="316"/>
      <c r="N3640" s="317"/>
      <c r="O3640" s="48"/>
    </row>
    <row r="3641" spans="1:15" s="8" customFormat="1">
      <c r="A3641" s="313"/>
      <c r="B3641" s="313"/>
      <c r="C3641" s="313"/>
      <c r="D3641" s="306"/>
      <c r="E3641" s="307"/>
      <c r="F3641" s="313"/>
      <c r="G3641" s="332"/>
      <c r="H3641" s="316"/>
      <c r="I3641" s="316"/>
      <c r="J3641" s="316"/>
      <c r="K3641" s="316"/>
      <c r="L3641" s="316"/>
      <c r="M3641" s="316"/>
      <c r="N3641" s="317"/>
      <c r="O3641" s="48"/>
    </row>
    <row r="3642" spans="1:15" s="8" customFormat="1">
      <c r="A3642" s="313"/>
      <c r="B3642" s="313"/>
      <c r="C3642" s="313"/>
      <c r="D3642" s="306"/>
      <c r="E3642" s="307"/>
      <c r="F3642" s="313"/>
      <c r="G3642" s="332"/>
      <c r="H3642" s="316"/>
      <c r="I3642" s="316"/>
      <c r="J3642" s="316"/>
      <c r="K3642" s="316"/>
      <c r="L3642" s="316"/>
      <c r="M3642" s="316"/>
      <c r="N3642" s="317"/>
      <c r="O3642" s="48"/>
    </row>
    <row r="3643" spans="1:15" s="8" customFormat="1">
      <c r="A3643" s="313"/>
      <c r="B3643" s="313"/>
      <c r="C3643" s="313"/>
      <c r="D3643" s="306"/>
      <c r="E3643" s="307"/>
      <c r="F3643" s="313"/>
      <c r="G3643" s="332"/>
      <c r="H3643" s="316"/>
      <c r="I3643" s="316"/>
      <c r="J3643" s="316"/>
      <c r="K3643" s="316"/>
      <c r="L3643" s="316"/>
      <c r="M3643" s="316"/>
      <c r="N3643" s="317"/>
      <c r="O3643" s="48"/>
    </row>
    <row r="3644" spans="1:15" s="8" customFormat="1">
      <c r="A3644" s="313"/>
      <c r="B3644" s="313"/>
      <c r="C3644" s="313"/>
      <c r="D3644" s="306"/>
      <c r="E3644" s="307"/>
      <c r="F3644" s="313"/>
      <c r="G3644" s="332"/>
      <c r="H3644" s="316"/>
      <c r="I3644" s="316"/>
      <c r="J3644" s="316"/>
      <c r="K3644" s="316"/>
      <c r="L3644" s="316"/>
      <c r="M3644" s="316"/>
      <c r="N3644" s="317"/>
      <c r="O3644" s="48"/>
    </row>
    <row r="3645" spans="1:15" s="8" customFormat="1">
      <c r="A3645" s="313"/>
      <c r="B3645" s="313"/>
      <c r="C3645" s="313"/>
      <c r="D3645" s="306"/>
      <c r="E3645" s="307"/>
      <c r="F3645" s="313"/>
      <c r="G3645" s="332"/>
      <c r="H3645" s="316"/>
      <c r="I3645" s="316"/>
      <c r="J3645" s="316"/>
      <c r="K3645" s="316"/>
      <c r="L3645" s="316"/>
      <c r="M3645" s="316"/>
      <c r="N3645" s="317"/>
      <c r="O3645" s="48"/>
    </row>
    <row r="3646" spans="1:15" s="8" customFormat="1">
      <c r="A3646" s="313"/>
      <c r="B3646" s="313"/>
      <c r="C3646" s="313"/>
      <c r="D3646" s="306"/>
      <c r="E3646" s="307"/>
      <c r="F3646" s="313"/>
      <c r="G3646" s="332"/>
      <c r="H3646" s="316"/>
      <c r="I3646" s="316"/>
      <c r="J3646" s="316"/>
      <c r="K3646" s="316"/>
      <c r="L3646" s="316"/>
      <c r="M3646" s="316"/>
      <c r="N3646" s="317"/>
      <c r="O3646" s="48"/>
    </row>
    <row r="3647" spans="1:15" s="8" customFormat="1">
      <c r="A3647" s="313"/>
      <c r="B3647" s="313"/>
      <c r="C3647" s="313"/>
      <c r="D3647" s="306"/>
      <c r="E3647" s="307"/>
      <c r="F3647" s="313"/>
      <c r="G3647" s="332"/>
      <c r="H3647" s="316"/>
      <c r="I3647" s="316"/>
      <c r="J3647" s="316"/>
      <c r="K3647" s="316"/>
      <c r="L3647" s="316"/>
      <c r="M3647" s="316"/>
      <c r="N3647" s="317"/>
      <c r="O3647" s="48"/>
    </row>
    <row r="3648" spans="1:15" s="8" customFormat="1">
      <c r="A3648" s="313"/>
      <c r="B3648" s="313"/>
      <c r="C3648" s="313"/>
      <c r="D3648" s="306"/>
      <c r="E3648" s="307"/>
      <c r="F3648" s="313"/>
      <c r="G3648" s="332"/>
      <c r="H3648" s="316"/>
      <c r="I3648" s="316"/>
      <c r="J3648" s="316"/>
      <c r="K3648" s="316"/>
      <c r="L3648" s="316"/>
      <c r="M3648" s="316"/>
      <c r="N3648" s="317"/>
      <c r="O3648" s="48"/>
    </row>
    <row r="3649" spans="1:15" s="8" customFormat="1">
      <c r="A3649" s="313"/>
      <c r="B3649" s="313"/>
      <c r="C3649" s="313"/>
      <c r="D3649" s="306"/>
      <c r="E3649" s="307"/>
      <c r="F3649" s="313"/>
      <c r="G3649" s="332"/>
      <c r="H3649" s="316"/>
      <c r="I3649" s="316"/>
      <c r="J3649" s="316"/>
      <c r="K3649" s="316"/>
      <c r="L3649" s="316"/>
      <c r="M3649" s="316"/>
      <c r="N3649" s="317"/>
      <c r="O3649" s="48"/>
    </row>
    <row r="3650" spans="1:15" s="8" customFormat="1">
      <c r="A3650" s="313"/>
      <c r="B3650" s="313"/>
      <c r="C3650" s="313"/>
      <c r="D3650" s="306"/>
      <c r="E3650" s="307"/>
      <c r="F3650" s="313"/>
      <c r="G3650" s="332"/>
      <c r="H3650" s="316"/>
      <c r="I3650" s="316"/>
      <c r="J3650" s="316"/>
      <c r="K3650" s="316"/>
      <c r="L3650" s="316"/>
      <c r="M3650" s="316"/>
      <c r="N3650" s="317"/>
      <c r="O3650" s="48"/>
    </row>
    <row r="3651" spans="1:15" s="8" customFormat="1">
      <c r="A3651" s="313"/>
      <c r="B3651" s="313"/>
      <c r="C3651" s="313"/>
      <c r="D3651" s="306"/>
      <c r="E3651" s="307"/>
      <c r="F3651" s="313"/>
      <c r="G3651" s="332"/>
      <c r="H3651" s="316"/>
      <c r="I3651" s="316"/>
      <c r="J3651" s="316"/>
      <c r="K3651" s="316"/>
      <c r="L3651" s="316"/>
      <c r="M3651" s="316"/>
      <c r="N3651" s="317"/>
      <c r="O3651" s="48"/>
    </row>
    <row r="3652" spans="1:15" s="8" customFormat="1">
      <c r="A3652" s="313"/>
      <c r="B3652" s="313"/>
      <c r="C3652" s="313"/>
      <c r="D3652" s="306"/>
      <c r="E3652" s="307"/>
      <c r="F3652" s="313"/>
      <c r="G3652" s="332"/>
      <c r="H3652" s="316"/>
      <c r="I3652" s="316"/>
      <c r="J3652" s="316"/>
      <c r="K3652" s="316"/>
      <c r="L3652" s="316"/>
      <c r="M3652" s="316"/>
      <c r="N3652" s="317"/>
      <c r="O3652" s="48"/>
    </row>
    <row r="3653" spans="1:15" s="8" customFormat="1">
      <c r="A3653" s="313"/>
      <c r="B3653" s="313"/>
      <c r="C3653" s="313"/>
      <c r="D3653" s="306"/>
      <c r="E3653" s="307"/>
      <c r="F3653" s="313"/>
      <c r="G3653" s="332"/>
      <c r="H3653" s="316"/>
      <c r="I3653" s="316"/>
      <c r="J3653" s="316"/>
      <c r="K3653" s="316"/>
      <c r="L3653" s="316"/>
      <c r="M3653" s="316"/>
      <c r="N3653" s="317"/>
      <c r="O3653" s="48"/>
    </row>
    <row r="3654" spans="1:15" s="8" customFormat="1">
      <c r="A3654" s="313"/>
      <c r="B3654" s="313"/>
      <c r="C3654" s="313"/>
      <c r="D3654" s="306"/>
      <c r="E3654" s="307"/>
      <c r="F3654" s="313"/>
      <c r="G3654" s="332"/>
      <c r="H3654" s="316"/>
      <c r="I3654" s="316"/>
      <c r="J3654" s="316"/>
      <c r="K3654" s="316"/>
      <c r="L3654" s="316"/>
      <c r="M3654" s="316"/>
      <c r="N3654" s="317"/>
      <c r="O3654" s="48"/>
    </row>
    <row r="3655" spans="1:15" s="8" customFormat="1">
      <c r="A3655" s="313"/>
      <c r="B3655" s="313"/>
      <c r="C3655" s="313"/>
      <c r="D3655" s="306"/>
      <c r="E3655" s="307"/>
      <c r="F3655" s="313"/>
      <c r="G3655" s="332"/>
      <c r="H3655" s="316"/>
      <c r="I3655" s="316"/>
      <c r="J3655" s="316"/>
      <c r="K3655" s="316"/>
      <c r="L3655" s="316"/>
      <c r="M3655" s="316"/>
      <c r="N3655" s="317"/>
      <c r="O3655" s="48"/>
    </row>
    <row r="3656" spans="1:15" s="8" customFormat="1">
      <c r="A3656" s="313"/>
      <c r="B3656" s="313"/>
      <c r="C3656" s="313"/>
      <c r="D3656" s="306"/>
      <c r="E3656" s="307"/>
      <c r="F3656" s="313"/>
      <c r="G3656" s="332"/>
      <c r="H3656" s="316"/>
      <c r="I3656" s="316"/>
      <c r="J3656" s="316"/>
      <c r="K3656" s="316"/>
      <c r="L3656" s="316"/>
      <c r="M3656" s="316"/>
      <c r="N3656" s="317"/>
      <c r="O3656" s="48"/>
    </row>
    <row r="3657" spans="1:15" s="8" customFormat="1">
      <c r="A3657" s="313"/>
      <c r="B3657" s="313"/>
      <c r="C3657" s="313"/>
      <c r="D3657" s="306"/>
      <c r="E3657" s="307"/>
      <c r="F3657" s="313"/>
      <c r="G3657" s="332"/>
      <c r="H3657" s="316"/>
      <c r="I3657" s="316"/>
      <c r="J3657" s="316"/>
      <c r="K3657" s="316"/>
      <c r="L3657" s="316"/>
      <c r="M3657" s="316"/>
      <c r="N3657" s="317"/>
      <c r="O3657" s="48"/>
    </row>
    <row r="3658" spans="1:15" s="8" customFormat="1">
      <c r="A3658" s="313"/>
      <c r="B3658" s="313"/>
      <c r="C3658" s="313"/>
      <c r="D3658" s="306"/>
      <c r="E3658" s="307"/>
      <c r="F3658" s="313"/>
      <c r="G3658" s="332"/>
      <c r="H3658" s="316"/>
      <c r="I3658" s="316"/>
      <c r="J3658" s="316"/>
      <c r="K3658" s="316"/>
      <c r="L3658" s="316"/>
      <c r="M3658" s="316"/>
      <c r="N3658" s="317"/>
      <c r="O3658" s="48"/>
    </row>
    <row r="3659" spans="1:15" s="8" customFormat="1">
      <c r="A3659" s="313"/>
      <c r="B3659" s="313"/>
      <c r="C3659" s="313"/>
      <c r="D3659" s="306"/>
      <c r="E3659" s="307"/>
      <c r="F3659" s="313"/>
      <c r="G3659" s="332"/>
      <c r="H3659" s="316"/>
      <c r="I3659" s="316"/>
      <c r="J3659" s="316"/>
      <c r="K3659" s="316"/>
      <c r="L3659" s="316"/>
      <c r="M3659" s="316"/>
      <c r="N3659" s="317"/>
      <c r="O3659" s="48"/>
    </row>
    <row r="3660" spans="1:15" s="8" customFormat="1">
      <c r="A3660" s="312"/>
      <c r="B3660" s="312"/>
      <c r="C3660" s="312"/>
      <c r="D3660" s="306"/>
      <c r="E3660" s="307"/>
      <c r="F3660" s="313"/>
      <c r="G3660" s="313"/>
      <c r="H3660" s="316"/>
      <c r="I3660" s="338"/>
      <c r="J3660" s="338"/>
      <c r="K3660" s="338"/>
      <c r="L3660" s="338"/>
      <c r="M3660" s="338"/>
      <c r="N3660" s="317"/>
      <c r="O3660" s="49"/>
    </row>
    <row r="3661" spans="1:15" s="8" customFormat="1">
      <c r="A3661" s="313"/>
      <c r="B3661" s="313"/>
      <c r="C3661" s="313"/>
      <c r="D3661" s="306"/>
      <c r="E3661" s="307"/>
      <c r="F3661" s="313"/>
      <c r="G3661" s="332"/>
      <c r="H3661" s="316"/>
      <c r="I3661" s="316"/>
      <c r="J3661" s="316"/>
      <c r="K3661" s="316"/>
      <c r="L3661" s="316"/>
      <c r="M3661" s="316"/>
      <c r="N3661" s="317"/>
      <c r="O3661" s="48"/>
    </row>
    <row r="3662" spans="1:15" s="8" customFormat="1">
      <c r="A3662" s="313"/>
      <c r="B3662" s="313"/>
      <c r="C3662" s="313"/>
      <c r="D3662" s="306"/>
      <c r="E3662" s="307"/>
      <c r="F3662" s="313"/>
      <c r="G3662" s="332"/>
      <c r="H3662" s="316"/>
      <c r="I3662" s="316"/>
      <c r="J3662" s="316"/>
      <c r="K3662" s="316"/>
      <c r="L3662" s="316"/>
      <c r="M3662" s="316"/>
      <c r="N3662" s="317"/>
      <c r="O3662" s="48"/>
    </row>
    <row r="3663" spans="1:15" s="8" customFormat="1">
      <c r="A3663" s="313"/>
      <c r="B3663" s="313"/>
      <c r="C3663" s="313"/>
      <c r="D3663" s="306"/>
      <c r="E3663" s="307"/>
      <c r="F3663" s="313"/>
      <c r="G3663" s="332"/>
      <c r="H3663" s="316"/>
      <c r="I3663" s="316"/>
      <c r="J3663" s="316"/>
      <c r="K3663" s="316"/>
      <c r="L3663" s="316"/>
      <c r="M3663" s="316"/>
      <c r="N3663" s="317"/>
      <c r="O3663" s="48"/>
    </row>
    <row r="3664" spans="1:15" s="8" customFormat="1">
      <c r="A3664" s="313"/>
      <c r="B3664" s="313"/>
      <c r="C3664" s="313"/>
      <c r="D3664" s="306"/>
      <c r="E3664" s="307"/>
      <c r="F3664" s="313"/>
      <c r="G3664" s="332"/>
      <c r="H3664" s="316"/>
      <c r="I3664" s="316"/>
      <c r="J3664" s="316"/>
      <c r="K3664" s="316"/>
      <c r="L3664" s="316"/>
      <c r="M3664" s="316"/>
      <c r="N3664" s="317"/>
      <c r="O3664" s="48"/>
    </row>
    <row r="3665" spans="1:15" s="8" customFormat="1">
      <c r="A3665" s="313"/>
      <c r="B3665" s="313"/>
      <c r="C3665" s="313"/>
      <c r="D3665" s="306"/>
      <c r="E3665" s="307"/>
      <c r="F3665" s="313"/>
      <c r="G3665" s="332"/>
      <c r="H3665" s="316"/>
      <c r="I3665" s="316"/>
      <c r="J3665" s="316"/>
      <c r="K3665" s="316"/>
      <c r="L3665" s="316"/>
      <c r="M3665" s="316"/>
      <c r="N3665" s="317"/>
      <c r="O3665" s="48"/>
    </row>
    <row r="3666" spans="1:15" s="8" customFormat="1">
      <c r="A3666" s="313"/>
      <c r="B3666" s="313"/>
      <c r="C3666" s="313"/>
      <c r="D3666" s="306"/>
      <c r="E3666" s="307"/>
      <c r="F3666" s="313"/>
      <c r="G3666" s="332"/>
      <c r="H3666" s="316"/>
      <c r="I3666" s="316"/>
      <c r="J3666" s="316"/>
      <c r="K3666" s="316"/>
      <c r="L3666" s="316"/>
      <c r="M3666" s="316"/>
      <c r="N3666" s="317"/>
      <c r="O3666" s="48"/>
    </row>
    <row r="3667" spans="1:15" s="8" customFormat="1">
      <c r="A3667" s="313"/>
      <c r="B3667" s="313"/>
      <c r="C3667" s="313"/>
      <c r="D3667" s="306"/>
      <c r="E3667" s="307"/>
      <c r="F3667" s="313"/>
      <c r="G3667" s="332"/>
      <c r="H3667" s="316"/>
      <c r="I3667" s="316"/>
      <c r="J3667" s="316"/>
      <c r="K3667" s="316"/>
      <c r="L3667" s="316"/>
      <c r="M3667" s="316"/>
      <c r="N3667" s="317"/>
      <c r="O3667" s="48"/>
    </row>
    <row r="3668" spans="1:15" s="8" customFormat="1">
      <c r="A3668" s="313"/>
      <c r="B3668" s="313"/>
      <c r="C3668" s="313"/>
      <c r="D3668" s="306"/>
      <c r="E3668" s="307"/>
      <c r="F3668" s="313"/>
      <c r="G3668" s="332"/>
      <c r="H3668" s="316"/>
      <c r="I3668" s="316"/>
      <c r="J3668" s="316"/>
      <c r="K3668" s="316"/>
      <c r="L3668" s="316"/>
      <c r="M3668" s="316"/>
      <c r="N3668" s="317"/>
      <c r="O3668" s="48"/>
    </row>
    <row r="3669" spans="1:15" s="8" customFormat="1">
      <c r="A3669" s="313"/>
      <c r="B3669" s="313"/>
      <c r="C3669" s="313"/>
      <c r="D3669" s="306"/>
      <c r="E3669" s="307"/>
      <c r="F3669" s="313"/>
      <c r="G3669" s="332"/>
      <c r="H3669" s="316"/>
      <c r="I3669" s="316"/>
      <c r="J3669" s="316"/>
      <c r="K3669" s="316"/>
      <c r="L3669" s="316"/>
      <c r="M3669" s="316"/>
      <c r="N3669" s="317"/>
      <c r="O3669" s="48"/>
    </row>
    <row r="3670" spans="1:15" s="8" customFormat="1">
      <c r="A3670" s="313"/>
      <c r="B3670" s="313"/>
      <c r="C3670" s="313"/>
      <c r="D3670" s="306"/>
      <c r="E3670" s="307"/>
      <c r="F3670" s="313"/>
      <c r="G3670" s="332"/>
      <c r="H3670" s="316"/>
      <c r="I3670" s="316"/>
      <c r="J3670" s="316"/>
      <c r="K3670" s="316"/>
      <c r="L3670" s="316"/>
      <c r="M3670" s="316"/>
      <c r="N3670" s="317"/>
      <c r="O3670" s="48"/>
    </row>
    <row r="3671" spans="1:15" s="8" customFormat="1">
      <c r="A3671" s="313"/>
      <c r="B3671" s="313"/>
      <c r="C3671" s="313"/>
      <c r="D3671" s="306"/>
      <c r="E3671" s="307"/>
      <c r="F3671" s="313"/>
      <c r="G3671" s="332"/>
      <c r="H3671" s="316"/>
      <c r="I3671" s="316"/>
      <c r="J3671" s="316"/>
      <c r="K3671" s="316"/>
      <c r="L3671" s="316"/>
      <c r="M3671" s="316"/>
      <c r="N3671" s="317"/>
      <c r="O3671" s="48"/>
    </row>
    <row r="3672" spans="1:15" s="8" customFormat="1">
      <c r="A3672" s="313"/>
      <c r="B3672" s="313"/>
      <c r="C3672" s="313"/>
      <c r="D3672" s="306"/>
      <c r="E3672" s="307"/>
      <c r="F3672" s="313"/>
      <c r="G3672" s="332"/>
      <c r="H3672" s="316"/>
      <c r="I3672" s="316"/>
      <c r="J3672" s="316"/>
      <c r="K3672" s="316"/>
      <c r="L3672" s="316"/>
      <c r="M3672" s="316"/>
      <c r="N3672" s="317"/>
      <c r="O3672" s="48"/>
    </row>
    <row r="3673" spans="1:15" s="8" customFormat="1">
      <c r="A3673" s="313"/>
      <c r="B3673" s="313"/>
      <c r="C3673" s="313"/>
      <c r="D3673" s="306"/>
      <c r="E3673" s="307"/>
      <c r="F3673" s="313"/>
      <c r="G3673" s="332"/>
      <c r="H3673" s="316"/>
      <c r="I3673" s="316"/>
      <c r="J3673" s="316"/>
      <c r="K3673" s="316"/>
      <c r="L3673" s="316"/>
      <c r="M3673" s="316"/>
      <c r="N3673" s="317"/>
      <c r="O3673" s="48"/>
    </row>
    <row r="3674" spans="1:15" s="8" customFormat="1">
      <c r="A3674" s="313"/>
      <c r="B3674" s="313"/>
      <c r="C3674" s="313"/>
      <c r="D3674" s="306"/>
      <c r="E3674" s="307"/>
      <c r="F3674" s="313"/>
      <c r="G3674" s="332"/>
      <c r="H3674" s="316"/>
      <c r="I3674" s="316"/>
      <c r="J3674" s="316"/>
      <c r="K3674" s="316"/>
      <c r="L3674" s="316"/>
      <c r="M3674" s="316"/>
      <c r="N3674" s="317"/>
      <c r="O3674" s="48"/>
    </row>
    <row r="3675" spans="1:15" s="8" customFormat="1">
      <c r="A3675" s="313"/>
      <c r="B3675" s="313"/>
      <c r="C3675" s="313"/>
      <c r="D3675" s="306"/>
      <c r="E3675" s="307"/>
      <c r="F3675" s="313"/>
      <c r="G3675" s="332"/>
      <c r="H3675" s="316"/>
      <c r="I3675" s="316"/>
      <c r="J3675" s="316"/>
      <c r="K3675" s="316"/>
      <c r="L3675" s="316"/>
      <c r="M3675" s="316"/>
      <c r="N3675" s="317"/>
      <c r="O3675" s="48"/>
    </row>
    <row r="3676" spans="1:15" s="8" customFormat="1">
      <c r="A3676" s="313"/>
      <c r="B3676" s="313"/>
      <c r="C3676" s="313"/>
      <c r="D3676" s="306"/>
      <c r="E3676" s="307"/>
      <c r="F3676" s="313"/>
      <c r="G3676" s="332"/>
      <c r="H3676" s="316"/>
      <c r="I3676" s="316"/>
      <c r="J3676" s="316"/>
      <c r="K3676" s="316"/>
      <c r="L3676" s="316"/>
      <c r="M3676" s="316"/>
      <c r="N3676" s="317"/>
      <c r="O3676" s="48"/>
    </row>
    <row r="3677" spans="1:15" s="8" customFormat="1">
      <c r="A3677" s="313"/>
      <c r="B3677" s="313"/>
      <c r="C3677" s="313"/>
      <c r="D3677" s="306"/>
      <c r="E3677" s="307"/>
      <c r="F3677" s="313"/>
      <c r="G3677" s="332"/>
      <c r="H3677" s="316"/>
      <c r="I3677" s="316"/>
      <c r="J3677" s="316"/>
      <c r="K3677" s="316"/>
      <c r="L3677" s="316"/>
      <c r="M3677" s="316"/>
      <c r="N3677" s="317"/>
      <c r="O3677" s="48"/>
    </row>
    <row r="3678" spans="1:15" s="8" customFormat="1">
      <c r="A3678" s="313"/>
      <c r="B3678" s="313"/>
      <c r="C3678" s="313"/>
      <c r="D3678" s="306"/>
      <c r="E3678" s="307"/>
      <c r="F3678" s="313"/>
      <c r="G3678" s="332"/>
      <c r="H3678" s="316"/>
      <c r="I3678" s="316"/>
      <c r="J3678" s="316"/>
      <c r="K3678" s="316"/>
      <c r="L3678" s="316"/>
      <c r="M3678" s="316"/>
      <c r="N3678" s="317"/>
      <c r="O3678" s="48"/>
    </row>
    <row r="3679" spans="1:15" s="8" customFormat="1">
      <c r="A3679" s="313"/>
      <c r="B3679" s="313"/>
      <c r="C3679" s="313"/>
      <c r="D3679" s="306"/>
      <c r="E3679" s="307"/>
      <c r="F3679" s="313"/>
      <c r="G3679" s="332"/>
      <c r="H3679" s="316"/>
      <c r="I3679" s="316"/>
      <c r="J3679" s="316"/>
      <c r="K3679" s="316"/>
      <c r="L3679" s="316"/>
      <c r="M3679" s="316"/>
      <c r="N3679" s="317"/>
      <c r="O3679" s="48"/>
    </row>
    <row r="3680" spans="1:15" s="8" customFormat="1">
      <c r="A3680" s="313"/>
      <c r="B3680" s="313"/>
      <c r="C3680" s="313"/>
      <c r="D3680" s="306"/>
      <c r="E3680" s="307"/>
      <c r="F3680" s="313"/>
      <c r="G3680" s="332"/>
      <c r="H3680" s="316"/>
      <c r="I3680" s="316"/>
      <c r="J3680" s="316"/>
      <c r="K3680" s="316"/>
      <c r="L3680" s="316"/>
      <c r="M3680" s="316"/>
      <c r="N3680" s="317"/>
      <c r="O3680" s="48"/>
    </row>
    <row r="3681" spans="1:15" s="8" customFormat="1">
      <c r="A3681" s="313"/>
      <c r="B3681" s="313"/>
      <c r="C3681" s="313"/>
      <c r="D3681" s="306"/>
      <c r="E3681" s="307"/>
      <c r="F3681" s="313"/>
      <c r="G3681" s="332"/>
      <c r="H3681" s="316"/>
      <c r="I3681" s="316"/>
      <c r="J3681" s="316"/>
      <c r="K3681" s="316"/>
      <c r="L3681" s="316"/>
      <c r="M3681" s="316"/>
      <c r="N3681" s="317"/>
      <c r="O3681" s="48"/>
    </row>
    <row r="3682" spans="1:15" s="8" customFormat="1">
      <c r="A3682" s="313"/>
      <c r="B3682" s="313"/>
      <c r="C3682" s="313"/>
      <c r="D3682" s="306"/>
      <c r="E3682" s="307"/>
      <c r="F3682" s="313"/>
      <c r="G3682" s="332"/>
      <c r="H3682" s="316"/>
      <c r="I3682" s="316"/>
      <c r="J3682" s="316"/>
      <c r="K3682" s="316"/>
      <c r="L3682" s="316"/>
      <c r="M3682" s="316"/>
      <c r="N3682" s="317"/>
      <c r="O3682" s="48"/>
    </row>
    <row r="3683" spans="1:15" s="8" customFormat="1">
      <c r="A3683" s="313"/>
      <c r="B3683" s="313"/>
      <c r="C3683" s="313"/>
      <c r="D3683" s="306"/>
      <c r="E3683" s="307"/>
      <c r="F3683" s="313"/>
      <c r="G3683" s="332"/>
      <c r="H3683" s="316"/>
      <c r="I3683" s="316"/>
      <c r="J3683" s="316"/>
      <c r="K3683" s="316"/>
      <c r="L3683" s="316"/>
      <c r="M3683" s="316"/>
      <c r="N3683" s="317"/>
      <c r="O3683" s="48"/>
    </row>
    <row r="3684" spans="1:15" s="8" customFormat="1">
      <c r="A3684" s="313"/>
      <c r="B3684" s="313"/>
      <c r="C3684" s="313"/>
      <c r="D3684" s="306"/>
      <c r="E3684" s="307"/>
      <c r="F3684" s="313"/>
      <c r="G3684" s="332"/>
      <c r="H3684" s="316"/>
      <c r="I3684" s="316"/>
      <c r="J3684" s="316"/>
      <c r="K3684" s="316"/>
      <c r="L3684" s="316"/>
      <c r="M3684" s="316"/>
      <c r="N3684" s="317"/>
      <c r="O3684" s="48"/>
    </row>
    <row r="3685" spans="1:15" s="8" customFormat="1">
      <c r="A3685" s="313"/>
      <c r="B3685" s="313"/>
      <c r="C3685" s="313"/>
      <c r="D3685" s="306"/>
      <c r="E3685" s="307"/>
      <c r="F3685" s="313"/>
      <c r="G3685" s="332"/>
      <c r="H3685" s="316"/>
      <c r="I3685" s="316"/>
      <c r="J3685" s="316"/>
      <c r="K3685" s="316"/>
      <c r="L3685" s="316"/>
      <c r="M3685" s="316"/>
      <c r="N3685" s="317"/>
      <c r="O3685" s="48"/>
    </row>
    <row r="3686" spans="1:15" s="8" customFormat="1">
      <c r="A3686" s="313"/>
      <c r="B3686" s="313"/>
      <c r="C3686" s="313"/>
      <c r="D3686" s="306"/>
      <c r="E3686" s="307"/>
      <c r="F3686" s="313"/>
      <c r="G3686" s="332"/>
      <c r="H3686" s="316"/>
      <c r="I3686" s="316"/>
      <c r="J3686" s="316"/>
      <c r="K3686" s="316"/>
      <c r="L3686" s="316"/>
      <c r="M3686" s="316"/>
      <c r="N3686" s="317"/>
      <c r="O3686" s="48"/>
    </row>
    <row r="3687" spans="1:15" s="8" customFormat="1">
      <c r="A3687" s="312"/>
      <c r="B3687" s="312"/>
      <c r="C3687" s="312"/>
      <c r="D3687" s="306"/>
      <c r="E3687" s="307"/>
      <c r="F3687" s="313"/>
      <c r="G3687" s="313"/>
      <c r="H3687" s="488"/>
      <c r="I3687" s="326"/>
      <c r="J3687" s="326"/>
      <c r="K3687" s="326"/>
      <c r="L3687" s="326"/>
      <c r="M3687" s="326"/>
      <c r="N3687" s="327"/>
      <c r="O3687" s="49"/>
    </row>
    <row r="3688" spans="1:15" s="8" customFormat="1">
      <c r="A3688" s="313"/>
      <c r="B3688" s="313"/>
      <c r="C3688" s="313"/>
      <c r="D3688" s="306"/>
      <c r="E3688" s="307"/>
      <c r="F3688" s="313"/>
      <c r="G3688" s="332"/>
      <c r="H3688" s="316"/>
      <c r="I3688" s="316"/>
      <c r="J3688" s="316"/>
      <c r="K3688" s="316"/>
      <c r="L3688" s="316"/>
      <c r="M3688" s="316"/>
      <c r="N3688" s="317"/>
      <c r="O3688" s="48"/>
    </row>
    <row r="3689" spans="1:15" s="8" customFormat="1">
      <c r="A3689" s="313"/>
      <c r="B3689" s="313"/>
      <c r="C3689" s="313"/>
      <c r="D3689" s="306"/>
      <c r="E3689" s="307"/>
      <c r="F3689" s="313"/>
      <c r="G3689" s="332"/>
      <c r="H3689" s="316"/>
      <c r="I3689" s="316"/>
      <c r="J3689" s="316"/>
      <c r="K3689" s="316"/>
      <c r="L3689" s="316"/>
      <c r="M3689" s="316"/>
      <c r="N3689" s="317"/>
      <c r="O3689" s="48"/>
    </row>
    <row r="3690" spans="1:15" s="8" customFormat="1">
      <c r="A3690" s="313"/>
      <c r="B3690" s="313"/>
      <c r="C3690" s="313"/>
      <c r="D3690" s="306"/>
      <c r="E3690" s="307"/>
      <c r="F3690" s="313"/>
      <c r="G3690" s="332"/>
      <c r="H3690" s="316"/>
      <c r="I3690" s="316"/>
      <c r="J3690" s="316"/>
      <c r="K3690" s="316"/>
      <c r="L3690" s="316"/>
      <c r="M3690" s="316"/>
      <c r="N3690" s="317"/>
      <c r="O3690" s="48"/>
    </row>
    <row r="3691" spans="1:15" s="8" customFormat="1">
      <c r="A3691" s="313"/>
      <c r="B3691" s="313"/>
      <c r="C3691" s="313"/>
      <c r="D3691" s="306"/>
      <c r="E3691" s="307"/>
      <c r="F3691" s="313"/>
      <c r="G3691" s="332"/>
      <c r="H3691" s="316"/>
      <c r="I3691" s="316"/>
      <c r="J3691" s="316"/>
      <c r="K3691" s="316"/>
      <c r="L3691" s="316"/>
      <c r="M3691" s="316"/>
      <c r="N3691" s="317"/>
      <c r="O3691" s="48"/>
    </row>
    <row r="3692" spans="1:15" s="8" customFormat="1">
      <c r="A3692" s="313"/>
      <c r="B3692" s="313"/>
      <c r="C3692" s="313"/>
      <c r="D3692" s="306"/>
      <c r="E3692" s="307"/>
      <c r="F3692" s="313"/>
      <c r="G3692" s="332"/>
      <c r="H3692" s="316"/>
      <c r="I3692" s="316"/>
      <c r="J3692" s="316"/>
      <c r="K3692" s="316"/>
      <c r="L3692" s="316"/>
      <c r="M3692" s="316"/>
      <c r="N3692" s="317"/>
      <c r="O3692" s="48"/>
    </row>
    <row r="3693" spans="1:15" s="8" customFormat="1">
      <c r="A3693" s="313"/>
      <c r="B3693" s="313"/>
      <c r="C3693" s="313"/>
      <c r="D3693" s="306"/>
      <c r="E3693" s="307"/>
      <c r="F3693" s="313"/>
      <c r="G3693" s="332"/>
      <c r="H3693" s="316"/>
      <c r="I3693" s="316"/>
      <c r="J3693" s="316"/>
      <c r="K3693" s="316"/>
      <c r="L3693" s="316"/>
      <c r="M3693" s="316"/>
      <c r="N3693" s="317"/>
      <c r="O3693" s="48"/>
    </row>
    <row r="3694" spans="1:15" s="8" customFormat="1">
      <c r="A3694" s="313"/>
      <c r="B3694" s="313"/>
      <c r="C3694" s="313"/>
      <c r="D3694" s="306"/>
      <c r="E3694" s="307"/>
      <c r="F3694" s="313"/>
      <c r="G3694" s="332"/>
      <c r="H3694" s="316"/>
      <c r="I3694" s="316"/>
      <c r="J3694" s="316"/>
      <c r="K3694" s="316"/>
      <c r="L3694" s="316"/>
      <c r="M3694" s="316"/>
      <c r="N3694" s="317"/>
      <c r="O3694" s="48"/>
    </row>
    <row r="3695" spans="1:15" s="8" customFormat="1">
      <c r="A3695" s="313"/>
      <c r="B3695" s="313"/>
      <c r="C3695" s="313"/>
      <c r="D3695" s="306"/>
      <c r="E3695" s="307"/>
      <c r="F3695" s="313"/>
      <c r="G3695" s="332"/>
      <c r="H3695" s="316"/>
      <c r="I3695" s="316"/>
      <c r="J3695" s="316"/>
      <c r="K3695" s="316"/>
      <c r="L3695" s="316"/>
      <c r="M3695" s="316"/>
      <c r="N3695" s="317"/>
      <c r="O3695" s="48"/>
    </row>
    <row r="3696" spans="1:15" s="8" customFormat="1">
      <c r="A3696" s="313"/>
      <c r="B3696" s="313"/>
      <c r="C3696" s="313"/>
      <c r="D3696" s="306"/>
      <c r="E3696" s="307"/>
      <c r="F3696" s="313"/>
      <c r="G3696" s="332"/>
      <c r="H3696" s="316"/>
      <c r="I3696" s="316"/>
      <c r="J3696" s="316"/>
      <c r="K3696" s="316"/>
      <c r="L3696" s="316"/>
      <c r="M3696" s="316"/>
      <c r="N3696" s="317"/>
      <c r="O3696" s="48"/>
    </row>
    <row r="3697" spans="1:15" s="8" customFormat="1">
      <c r="A3697" s="313"/>
      <c r="B3697" s="313"/>
      <c r="C3697" s="313"/>
      <c r="D3697" s="306"/>
      <c r="E3697" s="307"/>
      <c r="F3697" s="313"/>
      <c r="G3697" s="332"/>
      <c r="H3697" s="316"/>
      <c r="I3697" s="316"/>
      <c r="J3697" s="316"/>
      <c r="K3697" s="316"/>
      <c r="L3697" s="316"/>
      <c r="M3697" s="316"/>
      <c r="N3697" s="317"/>
      <c r="O3697" s="48"/>
    </row>
    <row r="3698" spans="1:15" s="8" customFormat="1">
      <c r="A3698" s="312"/>
      <c r="B3698" s="312"/>
      <c r="C3698" s="312"/>
      <c r="D3698" s="306"/>
      <c r="E3698" s="307"/>
      <c r="F3698" s="314"/>
      <c r="G3698" s="313"/>
      <c r="H3698" s="316"/>
      <c r="I3698" s="326"/>
      <c r="J3698" s="326"/>
      <c r="K3698" s="326"/>
      <c r="L3698" s="326"/>
      <c r="M3698" s="326"/>
      <c r="N3698" s="327"/>
      <c r="O3698" s="49"/>
    </row>
    <row r="3699" spans="1:15" s="8" customFormat="1">
      <c r="A3699" s="313"/>
      <c r="B3699" s="313"/>
      <c r="C3699" s="313"/>
      <c r="D3699" s="306"/>
      <c r="E3699" s="307"/>
      <c r="F3699" s="313"/>
      <c r="G3699" s="332"/>
      <c r="H3699" s="316"/>
      <c r="I3699" s="316"/>
      <c r="J3699" s="316"/>
      <c r="K3699" s="316"/>
      <c r="L3699" s="316"/>
      <c r="M3699" s="316"/>
      <c r="N3699" s="317"/>
      <c r="O3699" s="48"/>
    </row>
    <row r="3700" spans="1:15" s="8" customFormat="1">
      <c r="A3700" s="313"/>
      <c r="B3700" s="313"/>
      <c r="C3700" s="313"/>
      <c r="D3700" s="306"/>
      <c r="E3700" s="307"/>
      <c r="F3700" s="313"/>
      <c r="G3700" s="332"/>
      <c r="H3700" s="316"/>
      <c r="I3700" s="316"/>
      <c r="J3700" s="316"/>
      <c r="K3700" s="316"/>
      <c r="L3700" s="316"/>
      <c r="M3700" s="316"/>
      <c r="N3700" s="317"/>
      <c r="O3700" s="48"/>
    </row>
    <row r="3701" spans="1:15" s="8" customFormat="1">
      <c r="A3701" s="313"/>
      <c r="B3701" s="313"/>
      <c r="C3701" s="313"/>
      <c r="D3701" s="306"/>
      <c r="E3701" s="307"/>
      <c r="F3701" s="313"/>
      <c r="G3701" s="332"/>
      <c r="H3701" s="316"/>
      <c r="I3701" s="316"/>
      <c r="J3701" s="316"/>
      <c r="K3701" s="316"/>
      <c r="L3701" s="316"/>
      <c r="M3701" s="316"/>
      <c r="N3701" s="317"/>
      <c r="O3701" s="48"/>
    </row>
    <row r="3702" spans="1:15" s="8" customFormat="1">
      <c r="A3702" s="313"/>
      <c r="B3702" s="313"/>
      <c r="C3702" s="313"/>
      <c r="D3702" s="306"/>
      <c r="E3702" s="307"/>
      <c r="F3702" s="313"/>
      <c r="G3702" s="332"/>
      <c r="H3702" s="316"/>
      <c r="I3702" s="316"/>
      <c r="J3702" s="316"/>
      <c r="K3702" s="316"/>
      <c r="L3702" s="316"/>
      <c r="M3702" s="316"/>
      <c r="N3702" s="317"/>
      <c r="O3702" s="48"/>
    </row>
    <row r="3703" spans="1:15" s="8" customFormat="1">
      <c r="A3703" s="313"/>
      <c r="B3703" s="313"/>
      <c r="C3703" s="313"/>
      <c r="D3703" s="306"/>
      <c r="E3703" s="307"/>
      <c r="F3703" s="313"/>
      <c r="G3703" s="332"/>
      <c r="H3703" s="316"/>
      <c r="I3703" s="316"/>
      <c r="J3703" s="316"/>
      <c r="K3703" s="316"/>
      <c r="L3703" s="316"/>
      <c r="M3703" s="316"/>
      <c r="N3703" s="317"/>
      <c r="O3703" s="48"/>
    </row>
    <row r="3704" spans="1:15" s="8" customFormat="1">
      <c r="A3704" s="313"/>
      <c r="B3704" s="313"/>
      <c r="C3704" s="313"/>
      <c r="D3704" s="306"/>
      <c r="E3704" s="307"/>
      <c r="F3704" s="313"/>
      <c r="G3704" s="332"/>
      <c r="H3704" s="316"/>
      <c r="I3704" s="316"/>
      <c r="J3704" s="316"/>
      <c r="K3704" s="316"/>
      <c r="L3704" s="316"/>
      <c r="M3704" s="316"/>
      <c r="N3704" s="317"/>
      <c r="O3704" s="48"/>
    </row>
    <row r="3705" spans="1:15" s="8" customFormat="1">
      <c r="A3705" s="313"/>
      <c r="B3705" s="313"/>
      <c r="C3705" s="313"/>
      <c r="D3705" s="306"/>
      <c r="E3705" s="307"/>
      <c r="F3705" s="313"/>
      <c r="G3705" s="332"/>
      <c r="H3705" s="316"/>
      <c r="I3705" s="316"/>
      <c r="J3705" s="316"/>
      <c r="K3705" s="316"/>
      <c r="L3705" s="316"/>
      <c r="M3705" s="316"/>
      <c r="N3705" s="317"/>
      <c r="O3705" s="48"/>
    </row>
    <row r="3706" spans="1:15" s="8" customFormat="1">
      <c r="A3706" s="313"/>
      <c r="B3706" s="313"/>
      <c r="C3706" s="313"/>
      <c r="D3706" s="306"/>
      <c r="E3706" s="307"/>
      <c r="F3706" s="313"/>
      <c r="G3706" s="332"/>
      <c r="H3706" s="316"/>
      <c r="I3706" s="316"/>
      <c r="J3706" s="316"/>
      <c r="K3706" s="316"/>
      <c r="L3706" s="316"/>
      <c r="M3706" s="316"/>
      <c r="N3706" s="317"/>
      <c r="O3706" s="48"/>
    </row>
    <row r="3707" spans="1:15" s="8" customFormat="1">
      <c r="A3707" s="313"/>
      <c r="B3707" s="313"/>
      <c r="C3707" s="313"/>
      <c r="D3707" s="306"/>
      <c r="E3707" s="307"/>
      <c r="F3707" s="313"/>
      <c r="G3707" s="332"/>
      <c r="H3707" s="316"/>
      <c r="I3707" s="316"/>
      <c r="J3707" s="316"/>
      <c r="K3707" s="316"/>
      <c r="L3707" s="316"/>
      <c r="M3707" s="316"/>
      <c r="N3707" s="317"/>
      <c r="O3707" s="48"/>
    </row>
    <row r="3708" spans="1:15" s="8" customFormat="1">
      <c r="A3708" s="313"/>
      <c r="B3708" s="313"/>
      <c r="C3708" s="313"/>
      <c r="D3708" s="306"/>
      <c r="E3708" s="307"/>
      <c r="F3708" s="313"/>
      <c r="G3708" s="332"/>
      <c r="H3708" s="316"/>
      <c r="I3708" s="316"/>
      <c r="J3708" s="316"/>
      <c r="K3708" s="316"/>
      <c r="L3708" s="316"/>
      <c r="M3708" s="316"/>
      <c r="N3708" s="317"/>
      <c r="O3708" s="48"/>
    </row>
    <row r="3709" spans="1:15" s="8" customFormat="1">
      <c r="A3709" s="313"/>
      <c r="B3709" s="313"/>
      <c r="C3709" s="313"/>
      <c r="D3709" s="306"/>
      <c r="E3709" s="307"/>
      <c r="F3709" s="313"/>
      <c r="G3709" s="332"/>
      <c r="H3709" s="316"/>
      <c r="I3709" s="316"/>
      <c r="J3709" s="316"/>
      <c r="K3709" s="316"/>
      <c r="L3709" s="316"/>
      <c r="M3709" s="316"/>
      <c r="N3709" s="317"/>
      <c r="O3709" s="48"/>
    </row>
    <row r="3710" spans="1:15" s="8" customFormat="1">
      <c r="A3710" s="313"/>
      <c r="B3710" s="313"/>
      <c r="C3710" s="313"/>
      <c r="D3710" s="306"/>
      <c r="E3710" s="307"/>
      <c r="F3710" s="313"/>
      <c r="G3710" s="332"/>
      <c r="H3710" s="316"/>
      <c r="I3710" s="316"/>
      <c r="J3710" s="316"/>
      <c r="K3710" s="316"/>
      <c r="L3710" s="316"/>
      <c r="M3710" s="316"/>
      <c r="N3710" s="317"/>
      <c r="O3710" s="48"/>
    </row>
    <row r="3711" spans="1:15" s="8" customFormat="1">
      <c r="A3711" s="313"/>
      <c r="B3711" s="313"/>
      <c r="C3711" s="313"/>
      <c r="D3711" s="306"/>
      <c r="E3711" s="307"/>
      <c r="F3711" s="313"/>
      <c r="G3711" s="332"/>
      <c r="H3711" s="316"/>
      <c r="I3711" s="316"/>
      <c r="J3711" s="316"/>
      <c r="K3711" s="316"/>
      <c r="L3711" s="316"/>
      <c r="M3711" s="316"/>
      <c r="N3711" s="317"/>
      <c r="O3711" s="48"/>
    </row>
    <row r="3712" spans="1:15" s="8" customFormat="1">
      <c r="A3712" s="313"/>
      <c r="B3712" s="313"/>
      <c r="C3712" s="313"/>
      <c r="D3712" s="306"/>
      <c r="E3712" s="307"/>
      <c r="F3712" s="313"/>
      <c r="G3712" s="332"/>
      <c r="H3712" s="316"/>
      <c r="I3712" s="316"/>
      <c r="J3712" s="316"/>
      <c r="K3712" s="316"/>
      <c r="L3712" s="316"/>
      <c r="M3712" s="316"/>
      <c r="N3712" s="317"/>
      <c r="O3712" s="48"/>
    </row>
    <row r="3713" spans="1:15" s="8" customFormat="1">
      <c r="A3713" s="313"/>
      <c r="B3713" s="313"/>
      <c r="C3713" s="313"/>
      <c r="D3713" s="306"/>
      <c r="E3713" s="307"/>
      <c r="F3713" s="313"/>
      <c r="G3713" s="332"/>
      <c r="H3713" s="316"/>
      <c r="I3713" s="316"/>
      <c r="J3713" s="316"/>
      <c r="K3713" s="316"/>
      <c r="L3713" s="316"/>
      <c r="M3713" s="316"/>
      <c r="N3713" s="317"/>
      <c r="O3713" s="48"/>
    </row>
    <row r="3714" spans="1:15" s="8" customFormat="1">
      <c r="A3714" s="313"/>
      <c r="B3714" s="313"/>
      <c r="C3714" s="313"/>
      <c r="D3714" s="306"/>
      <c r="E3714" s="307"/>
      <c r="F3714" s="313"/>
      <c r="G3714" s="332"/>
      <c r="H3714" s="316"/>
      <c r="I3714" s="316"/>
      <c r="J3714" s="316"/>
      <c r="K3714" s="316"/>
      <c r="L3714" s="316"/>
      <c r="M3714" s="316"/>
      <c r="N3714" s="317"/>
      <c r="O3714" s="48"/>
    </row>
    <row r="3715" spans="1:15" s="8" customFormat="1">
      <c r="A3715" s="313"/>
      <c r="B3715" s="313"/>
      <c r="C3715" s="313"/>
      <c r="D3715" s="306"/>
      <c r="E3715" s="307"/>
      <c r="F3715" s="313"/>
      <c r="G3715" s="332"/>
      <c r="H3715" s="316"/>
      <c r="I3715" s="316"/>
      <c r="J3715" s="316"/>
      <c r="K3715" s="316"/>
      <c r="L3715" s="316"/>
      <c r="M3715" s="316"/>
      <c r="N3715" s="317"/>
      <c r="O3715" s="48"/>
    </row>
    <row r="3716" spans="1:15" s="8" customFormat="1">
      <c r="A3716" s="313"/>
      <c r="B3716" s="313"/>
      <c r="C3716" s="313"/>
      <c r="D3716" s="306"/>
      <c r="E3716" s="307"/>
      <c r="F3716" s="313"/>
      <c r="G3716" s="332"/>
      <c r="H3716" s="316"/>
      <c r="I3716" s="316"/>
      <c r="J3716" s="316"/>
      <c r="K3716" s="316"/>
      <c r="L3716" s="316"/>
      <c r="M3716" s="316"/>
      <c r="N3716" s="317"/>
      <c r="O3716" s="48"/>
    </row>
    <row r="3717" spans="1:15" s="8" customFormat="1">
      <c r="A3717" s="313"/>
      <c r="B3717" s="313"/>
      <c r="C3717" s="313"/>
      <c r="D3717" s="306"/>
      <c r="E3717" s="307"/>
      <c r="F3717" s="313"/>
      <c r="G3717" s="332"/>
      <c r="H3717" s="316"/>
      <c r="I3717" s="316"/>
      <c r="J3717" s="316"/>
      <c r="K3717" s="316"/>
      <c r="L3717" s="316"/>
      <c r="M3717" s="316"/>
      <c r="N3717" s="317"/>
      <c r="O3717" s="48"/>
    </row>
    <row r="3718" spans="1:15" s="8" customFormat="1">
      <c r="A3718" s="313"/>
      <c r="B3718" s="313"/>
      <c r="C3718" s="313"/>
      <c r="D3718" s="306"/>
      <c r="E3718" s="307"/>
      <c r="F3718" s="313"/>
      <c r="G3718" s="332"/>
      <c r="H3718" s="316"/>
      <c r="I3718" s="316"/>
      <c r="J3718" s="316"/>
      <c r="K3718" s="316"/>
      <c r="L3718" s="316"/>
      <c r="M3718" s="316"/>
      <c r="N3718" s="317"/>
      <c r="O3718" s="48"/>
    </row>
    <row r="3719" spans="1:15" s="8" customFormat="1">
      <c r="A3719" s="313"/>
      <c r="B3719" s="313"/>
      <c r="C3719" s="313"/>
      <c r="D3719" s="306"/>
      <c r="E3719" s="307"/>
      <c r="F3719" s="313"/>
      <c r="G3719" s="332"/>
      <c r="H3719" s="316"/>
      <c r="I3719" s="316"/>
      <c r="J3719" s="316"/>
      <c r="K3719" s="316"/>
      <c r="L3719" s="316"/>
      <c r="M3719" s="316"/>
      <c r="N3719" s="317"/>
      <c r="O3719" s="48"/>
    </row>
    <row r="3720" spans="1:15" s="8" customFormat="1">
      <c r="A3720" s="313"/>
      <c r="B3720" s="313"/>
      <c r="C3720" s="313"/>
      <c r="D3720" s="306"/>
      <c r="E3720" s="307"/>
      <c r="F3720" s="313"/>
      <c r="G3720" s="332"/>
      <c r="H3720" s="316"/>
      <c r="I3720" s="316"/>
      <c r="J3720" s="316"/>
      <c r="K3720" s="316"/>
      <c r="L3720" s="316"/>
      <c r="M3720" s="316"/>
      <c r="N3720" s="317"/>
      <c r="O3720" s="48"/>
    </row>
    <row r="3721" spans="1:15" s="8" customFormat="1">
      <c r="A3721" s="313"/>
      <c r="B3721" s="313"/>
      <c r="C3721" s="313"/>
      <c r="D3721" s="306"/>
      <c r="E3721" s="307"/>
      <c r="F3721" s="313"/>
      <c r="G3721" s="332"/>
      <c r="H3721" s="316"/>
      <c r="I3721" s="316"/>
      <c r="J3721" s="316"/>
      <c r="K3721" s="316"/>
      <c r="L3721" s="316"/>
      <c r="M3721" s="316"/>
      <c r="N3721" s="317"/>
      <c r="O3721" s="48"/>
    </row>
    <row r="3722" spans="1:15" s="8" customFormat="1">
      <c r="A3722" s="313"/>
      <c r="B3722" s="313"/>
      <c r="C3722" s="313"/>
      <c r="D3722" s="306"/>
      <c r="E3722" s="307"/>
      <c r="F3722" s="313"/>
      <c r="G3722" s="332"/>
      <c r="H3722" s="316"/>
      <c r="I3722" s="316"/>
      <c r="J3722" s="316"/>
      <c r="K3722" s="316"/>
      <c r="L3722" s="316"/>
      <c r="M3722" s="316"/>
      <c r="N3722" s="317"/>
      <c r="O3722" s="48"/>
    </row>
    <row r="3723" spans="1:15" s="8" customFormat="1">
      <c r="A3723" s="313"/>
      <c r="B3723" s="313"/>
      <c r="C3723" s="313"/>
      <c r="D3723" s="306"/>
      <c r="E3723" s="307"/>
      <c r="F3723" s="313"/>
      <c r="G3723" s="332"/>
      <c r="H3723" s="316"/>
      <c r="I3723" s="316"/>
      <c r="J3723" s="316"/>
      <c r="K3723" s="316"/>
      <c r="L3723" s="316"/>
      <c r="M3723" s="316"/>
      <c r="N3723" s="317"/>
      <c r="O3723" s="48"/>
    </row>
    <row r="3724" spans="1:15" s="8" customFormat="1">
      <c r="A3724" s="313"/>
      <c r="B3724" s="313"/>
      <c r="C3724" s="313"/>
      <c r="D3724" s="306"/>
      <c r="E3724" s="307"/>
      <c r="F3724" s="313"/>
      <c r="G3724" s="332"/>
      <c r="H3724" s="316"/>
      <c r="I3724" s="316"/>
      <c r="J3724" s="316"/>
      <c r="K3724" s="316"/>
      <c r="L3724" s="316"/>
      <c r="M3724" s="316"/>
      <c r="N3724" s="317"/>
      <c r="O3724" s="48"/>
    </row>
    <row r="3725" spans="1:15" s="8" customFormat="1">
      <c r="A3725" s="313"/>
      <c r="B3725" s="313"/>
      <c r="C3725" s="313"/>
      <c r="D3725" s="306"/>
      <c r="E3725" s="307"/>
      <c r="F3725" s="313"/>
      <c r="G3725" s="332"/>
      <c r="H3725" s="316"/>
      <c r="I3725" s="316"/>
      <c r="J3725" s="316"/>
      <c r="K3725" s="316"/>
      <c r="L3725" s="316"/>
      <c r="M3725" s="316"/>
      <c r="N3725" s="317"/>
      <c r="O3725" s="48"/>
    </row>
    <row r="3726" spans="1:15" s="8" customFormat="1">
      <c r="A3726" s="313"/>
      <c r="B3726" s="313"/>
      <c r="C3726" s="313"/>
      <c r="D3726" s="306"/>
      <c r="E3726" s="307"/>
      <c r="F3726" s="313"/>
      <c r="G3726" s="332"/>
      <c r="H3726" s="316"/>
      <c r="I3726" s="316"/>
      <c r="J3726" s="316"/>
      <c r="K3726" s="316"/>
      <c r="L3726" s="316"/>
      <c r="M3726" s="316"/>
      <c r="N3726" s="317"/>
      <c r="O3726" s="48"/>
    </row>
    <row r="3727" spans="1:15" s="8" customFormat="1">
      <c r="A3727" s="313"/>
      <c r="B3727" s="313"/>
      <c r="C3727" s="313"/>
      <c r="D3727" s="306"/>
      <c r="E3727" s="307"/>
      <c r="F3727" s="313"/>
      <c r="G3727" s="332"/>
      <c r="H3727" s="316"/>
      <c r="I3727" s="316"/>
      <c r="J3727" s="316"/>
      <c r="K3727" s="316"/>
      <c r="L3727" s="316"/>
      <c r="M3727" s="316"/>
      <c r="N3727" s="317"/>
      <c r="O3727" s="48"/>
    </row>
    <row r="3728" spans="1:15" s="8" customFormat="1">
      <c r="A3728" s="313"/>
      <c r="B3728" s="313"/>
      <c r="C3728" s="313"/>
      <c r="D3728" s="306"/>
      <c r="E3728" s="307"/>
      <c r="F3728" s="313"/>
      <c r="G3728" s="332"/>
      <c r="H3728" s="316"/>
      <c r="I3728" s="316"/>
      <c r="J3728" s="316"/>
      <c r="K3728" s="316"/>
      <c r="L3728" s="316"/>
      <c r="M3728" s="316"/>
      <c r="N3728" s="317"/>
      <c r="O3728" s="48"/>
    </row>
    <row r="3729" spans="1:15" s="8" customFormat="1">
      <c r="A3729" s="313"/>
      <c r="B3729" s="313"/>
      <c r="C3729" s="313"/>
      <c r="D3729" s="306"/>
      <c r="E3729" s="307"/>
      <c r="F3729" s="313"/>
      <c r="G3729" s="332"/>
      <c r="H3729" s="316"/>
      <c r="I3729" s="316"/>
      <c r="J3729" s="316"/>
      <c r="K3729" s="316"/>
      <c r="L3729" s="316"/>
      <c r="M3729" s="316"/>
      <c r="N3729" s="317"/>
      <c r="O3729" s="48"/>
    </row>
    <row r="3730" spans="1:15" s="8" customFormat="1">
      <c r="A3730" s="313"/>
      <c r="B3730" s="313"/>
      <c r="C3730" s="313"/>
      <c r="D3730" s="306"/>
      <c r="E3730" s="307"/>
      <c r="F3730" s="313"/>
      <c r="G3730" s="332"/>
      <c r="H3730" s="316"/>
      <c r="I3730" s="316"/>
      <c r="J3730" s="316"/>
      <c r="K3730" s="316"/>
      <c r="L3730" s="316"/>
      <c r="M3730" s="316"/>
      <c r="N3730" s="317"/>
      <c r="O3730" s="48"/>
    </row>
    <row r="3731" spans="1:15" s="8" customFormat="1">
      <c r="A3731" s="313"/>
      <c r="B3731" s="313"/>
      <c r="C3731" s="313"/>
      <c r="D3731" s="306"/>
      <c r="E3731" s="307"/>
      <c r="F3731" s="313"/>
      <c r="G3731" s="332"/>
      <c r="H3731" s="316"/>
      <c r="I3731" s="316"/>
      <c r="J3731" s="316"/>
      <c r="K3731" s="316"/>
      <c r="L3731" s="316"/>
      <c r="M3731" s="316"/>
      <c r="N3731" s="317"/>
      <c r="O3731" s="48"/>
    </row>
    <row r="3732" spans="1:15" s="8" customFormat="1">
      <c r="A3732" s="313"/>
      <c r="B3732" s="313"/>
      <c r="C3732" s="313"/>
      <c r="D3732" s="306"/>
      <c r="E3732" s="307"/>
      <c r="F3732" s="313"/>
      <c r="G3732" s="332"/>
      <c r="H3732" s="316"/>
      <c r="I3732" s="316"/>
      <c r="J3732" s="316"/>
      <c r="K3732" s="316"/>
      <c r="L3732" s="316"/>
      <c r="M3732" s="316"/>
      <c r="N3732" s="317"/>
      <c r="O3732" s="48"/>
    </row>
    <row r="3733" spans="1:15" s="8" customFormat="1">
      <c r="A3733" s="313"/>
      <c r="B3733" s="313"/>
      <c r="C3733" s="313"/>
      <c r="D3733" s="306"/>
      <c r="E3733" s="307"/>
      <c r="F3733" s="313"/>
      <c r="G3733" s="332"/>
      <c r="H3733" s="316"/>
      <c r="I3733" s="316"/>
      <c r="J3733" s="316"/>
      <c r="K3733" s="316"/>
      <c r="L3733" s="316"/>
      <c r="M3733" s="316"/>
      <c r="N3733" s="317"/>
      <c r="O3733" s="48"/>
    </row>
    <row r="3734" spans="1:15" s="8" customFormat="1">
      <c r="A3734" s="313"/>
      <c r="B3734" s="313"/>
      <c r="C3734" s="313"/>
      <c r="D3734" s="306"/>
      <c r="E3734" s="307"/>
      <c r="F3734" s="313"/>
      <c r="G3734" s="332"/>
      <c r="H3734" s="316"/>
      <c r="I3734" s="316"/>
      <c r="J3734" s="316"/>
      <c r="K3734" s="316"/>
      <c r="L3734" s="316"/>
      <c r="M3734" s="316"/>
      <c r="N3734" s="317"/>
      <c r="O3734" s="48"/>
    </row>
    <row r="3735" spans="1:15" s="8" customFormat="1">
      <c r="A3735" s="313"/>
      <c r="B3735" s="313"/>
      <c r="C3735" s="313"/>
      <c r="D3735" s="306"/>
      <c r="E3735" s="307"/>
      <c r="F3735" s="313"/>
      <c r="G3735" s="332"/>
      <c r="H3735" s="316"/>
      <c r="I3735" s="316"/>
      <c r="J3735" s="316"/>
      <c r="K3735" s="316"/>
      <c r="L3735" s="316"/>
      <c r="M3735" s="316"/>
      <c r="N3735" s="317"/>
      <c r="O3735" s="48"/>
    </row>
    <row r="3736" spans="1:15" s="8" customFormat="1">
      <c r="A3736" s="313"/>
      <c r="B3736" s="313"/>
      <c r="C3736" s="313"/>
      <c r="D3736" s="306"/>
      <c r="E3736" s="307"/>
      <c r="F3736" s="313"/>
      <c r="G3736" s="332"/>
      <c r="H3736" s="316"/>
      <c r="I3736" s="316"/>
      <c r="J3736" s="316"/>
      <c r="K3736" s="316"/>
      <c r="L3736" s="316"/>
      <c r="M3736" s="316"/>
      <c r="N3736" s="317"/>
      <c r="O3736" s="48"/>
    </row>
    <row r="3737" spans="1:15" s="8" customFormat="1">
      <c r="A3737" s="313"/>
      <c r="B3737" s="313"/>
      <c r="C3737" s="313"/>
      <c r="D3737" s="306"/>
      <c r="E3737" s="307"/>
      <c r="F3737" s="313"/>
      <c r="G3737" s="332"/>
      <c r="H3737" s="316"/>
      <c r="I3737" s="316"/>
      <c r="J3737" s="316"/>
      <c r="K3737" s="316"/>
      <c r="L3737" s="316"/>
      <c r="M3737" s="316"/>
      <c r="N3737" s="317"/>
      <c r="O3737" s="48"/>
    </row>
    <row r="3738" spans="1:15" s="8" customFormat="1">
      <c r="A3738" s="313"/>
      <c r="B3738" s="313"/>
      <c r="C3738" s="313"/>
      <c r="D3738" s="306"/>
      <c r="E3738" s="307"/>
      <c r="F3738" s="313"/>
      <c r="G3738" s="332"/>
      <c r="H3738" s="316"/>
      <c r="I3738" s="316"/>
      <c r="J3738" s="316"/>
      <c r="K3738" s="316"/>
      <c r="L3738" s="316"/>
      <c r="M3738" s="316"/>
      <c r="N3738" s="317"/>
      <c r="O3738" s="48"/>
    </row>
    <row r="3739" spans="1:15" s="8" customFormat="1">
      <c r="A3739" s="313"/>
      <c r="B3739" s="313"/>
      <c r="C3739" s="313"/>
      <c r="D3739" s="306"/>
      <c r="E3739" s="307"/>
      <c r="F3739" s="313"/>
      <c r="G3739" s="332"/>
      <c r="H3739" s="316"/>
      <c r="I3739" s="316"/>
      <c r="J3739" s="316"/>
      <c r="K3739" s="316"/>
      <c r="L3739" s="316"/>
      <c r="M3739" s="316"/>
      <c r="N3739" s="317"/>
      <c r="O3739" s="48"/>
    </row>
    <row r="3740" spans="1:15" s="8" customFormat="1">
      <c r="A3740" s="313"/>
      <c r="B3740" s="313"/>
      <c r="C3740" s="313"/>
      <c r="D3740" s="306"/>
      <c r="E3740" s="307"/>
      <c r="F3740" s="313"/>
      <c r="G3740" s="332"/>
      <c r="H3740" s="316"/>
      <c r="I3740" s="316"/>
      <c r="J3740" s="316"/>
      <c r="K3740" s="316"/>
      <c r="L3740" s="316"/>
      <c r="M3740" s="316"/>
      <c r="N3740" s="317"/>
      <c r="O3740" s="48"/>
    </row>
    <row r="3741" spans="1:15" s="8" customFormat="1">
      <c r="A3741" s="313"/>
      <c r="B3741" s="313"/>
      <c r="C3741" s="313"/>
      <c r="D3741" s="306"/>
      <c r="E3741" s="307"/>
      <c r="F3741" s="313"/>
      <c r="G3741" s="332"/>
      <c r="H3741" s="316"/>
      <c r="I3741" s="316"/>
      <c r="J3741" s="316"/>
      <c r="K3741" s="316"/>
      <c r="L3741" s="316"/>
      <c r="M3741" s="316"/>
      <c r="N3741" s="317"/>
      <c r="O3741" s="48"/>
    </row>
    <row r="3742" spans="1:15" s="8" customFormat="1">
      <c r="A3742" s="313"/>
      <c r="B3742" s="313"/>
      <c r="C3742" s="313"/>
      <c r="D3742" s="306"/>
      <c r="E3742" s="307"/>
      <c r="F3742" s="313"/>
      <c r="G3742" s="332"/>
      <c r="H3742" s="316"/>
      <c r="I3742" s="316"/>
      <c r="J3742" s="316"/>
      <c r="K3742" s="316"/>
      <c r="L3742" s="316"/>
      <c r="M3742" s="316"/>
      <c r="N3742" s="317"/>
      <c r="O3742" s="48"/>
    </row>
    <row r="3743" spans="1:15" s="8" customFormat="1">
      <c r="A3743" s="313"/>
      <c r="B3743" s="313"/>
      <c r="C3743" s="313"/>
      <c r="D3743" s="306"/>
      <c r="E3743" s="307"/>
      <c r="F3743" s="313"/>
      <c r="G3743" s="332"/>
      <c r="H3743" s="316"/>
      <c r="I3743" s="316"/>
      <c r="J3743" s="316"/>
      <c r="K3743" s="316"/>
      <c r="L3743" s="316"/>
      <c r="M3743" s="316"/>
      <c r="N3743" s="317"/>
      <c r="O3743" s="48"/>
    </row>
    <row r="3744" spans="1:15" s="8" customFormat="1">
      <c r="A3744" s="313"/>
      <c r="B3744" s="313"/>
      <c r="C3744" s="313"/>
      <c r="D3744" s="306"/>
      <c r="E3744" s="307"/>
      <c r="F3744" s="313"/>
      <c r="G3744" s="332"/>
      <c r="H3744" s="316"/>
      <c r="I3744" s="316"/>
      <c r="J3744" s="316"/>
      <c r="K3744" s="316"/>
      <c r="L3744" s="316"/>
      <c r="M3744" s="316"/>
      <c r="N3744" s="317"/>
      <c r="O3744" s="48"/>
    </row>
    <row r="3745" spans="1:15" s="8" customFormat="1">
      <c r="A3745" s="313"/>
      <c r="B3745" s="313"/>
      <c r="C3745" s="313"/>
      <c r="D3745" s="306"/>
      <c r="E3745" s="307"/>
      <c r="F3745" s="313"/>
      <c r="G3745" s="332"/>
      <c r="H3745" s="316"/>
      <c r="I3745" s="316"/>
      <c r="J3745" s="316"/>
      <c r="K3745" s="316"/>
      <c r="L3745" s="316"/>
      <c r="M3745" s="316"/>
      <c r="N3745" s="317"/>
      <c r="O3745" s="48"/>
    </row>
    <row r="3746" spans="1:15" s="8" customFormat="1">
      <c r="A3746" s="313"/>
      <c r="B3746" s="313"/>
      <c r="C3746" s="313"/>
      <c r="D3746" s="306"/>
      <c r="E3746" s="307"/>
      <c r="F3746" s="313"/>
      <c r="G3746" s="332"/>
      <c r="H3746" s="316"/>
      <c r="I3746" s="316"/>
      <c r="J3746" s="316"/>
      <c r="K3746" s="316"/>
      <c r="L3746" s="316"/>
      <c r="M3746" s="316"/>
      <c r="N3746" s="317"/>
      <c r="O3746" s="48"/>
    </row>
    <row r="3747" spans="1:15" s="8" customFormat="1">
      <c r="A3747" s="313"/>
      <c r="B3747" s="313"/>
      <c r="C3747" s="313"/>
      <c r="D3747" s="306"/>
      <c r="E3747" s="307"/>
      <c r="F3747" s="313"/>
      <c r="G3747" s="332"/>
      <c r="H3747" s="316"/>
      <c r="I3747" s="316"/>
      <c r="J3747" s="316"/>
      <c r="K3747" s="316"/>
      <c r="L3747" s="316"/>
      <c r="M3747" s="316"/>
      <c r="N3747" s="317"/>
      <c r="O3747" s="48"/>
    </row>
    <row r="3748" spans="1:15" s="8" customFormat="1">
      <c r="A3748" s="313"/>
      <c r="B3748" s="313"/>
      <c r="C3748" s="313"/>
      <c r="D3748" s="306"/>
      <c r="E3748" s="307"/>
      <c r="F3748" s="313"/>
      <c r="G3748" s="332"/>
      <c r="H3748" s="316"/>
      <c r="I3748" s="316"/>
      <c r="J3748" s="316"/>
      <c r="K3748" s="316"/>
      <c r="L3748" s="316"/>
      <c r="M3748" s="316"/>
      <c r="N3748" s="317"/>
      <c r="O3748" s="48"/>
    </row>
    <row r="3749" spans="1:15" s="8" customFormat="1">
      <c r="A3749" s="313"/>
      <c r="B3749" s="313"/>
      <c r="C3749" s="313"/>
      <c r="D3749" s="306"/>
      <c r="E3749" s="307"/>
      <c r="F3749" s="313"/>
      <c r="G3749" s="332"/>
      <c r="H3749" s="316"/>
      <c r="I3749" s="316"/>
      <c r="J3749" s="316"/>
      <c r="K3749" s="316"/>
      <c r="L3749" s="316"/>
      <c r="M3749" s="316"/>
      <c r="N3749" s="317"/>
      <c r="O3749" s="48"/>
    </row>
    <row r="3750" spans="1:15" s="8" customFormat="1">
      <c r="A3750" s="313"/>
      <c r="B3750" s="313"/>
      <c r="C3750" s="313"/>
      <c r="D3750" s="306"/>
      <c r="E3750" s="307"/>
      <c r="F3750" s="313"/>
      <c r="G3750" s="332"/>
      <c r="H3750" s="316"/>
      <c r="I3750" s="316"/>
      <c r="J3750" s="316"/>
      <c r="K3750" s="316"/>
      <c r="L3750" s="316"/>
      <c r="M3750" s="316"/>
      <c r="N3750" s="317"/>
      <c r="O3750" s="48"/>
    </row>
    <row r="3751" spans="1:15" s="8" customFormat="1">
      <c r="A3751" s="313"/>
      <c r="B3751" s="313"/>
      <c r="C3751" s="313"/>
      <c r="D3751" s="306"/>
      <c r="E3751" s="307"/>
      <c r="F3751" s="313"/>
      <c r="G3751" s="332"/>
      <c r="H3751" s="316"/>
      <c r="I3751" s="316"/>
      <c r="J3751" s="316"/>
      <c r="K3751" s="316"/>
      <c r="L3751" s="316"/>
      <c r="M3751" s="316"/>
      <c r="N3751" s="317"/>
      <c r="O3751" s="48"/>
    </row>
    <row r="3752" spans="1:15" s="8" customFormat="1">
      <c r="A3752" s="313"/>
      <c r="B3752" s="313"/>
      <c r="C3752" s="313"/>
      <c r="D3752" s="306"/>
      <c r="E3752" s="307"/>
      <c r="F3752" s="313"/>
      <c r="G3752" s="332"/>
      <c r="H3752" s="316"/>
      <c r="I3752" s="316"/>
      <c r="J3752" s="316"/>
      <c r="K3752" s="316"/>
      <c r="L3752" s="316"/>
      <c r="M3752" s="316"/>
      <c r="N3752" s="317"/>
      <c r="O3752" s="48"/>
    </row>
    <row r="3753" spans="1:15" s="8" customFormat="1">
      <c r="A3753" s="312"/>
      <c r="B3753" s="312"/>
      <c r="C3753" s="312"/>
      <c r="D3753" s="306"/>
      <c r="E3753" s="307"/>
      <c r="F3753" s="314"/>
      <c r="G3753" s="313"/>
      <c r="H3753" s="316"/>
      <c r="I3753" s="326"/>
      <c r="J3753" s="326"/>
      <c r="K3753" s="326"/>
      <c r="L3753" s="326"/>
      <c r="M3753" s="326"/>
      <c r="N3753" s="327"/>
      <c r="O3753" s="49"/>
    </row>
    <row r="3754" spans="1:15" s="8" customFormat="1">
      <c r="A3754" s="313"/>
      <c r="B3754" s="313"/>
      <c r="C3754" s="313"/>
      <c r="D3754" s="306"/>
      <c r="E3754" s="307"/>
      <c r="F3754" s="313"/>
      <c r="G3754" s="332"/>
      <c r="H3754" s="316"/>
      <c r="I3754" s="316"/>
      <c r="J3754" s="316"/>
      <c r="K3754" s="316"/>
      <c r="L3754" s="316"/>
      <c r="M3754" s="316"/>
      <c r="N3754" s="317"/>
      <c r="O3754" s="48"/>
    </row>
    <row r="3755" spans="1:15" s="8" customFormat="1">
      <c r="A3755" s="313"/>
      <c r="B3755" s="313"/>
      <c r="C3755" s="313"/>
      <c r="D3755" s="306"/>
      <c r="E3755" s="307"/>
      <c r="F3755" s="313"/>
      <c r="G3755" s="332"/>
      <c r="H3755" s="316"/>
      <c r="I3755" s="316"/>
      <c r="J3755" s="316"/>
      <c r="K3755" s="316"/>
      <c r="L3755" s="316"/>
      <c r="M3755" s="316"/>
      <c r="N3755" s="317"/>
      <c r="O3755" s="48"/>
    </row>
    <row r="3756" spans="1:15" s="8" customFormat="1">
      <c r="A3756" s="313"/>
      <c r="B3756" s="313"/>
      <c r="C3756" s="313"/>
      <c r="D3756" s="306"/>
      <c r="E3756" s="307"/>
      <c r="F3756" s="313"/>
      <c r="G3756" s="332"/>
      <c r="H3756" s="316"/>
      <c r="I3756" s="316"/>
      <c r="J3756" s="316"/>
      <c r="K3756" s="316"/>
      <c r="L3756" s="316"/>
      <c r="M3756" s="316"/>
      <c r="N3756" s="317"/>
      <c r="O3756" s="48"/>
    </row>
    <row r="3757" spans="1:15" s="8" customFormat="1">
      <c r="A3757" s="313"/>
      <c r="B3757" s="313"/>
      <c r="C3757" s="313"/>
      <c r="D3757" s="306"/>
      <c r="E3757" s="307"/>
      <c r="F3757" s="313"/>
      <c r="G3757" s="332"/>
      <c r="H3757" s="316"/>
      <c r="I3757" s="316"/>
      <c r="J3757" s="316"/>
      <c r="K3757" s="316"/>
      <c r="L3757" s="316"/>
      <c r="M3757" s="316"/>
      <c r="N3757" s="317"/>
      <c r="O3757" s="48"/>
    </row>
    <row r="3758" spans="1:15" s="8" customFormat="1">
      <c r="A3758" s="313"/>
      <c r="B3758" s="313"/>
      <c r="C3758" s="313"/>
      <c r="D3758" s="306"/>
      <c r="E3758" s="307"/>
      <c r="F3758" s="313"/>
      <c r="G3758" s="332"/>
      <c r="H3758" s="316"/>
      <c r="I3758" s="316"/>
      <c r="J3758" s="316"/>
      <c r="K3758" s="316"/>
      <c r="L3758" s="316"/>
      <c r="M3758" s="316"/>
      <c r="N3758" s="317"/>
      <c r="O3758" s="48"/>
    </row>
    <row r="3759" spans="1:15" s="8" customFormat="1">
      <c r="A3759" s="313"/>
      <c r="B3759" s="313"/>
      <c r="C3759" s="313"/>
      <c r="D3759" s="306"/>
      <c r="E3759" s="307"/>
      <c r="F3759" s="313"/>
      <c r="G3759" s="332"/>
      <c r="H3759" s="316"/>
      <c r="I3759" s="316"/>
      <c r="J3759" s="316"/>
      <c r="K3759" s="316"/>
      <c r="L3759" s="316"/>
      <c r="M3759" s="316"/>
      <c r="N3759" s="317"/>
      <c r="O3759" s="48"/>
    </row>
    <row r="3760" spans="1:15" s="8" customFormat="1">
      <c r="A3760" s="313"/>
      <c r="B3760" s="313"/>
      <c r="C3760" s="313"/>
      <c r="D3760" s="306"/>
      <c r="E3760" s="307"/>
      <c r="F3760" s="313"/>
      <c r="G3760" s="332"/>
      <c r="H3760" s="316"/>
      <c r="I3760" s="316"/>
      <c r="J3760" s="316"/>
      <c r="K3760" s="316"/>
      <c r="L3760" s="316"/>
      <c r="M3760" s="316"/>
      <c r="N3760" s="317"/>
      <c r="O3760" s="48"/>
    </row>
    <row r="3761" spans="1:15" s="8" customFormat="1">
      <c r="A3761" s="313"/>
      <c r="B3761" s="313"/>
      <c r="C3761" s="313"/>
      <c r="D3761" s="306"/>
      <c r="E3761" s="307"/>
      <c r="F3761" s="313"/>
      <c r="G3761" s="332"/>
      <c r="H3761" s="316"/>
      <c r="I3761" s="316"/>
      <c r="J3761" s="316"/>
      <c r="K3761" s="316"/>
      <c r="L3761" s="316"/>
      <c r="M3761" s="316"/>
      <c r="N3761" s="317"/>
      <c r="O3761" s="48"/>
    </row>
    <row r="3762" spans="1:15" s="8" customFormat="1">
      <c r="A3762" s="312"/>
      <c r="B3762" s="312"/>
      <c r="C3762" s="312"/>
      <c r="D3762" s="306"/>
      <c r="E3762" s="307"/>
      <c r="F3762" s="313"/>
      <c r="G3762" s="313"/>
      <c r="H3762" s="488"/>
      <c r="I3762" s="326"/>
      <c r="J3762" s="326"/>
      <c r="K3762" s="326"/>
      <c r="L3762" s="326"/>
      <c r="M3762" s="326"/>
      <c r="N3762" s="317"/>
      <c r="O3762" s="49"/>
    </row>
    <row r="3763" spans="1:15" s="8" customFormat="1">
      <c r="A3763" s="312"/>
      <c r="B3763" s="312"/>
      <c r="C3763" s="312"/>
      <c r="D3763" s="306"/>
      <c r="E3763" s="307"/>
      <c r="F3763" s="313"/>
      <c r="G3763" s="313"/>
      <c r="H3763" s="316"/>
      <c r="I3763" s="326"/>
      <c r="J3763" s="326"/>
      <c r="K3763" s="326"/>
      <c r="L3763" s="326"/>
      <c r="M3763" s="326"/>
      <c r="N3763" s="317"/>
      <c r="O3763" s="49"/>
    </row>
    <row r="3764" spans="1:15" s="8" customFormat="1">
      <c r="A3764" s="312"/>
      <c r="B3764" s="312"/>
      <c r="C3764" s="312"/>
      <c r="D3764" s="306"/>
      <c r="E3764" s="307"/>
      <c r="F3764" s="313"/>
      <c r="G3764" s="313"/>
      <c r="H3764" s="488"/>
      <c r="I3764" s="316"/>
      <c r="J3764" s="316"/>
      <c r="K3764" s="316"/>
      <c r="L3764" s="316"/>
      <c r="M3764" s="316"/>
      <c r="N3764" s="317"/>
      <c r="O3764" s="49"/>
    </row>
    <row r="3765" spans="1:15" s="8" customFormat="1">
      <c r="A3765" s="312"/>
      <c r="B3765" s="312"/>
      <c r="C3765" s="312"/>
      <c r="D3765" s="306"/>
      <c r="E3765" s="307"/>
      <c r="F3765" s="313"/>
      <c r="G3765" s="313"/>
      <c r="H3765" s="488"/>
      <c r="I3765" s="316"/>
      <c r="J3765" s="316"/>
      <c r="K3765" s="316"/>
      <c r="L3765" s="316"/>
      <c r="M3765" s="316"/>
      <c r="N3765" s="317"/>
      <c r="O3765" s="49"/>
    </row>
    <row r="3766" spans="1:15" s="8" customFormat="1">
      <c r="A3766" s="312"/>
      <c r="B3766" s="312"/>
      <c r="C3766" s="312"/>
      <c r="D3766" s="306"/>
      <c r="E3766" s="307"/>
      <c r="F3766" s="313"/>
      <c r="G3766" s="313"/>
      <c r="H3766" s="488"/>
      <c r="I3766" s="316"/>
      <c r="J3766" s="316"/>
      <c r="K3766" s="316"/>
      <c r="L3766" s="316"/>
      <c r="M3766" s="316"/>
      <c r="N3766" s="317"/>
      <c r="O3766" s="49"/>
    </row>
    <row r="3767" spans="1:15" s="8" customFormat="1">
      <c r="A3767" s="312"/>
      <c r="B3767" s="312"/>
      <c r="C3767" s="312"/>
      <c r="D3767" s="306"/>
      <c r="E3767" s="307"/>
      <c r="F3767" s="313"/>
      <c r="G3767" s="313"/>
      <c r="H3767" s="316"/>
      <c r="I3767" s="316"/>
      <c r="J3767" s="316"/>
      <c r="K3767" s="316"/>
      <c r="L3767" s="316"/>
      <c r="M3767" s="316"/>
      <c r="N3767" s="317"/>
      <c r="O3767" s="49"/>
    </row>
    <row r="3768" spans="1:15" s="8" customFormat="1">
      <c r="A3768" s="312"/>
      <c r="B3768" s="312"/>
      <c r="C3768" s="312"/>
      <c r="D3768" s="306"/>
      <c r="E3768" s="307"/>
      <c r="F3768" s="313"/>
      <c r="G3768" s="313"/>
      <c r="H3768" s="316"/>
      <c r="I3768" s="326"/>
      <c r="J3768" s="326"/>
      <c r="K3768" s="326"/>
      <c r="L3768" s="326"/>
      <c r="M3768" s="326"/>
      <c r="N3768" s="317"/>
      <c r="O3768" s="49"/>
    </row>
    <row r="3769" spans="1:15" s="8" customFormat="1">
      <c r="A3769" s="312"/>
      <c r="B3769" s="312"/>
      <c r="C3769" s="312"/>
      <c r="D3769" s="306"/>
      <c r="E3769" s="307"/>
      <c r="F3769" s="313"/>
      <c r="G3769" s="313"/>
      <c r="H3769" s="488"/>
      <c r="I3769" s="316"/>
      <c r="J3769" s="316"/>
      <c r="K3769" s="316"/>
      <c r="L3769" s="316"/>
      <c r="M3769" s="316"/>
      <c r="N3769" s="317"/>
      <c r="O3769" s="49"/>
    </row>
    <row r="3770" spans="1:15" s="8" customFormat="1">
      <c r="A3770" s="312"/>
      <c r="B3770" s="312"/>
      <c r="C3770" s="312"/>
      <c r="D3770" s="306"/>
      <c r="E3770" s="307"/>
      <c r="F3770" s="313"/>
      <c r="G3770" s="313"/>
      <c r="H3770" s="488"/>
      <c r="I3770" s="316"/>
      <c r="J3770" s="316"/>
      <c r="K3770" s="316"/>
      <c r="L3770" s="316"/>
      <c r="M3770" s="316"/>
      <c r="N3770" s="317"/>
      <c r="O3770" s="49"/>
    </row>
    <row r="3771" spans="1:15" s="8" customFormat="1">
      <c r="A3771" s="312"/>
      <c r="B3771" s="312"/>
      <c r="C3771" s="312"/>
      <c r="D3771" s="306"/>
      <c r="E3771" s="307"/>
      <c r="F3771" s="313"/>
      <c r="G3771" s="313"/>
      <c r="H3771" s="488"/>
      <c r="I3771" s="316"/>
      <c r="J3771" s="316"/>
      <c r="K3771" s="316"/>
      <c r="L3771" s="316"/>
      <c r="M3771" s="316"/>
      <c r="N3771" s="317"/>
      <c r="O3771" s="49"/>
    </row>
    <row r="3772" spans="1:15" s="8" customFormat="1">
      <c r="A3772" s="312"/>
      <c r="B3772" s="312"/>
      <c r="C3772" s="312"/>
      <c r="D3772" s="306"/>
      <c r="E3772" s="307"/>
      <c r="F3772" s="313"/>
      <c r="G3772" s="313"/>
      <c r="H3772" s="488"/>
      <c r="I3772" s="316"/>
      <c r="J3772" s="316"/>
      <c r="K3772" s="316"/>
      <c r="L3772" s="316"/>
      <c r="M3772" s="316"/>
      <c r="N3772" s="317"/>
      <c r="O3772" s="49"/>
    </row>
    <row r="3773" spans="1:15" s="8" customFormat="1">
      <c r="A3773" s="312"/>
      <c r="B3773" s="312"/>
      <c r="C3773" s="312"/>
      <c r="D3773" s="306"/>
      <c r="E3773" s="307"/>
      <c r="F3773" s="313"/>
      <c r="G3773" s="313"/>
      <c r="H3773" s="488"/>
      <c r="I3773" s="316"/>
      <c r="J3773" s="316"/>
      <c r="K3773" s="316"/>
      <c r="L3773" s="316"/>
      <c r="M3773" s="316"/>
      <c r="N3773" s="317"/>
      <c r="O3773" s="49"/>
    </row>
    <row r="3774" spans="1:15" s="8" customFormat="1">
      <c r="A3774" s="312"/>
      <c r="B3774" s="312"/>
      <c r="C3774" s="312"/>
      <c r="D3774" s="306"/>
      <c r="E3774" s="307"/>
      <c r="F3774" s="313"/>
      <c r="G3774" s="313"/>
      <c r="H3774" s="488"/>
      <c r="I3774" s="316"/>
      <c r="J3774" s="316"/>
      <c r="K3774" s="316"/>
      <c r="L3774" s="316"/>
      <c r="M3774" s="316"/>
      <c r="N3774" s="317"/>
      <c r="O3774" s="49"/>
    </row>
    <row r="3775" spans="1:15" s="8" customFormat="1">
      <c r="A3775" s="312"/>
      <c r="B3775" s="312"/>
      <c r="C3775" s="312"/>
      <c r="D3775" s="306"/>
      <c r="E3775" s="307"/>
      <c r="F3775" s="313"/>
      <c r="G3775" s="313"/>
      <c r="H3775" s="488"/>
      <c r="I3775" s="326"/>
      <c r="J3775" s="326"/>
      <c r="K3775" s="326"/>
      <c r="L3775" s="326"/>
      <c r="M3775" s="326"/>
      <c r="N3775" s="327"/>
      <c r="O3775" s="49"/>
    </row>
    <row r="3776" spans="1:15" s="8" customFormat="1">
      <c r="A3776" s="313"/>
      <c r="B3776" s="313"/>
      <c r="C3776" s="313"/>
      <c r="D3776" s="306"/>
      <c r="E3776" s="307"/>
      <c r="F3776" s="313"/>
      <c r="G3776" s="313"/>
      <c r="H3776" s="488"/>
      <c r="I3776" s="326"/>
      <c r="J3776" s="326"/>
      <c r="K3776" s="326"/>
      <c r="L3776" s="326"/>
      <c r="M3776" s="326"/>
      <c r="N3776" s="327"/>
      <c r="O3776" s="49"/>
    </row>
    <row r="3777" spans="1:15" s="8" customFormat="1">
      <c r="A3777" s="312"/>
      <c r="B3777" s="312"/>
      <c r="C3777" s="312"/>
      <c r="D3777" s="306"/>
      <c r="E3777" s="307"/>
      <c r="F3777" s="313"/>
      <c r="G3777" s="313"/>
      <c r="H3777" s="488"/>
      <c r="I3777" s="326"/>
      <c r="J3777" s="326"/>
      <c r="K3777" s="326"/>
      <c r="L3777" s="326"/>
      <c r="M3777" s="326"/>
      <c r="N3777" s="327"/>
      <c r="O3777" s="49"/>
    </row>
    <row r="3778" spans="1:15" s="8" customFormat="1">
      <c r="A3778" s="312"/>
      <c r="B3778" s="312"/>
      <c r="C3778" s="312"/>
      <c r="D3778" s="306"/>
      <c r="E3778" s="307"/>
      <c r="F3778" s="313"/>
      <c r="G3778" s="313"/>
      <c r="H3778" s="488"/>
      <c r="I3778" s="326"/>
      <c r="J3778" s="326"/>
      <c r="K3778" s="326"/>
      <c r="L3778" s="326"/>
      <c r="M3778" s="326"/>
      <c r="N3778" s="327"/>
      <c r="O3778" s="49"/>
    </row>
    <row r="3779" spans="1:15" s="8" customFormat="1">
      <c r="A3779" s="312"/>
      <c r="B3779" s="312"/>
      <c r="C3779" s="312"/>
      <c r="D3779" s="306"/>
      <c r="E3779" s="307"/>
      <c r="F3779" s="313"/>
      <c r="G3779" s="313"/>
      <c r="H3779" s="488"/>
      <c r="I3779" s="329"/>
      <c r="J3779" s="329"/>
      <c r="K3779" s="329"/>
      <c r="L3779" s="329"/>
      <c r="M3779" s="329"/>
      <c r="N3779" s="327"/>
      <c r="O3779" s="49"/>
    </row>
    <row r="3780" spans="1:15" s="8" customFormat="1">
      <c r="A3780" s="312"/>
      <c r="B3780" s="312"/>
      <c r="C3780" s="312"/>
      <c r="D3780" s="306"/>
      <c r="E3780" s="307"/>
      <c r="F3780" s="313"/>
      <c r="G3780" s="313"/>
      <c r="H3780" s="488"/>
      <c r="I3780" s="329"/>
      <c r="J3780" s="329"/>
      <c r="K3780" s="329"/>
      <c r="L3780" s="329"/>
      <c r="M3780" s="329"/>
      <c r="N3780" s="327"/>
      <c r="O3780" s="49"/>
    </row>
    <row r="3781" spans="1:15" s="8" customFormat="1">
      <c r="A3781" s="312"/>
      <c r="B3781" s="312"/>
      <c r="C3781" s="312"/>
      <c r="D3781" s="306"/>
      <c r="E3781" s="307"/>
      <c r="F3781" s="313"/>
      <c r="G3781" s="313"/>
      <c r="H3781" s="316"/>
      <c r="I3781" s="326"/>
      <c r="J3781" s="326"/>
      <c r="K3781" s="326"/>
      <c r="L3781" s="326"/>
      <c r="M3781" s="326"/>
      <c r="N3781" s="327"/>
      <c r="O3781" s="47"/>
    </row>
    <row r="3782" spans="1:15" s="8" customFormat="1">
      <c r="A3782" s="313"/>
      <c r="B3782" s="313"/>
      <c r="C3782" s="313"/>
      <c r="D3782" s="306"/>
      <c r="E3782" s="307"/>
      <c r="F3782" s="313"/>
      <c r="G3782" s="313"/>
      <c r="H3782" s="488"/>
      <c r="I3782" s="326"/>
      <c r="J3782" s="326"/>
      <c r="K3782" s="326"/>
      <c r="L3782" s="326"/>
      <c r="M3782" s="326"/>
      <c r="N3782" s="327"/>
      <c r="O3782" s="49"/>
    </row>
    <row r="3783" spans="1:15" s="8" customFormat="1">
      <c r="A3783" s="313"/>
      <c r="B3783" s="313"/>
      <c r="C3783" s="313"/>
      <c r="D3783" s="306"/>
      <c r="E3783" s="307"/>
      <c r="F3783" s="313"/>
      <c r="G3783" s="313"/>
      <c r="H3783" s="488"/>
      <c r="I3783" s="326"/>
      <c r="J3783" s="326"/>
      <c r="K3783" s="326"/>
      <c r="L3783" s="326"/>
      <c r="M3783" s="326"/>
      <c r="N3783" s="327"/>
      <c r="O3783" s="49"/>
    </row>
    <row r="3784" spans="1:15" s="8" customFormat="1">
      <c r="A3784" s="312"/>
      <c r="B3784" s="312"/>
      <c r="C3784" s="312"/>
      <c r="D3784" s="306"/>
      <c r="E3784" s="307"/>
      <c r="F3784" s="313"/>
      <c r="G3784" s="313"/>
      <c r="H3784" s="316"/>
      <c r="I3784" s="326"/>
      <c r="J3784" s="326"/>
      <c r="K3784" s="326"/>
      <c r="L3784" s="326"/>
      <c r="M3784" s="326"/>
      <c r="N3784" s="317"/>
      <c r="O3784" s="49"/>
    </row>
    <row r="3785" spans="1:15" s="8" customFormat="1">
      <c r="A3785" s="312"/>
      <c r="B3785" s="312"/>
      <c r="C3785" s="312"/>
      <c r="D3785" s="306"/>
      <c r="E3785" s="307"/>
      <c r="F3785" s="313"/>
      <c r="G3785" s="313"/>
      <c r="H3785" s="316"/>
      <c r="I3785" s="326"/>
      <c r="J3785" s="326"/>
      <c r="K3785" s="326"/>
      <c r="L3785" s="326"/>
      <c r="M3785" s="326"/>
      <c r="N3785" s="317"/>
      <c r="O3785" s="49"/>
    </row>
    <row r="3786" spans="1:15" s="8" customFormat="1">
      <c r="A3786" s="312"/>
      <c r="B3786" s="312"/>
      <c r="C3786" s="312"/>
      <c r="D3786" s="306"/>
      <c r="E3786" s="307"/>
      <c r="F3786" s="313"/>
      <c r="G3786" s="313"/>
      <c r="H3786" s="316"/>
      <c r="I3786" s="326"/>
      <c r="J3786" s="326"/>
      <c r="K3786" s="326"/>
      <c r="L3786" s="326"/>
      <c r="M3786" s="326"/>
      <c r="N3786" s="317"/>
      <c r="O3786" s="49"/>
    </row>
    <row r="3787" spans="1:15" s="8" customFormat="1">
      <c r="A3787" s="313"/>
      <c r="B3787" s="313"/>
      <c r="C3787" s="313"/>
      <c r="D3787" s="306"/>
      <c r="E3787" s="307"/>
      <c r="F3787" s="313"/>
      <c r="G3787" s="313"/>
      <c r="H3787" s="488"/>
      <c r="I3787" s="316"/>
      <c r="J3787" s="316"/>
      <c r="K3787" s="316"/>
      <c r="L3787" s="316"/>
      <c r="M3787" s="316"/>
      <c r="N3787" s="327"/>
      <c r="O3787" s="49"/>
    </row>
    <row r="3788" spans="1:15" s="8" customFormat="1">
      <c r="A3788" s="313"/>
      <c r="B3788" s="313"/>
      <c r="C3788" s="313"/>
      <c r="D3788" s="306"/>
      <c r="E3788" s="307"/>
      <c r="F3788" s="313"/>
      <c r="G3788" s="313"/>
      <c r="H3788" s="488"/>
      <c r="I3788" s="326"/>
      <c r="J3788" s="326"/>
      <c r="K3788" s="326"/>
      <c r="L3788" s="326"/>
      <c r="M3788" s="326"/>
      <c r="N3788" s="327"/>
      <c r="O3788" s="49"/>
    </row>
    <row r="3789" spans="1:15" s="8" customFormat="1">
      <c r="A3789" s="313"/>
      <c r="B3789" s="313"/>
      <c r="C3789" s="313"/>
      <c r="D3789" s="306"/>
      <c r="E3789" s="307"/>
      <c r="F3789" s="313"/>
      <c r="G3789" s="313"/>
      <c r="H3789" s="488"/>
      <c r="I3789" s="316"/>
      <c r="J3789" s="316"/>
      <c r="K3789" s="316"/>
      <c r="L3789" s="316"/>
      <c r="M3789" s="316"/>
      <c r="N3789" s="327"/>
      <c r="O3789" s="49"/>
    </row>
    <row r="3790" spans="1:15" s="8" customFormat="1">
      <c r="A3790" s="312"/>
      <c r="B3790" s="312"/>
      <c r="C3790" s="312"/>
      <c r="D3790" s="306"/>
      <c r="E3790" s="307"/>
      <c r="F3790" s="313"/>
      <c r="G3790" s="313"/>
      <c r="H3790" s="316"/>
      <c r="I3790" s="326"/>
      <c r="J3790" s="326"/>
      <c r="K3790" s="326"/>
      <c r="L3790" s="326"/>
      <c r="M3790" s="326"/>
      <c r="N3790" s="317"/>
      <c r="O3790" s="49"/>
    </row>
    <row r="3791" spans="1:15" s="8" customFormat="1">
      <c r="A3791" s="312"/>
      <c r="B3791" s="312"/>
      <c r="C3791" s="312"/>
      <c r="D3791" s="306"/>
      <c r="E3791" s="307"/>
      <c r="F3791" s="313"/>
      <c r="G3791" s="313"/>
      <c r="H3791" s="316"/>
      <c r="I3791" s="536"/>
      <c r="J3791" s="536"/>
      <c r="K3791" s="536"/>
      <c r="L3791" s="536"/>
      <c r="M3791" s="536"/>
      <c r="N3791" s="317"/>
      <c r="O3791" s="49"/>
    </row>
    <row r="3792" spans="1:15" s="8" customFormat="1">
      <c r="A3792" s="312"/>
      <c r="B3792" s="312"/>
      <c r="C3792" s="312"/>
      <c r="D3792" s="306"/>
      <c r="E3792" s="307"/>
      <c r="F3792" s="313"/>
      <c r="G3792" s="313"/>
      <c r="H3792" s="316"/>
      <c r="I3792" s="536"/>
      <c r="J3792" s="536"/>
      <c r="K3792" s="536"/>
      <c r="L3792" s="536"/>
      <c r="M3792" s="536"/>
      <c r="N3792" s="317"/>
      <c r="O3792" s="49"/>
    </row>
    <row r="3793" spans="1:15" s="8" customFormat="1">
      <c r="A3793" s="313"/>
      <c r="B3793" s="313"/>
      <c r="C3793" s="313"/>
      <c r="D3793" s="306"/>
      <c r="E3793" s="307"/>
      <c r="F3793" s="313"/>
      <c r="G3793" s="313"/>
      <c r="H3793" s="488"/>
      <c r="I3793" s="326"/>
      <c r="J3793" s="326"/>
      <c r="K3793" s="326"/>
      <c r="L3793" s="326"/>
      <c r="M3793" s="326"/>
      <c r="N3793" s="327"/>
      <c r="O3793" s="49"/>
    </row>
    <row r="3794" spans="1:15" s="8" customFormat="1">
      <c r="A3794" s="313"/>
      <c r="B3794" s="313"/>
      <c r="C3794" s="313"/>
      <c r="D3794" s="306"/>
      <c r="E3794" s="307"/>
      <c r="F3794" s="313"/>
      <c r="G3794" s="313"/>
      <c r="H3794" s="488"/>
      <c r="I3794" s="326"/>
      <c r="J3794" s="326"/>
      <c r="K3794" s="326"/>
      <c r="L3794" s="326"/>
      <c r="M3794" s="326"/>
      <c r="N3794" s="327"/>
      <c r="O3794" s="49"/>
    </row>
    <row r="3795" spans="1:15" s="8" customFormat="1">
      <c r="A3795" s="312"/>
      <c r="B3795" s="312"/>
      <c r="C3795" s="312"/>
      <c r="D3795" s="306"/>
      <c r="E3795" s="307"/>
      <c r="F3795" s="313"/>
      <c r="G3795" s="313"/>
      <c r="H3795" s="316"/>
      <c r="I3795" s="326"/>
      <c r="J3795" s="326"/>
      <c r="K3795" s="326"/>
      <c r="L3795" s="326"/>
      <c r="M3795" s="326"/>
      <c r="N3795" s="317"/>
      <c r="O3795" s="49"/>
    </row>
    <row r="3796" spans="1:15" s="8" customFormat="1">
      <c r="A3796" s="312"/>
      <c r="B3796" s="312"/>
      <c r="C3796" s="312"/>
      <c r="D3796" s="306"/>
      <c r="E3796" s="307"/>
      <c r="F3796" s="313"/>
      <c r="G3796" s="313"/>
      <c r="H3796" s="316"/>
      <c r="I3796" s="326"/>
      <c r="J3796" s="326"/>
      <c r="K3796" s="326"/>
      <c r="L3796" s="326"/>
      <c r="M3796" s="326"/>
      <c r="N3796" s="327"/>
      <c r="O3796" s="49"/>
    </row>
    <row r="3797" spans="1:15" s="8" customFormat="1">
      <c r="A3797" s="312"/>
      <c r="B3797" s="312"/>
      <c r="C3797" s="312"/>
      <c r="D3797" s="306"/>
      <c r="E3797" s="307"/>
      <c r="F3797" s="313"/>
      <c r="G3797" s="313"/>
      <c r="H3797" s="316"/>
      <c r="I3797" s="329"/>
      <c r="J3797" s="329"/>
      <c r="K3797" s="329"/>
      <c r="L3797" s="329"/>
      <c r="M3797" s="329"/>
      <c r="N3797" s="317"/>
      <c r="O3797" s="49"/>
    </row>
    <row r="3798" spans="1:15" s="8" customFormat="1">
      <c r="A3798" s="312"/>
      <c r="B3798" s="312"/>
      <c r="C3798" s="312"/>
      <c r="D3798" s="306"/>
      <c r="E3798" s="307"/>
      <c r="F3798" s="313"/>
      <c r="G3798" s="313"/>
      <c r="H3798" s="316"/>
      <c r="I3798" s="329"/>
      <c r="J3798" s="329"/>
      <c r="K3798" s="329"/>
      <c r="L3798" s="329"/>
      <c r="M3798" s="329"/>
      <c r="N3798" s="317"/>
      <c r="O3798" s="49"/>
    </row>
    <row r="3799" spans="1:15" s="8" customFormat="1">
      <c r="A3799" s="312"/>
      <c r="B3799" s="312"/>
      <c r="C3799" s="312"/>
      <c r="D3799" s="306"/>
      <c r="E3799" s="307"/>
      <c r="F3799" s="313"/>
      <c r="G3799" s="313"/>
      <c r="H3799" s="316"/>
      <c r="I3799" s="316"/>
      <c r="J3799" s="316"/>
      <c r="K3799" s="316"/>
      <c r="L3799" s="316"/>
      <c r="M3799" s="316"/>
      <c r="N3799" s="317"/>
      <c r="O3799" s="49"/>
    </row>
    <row r="3800" spans="1:15" s="8" customFormat="1">
      <c r="A3800" s="312"/>
      <c r="B3800" s="312"/>
      <c r="C3800" s="312"/>
      <c r="D3800" s="306"/>
      <c r="E3800" s="307"/>
      <c r="F3800" s="313"/>
      <c r="G3800" s="313"/>
      <c r="H3800" s="316"/>
      <c r="I3800" s="329"/>
      <c r="J3800" s="329"/>
      <c r="K3800" s="329"/>
      <c r="L3800" s="329"/>
      <c r="M3800" s="329"/>
      <c r="N3800" s="317"/>
      <c r="O3800" s="49"/>
    </row>
    <row r="3801" spans="1:15" s="8" customFormat="1">
      <c r="A3801" s="312"/>
      <c r="B3801" s="312"/>
      <c r="C3801" s="312"/>
      <c r="D3801" s="306"/>
      <c r="E3801" s="307"/>
      <c r="F3801" s="313"/>
      <c r="G3801" s="313"/>
      <c r="H3801" s="316"/>
      <c r="I3801" s="329"/>
      <c r="J3801" s="329"/>
      <c r="K3801" s="329"/>
      <c r="L3801" s="329"/>
      <c r="M3801" s="329"/>
      <c r="N3801" s="317"/>
      <c r="O3801" s="49"/>
    </row>
    <row r="3802" spans="1:15" s="8" customFormat="1">
      <c r="A3802" s="312"/>
      <c r="B3802" s="312"/>
      <c r="C3802" s="312"/>
      <c r="D3802" s="306"/>
      <c r="E3802" s="307"/>
      <c r="F3802" s="313"/>
      <c r="G3802" s="313"/>
      <c r="H3802" s="316"/>
      <c r="I3802" s="329"/>
      <c r="J3802" s="329"/>
      <c r="K3802" s="329"/>
      <c r="L3802" s="329"/>
      <c r="M3802" s="329"/>
      <c r="N3802" s="317"/>
      <c r="O3802" s="49"/>
    </row>
    <row r="3803" spans="1:15" s="8" customFormat="1">
      <c r="A3803" s="312"/>
      <c r="B3803" s="312"/>
      <c r="C3803" s="312"/>
      <c r="D3803" s="306"/>
      <c r="E3803" s="307"/>
      <c r="F3803" s="313"/>
      <c r="G3803" s="313"/>
      <c r="H3803" s="316"/>
      <c r="I3803" s="329"/>
      <c r="J3803" s="329"/>
      <c r="K3803" s="329"/>
      <c r="L3803" s="329"/>
      <c r="M3803" s="329"/>
      <c r="N3803" s="317"/>
      <c r="O3803" s="49"/>
    </row>
    <row r="3804" spans="1:15" s="8" customFormat="1">
      <c r="A3804" s="312"/>
      <c r="B3804" s="312"/>
      <c r="C3804" s="312"/>
      <c r="D3804" s="306"/>
      <c r="E3804" s="307"/>
      <c r="F3804" s="313"/>
      <c r="G3804" s="313"/>
      <c r="H3804" s="316"/>
      <c r="I3804" s="329"/>
      <c r="J3804" s="329"/>
      <c r="K3804" s="329"/>
      <c r="L3804" s="329"/>
      <c r="M3804" s="329"/>
      <c r="N3804" s="317"/>
      <c r="O3804" s="49"/>
    </row>
    <row r="3805" spans="1:15" s="8" customFormat="1">
      <c r="A3805" s="312"/>
      <c r="B3805" s="312"/>
      <c r="C3805" s="312"/>
      <c r="D3805" s="306"/>
      <c r="E3805" s="307"/>
      <c r="F3805" s="313"/>
      <c r="G3805" s="313"/>
      <c r="H3805" s="316"/>
      <c r="I3805" s="326"/>
      <c r="J3805" s="326"/>
      <c r="K3805" s="326"/>
      <c r="L3805" s="326"/>
      <c r="M3805" s="326"/>
      <c r="N3805" s="317"/>
      <c r="O3805" s="49"/>
    </row>
    <row r="3806" spans="1:15" s="8" customFormat="1">
      <c r="A3806" s="312"/>
      <c r="B3806" s="312"/>
      <c r="C3806" s="312"/>
      <c r="D3806" s="306"/>
      <c r="E3806" s="307"/>
      <c r="F3806" s="313"/>
      <c r="G3806" s="313"/>
      <c r="H3806" s="316"/>
      <c r="I3806" s="326"/>
      <c r="J3806" s="326"/>
      <c r="K3806" s="326"/>
      <c r="L3806" s="326"/>
      <c r="M3806" s="326"/>
      <c r="N3806" s="317"/>
      <c r="O3806" s="49"/>
    </row>
    <row r="3807" spans="1:15" s="8" customFormat="1">
      <c r="A3807" s="312"/>
      <c r="B3807" s="312"/>
      <c r="C3807" s="312"/>
      <c r="D3807" s="306"/>
      <c r="E3807" s="307"/>
      <c r="F3807" s="313"/>
      <c r="G3807" s="313"/>
      <c r="H3807" s="316"/>
      <c r="I3807" s="326"/>
      <c r="J3807" s="326"/>
      <c r="K3807" s="326"/>
      <c r="L3807" s="326"/>
      <c r="M3807" s="326"/>
      <c r="N3807" s="317"/>
      <c r="O3807" s="49"/>
    </row>
    <row r="3808" spans="1:15" s="8" customFormat="1">
      <c r="A3808" s="312"/>
      <c r="B3808" s="312"/>
      <c r="C3808" s="312"/>
      <c r="D3808" s="306"/>
      <c r="E3808" s="307"/>
      <c r="F3808" s="313"/>
      <c r="G3808" s="313"/>
      <c r="H3808" s="316"/>
      <c r="I3808" s="326"/>
      <c r="J3808" s="326"/>
      <c r="K3808" s="326"/>
      <c r="L3808" s="326"/>
      <c r="M3808" s="326"/>
      <c r="N3808" s="317"/>
      <c r="O3808" s="49"/>
    </row>
    <row r="3809" spans="1:15" s="8" customFormat="1">
      <c r="A3809" s="312"/>
      <c r="B3809" s="312"/>
      <c r="C3809" s="312"/>
      <c r="D3809" s="306"/>
      <c r="E3809" s="307"/>
      <c r="F3809" s="313"/>
      <c r="G3809" s="313"/>
      <c r="H3809" s="316"/>
      <c r="I3809" s="338"/>
      <c r="J3809" s="338"/>
      <c r="K3809" s="338"/>
      <c r="L3809" s="338"/>
      <c r="M3809" s="338"/>
      <c r="N3809" s="317"/>
      <c r="O3809" s="49"/>
    </row>
    <row r="3810" spans="1:15" s="8" customFormat="1">
      <c r="A3810" s="312"/>
      <c r="B3810" s="312"/>
      <c r="C3810" s="312"/>
      <c r="D3810" s="306"/>
      <c r="E3810" s="307"/>
      <c r="F3810" s="313"/>
      <c r="G3810" s="313"/>
      <c r="H3810" s="316"/>
      <c r="I3810" s="326"/>
      <c r="J3810" s="326"/>
      <c r="K3810" s="326"/>
      <c r="L3810" s="326"/>
      <c r="M3810" s="326"/>
      <c r="N3810" s="317"/>
      <c r="O3810" s="49"/>
    </row>
    <row r="3811" spans="1:15" s="8" customFormat="1">
      <c r="A3811" s="312"/>
      <c r="B3811" s="312"/>
      <c r="C3811" s="312"/>
      <c r="D3811" s="306"/>
      <c r="E3811" s="307"/>
      <c r="F3811" s="313"/>
      <c r="G3811" s="313"/>
      <c r="H3811" s="316"/>
      <c r="I3811" s="326"/>
      <c r="J3811" s="326"/>
      <c r="K3811" s="326"/>
      <c r="L3811" s="326"/>
      <c r="M3811" s="326"/>
      <c r="N3811" s="317"/>
      <c r="O3811" s="49"/>
    </row>
    <row r="3812" spans="1:15" s="8" customFormat="1">
      <c r="A3812" s="312"/>
      <c r="B3812" s="312"/>
      <c r="C3812" s="312"/>
      <c r="D3812" s="306"/>
      <c r="E3812" s="307"/>
      <c r="F3812" s="339"/>
      <c r="G3812" s="313"/>
      <c r="H3812" s="316"/>
      <c r="I3812" s="326"/>
      <c r="J3812" s="326"/>
      <c r="K3812" s="326"/>
      <c r="L3812" s="326"/>
      <c r="M3812" s="326"/>
      <c r="N3812" s="317"/>
      <c r="O3812" s="49"/>
    </row>
    <row r="3813" spans="1:15" s="8" customFormat="1">
      <c r="A3813" s="312"/>
      <c r="B3813" s="312"/>
      <c r="C3813" s="312"/>
      <c r="D3813" s="306"/>
      <c r="E3813" s="307"/>
      <c r="F3813" s="313"/>
      <c r="G3813" s="313"/>
      <c r="H3813" s="316"/>
      <c r="I3813" s="326"/>
      <c r="J3813" s="326"/>
      <c r="K3813" s="326"/>
      <c r="L3813" s="326"/>
      <c r="M3813" s="326"/>
      <c r="N3813" s="317"/>
      <c r="O3813" s="49"/>
    </row>
    <row r="3814" spans="1:15" s="8" customFormat="1">
      <c r="A3814" s="312"/>
      <c r="B3814" s="312"/>
      <c r="C3814" s="312"/>
      <c r="D3814" s="306"/>
      <c r="E3814" s="307"/>
      <c r="F3814" s="313"/>
      <c r="G3814" s="313"/>
      <c r="H3814" s="316"/>
      <c r="I3814" s="326"/>
      <c r="J3814" s="326"/>
      <c r="K3814" s="326"/>
      <c r="L3814" s="326"/>
      <c r="M3814" s="326"/>
      <c r="N3814" s="317"/>
      <c r="O3814" s="49"/>
    </row>
    <row r="3815" spans="1:15" s="8" customFormat="1">
      <c r="A3815" s="312"/>
      <c r="B3815" s="312"/>
      <c r="C3815" s="312"/>
      <c r="D3815" s="306"/>
      <c r="E3815" s="307"/>
      <c r="F3815" s="313"/>
      <c r="G3815" s="313"/>
      <c r="H3815" s="316"/>
      <c r="I3815" s="326"/>
      <c r="J3815" s="326"/>
      <c r="K3815" s="326"/>
      <c r="L3815" s="326"/>
      <c r="M3815" s="326"/>
      <c r="N3815" s="317"/>
      <c r="O3815" s="49"/>
    </row>
    <row r="3816" spans="1:15" s="8" customFormat="1">
      <c r="A3816" s="312"/>
      <c r="B3816" s="312"/>
      <c r="C3816" s="312"/>
      <c r="D3816" s="306"/>
      <c r="E3816" s="307"/>
      <c r="F3816" s="313"/>
      <c r="G3816" s="313"/>
      <c r="H3816" s="316"/>
      <c r="I3816" s="329"/>
      <c r="J3816" s="329"/>
      <c r="K3816" s="329"/>
      <c r="L3816" s="329"/>
      <c r="M3816" s="329"/>
      <c r="N3816" s="317"/>
      <c r="O3816" s="49"/>
    </row>
    <row r="3817" spans="1:15" s="8" customFormat="1">
      <c r="A3817" s="312"/>
      <c r="B3817" s="312"/>
      <c r="C3817" s="312"/>
      <c r="D3817" s="306"/>
      <c r="E3817" s="307"/>
      <c r="F3817" s="313"/>
      <c r="G3817" s="313"/>
      <c r="H3817" s="316"/>
      <c r="I3817" s="536"/>
      <c r="J3817" s="536"/>
      <c r="K3817" s="536"/>
      <c r="L3817" s="536"/>
      <c r="M3817" s="536"/>
      <c r="N3817" s="317"/>
      <c r="O3817" s="49"/>
    </row>
    <row r="3818" spans="1:15" s="8" customFormat="1">
      <c r="A3818" s="312"/>
      <c r="B3818" s="312"/>
      <c r="C3818" s="312"/>
      <c r="D3818" s="306"/>
      <c r="E3818" s="307"/>
      <c r="F3818" s="313"/>
      <c r="G3818" s="313"/>
      <c r="H3818" s="316"/>
      <c r="I3818" s="326"/>
      <c r="J3818" s="326"/>
      <c r="K3818" s="326"/>
      <c r="L3818" s="326"/>
      <c r="M3818" s="326"/>
      <c r="N3818" s="317"/>
      <c r="O3818" s="49"/>
    </row>
    <row r="3819" spans="1:15" s="8" customFormat="1">
      <c r="A3819" s="312"/>
      <c r="B3819" s="312"/>
      <c r="C3819" s="312"/>
      <c r="D3819" s="306"/>
      <c r="E3819" s="307"/>
      <c r="F3819" s="313"/>
      <c r="G3819" s="313"/>
      <c r="H3819" s="316"/>
      <c r="I3819" s="326"/>
      <c r="J3819" s="326"/>
      <c r="K3819" s="326"/>
      <c r="L3819" s="326"/>
      <c r="M3819" s="326"/>
      <c r="N3819" s="317"/>
      <c r="O3819" s="49"/>
    </row>
    <row r="3820" spans="1:15" s="8" customFormat="1">
      <c r="A3820" s="312"/>
      <c r="B3820" s="312"/>
      <c r="C3820" s="312"/>
      <c r="D3820" s="306"/>
      <c r="E3820" s="307"/>
      <c r="F3820" s="313"/>
      <c r="G3820" s="313"/>
      <c r="H3820" s="316"/>
      <c r="I3820" s="326"/>
      <c r="J3820" s="326"/>
      <c r="K3820" s="326"/>
      <c r="L3820" s="326"/>
      <c r="M3820" s="326"/>
      <c r="N3820" s="317"/>
      <c r="O3820" s="49"/>
    </row>
    <row r="3821" spans="1:15" s="8" customFormat="1">
      <c r="A3821" s="312"/>
      <c r="B3821" s="312"/>
      <c r="C3821" s="312"/>
      <c r="D3821" s="306"/>
      <c r="E3821" s="307"/>
      <c r="F3821" s="313"/>
      <c r="G3821" s="313"/>
      <c r="H3821" s="316"/>
      <c r="I3821" s="326"/>
      <c r="J3821" s="326"/>
      <c r="K3821" s="326"/>
      <c r="L3821" s="326"/>
      <c r="M3821" s="326"/>
      <c r="N3821" s="317"/>
      <c r="O3821" s="49"/>
    </row>
    <row r="3822" spans="1:15" s="8" customFormat="1">
      <c r="A3822" s="312"/>
      <c r="B3822" s="312"/>
      <c r="C3822" s="312"/>
      <c r="D3822" s="306"/>
      <c r="E3822" s="307"/>
      <c r="F3822" s="313"/>
      <c r="G3822" s="313"/>
      <c r="H3822" s="316"/>
      <c r="I3822" s="326"/>
      <c r="J3822" s="326"/>
      <c r="K3822" s="326"/>
      <c r="L3822" s="326"/>
      <c r="M3822" s="326"/>
      <c r="N3822" s="317"/>
      <c r="O3822" s="49"/>
    </row>
    <row r="3823" spans="1:15" s="8" customFormat="1">
      <c r="A3823" s="312"/>
      <c r="B3823" s="312"/>
      <c r="C3823" s="312"/>
      <c r="D3823" s="306"/>
      <c r="E3823" s="307"/>
      <c r="F3823" s="313"/>
      <c r="G3823" s="313"/>
      <c r="H3823" s="488"/>
      <c r="I3823" s="326"/>
      <c r="J3823" s="326"/>
      <c r="K3823" s="326"/>
      <c r="L3823" s="326"/>
      <c r="M3823" s="326"/>
      <c r="N3823" s="327"/>
      <c r="O3823" s="49"/>
    </row>
    <row r="3824" spans="1:15" s="8" customFormat="1">
      <c r="A3824" s="313"/>
      <c r="B3824" s="313"/>
      <c r="C3824" s="313"/>
      <c r="D3824" s="306"/>
      <c r="E3824" s="307"/>
      <c r="F3824" s="313"/>
      <c r="G3824" s="313"/>
      <c r="H3824" s="488"/>
      <c r="I3824" s="329"/>
      <c r="J3824" s="329"/>
      <c r="K3824" s="329"/>
      <c r="L3824" s="329"/>
      <c r="M3824" s="329"/>
      <c r="N3824" s="327"/>
      <c r="O3824" s="49"/>
    </row>
    <row r="3825" spans="1:15" s="8" customFormat="1">
      <c r="A3825" s="313"/>
      <c r="B3825" s="313"/>
      <c r="C3825" s="313"/>
      <c r="D3825" s="306"/>
      <c r="E3825" s="307"/>
      <c r="F3825" s="313"/>
      <c r="G3825" s="313"/>
      <c r="H3825" s="488"/>
      <c r="I3825" s="329"/>
      <c r="J3825" s="329"/>
      <c r="K3825" s="329"/>
      <c r="L3825" s="329"/>
      <c r="M3825" s="329"/>
      <c r="N3825" s="327"/>
      <c r="O3825" s="49"/>
    </row>
    <row r="3826" spans="1:15" s="8" customFormat="1">
      <c r="A3826" s="313"/>
      <c r="B3826" s="313"/>
      <c r="C3826" s="313"/>
      <c r="D3826" s="306"/>
      <c r="E3826" s="307"/>
      <c r="F3826" s="313"/>
      <c r="G3826" s="313"/>
      <c r="H3826" s="488"/>
      <c r="I3826" s="329"/>
      <c r="J3826" s="329"/>
      <c r="K3826" s="329"/>
      <c r="L3826" s="329"/>
      <c r="M3826" s="329"/>
      <c r="N3826" s="327"/>
      <c r="O3826" s="49"/>
    </row>
    <row r="3827" spans="1:15" s="8" customFormat="1">
      <c r="A3827" s="313"/>
      <c r="B3827" s="313"/>
      <c r="C3827" s="313"/>
      <c r="D3827" s="306"/>
      <c r="E3827" s="307"/>
      <c r="F3827" s="339"/>
      <c r="G3827" s="313"/>
      <c r="H3827" s="488"/>
      <c r="I3827" s="329"/>
      <c r="J3827" s="329"/>
      <c r="K3827" s="329"/>
      <c r="L3827" s="329"/>
      <c r="M3827" s="329"/>
      <c r="N3827" s="327"/>
      <c r="O3827" s="49"/>
    </row>
    <row r="3828" spans="1:15" s="8" customFormat="1">
      <c r="A3828" s="313"/>
      <c r="B3828" s="313"/>
      <c r="C3828" s="313"/>
      <c r="D3828" s="306"/>
      <c r="E3828" s="307"/>
      <c r="F3828" s="313"/>
      <c r="G3828" s="313"/>
      <c r="H3828" s="488"/>
      <c r="I3828" s="326"/>
      <c r="J3828" s="326"/>
      <c r="K3828" s="326"/>
      <c r="L3828" s="326"/>
      <c r="M3828" s="326"/>
      <c r="N3828" s="327"/>
      <c r="O3828" s="49"/>
    </row>
    <row r="3829" spans="1:15" s="8" customFormat="1">
      <c r="A3829" s="313"/>
      <c r="B3829" s="313"/>
      <c r="C3829" s="313"/>
      <c r="D3829" s="306"/>
      <c r="E3829" s="307"/>
      <c r="F3829" s="313"/>
      <c r="G3829" s="313"/>
      <c r="H3829" s="488"/>
      <c r="I3829" s="326"/>
      <c r="J3829" s="326"/>
      <c r="K3829" s="326"/>
      <c r="L3829" s="326"/>
      <c r="M3829" s="326"/>
      <c r="N3829" s="327"/>
      <c r="O3829" s="49"/>
    </row>
    <row r="3830" spans="1:15" s="8" customFormat="1">
      <c r="A3830" s="313"/>
      <c r="B3830" s="313"/>
      <c r="C3830" s="313"/>
      <c r="D3830" s="306"/>
      <c r="E3830" s="307"/>
      <c r="F3830" s="313"/>
      <c r="G3830" s="313"/>
      <c r="H3830" s="488"/>
      <c r="I3830" s="326"/>
      <c r="J3830" s="326"/>
      <c r="K3830" s="326"/>
      <c r="L3830" s="326"/>
      <c r="M3830" s="326"/>
      <c r="N3830" s="327"/>
      <c r="O3830" s="49"/>
    </row>
    <row r="3831" spans="1:15" s="8" customFormat="1">
      <c r="A3831" s="313"/>
      <c r="B3831" s="313"/>
      <c r="C3831" s="313"/>
      <c r="D3831" s="306"/>
      <c r="E3831" s="307"/>
      <c r="F3831" s="313"/>
      <c r="G3831" s="313"/>
      <c r="H3831" s="488"/>
      <c r="I3831" s="326"/>
      <c r="J3831" s="326"/>
      <c r="K3831" s="326"/>
      <c r="L3831" s="326"/>
      <c r="M3831" s="326"/>
      <c r="N3831" s="327"/>
      <c r="O3831" s="49"/>
    </row>
    <row r="3832" spans="1:15" s="8" customFormat="1">
      <c r="A3832" s="313"/>
      <c r="B3832" s="313"/>
      <c r="C3832" s="313"/>
      <c r="D3832" s="306"/>
      <c r="E3832" s="307"/>
      <c r="F3832" s="313"/>
      <c r="G3832" s="313"/>
      <c r="H3832" s="488"/>
      <c r="I3832" s="326"/>
      <c r="J3832" s="326"/>
      <c r="K3832" s="326"/>
      <c r="L3832" s="326"/>
      <c r="M3832" s="326"/>
      <c r="N3832" s="327"/>
      <c r="O3832" s="49"/>
    </row>
    <row r="3833" spans="1:15" s="8" customFormat="1">
      <c r="A3833" s="313"/>
      <c r="B3833" s="313"/>
      <c r="C3833" s="313"/>
      <c r="D3833" s="306"/>
      <c r="E3833" s="307"/>
      <c r="F3833" s="313"/>
      <c r="G3833" s="313"/>
      <c r="H3833" s="488"/>
      <c r="I3833" s="329"/>
      <c r="J3833" s="329"/>
      <c r="K3833" s="329"/>
      <c r="L3833" s="329"/>
      <c r="M3833" s="329"/>
      <c r="N3833" s="327"/>
      <c r="O3833" s="49"/>
    </row>
    <row r="3834" spans="1:15" s="8" customFormat="1">
      <c r="A3834" s="313"/>
      <c r="B3834" s="313"/>
      <c r="C3834" s="313"/>
      <c r="D3834" s="306"/>
      <c r="E3834" s="307"/>
      <c r="F3834" s="313"/>
      <c r="G3834" s="313"/>
      <c r="H3834" s="488"/>
      <c r="I3834" s="329"/>
      <c r="J3834" s="329"/>
      <c r="K3834" s="329"/>
      <c r="L3834" s="329"/>
      <c r="M3834" s="329"/>
      <c r="N3834" s="327"/>
      <c r="O3834" s="49"/>
    </row>
    <row r="3835" spans="1:15" s="8" customFormat="1">
      <c r="A3835" s="313"/>
      <c r="B3835" s="313"/>
      <c r="C3835" s="313"/>
      <c r="D3835" s="306"/>
      <c r="E3835" s="307"/>
      <c r="F3835" s="313"/>
      <c r="G3835" s="313"/>
      <c r="H3835" s="488"/>
      <c r="I3835" s="329"/>
      <c r="J3835" s="329"/>
      <c r="K3835" s="329"/>
      <c r="L3835" s="329"/>
      <c r="M3835" s="329"/>
      <c r="N3835" s="327"/>
      <c r="O3835" s="49"/>
    </row>
    <row r="3836" spans="1:15" s="8" customFormat="1">
      <c r="A3836" s="313"/>
      <c r="B3836" s="313"/>
      <c r="C3836" s="313"/>
      <c r="D3836" s="306"/>
      <c r="E3836" s="307"/>
      <c r="F3836" s="313"/>
      <c r="G3836" s="313"/>
      <c r="H3836" s="488"/>
      <c r="I3836" s="329"/>
      <c r="J3836" s="329"/>
      <c r="K3836" s="329"/>
      <c r="L3836" s="329"/>
      <c r="M3836" s="329"/>
      <c r="N3836" s="327"/>
      <c r="O3836" s="49"/>
    </row>
    <row r="3837" spans="1:15" s="8" customFormat="1">
      <c r="A3837" s="313"/>
      <c r="B3837" s="313"/>
      <c r="C3837" s="313"/>
      <c r="D3837" s="306"/>
      <c r="E3837" s="307"/>
      <c r="F3837" s="328"/>
      <c r="G3837" s="313"/>
      <c r="H3837" s="488"/>
      <c r="I3837" s="338"/>
      <c r="J3837" s="338"/>
      <c r="K3837" s="338"/>
      <c r="L3837" s="338"/>
      <c r="M3837" s="338"/>
      <c r="N3837" s="327"/>
      <c r="O3837" s="49"/>
    </row>
    <row r="3838" spans="1:15" s="8" customFormat="1">
      <c r="A3838" s="313"/>
      <c r="B3838" s="313"/>
      <c r="C3838" s="313"/>
      <c r="D3838" s="306"/>
      <c r="E3838" s="307"/>
      <c r="F3838" s="337"/>
      <c r="G3838" s="313"/>
      <c r="H3838" s="488"/>
      <c r="I3838" s="326"/>
      <c r="J3838" s="326"/>
      <c r="K3838" s="326"/>
      <c r="L3838" s="326"/>
      <c r="M3838" s="326"/>
      <c r="N3838" s="327"/>
      <c r="O3838" s="49"/>
    </row>
    <row r="3839" spans="1:15" s="8" customFormat="1">
      <c r="A3839" s="313"/>
      <c r="B3839" s="313"/>
      <c r="C3839" s="313"/>
      <c r="D3839" s="306"/>
      <c r="E3839" s="307"/>
      <c r="F3839" s="339"/>
      <c r="G3839" s="313"/>
      <c r="H3839" s="488"/>
      <c r="I3839" s="329"/>
      <c r="J3839" s="329"/>
      <c r="K3839" s="329"/>
      <c r="L3839" s="329"/>
      <c r="M3839" s="329"/>
      <c r="N3839" s="327"/>
      <c r="O3839" s="49"/>
    </row>
    <row r="3840" spans="1:15" s="8" customFormat="1">
      <c r="A3840" s="313"/>
      <c r="B3840" s="313"/>
      <c r="C3840" s="313"/>
      <c r="D3840" s="306"/>
      <c r="E3840" s="307"/>
      <c r="F3840" s="313"/>
      <c r="G3840" s="313"/>
      <c r="H3840" s="488"/>
      <c r="I3840" s="329"/>
      <c r="J3840" s="329"/>
      <c r="K3840" s="329"/>
      <c r="L3840" s="329"/>
      <c r="M3840" s="329"/>
      <c r="N3840" s="327"/>
      <c r="O3840" s="49"/>
    </row>
    <row r="3841" spans="1:15" s="8" customFormat="1">
      <c r="A3841" s="313"/>
      <c r="B3841" s="313"/>
      <c r="C3841" s="313"/>
      <c r="D3841" s="306"/>
      <c r="E3841" s="307"/>
      <c r="F3841" s="313"/>
      <c r="G3841" s="313"/>
      <c r="H3841" s="488"/>
      <c r="I3841" s="329"/>
      <c r="J3841" s="329"/>
      <c r="K3841" s="329"/>
      <c r="L3841" s="329"/>
      <c r="M3841" s="329"/>
      <c r="N3841" s="327"/>
      <c r="O3841" s="49"/>
    </row>
    <row r="3842" spans="1:15" s="8" customFormat="1">
      <c r="A3842" s="313"/>
      <c r="B3842" s="313"/>
      <c r="C3842" s="313"/>
      <c r="D3842" s="306"/>
      <c r="E3842" s="307"/>
      <c r="F3842" s="313"/>
      <c r="G3842" s="313"/>
      <c r="H3842" s="488"/>
      <c r="I3842" s="329"/>
      <c r="J3842" s="329"/>
      <c r="K3842" s="329"/>
      <c r="L3842" s="329"/>
      <c r="M3842" s="329"/>
      <c r="N3842" s="327"/>
      <c r="O3842" s="49"/>
    </row>
    <row r="3843" spans="1:15" s="8" customFormat="1">
      <c r="A3843" s="313"/>
      <c r="B3843" s="313"/>
      <c r="C3843" s="313"/>
      <c r="D3843" s="306"/>
      <c r="E3843" s="307"/>
      <c r="F3843" s="313"/>
      <c r="G3843" s="313"/>
      <c r="H3843" s="488"/>
      <c r="I3843" s="329"/>
      <c r="J3843" s="329"/>
      <c r="K3843" s="329"/>
      <c r="L3843" s="329"/>
      <c r="M3843" s="329"/>
      <c r="N3843" s="327"/>
      <c r="O3843" s="49"/>
    </row>
    <row r="3844" spans="1:15" s="8" customFormat="1">
      <c r="A3844" s="313"/>
      <c r="B3844" s="313"/>
      <c r="C3844" s="313"/>
      <c r="D3844" s="306"/>
      <c r="E3844" s="307"/>
      <c r="F3844" s="313"/>
      <c r="G3844" s="313"/>
      <c r="H3844" s="488"/>
      <c r="I3844" s="329"/>
      <c r="J3844" s="329"/>
      <c r="K3844" s="329"/>
      <c r="L3844" s="329"/>
      <c r="M3844" s="329"/>
      <c r="N3844" s="327"/>
      <c r="O3844" s="49"/>
    </row>
    <row r="3845" spans="1:15" s="8" customFormat="1">
      <c r="A3845" s="313"/>
      <c r="B3845" s="313"/>
      <c r="C3845" s="313"/>
      <c r="D3845" s="306"/>
      <c r="E3845" s="307"/>
      <c r="F3845" s="313"/>
      <c r="G3845" s="313"/>
      <c r="H3845" s="488"/>
      <c r="I3845" s="329"/>
      <c r="J3845" s="329"/>
      <c r="K3845" s="329"/>
      <c r="L3845" s="329"/>
      <c r="M3845" s="329"/>
      <c r="N3845" s="327"/>
      <c r="O3845" s="49"/>
    </row>
    <row r="3846" spans="1:15" s="8" customFormat="1">
      <c r="A3846" s="313"/>
      <c r="B3846" s="313"/>
      <c r="C3846" s="313"/>
      <c r="D3846" s="306"/>
      <c r="E3846" s="307"/>
      <c r="F3846" s="313"/>
      <c r="G3846" s="313"/>
      <c r="H3846" s="488"/>
      <c r="I3846" s="329"/>
      <c r="J3846" s="329"/>
      <c r="K3846" s="329"/>
      <c r="L3846" s="329"/>
      <c r="M3846" s="329"/>
      <c r="N3846" s="327"/>
      <c r="O3846" s="49"/>
    </row>
    <row r="3847" spans="1:15" s="8" customFormat="1">
      <c r="A3847" s="313"/>
      <c r="B3847" s="313"/>
      <c r="C3847" s="313"/>
      <c r="D3847" s="306"/>
      <c r="E3847" s="307"/>
      <c r="F3847" s="313"/>
      <c r="G3847" s="313"/>
      <c r="H3847" s="488"/>
      <c r="I3847" s="329"/>
      <c r="J3847" s="329"/>
      <c r="K3847" s="329"/>
      <c r="L3847" s="329"/>
      <c r="M3847" s="329"/>
      <c r="N3847" s="327"/>
      <c r="O3847" s="49"/>
    </row>
    <row r="3848" spans="1:15" s="8" customFormat="1">
      <c r="A3848" s="313"/>
      <c r="B3848" s="313"/>
      <c r="C3848" s="313"/>
      <c r="D3848" s="306"/>
      <c r="E3848" s="307"/>
      <c r="F3848" s="313"/>
      <c r="G3848" s="313"/>
      <c r="H3848" s="488"/>
      <c r="I3848" s="329"/>
      <c r="J3848" s="329"/>
      <c r="K3848" s="329"/>
      <c r="L3848" s="329"/>
      <c r="M3848" s="329"/>
      <c r="N3848" s="327"/>
      <c r="O3848" s="49"/>
    </row>
    <row r="3849" spans="1:15" s="8" customFormat="1">
      <c r="A3849" s="313"/>
      <c r="B3849" s="313"/>
      <c r="C3849" s="313"/>
      <c r="D3849" s="306"/>
      <c r="E3849" s="307"/>
      <c r="F3849" s="313"/>
      <c r="G3849" s="313"/>
      <c r="H3849" s="488"/>
      <c r="I3849" s="329"/>
      <c r="J3849" s="329"/>
      <c r="K3849" s="329"/>
      <c r="L3849" s="329"/>
      <c r="M3849" s="329"/>
      <c r="N3849" s="327"/>
      <c r="O3849" s="49"/>
    </row>
    <row r="3850" spans="1:15" s="8" customFormat="1">
      <c r="A3850" s="313"/>
      <c r="B3850" s="313"/>
      <c r="C3850" s="313"/>
      <c r="D3850" s="306"/>
      <c r="E3850" s="307"/>
      <c r="F3850" s="313"/>
      <c r="G3850" s="313"/>
      <c r="H3850" s="488"/>
      <c r="I3850" s="329"/>
      <c r="J3850" s="329"/>
      <c r="K3850" s="329"/>
      <c r="L3850" s="329"/>
      <c r="M3850" s="329"/>
      <c r="N3850" s="327"/>
      <c r="O3850" s="49"/>
    </row>
    <row r="3851" spans="1:15" s="8" customFormat="1">
      <c r="A3851" s="313"/>
      <c r="B3851" s="313"/>
      <c r="C3851" s="313"/>
      <c r="D3851" s="306"/>
      <c r="E3851" s="307"/>
      <c r="F3851" s="313"/>
      <c r="G3851" s="313"/>
      <c r="H3851" s="488"/>
      <c r="I3851" s="326"/>
      <c r="J3851" s="326"/>
      <c r="K3851" s="326"/>
      <c r="L3851" s="326"/>
      <c r="M3851" s="326"/>
      <c r="N3851" s="327"/>
      <c r="O3851" s="49"/>
    </row>
    <row r="3852" spans="1:15" s="8" customFormat="1">
      <c r="A3852" s="313"/>
      <c r="B3852" s="313"/>
      <c r="C3852" s="313"/>
      <c r="D3852" s="306"/>
      <c r="E3852" s="307"/>
      <c r="F3852" s="313"/>
      <c r="G3852" s="313"/>
      <c r="H3852" s="488"/>
      <c r="I3852" s="326"/>
      <c r="J3852" s="326"/>
      <c r="K3852" s="326"/>
      <c r="L3852" s="326"/>
      <c r="M3852" s="326"/>
      <c r="N3852" s="327"/>
      <c r="O3852" s="49"/>
    </row>
    <row r="3853" spans="1:15" s="8" customFormat="1">
      <c r="A3853" s="313"/>
      <c r="B3853" s="313"/>
      <c r="C3853" s="313"/>
      <c r="D3853" s="306"/>
      <c r="E3853" s="307"/>
      <c r="F3853" s="313"/>
      <c r="G3853" s="313"/>
      <c r="H3853" s="488"/>
      <c r="I3853" s="326"/>
      <c r="J3853" s="326"/>
      <c r="K3853" s="326"/>
      <c r="L3853" s="326"/>
      <c r="M3853" s="326"/>
      <c r="N3853" s="327"/>
      <c r="O3853" s="49"/>
    </row>
    <row r="3854" spans="1:15" s="8" customFormat="1">
      <c r="A3854" s="313"/>
      <c r="B3854" s="313"/>
      <c r="C3854" s="313"/>
      <c r="D3854" s="306"/>
      <c r="E3854" s="307"/>
      <c r="F3854" s="313"/>
      <c r="G3854" s="313"/>
      <c r="H3854" s="488"/>
      <c r="I3854" s="326"/>
      <c r="J3854" s="326"/>
      <c r="K3854" s="326"/>
      <c r="L3854" s="326"/>
      <c r="M3854" s="326"/>
      <c r="N3854" s="327"/>
      <c r="O3854" s="49"/>
    </row>
    <row r="3855" spans="1:15" s="8" customFormat="1">
      <c r="A3855" s="313"/>
      <c r="B3855" s="313"/>
      <c r="C3855" s="313"/>
      <c r="D3855" s="306"/>
      <c r="E3855" s="307"/>
      <c r="F3855" s="313"/>
      <c r="G3855" s="313"/>
      <c r="H3855" s="488"/>
      <c r="I3855" s="329"/>
      <c r="J3855" s="329"/>
      <c r="K3855" s="329"/>
      <c r="L3855" s="329"/>
      <c r="M3855" s="329"/>
      <c r="N3855" s="327"/>
      <c r="O3855" s="49"/>
    </row>
    <row r="3856" spans="1:15" s="8" customFormat="1">
      <c r="A3856" s="313"/>
      <c r="B3856" s="313"/>
      <c r="C3856" s="313"/>
      <c r="D3856" s="306"/>
      <c r="E3856" s="307"/>
      <c r="F3856" s="313"/>
      <c r="G3856" s="313"/>
      <c r="H3856" s="488"/>
      <c r="I3856" s="326"/>
      <c r="J3856" s="326"/>
      <c r="K3856" s="326"/>
      <c r="L3856" s="326"/>
      <c r="M3856" s="326"/>
      <c r="N3856" s="327"/>
      <c r="O3856" s="49"/>
    </row>
    <row r="3857" spans="1:15" s="8" customFormat="1">
      <c r="A3857" s="313"/>
      <c r="B3857" s="313"/>
      <c r="C3857" s="313"/>
      <c r="D3857" s="306"/>
      <c r="E3857" s="307"/>
      <c r="F3857" s="313"/>
      <c r="G3857" s="313"/>
      <c r="H3857" s="488"/>
      <c r="I3857" s="329"/>
      <c r="J3857" s="329"/>
      <c r="K3857" s="329"/>
      <c r="L3857" s="329"/>
      <c r="M3857" s="329"/>
      <c r="N3857" s="327"/>
      <c r="O3857" s="49"/>
    </row>
    <row r="3858" spans="1:15" s="8" customFormat="1">
      <c r="A3858" s="337"/>
      <c r="B3858" s="337"/>
      <c r="C3858" s="337"/>
      <c r="D3858" s="306"/>
      <c r="E3858" s="307"/>
      <c r="F3858" s="339"/>
      <c r="G3858" s="313"/>
      <c r="H3858" s="537"/>
      <c r="I3858" s="320"/>
      <c r="J3858" s="320"/>
      <c r="K3858" s="320"/>
      <c r="L3858" s="320"/>
      <c r="M3858" s="320"/>
      <c r="N3858" s="538"/>
      <c r="O3858" s="49"/>
    </row>
    <row r="3859" spans="1:15" s="8" customFormat="1">
      <c r="A3859" s="313"/>
      <c r="B3859" s="313"/>
      <c r="C3859" s="313"/>
      <c r="D3859" s="306"/>
      <c r="E3859" s="307"/>
      <c r="F3859" s="313"/>
      <c r="G3859" s="313"/>
      <c r="H3859" s="488"/>
      <c r="I3859" s="326"/>
      <c r="J3859" s="326"/>
      <c r="K3859" s="326"/>
      <c r="L3859" s="326"/>
      <c r="M3859" s="326"/>
      <c r="N3859" s="327"/>
      <c r="O3859" s="49"/>
    </row>
    <row r="3860" spans="1:15" s="8" customFormat="1">
      <c r="A3860" s="313"/>
      <c r="B3860" s="313"/>
      <c r="C3860" s="313"/>
      <c r="D3860" s="306"/>
      <c r="E3860" s="307"/>
      <c r="F3860" s="313"/>
      <c r="G3860" s="313"/>
      <c r="H3860" s="488"/>
      <c r="I3860" s="329"/>
      <c r="J3860" s="329"/>
      <c r="K3860" s="329"/>
      <c r="L3860" s="329"/>
      <c r="M3860" s="329"/>
      <c r="N3860" s="327"/>
      <c r="O3860" s="49"/>
    </row>
    <row r="3861" spans="1:15" s="8" customFormat="1">
      <c r="A3861" s="312"/>
      <c r="B3861" s="312"/>
      <c r="C3861" s="312"/>
      <c r="D3861" s="306"/>
      <c r="E3861" s="307"/>
      <c r="F3861" s="313"/>
      <c r="G3861" s="313"/>
      <c r="H3861" s="488"/>
      <c r="I3861" s="326"/>
      <c r="J3861" s="326"/>
      <c r="K3861" s="326"/>
      <c r="L3861" s="326"/>
      <c r="M3861" s="326"/>
      <c r="N3861" s="327"/>
      <c r="O3861" s="49"/>
    </row>
    <row r="3862" spans="1:15" s="8" customFormat="1">
      <c r="A3862" s="312"/>
      <c r="B3862" s="312"/>
      <c r="C3862" s="312"/>
      <c r="D3862" s="306"/>
      <c r="E3862" s="307"/>
      <c r="F3862" s="313"/>
      <c r="G3862" s="313"/>
      <c r="H3862" s="488"/>
      <c r="I3862" s="326"/>
      <c r="J3862" s="326"/>
      <c r="K3862" s="326"/>
      <c r="L3862" s="326"/>
      <c r="M3862" s="326"/>
      <c r="N3862" s="327"/>
      <c r="O3862" s="49"/>
    </row>
    <row r="3863" spans="1:15" s="8" customFormat="1">
      <c r="A3863" s="312"/>
      <c r="B3863" s="312"/>
      <c r="C3863" s="312"/>
      <c r="D3863" s="306"/>
      <c r="E3863" s="307"/>
      <c r="F3863" s="313"/>
      <c r="G3863" s="313"/>
      <c r="H3863" s="488"/>
      <c r="I3863" s="326"/>
      <c r="J3863" s="326"/>
      <c r="K3863" s="326"/>
      <c r="L3863" s="326"/>
      <c r="M3863" s="326"/>
      <c r="N3863" s="327"/>
      <c r="O3863" s="49"/>
    </row>
    <row r="3864" spans="1:15" s="8" customFormat="1">
      <c r="A3864" s="312"/>
      <c r="B3864" s="312"/>
      <c r="C3864" s="312"/>
      <c r="D3864" s="306"/>
      <c r="E3864" s="307"/>
      <c r="F3864" s="535"/>
      <c r="G3864" s="313"/>
      <c r="H3864" s="316"/>
      <c r="I3864" s="316"/>
      <c r="J3864" s="316"/>
      <c r="K3864" s="316"/>
      <c r="L3864" s="316"/>
      <c r="M3864" s="316"/>
      <c r="N3864" s="327"/>
      <c r="O3864" s="49"/>
    </row>
    <row r="3865" spans="1:15" s="8" customFormat="1">
      <c r="A3865" s="312"/>
      <c r="B3865" s="312"/>
      <c r="C3865" s="312"/>
      <c r="D3865" s="306"/>
      <c r="E3865" s="307"/>
      <c r="F3865" s="313"/>
      <c r="G3865" s="313"/>
      <c r="H3865" s="488"/>
      <c r="I3865" s="329"/>
      <c r="J3865" s="329"/>
      <c r="K3865" s="329"/>
      <c r="L3865" s="329"/>
      <c r="M3865" s="329"/>
      <c r="N3865" s="317"/>
      <c r="O3865" s="49"/>
    </row>
    <row r="3866" spans="1:15" s="8" customFormat="1">
      <c r="A3866" s="306"/>
      <c r="B3866" s="306"/>
      <c r="C3866" s="306"/>
      <c r="D3866" s="306"/>
      <c r="E3866" s="307"/>
      <c r="F3866" s="306"/>
      <c r="G3866" s="306"/>
      <c r="H3866" s="322"/>
      <c r="I3866" s="322"/>
      <c r="J3866" s="322"/>
      <c r="K3866" s="322"/>
      <c r="L3866" s="322"/>
      <c r="M3866" s="322"/>
      <c r="N3866" s="311"/>
      <c r="O3866" s="50"/>
    </row>
    <row r="3867" spans="1:15" s="8" customFormat="1">
      <c r="A3867" s="312"/>
      <c r="B3867" s="312"/>
      <c r="C3867" s="312"/>
      <c r="D3867" s="306"/>
      <c r="E3867" s="307"/>
      <c r="F3867" s="313"/>
      <c r="G3867" s="313"/>
      <c r="H3867" s="488"/>
      <c r="I3867" s="539"/>
      <c r="J3867" s="539"/>
      <c r="K3867" s="539"/>
      <c r="L3867" s="539"/>
      <c r="M3867" s="539"/>
      <c r="N3867" s="317"/>
      <c r="O3867" s="49"/>
    </row>
    <row r="3868" spans="1:15" s="8" customFormat="1">
      <c r="A3868" s="313"/>
      <c r="B3868" s="313"/>
      <c r="C3868" s="313"/>
      <c r="D3868" s="306"/>
      <c r="E3868" s="307"/>
      <c r="F3868" s="313"/>
      <c r="G3868" s="313"/>
      <c r="H3868" s="488"/>
      <c r="I3868" s="326"/>
      <c r="J3868" s="326"/>
      <c r="K3868" s="326"/>
      <c r="L3868" s="326"/>
      <c r="M3868" s="326"/>
      <c r="N3868" s="327"/>
      <c r="O3868" s="49"/>
    </row>
    <row r="3869" spans="1:15" s="8" customFormat="1">
      <c r="A3869" s="312"/>
      <c r="B3869" s="312"/>
      <c r="C3869" s="312"/>
      <c r="D3869" s="306"/>
      <c r="E3869" s="307"/>
      <c r="F3869" s="314"/>
      <c r="G3869" s="313"/>
      <c r="H3869" s="488"/>
      <c r="I3869" s="329"/>
      <c r="J3869" s="329"/>
      <c r="K3869" s="329"/>
      <c r="L3869" s="329"/>
      <c r="M3869" s="329"/>
      <c r="N3869" s="317"/>
      <c r="O3869" s="49"/>
    </row>
    <row r="3870" spans="1:15" s="8" customFormat="1">
      <c r="A3870" s="312"/>
      <c r="B3870" s="312"/>
      <c r="C3870" s="312"/>
      <c r="D3870" s="306"/>
      <c r="E3870" s="307"/>
      <c r="F3870" s="491"/>
      <c r="G3870" s="313"/>
      <c r="H3870" s="488"/>
      <c r="I3870" s="329"/>
      <c r="J3870" s="329"/>
      <c r="K3870" s="329"/>
      <c r="L3870" s="329"/>
      <c r="M3870" s="329"/>
      <c r="N3870" s="317"/>
      <c r="O3870" s="48"/>
    </row>
    <row r="3871" spans="1:15" s="8" customFormat="1">
      <c r="A3871" s="313"/>
      <c r="B3871" s="313"/>
      <c r="C3871" s="313"/>
      <c r="D3871" s="306"/>
      <c r="E3871" s="307"/>
      <c r="F3871" s="313"/>
      <c r="G3871" s="313"/>
      <c r="H3871" s="488"/>
      <c r="I3871" s="316"/>
      <c r="J3871" s="316"/>
      <c r="K3871" s="316"/>
      <c r="L3871" s="316"/>
      <c r="M3871" s="316"/>
      <c r="N3871" s="327"/>
      <c r="O3871" s="49"/>
    </row>
    <row r="3872" spans="1:15" s="8" customFormat="1">
      <c r="A3872" s="312"/>
      <c r="B3872" s="312"/>
      <c r="C3872" s="312"/>
      <c r="D3872" s="306"/>
      <c r="E3872" s="307"/>
      <c r="F3872" s="314"/>
      <c r="G3872" s="313"/>
      <c r="H3872" s="488"/>
      <c r="I3872" s="329"/>
      <c r="J3872" s="329"/>
      <c r="K3872" s="329"/>
      <c r="L3872" s="329"/>
      <c r="M3872" s="329"/>
      <c r="N3872" s="330"/>
      <c r="O3872" s="49"/>
    </row>
    <row r="3873" spans="1:15" s="8" customFormat="1">
      <c r="A3873" s="312"/>
      <c r="B3873" s="312"/>
      <c r="C3873" s="312"/>
      <c r="D3873" s="306"/>
      <c r="E3873" s="307"/>
      <c r="F3873" s="314"/>
      <c r="G3873" s="313"/>
      <c r="H3873" s="488"/>
      <c r="I3873" s="329"/>
      <c r="J3873" s="329"/>
      <c r="K3873" s="329"/>
      <c r="L3873" s="329"/>
      <c r="M3873" s="329"/>
      <c r="N3873" s="317"/>
      <c r="O3873" s="49"/>
    </row>
    <row r="3874" spans="1:15" s="8" customFormat="1">
      <c r="A3874" s="312"/>
      <c r="B3874" s="312"/>
      <c r="C3874" s="312"/>
      <c r="D3874" s="306"/>
      <c r="E3874" s="307"/>
      <c r="F3874" s="313"/>
      <c r="G3874" s="313"/>
      <c r="H3874" s="488"/>
      <c r="I3874" s="329"/>
      <c r="J3874" s="329"/>
      <c r="K3874" s="329"/>
      <c r="L3874" s="329"/>
      <c r="M3874" s="329"/>
      <c r="N3874" s="317"/>
      <c r="O3874" s="49"/>
    </row>
    <row r="3875" spans="1:15" s="8" customFormat="1">
      <c r="A3875" s="312"/>
      <c r="B3875" s="312"/>
      <c r="C3875" s="312"/>
      <c r="D3875" s="306"/>
      <c r="E3875" s="307"/>
      <c r="F3875" s="313"/>
      <c r="G3875" s="313"/>
      <c r="H3875" s="488"/>
      <c r="I3875" s="329"/>
      <c r="J3875" s="329"/>
      <c r="K3875" s="329"/>
      <c r="L3875" s="329"/>
      <c r="M3875" s="329"/>
      <c r="N3875" s="317"/>
      <c r="O3875" s="49"/>
    </row>
    <row r="3876" spans="1:15" s="8" customFormat="1">
      <c r="A3876" s="312"/>
      <c r="B3876" s="312"/>
      <c r="C3876" s="312"/>
      <c r="D3876" s="306"/>
      <c r="E3876" s="307"/>
      <c r="F3876" s="313"/>
      <c r="G3876" s="313"/>
      <c r="H3876" s="488"/>
      <c r="I3876" s="329"/>
      <c r="J3876" s="329"/>
      <c r="K3876" s="329"/>
      <c r="L3876" s="329"/>
      <c r="M3876" s="329"/>
      <c r="N3876" s="317"/>
      <c r="O3876" s="49"/>
    </row>
    <row r="3877" spans="1:15" s="8" customFormat="1">
      <c r="A3877" s="312"/>
      <c r="B3877" s="312"/>
      <c r="C3877" s="312"/>
      <c r="D3877" s="306"/>
      <c r="E3877" s="307"/>
      <c r="F3877" s="313"/>
      <c r="G3877" s="313"/>
      <c r="H3877" s="488"/>
      <c r="I3877" s="329"/>
      <c r="J3877" s="329"/>
      <c r="K3877" s="329"/>
      <c r="L3877" s="329"/>
      <c r="M3877" s="329"/>
      <c r="N3877" s="317"/>
      <c r="O3877" s="49"/>
    </row>
    <row r="3878" spans="1:15" s="8" customFormat="1">
      <c r="A3878" s="312"/>
      <c r="B3878" s="312"/>
      <c r="C3878" s="312"/>
      <c r="D3878" s="306"/>
      <c r="E3878" s="307"/>
      <c r="F3878" s="313"/>
      <c r="G3878" s="313"/>
      <c r="H3878" s="488"/>
      <c r="I3878" s="329"/>
      <c r="J3878" s="329"/>
      <c r="K3878" s="329"/>
      <c r="L3878" s="329"/>
      <c r="M3878" s="329"/>
      <c r="N3878" s="317"/>
      <c r="O3878" s="49"/>
    </row>
    <row r="3879" spans="1:15" s="8" customFormat="1">
      <c r="A3879" s="312"/>
      <c r="B3879" s="312"/>
      <c r="C3879" s="312"/>
      <c r="D3879" s="306"/>
      <c r="E3879" s="307"/>
      <c r="F3879" s="313"/>
      <c r="G3879" s="313"/>
      <c r="H3879" s="488"/>
      <c r="I3879" s="329"/>
      <c r="J3879" s="329"/>
      <c r="K3879" s="329"/>
      <c r="L3879" s="329"/>
      <c r="M3879" s="329"/>
      <c r="N3879" s="317"/>
      <c r="O3879" s="49"/>
    </row>
    <row r="3880" spans="1:15" s="8" customFormat="1">
      <c r="A3880" s="312"/>
      <c r="B3880" s="312"/>
      <c r="C3880" s="312"/>
      <c r="D3880" s="306"/>
      <c r="E3880" s="307"/>
      <c r="F3880" s="313"/>
      <c r="G3880" s="313"/>
      <c r="H3880" s="488"/>
      <c r="I3880" s="329"/>
      <c r="J3880" s="329"/>
      <c r="K3880" s="329"/>
      <c r="L3880" s="329"/>
      <c r="M3880" s="329"/>
      <c r="N3880" s="317"/>
      <c r="O3880" s="49"/>
    </row>
    <row r="3881" spans="1:15" s="8" customFormat="1">
      <c r="A3881" s="312"/>
      <c r="B3881" s="312"/>
      <c r="C3881" s="312"/>
      <c r="D3881" s="306"/>
      <c r="E3881" s="307"/>
      <c r="F3881" s="313"/>
      <c r="G3881" s="313"/>
      <c r="H3881" s="488"/>
      <c r="I3881" s="329"/>
      <c r="J3881" s="329"/>
      <c r="K3881" s="329"/>
      <c r="L3881" s="329"/>
      <c r="M3881" s="329"/>
      <c r="N3881" s="317"/>
      <c r="O3881" s="49"/>
    </row>
    <row r="3882" spans="1:15" s="8" customFormat="1">
      <c r="A3882" s="312"/>
      <c r="B3882" s="312"/>
      <c r="C3882" s="312"/>
      <c r="D3882" s="306"/>
      <c r="E3882" s="307"/>
      <c r="F3882" s="313"/>
      <c r="G3882" s="313"/>
      <c r="H3882" s="488"/>
      <c r="I3882" s="329"/>
      <c r="J3882" s="329"/>
      <c r="K3882" s="329"/>
      <c r="L3882" s="329"/>
      <c r="M3882" s="329"/>
      <c r="N3882" s="317"/>
      <c r="O3882" s="49"/>
    </row>
    <row r="3883" spans="1:15" s="8" customFormat="1">
      <c r="A3883" s="312"/>
      <c r="B3883" s="312"/>
      <c r="C3883" s="312"/>
      <c r="D3883" s="306"/>
      <c r="E3883" s="307"/>
      <c r="F3883" s="313"/>
      <c r="G3883" s="313"/>
      <c r="H3883" s="488"/>
      <c r="I3883" s="316"/>
      <c r="J3883" s="316"/>
      <c r="K3883" s="316"/>
      <c r="L3883" s="316"/>
      <c r="M3883" s="316"/>
      <c r="N3883" s="317"/>
      <c r="O3883" s="49"/>
    </row>
    <row r="3884" spans="1:15" s="8" customFormat="1">
      <c r="A3884" s="312"/>
      <c r="B3884" s="312"/>
      <c r="C3884" s="312"/>
      <c r="D3884" s="306"/>
      <c r="E3884" s="307"/>
      <c r="F3884" s="313"/>
      <c r="G3884" s="313"/>
      <c r="H3884" s="488"/>
      <c r="I3884" s="329"/>
      <c r="J3884" s="329"/>
      <c r="K3884" s="329"/>
      <c r="L3884" s="329"/>
      <c r="M3884" s="329"/>
      <c r="N3884" s="317"/>
      <c r="O3884" s="49"/>
    </row>
    <row r="3885" spans="1:15" s="8" customFormat="1">
      <c r="A3885" s="312"/>
      <c r="B3885" s="312"/>
      <c r="C3885" s="312"/>
      <c r="D3885" s="306"/>
      <c r="E3885" s="307"/>
      <c r="F3885" s="313"/>
      <c r="G3885" s="313"/>
      <c r="H3885" s="488"/>
      <c r="I3885" s="329"/>
      <c r="J3885" s="329"/>
      <c r="K3885" s="329"/>
      <c r="L3885" s="329"/>
      <c r="M3885" s="329"/>
      <c r="N3885" s="317"/>
      <c r="O3885" s="49"/>
    </row>
    <row r="3886" spans="1:15" s="8" customFormat="1">
      <c r="A3886" s="312"/>
      <c r="B3886" s="312"/>
      <c r="C3886" s="312"/>
      <c r="D3886" s="306"/>
      <c r="E3886" s="307"/>
      <c r="F3886" s="313"/>
      <c r="G3886" s="313"/>
      <c r="H3886" s="488"/>
      <c r="I3886" s="329"/>
      <c r="J3886" s="329"/>
      <c r="K3886" s="329"/>
      <c r="L3886" s="329"/>
      <c r="M3886" s="329"/>
      <c r="N3886" s="317"/>
      <c r="O3886" s="49"/>
    </row>
    <row r="3887" spans="1:15" s="8" customFormat="1">
      <c r="A3887" s="312"/>
      <c r="B3887" s="312"/>
      <c r="C3887" s="312"/>
      <c r="D3887" s="306"/>
      <c r="E3887" s="307"/>
      <c r="F3887" s="313"/>
      <c r="G3887" s="313"/>
      <c r="H3887" s="488"/>
      <c r="I3887" s="329"/>
      <c r="J3887" s="329"/>
      <c r="K3887" s="329"/>
      <c r="L3887" s="329"/>
      <c r="M3887" s="329"/>
      <c r="N3887" s="317"/>
      <c r="O3887" s="49"/>
    </row>
    <row r="3888" spans="1:15" s="8" customFormat="1">
      <c r="A3888" s="312"/>
      <c r="B3888" s="312"/>
      <c r="C3888" s="312"/>
      <c r="D3888" s="306"/>
      <c r="E3888" s="307"/>
      <c r="F3888" s="313"/>
      <c r="G3888" s="313"/>
      <c r="H3888" s="488"/>
      <c r="I3888" s="329"/>
      <c r="J3888" s="329"/>
      <c r="K3888" s="329"/>
      <c r="L3888" s="329"/>
      <c r="M3888" s="329"/>
      <c r="N3888" s="317"/>
      <c r="O3888" s="49"/>
    </row>
    <row r="3889" spans="1:15" s="8" customFormat="1">
      <c r="A3889" s="312"/>
      <c r="B3889" s="312"/>
      <c r="C3889" s="312"/>
      <c r="D3889" s="306"/>
      <c r="E3889" s="307"/>
      <c r="F3889" s="313"/>
      <c r="G3889" s="313"/>
      <c r="H3889" s="488"/>
      <c r="I3889" s="329"/>
      <c r="J3889" s="329"/>
      <c r="K3889" s="329"/>
      <c r="L3889" s="329"/>
      <c r="M3889" s="329"/>
      <c r="N3889" s="317"/>
      <c r="O3889" s="49"/>
    </row>
    <row r="3890" spans="1:15" s="8" customFormat="1">
      <c r="A3890" s="312"/>
      <c r="B3890" s="312"/>
      <c r="C3890" s="312"/>
      <c r="D3890" s="306"/>
      <c r="E3890" s="307"/>
      <c r="F3890" s="313"/>
      <c r="G3890" s="313"/>
      <c r="H3890" s="488"/>
      <c r="I3890" s="329"/>
      <c r="J3890" s="329"/>
      <c r="K3890" s="329"/>
      <c r="L3890" s="329"/>
      <c r="M3890" s="329"/>
      <c r="N3890" s="317"/>
      <c r="O3890" s="49"/>
    </row>
    <row r="3891" spans="1:15" s="8" customFormat="1">
      <c r="A3891" s="312"/>
      <c r="B3891" s="312"/>
      <c r="C3891" s="312"/>
      <c r="D3891" s="306"/>
      <c r="E3891" s="307"/>
      <c r="F3891" s="313"/>
      <c r="G3891" s="313"/>
      <c r="H3891" s="488"/>
      <c r="I3891" s="329"/>
      <c r="J3891" s="329"/>
      <c r="K3891" s="329"/>
      <c r="L3891" s="329"/>
      <c r="M3891" s="329"/>
      <c r="N3891" s="317"/>
      <c r="O3891" s="49"/>
    </row>
    <row r="3892" spans="1:15" s="8" customFormat="1">
      <c r="A3892" s="312"/>
      <c r="B3892" s="312"/>
      <c r="C3892" s="312"/>
      <c r="D3892" s="306"/>
      <c r="E3892" s="307"/>
      <c r="F3892" s="313"/>
      <c r="G3892" s="313"/>
      <c r="H3892" s="488"/>
      <c r="I3892" s="326"/>
      <c r="J3892" s="326"/>
      <c r="K3892" s="326"/>
      <c r="L3892" s="326"/>
      <c r="M3892" s="326"/>
      <c r="N3892" s="327"/>
      <c r="O3892" s="49"/>
    </row>
    <row r="3893" spans="1:15" s="8" customFormat="1">
      <c r="A3893" s="312"/>
      <c r="B3893" s="312"/>
      <c r="C3893" s="312"/>
      <c r="D3893" s="306"/>
      <c r="E3893" s="307"/>
      <c r="F3893" s="313"/>
      <c r="G3893" s="313"/>
      <c r="H3893" s="488"/>
      <c r="I3893" s="329"/>
      <c r="J3893" s="329"/>
      <c r="K3893" s="329"/>
      <c r="L3893" s="329"/>
      <c r="M3893" s="329"/>
      <c r="N3893" s="317"/>
      <c r="O3893" s="49"/>
    </row>
    <row r="3894" spans="1:15" s="8" customFormat="1">
      <c r="A3894" s="312"/>
      <c r="B3894" s="312"/>
      <c r="C3894" s="312"/>
      <c r="D3894" s="306"/>
      <c r="E3894" s="307"/>
      <c r="F3894" s="313"/>
      <c r="G3894" s="313"/>
      <c r="H3894" s="316"/>
      <c r="I3894" s="316"/>
      <c r="J3894" s="316"/>
      <c r="K3894" s="316"/>
      <c r="L3894" s="316"/>
      <c r="M3894" s="316"/>
      <c r="N3894" s="327"/>
      <c r="O3894" s="49"/>
    </row>
    <row r="3895" spans="1:15" s="8" customFormat="1">
      <c r="A3895" s="312"/>
      <c r="B3895" s="312"/>
      <c r="C3895" s="312"/>
      <c r="D3895" s="306"/>
      <c r="E3895" s="307"/>
      <c r="F3895" s="313"/>
      <c r="G3895" s="313"/>
      <c r="H3895" s="488"/>
      <c r="I3895" s="329"/>
      <c r="J3895" s="329"/>
      <c r="K3895" s="329"/>
      <c r="L3895" s="329"/>
      <c r="M3895" s="329"/>
      <c r="N3895" s="327"/>
      <c r="O3895" s="49"/>
    </row>
    <row r="3896" spans="1:15" s="8" customFormat="1">
      <c r="A3896" s="312"/>
      <c r="B3896" s="312"/>
      <c r="C3896" s="312"/>
      <c r="D3896" s="306"/>
      <c r="E3896" s="307"/>
      <c r="F3896" s="313"/>
      <c r="G3896" s="313"/>
      <c r="H3896" s="488"/>
      <c r="I3896" s="329"/>
      <c r="J3896" s="329"/>
      <c r="K3896" s="329"/>
      <c r="L3896" s="329"/>
      <c r="M3896" s="329"/>
      <c r="N3896" s="317"/>
      <c r="O3896" s="49"/>
    </row>
    <row r="3897" spans="1:15" s="8" customFormat="1">
      <c r="A3897" s="312"/>
      <c r="B3897" s="312"/>
      <c r="C3897" s="312"/>
      <c r="D3897" s="306"/>
      <c r="E3897" s="307"/>
      <c r="F3897" s="313"/>
      <c r="G3897" s="313"/>
      <c r="H3897" s="488"/>
      <c r="I3897" s="329"/>
      <c r="J3897" s="329"/>
      <c r="K3897" s="329"/>
      <c r="L3897" s="329"/>
      <c r="M3897" s="329"/>
      <c r="N3897" s="317"/>
      <c r="O3897" s="49"/>
    </row>
    <row r="3898" spans="1:15" s="8" customFormat="1">
      <c r="A3898" s="312"/>
      <c r="B3898" s="312"/>
      <c r="C3898" s="312"/>
      <c r="D3898" s="306"/>
      <c r="E3898" s="307"/>
      <c r="F3898" s="313"/>
      <c r="G3898" s="313"/>
      <c r="H3898" s="488"/>
      <c r="I3898" s="329"/>
      <c r="J3898" s="329"/>
      <c r="K3898" s="329"/>
      <c r="L3898" s="329"/>
      <c r="M3898" s="329"/>
      <c r="N3898" s="317"/>
      <c r="O3898" s="49"/>
    </row>
    <row r="3899" spans="1:15" s="8" customFormat="1">
      <c r="A3899" s="312"/>
      <c r="B3899" s="312"/>
      <c r="C3899" s="312"/>
      <c r="D3899" s="306"/>
      <c r="E3899" s="307"/>
      <c r="F3899" s="313"/>
      <c r="G3899" s="313"/>
      <c r="H3899" s="488"/>
      <c r="I3899" s="329"/>
      <c r="J3899" s="329"/>
      <c r="K3899" s="329"/>
      <c r="L3899" s="329"/>
      <c r="M3899" s="329"/>
      <c r="N3899" s="317"/>
      <c r="O3899" s="49"/>
    </row>
    <row r="3900" spans="1:15" s="8" customFormat="1">
      <c r="A3900" s="312"/>
      <c r="B3900" s="312"/>
      <c r="C3900" s="312"/>
      <c r="D3900" s="306"/>
      <c r="E3900" s="307"/>
      <c r="F3900" s="313"/>
      <c r="G3900" s="313"/>
      <c r="H3900" s="488"/>
      <c r="I3900" s="329"/>
      <c r="J3900" s="329"/>
      <c r="K3900" s="329"/>
      <c r="L3900" s="329"/>
      <c r="M3900" s="329"/>
      <c r="N3900" s="317"/>
      <c r="O3900" s="49"/>
    </row>
    <row r="3901" spans="1:15" s="8" customFormat="1">
      <c r="A3901" s="312"/>
      <c r="B3901" s="312"/>
      <c r="C3901" s="312"/>
      <c r="D3901" s="306"/>
      <c r="E3901" s="307"/>
      <c r="F3901" s="313"/>
      <c r="G3901" s="313"/>
      <c r="H3901" s="316"/>
      <c r="I3901" s="316"/>
      <c r="J3901" s="316"/>
      <c r="K3901" s="316"/>
      <c r="L3901" s="316"/>
      <c r="M3901" s="316"/>
      <c r="N3901" s="327"/>
      <c r="O3901" s="49"/>
    </row>
    <row r="3902" spans="1:15" s="8" customFormat="1">
      <c r="A3902" s="312"/>
      <c r="B3902" s="312"/>
      <c r="C3902" s="312"/>
      <c r="D3902" s="306"/>
      <c r="E3902" s="307"/>
      <c r="F3902" s="313"/>
      <c r="G3902" s="313"/>
      <c r="H3902" s="488"/>
      <c r="I3902" s="329"/>
      <c r="J3902" s="329"/>
      <c r="K3902" s="329"/>
      <c r="L3902" s="329"/>
      <c r="M3902" s="329"/>
      <c r="N3902" s="317"/>
      <c r="O3902" s="49"/>
    </row>
    <row r="3903" spans="1:15" s="8" customFormat="1">
      <c r="A3903" s="312"/>
      <c r="B3903" s="312"/>
      <c r="C3903" s="312"/>
      <c r="D3903" s="306"/>
      <c r="E3903" s="307"/>
      <c r="F3903" s="313"/>
      <c r="G3903" s="313"/>
      <c r="H3903" s="488"/>
      <c r="I3903" s="329"/>
      <c r="J3903" s="329"/>
      <c r="K3903" s="329"/>
      <c r="L3903" s="329"/>
      <c r="M3903" s="329"/>
      <c r="N3903" s="317"/>
      <c r="O3903" s="49"/>
    </row>
    <row r="3904" spans="1:15" s="8" customFormat="1">
      <c r="A3904" s="312"/>
      <c r="B3904" s="312"/>
      <c r="C3904" s="312"/>
      <c r="D3904" s="306"/>
      <c r="E3904" s="307"/>
      <c r="F3904" s="313"/>
      <c r="G3904" s="313"/>
      <c r="H3904" s="488"/>
      <c r="I3904" s="329"/>
      <c r="J3904" s="329"/>
      <c r="K3904" s="329"/>
      <c r="L3904" s="329"/>
      <c r="M3904" s="329"/>
      <c r="N3904" s="327"/>
      <c r="O3904" s="49"/>
    </row>
    <row r="3905" spans="1:15" s="8" customFormat="1">
      <c r="A3905" s="312"/>
      <c r="B3905" s="312"/>
      <c r="C3905" s="312"/>
      <c r="D3905" s="306"/>
      <c r="E3905" s="307"/>
      <c r="F3905" s="313"/>
      <c r="G3905" s="313"/>
      <c r="H3905" s="488"/>
      <c r="I3905" s="329"/>
      <c r="J3905" s="329"/>
      <c r="K3905" s="329"/>
      <c r="L3905" s="329"/>
      <c r="M3905" s="329"/>
      <c r="N3905" s="317"/>
      <c r="O3905" s="49"/>
    </row>
    <row r="3906" spans="1:15" s="8" customFormat="1">
      <c r="A3906" s="312"/>
      <c r="B3906" s="312"/>
      <c r="C3906" s="312"/>
      <c r="D3906" s="306"/>
      <c r="E3906" s="307"/>
      <c r="F3906" s="313"/>
      <c r="G3906" s="313"/>
      <c r="H3906" s="488"/>
      <c r="I3906" s="329"/>
      <c r="J3906" s="329"/>
      <c r="K3906" s="329"/>
      <c r="L3906" s="329"/>
      <c r="M3906" s="329"/>
      <c r="N3906" s="317"/>
      <c r="O3906" s="49"/>
    </row>
    <row r="3907" spans="1:15" s="8" customFormat="1">
      <c r="A3907" s="312"/>
      <c r="B3907" s="312"/>
      <c r="C3907" s="312"/>
      <c r="D3907" s="306"/>
      <c r="E3907" s="307"/>
      <c r="F3907" s="313"/>
      <c r="G3907" s="313"/>
      <c r="H3907" s="488"/>
      <c r="I3907" s="329"/>
      <c r="J3907" s="329"/>
      <c r="K3907" s="329"/>
      <c r="L3907" s="329"/>
      <c r="M3907" s="329"/>
      <c r="N3907" s="317"/>
      <c r="O3907" s="49"/>
    </row>
    <row r="3908" spans="1:15" s="8" customFormat="1">
      <c r="A3908" s="312"/>
      <c r="B3908" s="312"/>
      <c r="C3908" s="312"/>
      <c r="D3908" s="306"/>
      <c r="E3908" s="307"/>
      <c r="F3908" s="313"/>
      <c r="G3908" s="313"/>
      <c r="H3908" s="488"/>
      <c r="I3908" s="329"/>
      <c r="J3908" s="329"/>
      <c r="K3908" s="329"/>
      <c r="L3908" s="329"/>
      <c r="M3908" s="329"/>
      <c r="N3908" s="327"/>
      <c r="O3908" s="49"/>
    </row>
    <row r="3909" spans="1:15" s="8" customFormat="1">
      <c r="A3909" s="312"/>
      <c r="B3909" s="312"/>
      <c r="C3909" s="312"/>
      <c r="D3909" s="306"/>
      <c r="E3909" s="307"/>
      <c r="F3909" s="313"/>
      <c r="G3909" s="313"/>
      <c r="H3909" s="488"/>
      <c r="I3909" s="329"/>
      <c r="J3909" s="329"/>
      <c r="K3909" s="329"/>
      <c r="L3909" s="329"/>
      <c r="M3909" s="329"/>
      <c r="N3909" s="327"/>
      <c r="O3909" s="49"/>
    </row>
    <row r="3910" spans="1:15" s="8" customFormat="1">
      <c r="A3910" s="313"/>
      <c r="B3910" s="313"/>
      <c r="C3910" s="313"/>
      <c r="D3910" s="306"/>
      <c r="E3910" s="307"/>
      <c r="F3910" s="313"/>
      <c r="G3910" s="313"/>
      <c r="H3910" s="488"/>
      <c r="I3910" s="326"/>
      <c r="J3910" s="326"/>
      <c r="K3910" s="326"/>
      <c r="L3910" s="326"/>
      <c r="M3910" s="326"/>
      <c r="N3910" s="327"/>
      <c r="O3910" s="49"/>
    </row>
    <row r="3911" spans="1:15" s="8" customFormat="1">
      <c r="A3911" s="313"/>
      <c r="B3911" s="313"/>
      <c r="C3911" s="313"/>
      <c r="D3911" s="306"/>
      <c r="E3911" s="307"/>
      <c r="F3911" s="313"/>
      <c r="G3911" s="313"/>
      <c r="H3911" s="488"/>
      <c r="I3911" s="326"/>
      <c r="J3911" s="326"/>
      <c r="K3911" s="326"/>
      <c r="L3911" s="326"/>
      <c r="M3911" s="326"/>
      <c r="N3911" s="327"/>
      <c r="O3911" s="49"/>
    </row>
    <row r="3912" spans="1:15" s="8" customFormat="1">
      <c r="A3912" s="313"/>
      <c r="B3912" s="313"/>
      <c r="C3912" s="313"/>
      <c r="D3912" s="306"/>
      <c r="E3912" s="307"/>
      <c r="F3912" s="313"/>
      <c r="G3912" s="313"/>
      <c r="H3912" s="488"/>
      <c r="I3912" s="326"/>
      <c r="J3912" s="326"/>
      <c r="K3912" s="326"/>
      <c r="L3912" s="326"/>
      <c r="M3912" s="326"/>
      <c r="N3912" s="327"/>
      <c r="O3912" s="49"/>
    </row>
    <row r="3913" spans="1:15" s="8" customFormat="1">
      <c r="A3913" s="313"/>
      <c r="B3913" s="313"/>
      <c r="C3913" s="313"/>
      <c r="D3913" s="306"/>
      <c r="E3913" s="307"/>
      <c r="F3913" s="313"/>
      <c r="G3913" s="313"/>
      <c r="H3913" s="488"/>
      <c r="I3913" s="316"/>
      <c r="J3913" s="316"/>
      <c r="K3913" s="316"/>
      <c r="L3913" s="316"/>
      <c r="M3913" s="316"/>
      <c r="N3913" s="327"/>
      <c r="O3913" s="49"/>
    </row>
    <row r="3914" spans="1:15" s="8" customFormat="1">
      <c r="A3914" s="313"/>
      <c r="B3914" s="313"/>
      <c r="C3914" s="313"/>
      <c r="D3914" s="306"/>
      <c r="E3914" s="307"/>
      <c r="F3914" s="313"/>
      <c r="G3914" s="313"/>
      <c r="H3914" s="488"/>
      <c r="I3914" s="316"/>
      <c r="J3914" s="316"/>
      <c r="K3914" s="316"/>
      <c r="L3914" s="316"/>
      <c r="M3914" s="316"/>
      <c r="N3914" s="327"/>
      <c r="O3914" s="49"/>
    </row>
    <row r="3915" spans="1:15" s="8" customFormat="1">
      <c r="A3915" s="313"/>
      <c r="B3915" s="313"/>
      <c r="C3915" s="313"/>
      <c r="D3915" s="306"/>
      <c r="E3915" s="307"/>
      <c r="F3915" s="313"/>
      <c r="G3915" s="313"/>
      <c r="H3915" s="488"/>
      <c r="I3915" s="316"/>
      <c r="J3915" s="316"/>
      <c r="K3915" s="316"/>
      <c r="L3915" s="316"/>
      <c r="M3915" s="316"/>
      <c r="N3915" s="327"/>
      <c r="O3915" s="49"/>
    </row>
    <row r="3916" spans="1:15" s="8" customFormat="1">
      <c r="A3916" s="313"/>
      <c r="B3916" s="313"/>
      <c r="C3916" s="313"/>
      <c r="D3916" s="306"/>
      <c r="E3916" s="307"/>
      <c r="F3916" s="313"/>
      <c r="G3916" s="313"/>
      <c r="H3916" s="488"/>
      <c r="I3916" s="316"/>
      <c r="J3916" s="316"/>
      <c r="K3916" s="316"/>
      <c r="L3916" s="316"/>
      <c r="M3916" s="316"/>
      <c r="N3916" s="327"/>
      <c r="O3916" s="49"/>
    </row>
    <row r="3917" spans="1:15" s="8" customFormat="1">
      <c r="A3917" s="313"/>
      <c r="B3917" s="313"/>
      <c r="C3917" s="313"/>
      <c r="D3917" s="306"/>
      <c r="E3917" s="307"/>
      <c r="F3917" s="339"/>
      <c r="G3917" s="313"/>
      <c r="H3917" s="488"/>
      <c r="I3917" s="316"/>
      <c r="J3917" s="316"/>
      <c r="K3917" s="316"/>
      <c r="L3917" s="316"/>
      <c r="M3917" s="316"/>
      <c r="N3917" s="327"/>
      <c r="O3917" s="49"/>
    </row>
    <row r="3918" spans="1:15" s="8" customFormat="1">
      <c r="A3918" s="313"/>
      <c r="B3918" s="313"/>
      <c r="C3918" s="313"/>
      <c r="D3918" s="306"/>
      <c r="E3918" s="307"/>
      <c r="F3918" s="313"/>
      <c r="G3918" s="313"/>
      <c r="H3918" s="488"/>
      <c r="I3918" s="316"/>
      <c r="J3918" s="316"/>
      <c r="K3918" s="316"/>
      <c r="L3918" s="316"/>
      <c r="M3918" s="316"/>
      <c r="N3918" s="327"/>
      <c r="O3918" s="49"/>
    </row>
    <row r="3919" spans="1:15" s="8" customFormat="1">
      <c r="A3919" s="313"/>
      <c r="B3919" s="313"/>
      <c r="C3919" s="313"/>
      <c r="D3919" s="306"/>
      <c r="E3919" s="307"/>
      <c r="F3919" s="313"/>
      <c r="G3919" s="313"/>
      <c r="H3919" s="488"/>
      <c r="I3919" s="316"/>
      <c r="J3919" s="316"/>
      <c r="K3919" s="316"/>
      <c r="L3919" s="316"/>
      <c r="M3919" s="316"/>
      <c r="N3919" s="327"/>
      <c r="O3919" s="49"/>
    </row>
    <row r="3920" spans="1:15" s="8" customFormat="1">
      <c r="A3920" s="313"/>
      <c r="B3920" s="313"/>
      <c r="C3920" s="313"/>
      <c r="D3920" s="306"/>
      <c r="E3920" s="307"/>
      <c r="F3920" s="313"/>
      <c r="G3920" s="313"/>
      <c r="H3920" s="488"/>
      <c r="I3920" s="316"/>
      <c r="J3920" s="316"/>
      <c r="K3920" s="316"/>
      <c r="L3920" s="316"/>
      <c r="M3920" s="316"/>
      <c r="N3920" s="327"/>
      <c r="O3920" s="49"/>
    </row>
    <row r="3921" spans="1:15" s="8" customFormat="1">
      <c r="A3921" s="313"/>
      <c r="B3921" s="313"/>
      <c r="C3921" s="313"/>
      <c r="D3921" s="306"/>
      <c r="E3921" s="307"/>
      <c r="F3921" s="313"/>
      <c r="G3921" s="313"/>
      <c r="H3921" s="488"/>
      <c r="I3921" s="316"/>
      <c r="J3921" s="316"/>
      <c r="K3921" s="316"/>
      <c r="L3921" s="316"/>
      <c r="M3921" s="316"/>
      <c r="N3921" s="327"/>
      <c r="O3921" s="49"/>
    </row>
    <row r="3922" spans="1:15" s="8" customFormat="1">
      <c r="A3922" s="313"/>
      <c r="B3922" s="313"/>
      <c r="C3922" s="313"/>
      <c r="D3922" s="306"/>
      <c r="E3922" s="307"/>
      <c r="F3922" s="313"/>
      <c r="G3922" s="313"/>
      <c r="H3922" s="488"/>
      <c r="I3922" s="316"/>
      <c r="J3922" s="316"/>
      <c r="K3922" s="316"/>
      <c r="L3922" s="316"/>
      <c r="M3922" s="316"/>
      <c r="N3922" s="327"/>
      <c r="O3922" s="49"/>
    </row>
    <row r="3923" spans="1:15" s="8" customFormat="1">
      <c r="A3923" s="313"/>
      <c r="B3923" s="313"/>
      <c r="C3923" s="313"/>
      <c r="D3923" s="306"/>
      <c r="E3923" s="307"/>
      <c r="F3923" s="313"/>
      <c r="G3923" s="313"/>
      <c r="H3923" s="488"/>
      <c r="I3923" s="316"/>
      <c r="J3923" s="316"/>
      <c r="K3923" s="316"/>
      <c r="L3923" s="316"/>
      <c r="M3923" s="316"/>
      <c r="N3923" s="327"/>
      <c r="O3923" s="49"/>
    </row>
    <row r="3924" spans="1:15" s="8" customFormat="1">
      <c r="A3924" s="313"/>
      <c r="B3924" s="313"/>
      <c r="C3924" s="313"/>
      <c r="D3924" s="306"/>
      <c r="E3924" s="307"/>
      <c r="F3924" s="313"/>
      <c r="G3924" s="313"/>
      <c r="H3924" s="488"/>
      <c r="I3924" s="316"/>
      <c r="J3924" s="316"/>
      <c r="K3924" s="316"/>
      <c r="L3924" s="316"/>
      <c r="M3924" s="316"/>
      <c r="N3924" s="327"/>
      <c r="O3924" s="49"/>
    </row>
    <row r="3925" spans="1:15" s="8" customFormat="1">
      <c r="A3925" s="313"/>
      <c r="B3925" s="313"/>
      <c r="C3925" s="313"/>
      <c r="D3925" s="306"/>
      <c r="E3925" s="307"/>
      <c r="F3925" s="313"/>
      <c r="G3925" s="313"/>
      <c r="H3925" s="488"/>
      <c r="I3925" s="316"/>
      <c r="J3925" s="316"/>
      <c r="K3925" s="316"/>
      <c r="L3925" s="316"/>
      <c r="M3925" s="316"/>
      <c r="N3925" s="327"/>
      <c r="O3925" s="49"/>
    </row>
    <row r="3926" spans="1:15" s="8" customFormat="1">
      <c r="A3926" s="313"/>
      <c r="B3926" s="313"/>
      <c r="C3926" s="313"/>
      <c r="D3926" s="306"/>
      <c r="E3926" s="307"/>
      <c r="F3926" s="313"/>
      <c r="G3926" s="313"/>
      <c r="H3926" s="488"/>
      <c r="I3926" s="316"/>
      <c r="J3926" s="316"/>
      <c r="K3926" s="316"/>
      <c r="L3926" s="316"/>
      <c r="M3926" s="316"/>
      <c r="N3926" s="327"/>
      <c r="O3926" s="49"/>
    </row>
    <row r="3927" spans="1:15" s="8" customFormat="1">
      <c r="A3927" s="313"/>
      <c r="B3927" s="313"/>
      <c r="C3927" s="313"/>
      <c r="D3927" s="306"/>
      <c r="E3927" s="307"/>
      <c r="F3927" s="313"/>
      <c r="G3927" s="313"/>
      <c r="H3927" s="488"/>
      <c r="I3927" s="316"/>
      <c r="J3927" s="316"/>
      <c r="K3927" s="316"/>
      <c r="L3927" s="316"/>
      <c r="M3927" s="316"/>
      <c r="N3927" s="327"/>
      <c r="O3927" s="49"/>
    </row>
    <row r="3928" spans="1:15" s="8" customFormat="1">
      <c r="A3928" s="313"/>
      <c r="B3928" s="313"/>
      <c r="C3928" s="313"/>
      <c r="D3928" s="306"/>
      <c r="E3928" s="307"/>
      <c r="F3928" s="339"/>
      <c r="G3928" s="313"/>
      <c r="H3928" s="488"/>
      <c r="I3928" s="316"/>
      <c r="J3928" s="316"/>
      <c r="K3928" s="316"/>
      <c r="L3928" s="316"/>
      <c r="M3928" s="316"/>
      <c r="N3928" s="327"/>
      <c r="O3928" s="49"/>
    </row>
    <row r="3929" spans="1:15" s="8" customFormat="1">
      <c r="A3929" s="313"/>
      <c r="B3929" s="313"/>
      <c r="C3929" s="313"/>
      <c r="D3929" s="306"/>
      <c r="E3929" s="307"/>
      <c r="F3929" s="313"/>
      <c r="G3929" s="313"/>
      <c r="H3929" s="488"/>
      <c r="I3929" s="316"/>
      <c r="J3929" s="316"/>
      <c r="K3929" s="316"/>
      <c r="L3929" s="316"/>
      <c r="M3929" s="316"/>
      <c r="N3929" s="327"/>
      <c r="O3929" s="49"/>
    </row>
    <row r="3930" spans="1:15" s="8" customFormat="1">
      <c r="A3930" s="313"/>
      <c r="B3930" s="313"/>
      <c r="C3930" s="313"/>
      <c r="D3930" s="306"/>
      <c r="E3930" s="307"/>
      <c r="F3930" s="313"/>
      <c r="G3930" s="313"/>
      <c r="H3930" s="488"/>
      <c r="I3930" s="316"/>
      <c r="J3930" s="316"/>
      <c r="K3930" s="316"/>
      <c r="L3930" s="316"/>
      <c r="M3930" s="316"/>
      <c r="N3930" s="327"/>
      <c r="O3930" s="49"/>
    </row>
    <row r="3931" spans="1:15" s="8" customFormat="1">
      <c r="A3931" s="313"/>
      <c r="B3931" s="313"/>
      <c r="C3931" s="313"/>
      <c r="D3931" s="306"/>
      <c r="E3931" s="307"/>
      <c r="F3931" s="313"/>
      <c r="G3931" s="313"/>
      <c r="H3931" s="488"/>
      <c r="I3931" s="316"/>
      <c r="J3931" s="316"/>
      <c r="K3931" s="316"/>
      <c r="L3931" s="316"/>
      <c r="M3931" s="316"/>
      <c r="N3931" s="327"/>
      <c r="O3931" s="49"/>
    </row>
    <row r="3932" spans="1:15" s="8" customFormat="1">
      <c r="A3932" s="313"/>
      <c r="B3932" s="313"/>
      <c r="C3932" s="313"/>
      <c r="D3932" s="306"/>
      <c r="E3932" s="307"/>
      <c r="F3932" s="313"/>
      <c r="G3932" s="313"/>
      <c r="H3932" s="488"/>
      <c r="I3932" s="316"/>
      <c r="J3932" s="316"/>
      <c r="K3932" s="316"/>
      <c r="L3932" s="316"/>
      <c r="M3932" s="316"/>
      <c r="N3932" s="327"/>
      <c r="O3932" s="49"/>
    </row>
    <row r="3933" spans="1:15" s="8" customFormat="1">
      <c r="A3933" s="313"/>
      <c r="B3933" s="313"/>
      <c r="C3933" s="313"/>
      <c r="D3933" s="306"/>
      <c r="E3933" s="307"/>
      <c r="F3933" s="313"/>
      <c r="G3933" s="313"/>
      <c r="H3933" s="488"/>
      <c r="I3933" s="316"/>
      <c r="J3933" s="316"/>
      <c r="K3933" s="316"/>
      <c r="L3933" s="316"/>
      <c r="M3933" s="316"/>
      <c r="N3933" s="327"/>
      <c r="O3933" s="49"/>
    </row>
    <row r="3934" spans="1:15" s="8" customFormat="1">
      <c r="A3934" s="313"/>
      <c r="B3934" s="313"/>
      <c r="C3934" s="313"/>
      <c r="D3934" s="306"/>
      <c r="E3934" s="307"/>
      <c r="F3934" s="313"/>
      <c r="G3934" s="313"/>
      <c r="H3934" s="488"/>
      <c r="I3934" s="316"/>
      <c r="J3934" s="316"/>
      <c r="K3934" s="316"/>
      <c r="L3934" s="316"/>
      <c r="M3934" s="316"/>
      <c r="N3934" s="327"/>
      <c r="O3934" s="49"/>
    </row>
    <row r="3935" spans="1:15" s="8" customFormat="1">
      <c r="A3935" s="313"/>
      <c r="B3935" s="313"/>
      <c r="C3935" s="313"/>
      <c r="D3935" s="306"/>
      <c r="E3935" s="307"/>
      <c r="F3935" s="313"/>
      <c r="G3935" s="313"/>
      <c r="H3935" s="488"/>
      <c r="I3935" s="316"/>
      <c r="J3935" s="316"/>
      <c r="K3935" s="316"/>
      <c r="L3935" s="316"/>
      <c r="M3935" s="316"/>
      <c r="N3935" s="327"/>
      <c r="O3935" s="49"/>
    </row>
    <row r="3936" spans="1:15" s="8" customFormat="1">
      <c r="A3936" s="313"/>
      <c r="B3936" s="313"/>
      <c r="C3936" s="313"/>
      <c r="D3936" s="306"/>
      <c r="E3936" s="307"/>
      <c r="F3936" s="313"/>
      <c r="G3936" s="313"/>
      <c r="H3936" s="488"/>
      <c r="I3936" s="316"/>
      <c r="J3936" s="316"/>
      <c r="K3936" s="316"/>
      <c r="L3936" s="316"/>
      <c r="M3936" s="316"/>
      <c r="N3936" s="327"/>
      <c r="O3936" s="49"/>
    </row>
    <row r="3937" spans="1:15" s="8" customFormat="1">
      <c r="A3937" s="313"/>
      <c r="B3937" s="313"/>
      <c r="C3937" s="313"/>
      <c r="D3937" s="306"/>
      <c r="E3937" s="307"/>
      <c r="F3937" s="313"/>
      <c r="G3937" s="313"/>
      <c r="H3937" s="488"/>
      <c r="I3937" s="316"/>
      <c r="J3937" s="316"/>
      <c r="K3937" s="316"/>
      <c r="L3937" s="316"/>
      <c r="M3937" s="316"/>
      <c r="N3937" s="327"/>
      <c r="O3937" s="49"/>
    </row>
    <row r="3938" spans="1:15" s="8" customFormat="1">
      <c r="A3938" s="313"/>
      <c r="B3938" s="313"/>
      <c r="C3938" s="313"/>
      <c r="D3938" s="306"/>
      <c r="E3938" s="307"/>
      <c r="F3938" s="313"/>
      <c r="G3938" s="313"/>
      <c r="H3938" s="488"/>
      <c r="I3938" s="316"/>
      <c r="J3938" s="316"/>
      <c r="K3938" s="316"/>
      <c r="L3938" s="316"/>
      <c r="M3938" s="316"/>
      <c r="N3938" s="327"/>
      <c r="O3938" s="49"/>
    </row>
    <row r="3939" spans="1:15" s="8" customFormat="1">
      <c r="A3939" s="313"/>
      <c r="B3939" s="313"/>
      <c r="C3939" s="313"/>
      <c r="D3939" s="306"/>
      <c r="E3939" s="307"/>
      <c r="F3939" s="313"/>
      <c r="G3939" s="313"/>
      <c r="H3939" s="488"/>
      <c r="I3939" s="316"/>
      <c r="J3939" s="316"/>
      <c r="K3939" s="316"/>
      <c r="L3939" s="316"/>
      <c r="M3939" s="316"/>
      <c r="N3939" s="327"/>
      <c r="O3939" s="49"/>
    </row>
    <row r="3940" spans="1:15" s="8" customFormat="1">
      <c r="A3940" s="313"/>
      <c r="B3940" s="313"/>
      <c r="C3940" s="313"/>
      <c r="D3940" s="306"/>
      <c r="E3940" s="307"/>
      <c r="F3940" s="313"/>
      <c r="G3940" s="313"/>
      <c r="H3940" s="488"/>
      <c r="I3940" s="316"/>
      <c r="J3940" s="316"/>
      <c r="K3940" s="316"/>
      <c r="L3940" s="316"/>
      <c r="M3940" s="316"/>
      <c r="N3940" s="327"/>
      <c r="O3940" s="49"/>
    </row>
    <row r="3941" spans="1:15" s="8" customFormat="1">
      <c r="A3941" s="313"/>
      <c r="B3941" s="313"/>
      <c r="C3941" s="313"/>
      <c r="D3941" s="306"/>
      <c r="E3941" s="307"/>
      <c r="F3941" s="313"/>
      <c r="G3941" s="313"/>
      <c r="H3941" s="488"/>
      <c r="I3941" s="326"/>
      <c r="J3941" s="326"/>
      <c r="K3941" s="326"/>
      <c r="L3941" s="326"/>
      <c r="M3941" s="326"/>
      <c r="N3941" s="327"/>
      <c r="O3941" s="49"/>
    </row>
    <row r="3942" spans="1:15" s="8" customFormat="1">
      <c r="A3942" s="313"/>
      <c r="B3942" s="313"/>
      <c r="C3942" s="313"/>
      <c r="D3942" s="306"/>
      <c r="E3942" s="307"/>
      <c r="F3942" s="313"/>
      <c r="G3942" s="313"/>
      <c r="H3942" s="488"/>
      <c r="I3942" s="316"/>
      <c r="J3942" s="316"/>
      <c r="K3942" s="316"/>
      <c r="L3942" s="316"/>
      <c r="M3942" s="316"/>
      <c r="N3942" s="327"/>
      <c r="O3942" s="49"/>
    </row>
    <row r="3943" spans="1:15" s="8" customFormat="1">
      <c r="A3943" s="312"/>
      <c r="B3943" s="312"/>
      <c r="C3943" s="312"/>
      <c r="D3943" s="306"/>
      <c r="E3943" s="307"/>
      <c r="F3943" s="540"/>
      <c r="G3943" s="313"/>
      <c r="H3943" s="316"/>
      <c r="I3943" s="316"/>
      <c r="J3943" s="316"/>
      <c r="K3943" s="316"/>
      <c r="L3943" s="316"/>
      <c r="M3943" s="316"/>
      <c r="N3943" s="327"/>
      <c r="O3943" s="49"/>
    </row>
    <row r="3944" spans="1:15" s="8" customFormat="1">
      <c r="A3944" s="312"/>
      <c r="B3944" s="312"/>
      <c r="C3944" s="312"/>
      <c r="D3944" s="306"/>
      <c r="E3944" s="307"/>
      <c r="F3944" s="541"/>
      <c r="G3944" s="313"/>
      <c r="H3944" s="316"/>
      <c r="I3944" s="316"/>
      <c r="J3944" s="316"/>
      <c r="K3944" s="316"/>
      <c r="L3944" s="316"/>
      <c r="M3944" s="316"/>
      <c r="N3944" s="327"/>
      <c r="O3944" s="49"/>
    </row>
    <row r="3945" spans="1:15" s="8" customFormat="1">
      <c r="A3945" s="312"/>
      <c r="B3945" s="312"/>
      <c r="C3945" s="312"/>
      <c r="D3945" s="306"/>
      <c r="E3945" s="307"/>
      <c r="F3945" s="535"/>
      <c r="G3945" s="313"/>
      <c r="H3945" s="316"/>
      <c r="I3945" s="316"/>
      <c r="J3945" s="316"/>
      <c r="K3945" s="316"/>
      <c r="L3945" s="316"/>
      <c r="M3945" s="316"/>
      <c r="N3945" s="327"/>
      <c r="O3945" s="49"/>
    </row>
    <row r="3946" spans="1:15" s="8" customFormat="1">
      <c r="A3946" s="313"/>
      <c r="B3946" s="313"/>
      <c r="C3946" s="313"/>
      <c r="D3946" s="306"/>
      <c r="E3946" s="307"/>
      <c r="F3946" s="313"/>
      <c r="G3946" s="313"/>
      <c r="H3946" s="488"/>
      <c r="I3946" s="316"/>
      <c r="J3946" s="316"/>
      <c r="K3946" s="316"/>
      <c r="L3946" s="316"/>
      <c r="M3946" s="316"/>
      <c r="N3946" s="327"/>
      <c r="O3946" s="49"/>
    </row>
    <row r="3947" spans="1:15" s="8" customFormat="1">
      <c r="A3947" s="313"/>
      <c r="B3947" s="313"/>
      <c r="C3947" s="313"/>
      <c r="D3947" s="306"/>
      <c r="E3947" s="307"/>
      <c r="F3947" s="313"/>
      <c r="G3947" s="313"/>
      <c r="H3947" s="488"/>
      <c r="I3947" s="316"/>
      <c r="J3947" s="316"/>
      <c r="K3947" s="316"/>
      <c r="L3947" s="316"/>
      <c r="M3947" s="316"/>
      <c r="N3947" s="327"/>
      <c r="O3947" s="49"/>
    </row>
    <row r="3948" spans="1:15" s="8" customFormat="1">
      <c r="A3948" s="313"/>
      <c r="B3948" s="313"/>
      <c r="C3948" s="313"/>
      <c r="D3948" s="306"/>
      <c r="E3948" s="307"/>
      <c r="F3948" s="313"/>
      <c r="G3948" s="313"/>
      <c r="H3948" s="488"/>
      <c r="I3948" s="316"/>
      <c r="J3948" s="316"/>
      <c r="K3948" s="316"/>
      <c r="L3948" s="316"/>
      <c r="M3948" s="316"/>
      <c r="N3948" s="327"/>
      <c r="O3948" s="49"/>
    </row>
    <row r="3949" spans="1:15" s="8" customFormat="1">
      <c r="A3949" s="313"/>
      <c r="B3949" s="313"/>
      <c r="C3949" s="313"/>
      <c r="D3949" s="306"/>
      <c r="E3949" s="307"/>
      <c r="F3949" s="313"/>
      <c r="G3949" s="313"/>
      <c r="H3949" s="488"/>
      <c r="I3949" s="316"/>
      <c r="J3949" s="316"/>
      <c r="K3949" s="316"/>
      <c r="L3949" s="316"/>
      <c r="M3949" s="316"/>
      <c r="N3949" s="327"/>
      <c r="O3949" s="49"/>
    </row>
    <row r="3950" spans="1:15" s="8" customFormat="1">
      <c r="A3950" s="313"/>
      <c r="B3950" s="313"/>
      <c r="C3950" s="313"/>
      <c r="D3950" s="306"/>
      <c r="E3950" s="307"/>
      <c r="F3950" s="313"/>
      <c r="G3950" s="313"/>
      <c r="H3950" s="488"/>
      <c r="I3950" s="316"/>
      <c r="J3950" s="316"/>
      <c r="K3950" s="316"/>
      <c r="L3950" s="316"/>
      <c r="M3950" s="316"/>
      <c r="N3950" s="327"/>
      <c r="O3950" s="49"/>
    </row>
    <row r="3951" spans="1:15" s="8" customFormat="1">
      <c r="A3951" s="313"/>
      <c r="B3951" s="313"/>
      <c r="C3951" s="313"/>
      <c r="D3951" s="306"/>
      <c r="E3951" s="307"/>
      <c r="F3951" s="313"/>
      <c r="G3951" s="313"/>
      <c r="H3951" s="488"/>
      <c r="I3951" s="316"/>
      <c r="J3951" s="316"/>
      <c r="K3951" s="316"/>
      <c r="L3951" s="316"/>
      <c r="M3951" s="316"/>
      <c r="N3951" s="327"/>
      <c r="O3951" s="49"/>
    </row>
    <row r="3952" spans="1:15" s="8" customFormat="1">
      <c r="A3952" s="313"/>
      <c r="B3952" s="313"/>
      <c r="C3952" s="313"/>
      <c r="D3952" s="306"/>
      <c r="E3952" s="307"/>
      <c r="F3952" s="313"/>
      <c r="G3952" s="313"/>
      <c r="H3952" s="488"/>
      <c r="I3952" s="326"/>
      <c r="J3952" s="326"/>
      <c r="K3952" s="326"/>
      <c r="L3952" s="326"/>
      <c r="M3952" s="326"/>
      <c r="N3952" s="327"/>
      <c r="O3952" s="49"/>
    </row>
    <row r="3953" spans="1:15" s="8" customFormat="1">
      <c r="A3953" s="313"/>
      <c r="B3953" s="313"/>
      <c r="C3953" s="313"/>
      <c r="D3953" s="306"/>
      <c r="E3953" s="307"/>
      <c r="F3953" s="313"/>
      <c r="G3953" s="313"/>
      <c r="H3953" s="488"/>
      <c r="I3953" s="326"/>
      <c r="J3953" s="326"/>
      <c r="K3953" s="326"/>
      <c r="L3953" s="326"/>
      <c r="M3953" s="326"/>
      <c r="N3953" s="327"/>
      <c r="O3953" s="49"/>
    </row>
    <row r="3954" spans="1:15" s="8" customFormat="1">
      <c r="A3954" s="313"/>
      <c r="B3954" s="313"/>
      <c r="C3954" s="313"/>
      <c r="D3954" s="306"/>
      <c r="E3954" s="307"/>
      <c r="F3954" s="313"/>
      <c r="G3954" s="313"/>
      <c r="H3954" s="488"/>
      <c r="I3954" s="326"/>
      <c r="J3954" s="326"/>
      <c r="K3954" s="326"/>
      <c r="L3954" s="326"/>
      <c r="M3954" s="326"/>
      <c r="N3954" s="327"/>
      <c r="O3954" s="49"/>
    </row>
    <row r="3955" spans="1:15" s="8" customFormat="1">
      <c r="A3955" s="313"/>
      <c r="B3955" s="313"/>
      <c r="C3955" s="313"/>
      <c r="D3955" s="306"/>
      <c r="E3955" s="307"/>
      <c r="F3955" s="313"/>
      <c r="G3955" s="313"/>
      <c r="H3955" s="488"/>
      <c r="I3955" s="326"/>
      <c r="J3955" s="326"/>
      <c r="K3955" s="326"/>
      <c r="L3955" s="326"/>
      <c r="M3955" s="326"/>
      <c r="N3955" s="327"/>
      <c r="O3955" s="49"/>
    </row>
    <row r="3956" spans="1:15" s="8" customFormat="1">
      <c r="A3956" s="313"/>
      <c r="B3956" s="313"/>
      <c r="C3956" s="313"/>
      <c r="D3956" s="306"/>
      <c r="E3956" s="307"/>
      <c r="F3956" s="312"/>
      <c r="G3956" s="313"/>
      <c r="H3956" s="488"/>
      <c r="I3956" s="338"/>
      <c r="J3956" s="338"/>
      <c r="K3956" s="338"/>
      <c r="L3956" s="338"/>
      <c r="M3956" s="338"/>
      <c r="N3956" s="327"/>
      <c r="O3956" s="49"/>
    </row>
    <row r="3957" spans="1:15" s="8" customFormat="1">
      <c r="A3957" s="313"/>
      <c r="B3957" s="313"/>
      <c r="C3957" s="313"/>
      <c r="D3957" s="306"/>
      <c r="E3957" s="307"/>
      <c r="F3957" s="312"/>
      <c r="G3957" s="313"/>
      <c r="H3957" s="488"/>
      <c r="I3957" s="338"/>
      <c r="J3957" s="338"/>
      <c r="K3957" s="338"/>
      <c r="L3957" s="338"/>
      <c r="M3957" s="338"/>
      <c r="N3957" s="327"/>
      <c r="O3957" s="49"/>
    </row>
    <row r="3958" spans="1:15" s="8" customFormat="1">
      <c r="A3958" s="312"/>
      <c r="B3958" s="312"/>
      <c r="C3958" s="312"/>
      <c r="D3958" s="306"/>
      <c r="E3958" s="307"/>
      <c r="F3958" s="313"/>
      <c r="G3958" s="313"/>
      <c r="H3958" s="488"/>
      <c r="I3958" s="326"/>
      <c r="J3958" s="326"/>
      <c r="K3958" s="326"/>
      <c r="L3958" s="326"/>
      <c r="M3958" s="326"/>
      <c r="N3958" s="317"/>
      <c r="O3958" s="49"/>
    </row>
    <row r="3959" spans="1:15" s="8" customFormat="1">
      <c r="A3959" s="313"/>
      <c r="B3959" s="313"/>
      <c r="C3959" s="313"/>
      <c r="D3959" s="306"/>
      <c r="E3959" s="307"/>
      <c r="F3959" s="312"/>
      <c r="G3959" s="313"/>
      <c r="H3959" s="488"/>
      <c r="I3959" s="338"/>
      <c r="J3959" s="338"/>
      <c r="K3959" s="338"/>
      <c r="L3959" s="338"/>
      <c r="M3959" s="338"/>
      <c r="N3959" s="327"/>
      <c r="O3959" s="49"/>
    </row>
    <row r="3960" spans="1:15" s="8" customFormat="1">
      <c r="A3960" s="313"/>
      <c r="B3960" s="313"/>
      <c r="C3960" s="313"/>
      <c r="D3960" s="306"/>
      <c r="E3960" s="307"/>
      <c r="F3960" s="312"/>
      <c r="G3960" s="313"/>
      <c r="H3960" s="488"/>
      <c r="I3960" s="338"/>
      <c r="J3960" s="338"/>
      <c r="K3960" s="338"/>
      <c r="L3960" s="338"/>
      <c r="M3960" s="338"/>
      <c r="N3960" s="327"/>
      <c r="O3960" s="49"/>
    </row>
    <row r="3961" spans="1:15" s="8" customFormat="1">
      <c r="A3961" s="313"/>
      <c r="B3961" s="313"/>
      <c r="C3961" s="313"/>
      <c r="D3961" s="306"/>
      <c r="E3961" s="307"/>
      <c r="F3961" s="312"/>
      <c r="G3961" s="313"/>
      <c r="H3961" s="488"/>
      <c r="I3961" s="338"/>
      <c r="J3961" s="338"/>
      <c r="K3961" s="338"/>
      <c r="L3961" s="338"/>
      <c r="M3961" s="338"/>
      <c r="N3961" s="327"/>
      <c r="O3961" s="49"/>
    </row>
    <row r="3962" spans="1:15" s="8" customFormat="1">
      <c r="A3962" s="313"/>
      <c r="B3962" s="313"/>
      <c r="C3962" s="313"/>
      <c r="D3962" s="306"/>
      <c r="E3962" s="307"/>
      <c r="F3962" s="312"/>
      <c r="G3962" s="313"/>
      <c r="H3962" s="488"/>
      <c r="I3962" s="338"/>
      <c r="J3962" s="338"/>
      <c r="K3962" s="338"/>
      <c r="L3962" s="338"/>
      <c r="M3962" s="338"/>
      <c r="N3962" s="327"/>
      <c r="O3962" s="49"/>
    </row>
    <row r="3963" spans="1:15" s="8" customFormat="1">
      <c r="A3963" s="313"/>
      <c r="B3963" s="313"/>
      <c r="C3963" s="313"/>
      <c r="D3963" s="306"/>
      <c r="E3963" s="307"/>
      <c r="F3963" s="312"/>
      <c r="G3963" s="313"/>
      <c r="H3963" s="488"/>
      <c r="I3963" s="338"/>
      <c r="J3963" s="338"/>
      <c r="K3963" s="338"/>
      <c r="L3963" s="338"/>
      <c r="M3963" s="338"/>
      <c r="N3963" s="327"/>
      <c r="O3963" s="49"/>
    </row>
    <row r="3964" spans="1:15" s="8" customFormat="1">
      <c r="A3964" s="313"/>
      <c r="B3964" s="313"/>
      <c r="C3964" s="313"/>
      <c r="D3964" s="306"/>
      <c r="E3964" s="307"/>
      <c r="F3964" s="312"/>
      <c r="G3964" s="313"/>
      <c r="H3964" s="488"/>
      <c r="I3964" s="338"/>
      <c r="J3964" s="338"/>
      <c r="K3964" s="338"/>
      <c r="L3964" s="338"/>
      <c r="M3964" s="338"/>
      <c r="N3964" s="327"/>
      <c r="O3964" s="49"/>
    </row>
    <row r="3965" spans="1:15" s="8" customFormat="1">
      <c r="A3965" s="313"/>
      <c r="B3965" s="313"/>
      <c r="C3965" s="313"/>
      <c r="D3965" s="306"/>
      <c r="E3965" s="307"/>
      <c r="F3965" s="312"/>
      <c r="G3965" s="313"/>
      <c r="H3965" s="488"/>
      <c r="I3965" s="338"/>
      <c r="J3965" s="338"/>
      <c r="K3965" s="338"/>
      <c r="L3965" s="338"/>
      <c r="M3965" s="338"/>
      <c r="N3965" s="327"/>
      <c r="O3965" s="49"/>
    </row>
    <row r="3966" spans="1:15" s="8" customFormat="1">
      <c r="A3966" s="313"/>
      <c r="B3966" s="313"/>
      <c r="C3966" s="313"/>
      <c r="D3966" s="306"/>
      <c r="E3966" s="307"/>
      <c r="F3966" s="312"/>
      <c r="G3966" s="313"/>
      <c r="H3966" s="488"/>
      <c r="I3966" s="338"/>
      <c r="J3966" s="338"/>
      <c r="K3966" s="338"/>
      <c r="L3966" s="338"/>
      <c r="M3966" s="338"/>
      <c r="N3966" s="327"/>
      <c r="O3966" s="49"/>
    </row>
    <row r="3967" spans="1:15" s="8" customFormat="1">
      <c r="A3967" s="313"/>
      <c r="B3967" s="313"/>
      <c r="C3967" s="313"/>
      <c r="D3967" s="306"/>
      <c r="E3967" s="307"/>
      <c r="F3967" s="312"/>
      <c r="G3967" s="313"/>
      <c r="H3967" s="488"/>
      <c r="I3967" s="338"/>
      <c r="J3967" s="338"/>
      <c r="K3967" s="338"/>
      <c r="L3967" s="338"/>
      <c r="M3967" s="338"/>
      <c r="N3967" s="327"/>
      <c r="O3967" s="49"/>
    </row>
    <row r="3968" spans="1:15" s="8" customFormat="1">
      <c r="A3968" s="313"/>
      <c r="B3968" s="313"/>
      <c r="C3968" s="313"/>
      <c r="D3968" s="306"/>
      <c r="E3968" s="307"/>
      <c r="F3968" s="312"/>
      <c r="G3968" s="313"/>
      <c r="H3968" s="488"/>
      <c r="I3968" s="338"/>
      <c r="J3968" s="338"/>
      <c r="K3968" s="338"/>
      <c r="L3968" s="338"/>
      <c r="M3968" s="338"/>
      <c r="N3968" s="327"/>
      <c r="O3968" s="49"/>
    </row>
    <row r="3969" spans="1:15" s="8" customFormat="1">
      <c r="A3969" s="313"/>
      <c r="B3969" s="313"/>
      <c r="C3969" s="313"/>
      <c r="D3969" s="306"/>
      <c r="E3969" s="307"/>
      <c r="F3969" s="312"/>
      <c r="G3969" s="313"/>
      <c r="H3969" s="488"/>
      <c r="I3969" s="338"/>
      <c r="J3969" s="338"/>
      <c r="K3969" s="338"/>
      <c r="L3969" s="338"/>
      <c r="M3969" s="338"/>
      <c r="N3969" s="327"/>
      <c r="O3969" s="49"/>
    </row>
    <row r="3970" spans="1:15" s="8" customFormat="1">
      <c r="A3970" s="313"/>
      <c r="B3970" s="313"/>
      <c r="C3970" s="313"/>
      <c r="D3970" s="306"/>
      <c r="E3970" s="307"/>
      <c r="F3970" s="312"/>
      <c r="G3970" s="313"/>
      <c r="H3970" s="488"/>
      <c r="I3970" s="338"/>
      <c r="J3970" s="338"/>
      <c r="K3970" s="338"/>
      <c r="L3970" s="338"/>
      <c r="M3970" s="338"/>
      <c r="N3970" s="327"/>
      <c r="O3970" s="49"/>
    </row>
    <row r="3971" spans="1:15" s="8" customFormat="1">
      <c r="A3971" s="313"/>
      <c r="B3971" s="313"/>
      <c r="C3971" s="313"/>
      <c r="D3971" s="306"/>
      <c r="E3971" s="307"/>
      <c r="F3971" s="312"/>
      <c r="G3971" s="313"/>
      <c r="H3971" s="488"/>
      <c r="I3971" s="338"/>
      <c r="J3971" s="338"/>
      <c r="K3971" s="338"/>
      <c r="L3971" s="338"/>
      <c r="M3971" s="338"/>
      <c r="N3971" s="327"/>
      <c r="O3971" s="49"/>
    </row>
    <row r="3972" spans="1:15" s="8" customFormat="1">
      <c r="A3972" s="313"/>
      <c r="B3972" s="313"/>
      <c r="C3972" s="313"/>
      <c r="D3972" s="306"/>
      <c r="E3972" s="307"/>
      <c r="F3972" s="312"/>
      <c r="G3972" s="313"/>
      <c r="H3972" s="488"/>
      <c r="I3972" s="338"/>
      <c r="J3972" s="338"/>
      <c r="K3972" s="338"/>
      <c r="L3972" s="338"/>
      <c r="M3972" s="338"/>
      <c r="N3972" s="327"/>
      <c r="O3972" s="49"/>
    </row>
    <row r="3973" spans="1:15" s="8" customFormat="1">
      <c r="A3973" s="313"/>
      <c r="B3973" s="313"/>
      <c r="C3973" s="313"/>
      <c r="D3973" s="306"/>
      <c r="E3973" s="307"/>
      <c r="F3973" s="312"/>
      <c r="G3973" s="313"/>
      <c r="H3973" s="488"/>
      <c r="I3973" s="338"/>
      <c r="J3973" s="338"/>
      <c r="K3973" s="338"/>
      <c r="L3973" s="338"/>
      <c r="M3973" s="338"/>
      <c r="N3973" s="327"/>
      <c r="O3973" s="49"/>
    </row>
    <row r="3974" spans="1:15" s="8" customFormat="1">
      <c r="A3974" s="313"/>
      <c r="B3974" s="313"/>
      <c r="C3974" s="313"/>
      <c r="D3974" s="306"/>
      <c r="E3974" s="307"/>
      <c r="F3974" s="313"/>
      <c r="G3974" s="313"/>
      <c r="H3974" s="488"/>
      <c r="I3974" s="326"/>
      <c r="J3974" s="326"/>
      <c r="K3974" s="326"/>
      <c r="L3974" s="326"/>
      <c r="M3974" s="326"/>
      <c r="N3974" s="327"/>
      <c r="O3974" s="49"/>
    </row>
    <row r="3975" spans="1:15" s="8" customFormat="1">
      <c r="A3975" s="313"/>
      <c r="B3975" s="313"/>
      <c r="C3975" s="313"/>
      <c r="D3975" s="306"/>
      <c r="E3975" s="307"/>
      <c r="F3975" s="313"/>
      <c r="G3975" s="313"/>
      <c r="H3975" s="488"/>
      <c r="I3975" s="326"/>
      <c r="J3975" s="326"/>
      <c r="K3975" s="326"/>
      <c r="L3975" s="326"/>
      <c r="M3975" s="326"/>
      <c r="N3975" s="327"/>
      <c r="O3975" s="49"/>
    </row>
    <row r="3976" spans="1:15" s="8" customFormat="1">
      <c r="A3976" s="313"/>
      <c r="B3976" s="313"/>
      <c r="C3976" s="313"/>
      <c r="D3976" s="306"/>
      <c r="E3976" s="307"/>
      <c r="F3976" s="313"/>
      <c r="G3976" s="313"/>
      <c r="H3976" s="488"/>
      <c r="I3976" s="326"/>
      <c r="J3976" s="326"/>
      <c r="K3976" s="326"/>
      <c r="L3976" s="326"/>
      <c r="M3976" s="326"/>
      <c r="N3976" s="327"/>
      <c r="O3976" s="49"/>
    </row>
    <row r="3977" spans="1:15" s="8" customFormat="1">
      <c r="A3977" s="313"/>
      <c r="B3977" s="313"/>
      <c r="C3977" s="313"/>
      <c r="D3977" s="306"/>
      <c r="E3977" s="307"/>
      <c r="F3977" s="313"/>
      <c r="G3977" s="313"/>
      <c r="H3977" s="488"/>
      <c r="I3977" s="326"/>
      <c r="J3977" s="326"/>
      <c r="K3977" s="326"/>
      <c r="L3977" s="326"/>
      <c r="M3977" s="326"/>
      <c r="N3977" s="327"/>
      <c r="O3977" s="49"/>
    </row>
    <row r="3978" spans="1:15" s="8" customFormat="1">
      <c r="A3978" s="313"/>
      <c r="B3978" s="313"/>
      <c r="C3978" s="313"/>
      <c r="D3978" s="306"/>
      <c r="E3978" s="307"/>
      <c r="F3978" s="313"/>
      <c r="G3978" s="313"/>
      <c r="H3978" s="488"/>
      <c r="I3978" s="316"/>
      <c r="J3978" s="316"/>
      <c r="K3978" s="316"/>
      <c r="L3978" s="316"/>
      <c r="M3978" s="316"/>
      <c r="N3978" s="327"/>
      <c r="O3978" s="49"/>
    </row>
    <row r="3979" spans="1:15" s="8" customFormat="1">
      <c r="A3979" s="313"/>
      <c r="B3979" s="313"/>
      <c r="C3979" s="313"/>
      <c r="D3979" s="306"/>
      <c r="E3979" s="307"/>
      <c r="F3979" s="313"/>
      <c r="G3979" s="313"/>
      <c r="H3979" s="488"/>
      <c r="I3979" s="316"/>
      <c r="J3979" s="316"/>
      <c r="K3979" s="316"/>
      <c r="L3979" s="316"/>
      <c r="M3979" s="316"/>
      <c r="N3979" s="327"/>
      <c r="O3979" s="49"/>
    </row>
    <row r="3980" spans="1:15" s="8" customFormat="1">
      <c r="A3980" s="313"/>
      <c r="B3980" s="313"/>
      <c r="C3980" s="313"/>
      <c r="D3980" s="306"/>
      <c r="E3980" s="307"/>
      <c r="F3980" s="313"/>
      <c r="G3980" s="313"/>
      <c r="H3980" s="488"/>
      <c r="I3980" s="316"/>
      <c r="J3980" s="316"/>
      <c r="K3980" s="316"/>
      <c r="L3980" s="316"/>
      <c r="M3980" s="316"/>
      <c r="N3980" s="327"/>
      <c r="O3980" s="49"/>
    </row>
    <row r="3981" spans="1:15" s="8" customFormat="1">
      <c r="A3981" s="313"/>
      <c r="B3981" s="313"/>
      <c r="C3981" s="313"/>
      <c r="D3981" s="306"/>
      <c r="E3981" s="307"/>
      <c r="F3981" s="313"/>
      <c r="G3981" s="313"/>
      <c r="H3981" s="488"/>
      <c r="I3981" s="316"/>
      <c r="J3981" s="316"/>
      <c r="K3981" s="316"/>
      <c r="L3981" s="316"/>
      <c r="M3981" s="316"/>
      <c r="N3981" s="327"/>
      <c r="O3981" s="49"/>
    </row>
    <row r="3982" spans="1:15" s="8" customFormat="1">
      <c r="A3982" s="313"/>
      <c r="B3982" s="313"/>
      <c r="C3982" s="313"/>
      <c r="D3982" s="306"/>
      <c r="E3982" s="307"/>
      <c r="F3982" s="339"/>
      <c r="G3982" s="313"/>
      <c r="H3982" s="488"/>
      <c r="I3982" s="316"/>
      <c r="J3982" s="316"/>
      <c r="K3982" s="316"/>
      <c r="L3982" s="316"/>
      <c r="M3982" s="316"/>
      <c r="N3982" s="327"/>
      <c r="O3982" s="49"/>
    </row>
    <row r="3983" spans="1:15" s="8" customFormat="1">
      <c r="A3983" s="313"/>
      <c r="B3983" s="313"/>
      <c r="C3983" s="313"/>
      <c r="D3983" s="306"/>
      <c r="E3983" s="307"/>
      <c r="F3983" s="313"/>
      <c r="G3983" s="313"/>
      <c r="H3983" s="488"/>
      <c r="I3983" s="316"/>
      <c r="J3983" s="316"/>
      <c r="K3983" s="316"/>
      <c r="L3983" s="316"/>
      <c r="M3983" s="316"/>
      <c r="N3983" s="327"/>
      <c r="O3983" s="49"/>
    </row>
    <row r="3984" spans="1:15" s="8" customFormat="1">
      <c r="A3984" s="313"/>
      <c r="B3984" s="313"/>
      <c r="C3984" s="313"/>
      <c r="D3984" s="306"/>
      <c r="E3984" s="307"/>
      <c r="F3984" s="313"/>
      <c r="G3984" s="313"/>
      <c r="H3984" s="488"/>
      <c r="I3984" s="316"/>
      <c r="J3984" s="316"/>
      <c r="K3984" s="316"/>
      <c r="L3984" s="316"/>
      <c r="M3984" s="316"/>
      <c r="N3984" s="327"/>
      <c r="O3984" s="49"/>
    </row>
    <row r="3985" spans="1:15" s="8" customFormat="1">
      <c r="A3985" s="313"/>
      <c r="B3985" s="313"/>
      <c r="C3985" s="313"/>
      <c r="D3985" s="306"/>
      <c r="E3985" s="307"/>
      <c r="F3985" s="313"/>
      <c r="G3985" s="313"/>
      <c r="H3985" s="488"/>
      <c r="I3985" s="316"/>
      <c r="J3985" s="316"/>
      <c r="K3985" s="316"/>
      <c r="L3985" s="316"/>
      <c r="M3985" s="316"/>
      <c r="N3985" s="327"/>
      <c r="O3985" s="49"/>
    </row>
    <row r="3986" spans="1:15" s="8" customFormat="1">
      <c r="A3986" s="313"/>
      <c r="B3986" s="313"/>
      <c r="C3986" s="313"/>
      <c r="D3986" s="306"/>
      <c r="E3986" s="307"/>
      <c r="F3986" s="313"/>
      <c r="G3986" s="313"/>
      <c r="H3986" s="488"/>
      <c r="I3986" s="316"/>
      <c r="J3986" s="316"/>
      <c r="K3986" s="316"/>
      <c r="L3986" s="316"/>
      <c r="M3986" s="316"/>
      <c r="N3986" s="327"/>
      <c r="O3986" s="48"/>
    </row>
    <row r="3987" spans="1:15" s="8" customFormat="1">
      <c r="A3987" s="313"/>
      <c r="B3987" s="313"/>
      <c r="C3987" s="313"/>
      <c r="D3987" s="306"/>
      <c r="E3987" s="307"/>
      <c r="F3987" s="313"/>
      <c r="G3987" s="313"/>
      <c r="H3987" s="488"/>
      <c r="I3987" s="326"/>
      <c r="J3987" s="326"/>
      <c r="K3987" s="326"/>
      <c r="L3987" s="326"/>
      <c r="M3987" s="326"/>
      <c r="N3987" s="327"/>
      <c r="O3987" s="49"/>
    </row>
    <row r="3988" spans="1:15" s="8" customFormat="1">
      <c r="A3988" s="313"/>
      <c r="B3988" s="313"/>
      <c r="C3988" s="313"/>
      <c r="D3988" s="306"/>
      <c r="E3988" s="307"/>
      <c r="F3988" s="313"/>
      <c r="G3988" s="313"/>
      <c r="H3988" s="488"/>
      <c r="I3988" s="326"/>
      <c r="J3988" s="326"/>
      <c r="K3988" s="326"/>
      <c r="L3988" s="326"/>
      <c r="M3988" s="326"/>
      <c r="N3988" s="327"/>
      <c r="O3988" s="49"/>
    </row>
    <row r="3989" spans="1:15" s="8" customFormat="1">
      <c r="A3989" s="313"/>
      <c r="B3989" s="313"/>
      <c r="C3989" s="313"/>
      <c r="D3989" s="306"/>
      <c r="E3989" s="307"/>
      <c r="F3989" s="313"/>
      <c r="G3989" s="313"/>
      <c r="H3989" s="488"/>
      <c r="I3989" s="316"/>
      <c r="J3989" s="316"/>
      <c r="K3989" s="316"/>
      <c r="L3989" s="316"/>
      <c r="M3989" s="316"/>
      <c r="N3989" s="327"/>
      <c r="O3989" s="49"/>
    </row>
    <row r="3990" spans="1:15" s="8" customFormat="1">
      <c r="A3990" s="313"/>
      <c r="B3990" s="313"/>
      <c r="C3990" s="313"/>
      <c r="D3990" s="306"/>
      <c r="E3990" s="307"/>
      <c r="F3990" s="313"/>
      <c r="G3990" s="313"/>
      <c r="H3990" s="488"/>
      <c r="I3990" s="316"/>
      <c r="J3990" s="316"/>
      <c r="K3990" s="316"/>
      <c r="L3990" s="316"/>
      <c r="M3990" s="316"/>
      <c r="N3990" s="327"/>
      <c r="O3990" s="49"/>
    </row>
    <row r="3991" spans="1:15" s="8" customFormat="1">
      <c r="A3991" s="313"/>
      <c r="B3991" s="313"/>
      <c r="C3991" s="313"/>
      <c r="D3991" s="306"/>
      <c r="E3991" s="307"/>
      <c r="F3991" s="313"/>
      <c r="G3991" s="313"/>
      <c r="H3991" s="488"/>
      <c r="I3991" s="316"/>
      <c r="J3991" s="316"/>
      <c r="K3991" s="316"/>
      <c r="L3991" s="316"/>
      <c r="M3991" s="316"/>
      <c r="N3991" s="327"/>
      <c r="O3991" s="49"/>
    </row>
    <row r="3992" spans="1:15" s="8" customFormat="1">
      <c r="A3992" s="312"/>
      <c r="B3992" s="312"/>
      <c r="C3992" s="312"/>
      <c r="D3992" s="306"/>
      <c r="E3992" s="307"/>
      <c r="F3992" s="313"/>
      <c r="G3992" s="313"/>
      <c r="H3992" s="316"/>
      <c r="I3992" s="542"/>
      <c r="J3992" s="542"/>
      <c r="K3992" s="542"/>
      <c r="L3992" s="542"/>
      <c r="M3992" s="542"/>
      <c r="N3992" s="327"/>
      <c r="O3992" s="49"/>
    </row>
    <row r="3993" spans="1:15" s="8" customFormat="1">
      <c r="A3993" s="313"/>
      <c r="B3993" s="313"/>
      <c r="C3993" s="313"/>
      <c r="D3993" s="306"/>
      <c r="E3993" s="307"/>
      <c r="F3993" s="313"/>
      <c r="G3993" s="313"/>
      <c r="H3993" s="488"/>
      <c r="I3993" s="316"/>
      <c r="J3993" s="316"/>
      <c r="K3993" s="316"/>
      <c r="L3993" s="316"/>
      <c r="M3993" s="316"/>
      <c r="N3993" s="327"/>
      <c r="O3993" s="49"/>
    </row>
    <row r="3994" spans="1:15" s="8" customFormat="1">
      <c r="A3994" s="313"/>
      <c r="B3994" s="313"/>
      <c r="C3994" s="313"/>
      <c r="D3994" s="306"/>
      <c r="E3994" s="307"/>
      <c r="F3994" s="313"/>
      <c r="G3994" s="313"/>
      <c r="H3994" s="488"/>
      <c r="I3994" s="316"/>
      <c r="J3994" s="316"/>
      <c r="K3994" s="316"/>
      <c r="L3994" s="316"/>
      <c r="M3994" s="316"/>
      <c r="N3994" s="327"/>
      <c r="O3994" s="49"/>
    </row>
    <row r="3995" spans="1:15" s="8" customFormat="1">
      <c r="A3995" s="313"/>
      <c r="B3995" s="313"/>
      <c r="C3995" s="313"/>
      <c r="D3995" s="306"/>
      <c r="E3995" s="307"/>
      <c r="F3995" s="313"/>
      <c r="G3995" s="313"/>
      <c r="H3995" s="488"/>
      <c r="I3995" s="316"/>
      <c r="J3995" s="316"/>
      <c r="K3995" s="316"/>
      <c r="L3995" s="316"/>
      <c r="M3995" s="316"/>
      <c r="N3995" s="327"/>
      <c r="O3995" s="49"/>
    </row>
    <row r="3996" spans="1:15" s="8" customFormat="1">
      <c r="A3996" s="313"/>
      <c r="B3996" s="313"/>
      <c r="C3996" s="313"/>
      <c r="D3996" s="306"/>
      <c r="E3996" s="307"/>
      <c r="F3996" s="313"/>
      <c r="G3996" s="313"/>
      <c r="H3996" s="488"/>
      <c r="I3996" s="316"/>
      <c r="J3996" s="316"/>
      <c r="K3996" s="316"/>
      <c r="L3996" s="316"/>
      <c r="M3996" s="316"/>
      <c r="N3996" s="327"/>
      <c r="O3996" s="49"/>
    </row>
    <row r="3997" spans="1:15" s="8" customFormat="1">
      <c r="A3997" s="313"/>
      <c r="B3997" s="313"/>
      <c r="C3997" s="313"/>
      <c r="D3997" s="306"/>
      <c r="E3997" s="307"/>
      <c r="F3997" s="313"/>
      <c r="G3997" s="313"/>
      <c r="H3997" s="488"/>
      <c r="I3997" s="316"/>
      <c r="J3997" s="316"/>
      <c r="K3997" s="316"/>
      <c r="L3997" s="316"/>
      <c r="M3997" s="316"/>
      <c r="N3997" s="327"/>
      <c r="O3997" s="49"/>
    </row>
    <row r="3998" spans="1:15" s="8" customFormat="1">
      <c r="A3998" s="313"/>
      <c r="B3998" s="313"/>
      <c r="C3998" s="313"/>
      <c r="D3998" s="306"/>
      <c r="E3998" s="307"/>
      <c r="F3998" s="313"/>
      <c r="G3998" s="313"/>
      <c r="H3998" s="488"/>
      <c r="I3998" s="316"/>
      <c r="J3998" s="316"/>
      <c r="K3998" s="316"/>
      <c r="L3998" s="316"/>
      <c r="M3998" s="316"/>
      <c r="N3998" s="327"/>
      <c r="O3998" s="49"/>
    </row>
    <row r="3999" spans="1:15" s="8" customFormat="1">
      <c r="A3999" s="313"/>
      <c r="B3999" s="313"/>
      <c r="C3999" s="313"/>
      <c r="D3999" s="306"/>
      <c r="E3999" s="307"/>
      <c r="F3999" s="313"/>
      <c r="G3999" s="313"/>
      <c r="H3999" s="488"/>
      <c r="I3999" s="316"/>
      <c r="J3999" s="316"/>
      <c r="K3999" s="316"/>
      <c r="L3999" s="316"/>
      <c r="M3999" s="316"/>
      <c r="N3999" s="327"/>
      <c r="O3999" s="49"/>
    </row>
    <row r="4000" spans="1:15" s="8" customFormat="1">
      <c r="A4000" s="313"/>
      <c r="B4000" s="313"/>
      <c r="C4000" s="313"/>
      <c r="D4000" s="306"/>
      <c r="E4000" s="307"/>
      <c r="F4000" s="313"/>
      <c r="G4000" s="313"/>
      <c r="H4000" s="488"/>
      <c r="I4000" s="326"/>
      <c r="J4000" s="326"/>
      <c r="K4000" s="326"/>
      <c r="L4000" s="326"/>
      <c r="M4000" s="326"/>
      <c r="N4000" s="327"/>
      <c r="O4000" s="49"/>
    </row>
    <row r="4001" spans="1:15" s="8" customFormat="1">
      <c r="A4001" s="313"/>
      <c r="B4001" s="313"/>
      <c r="C4001" s="313"/>
      <c r="D4001" s="306"/>
      <c r="E4001" s="307"/>
      <c r="F4001" s="313"/>
      <c r="G4001" s="313"/>
      <c r="H4001" s="488"/>
      <c r="I4001" s="316"/>
      <c r="J4001" s="316"/>
      <c r="K4001" s="316"/>
      <c r="L4001" s="316"/>
      <c r="M4001" s="316"/>
      <c r="N4001" s="327"/>
      <c r="O4001" s="49"/>
    </row>
    <row r="4002" spans="1:15" s="8" customFormat="1">
      <c r="A4002" s="313"/>
      <c r="B4002" s="313"/>
      <c r="C4002" s="313"/>
      <c r="D4002" s="306"/>
      <c r="E4002" s="307"/>
      <c r="F4002" s="313"/>
      <c r="G4002" s="313"/>
      <c r="H4002" s="488"/>
      <c r="I4002" s="326"/>
      <c r="J4002" s="326"/>
      <c r="K4002" s="326"/>
      <c r="L4002" s="326"/>
      <c r="M4002" s="326"/>
      <c r="N4002" s="327"/>
      <c r="O4002" s="49"/>
    </row>
    <row r="4003" spans="1:15" s="8" customFormat="1">
      <c r="A4003" s="313"/>
      <c r="B4003" s="313"/>
      <c r="C4003" s="313"/>
      <c r="D4003" s="306"/>
      <c r="E4003" s="307"/>
      <c r="F4003" s="313"/>
      <c r="G4003" s="313"/>
      <c r="H4003" s="488"/>
      <c r="I4003" s="326"/>
      <c r="J4003" s="326"/>
      <c r="K4003" s="326"/>
      <c r="L4003" s="326"/>
      <c r="M4003" s="326"/>
      <c r="N4003" s="327"/>
      <c r="O4003" s="48"/>
    </row>
    <row r="4004" spans="1:15" s="8" customFormat="1">
      <c r="A4004" s="313"/>
      <c r="B4004" s="313"/>
      <c r="C4004" s="313"/>
      <c r="D4004" s="306"/>
      <c r="E4004" s="307"/>
      <c r="F4004" s="339"/>
      <c r="G4004" s="313"/>
      <c r="H4004" s="488"/>
      <c r="I4004" s="316"/>
      <c r="J4004" s="316"/>
      <c r="K4004" s="316"/>
      <c r="L4004" s="316"/>
      <c r="M4004" s="316"/>
      <c r="N4004" s="327"/>
      <c r="O4004" s="49"/>
    </row>
    <row r="4005" spans="1:15" s="8" customFormat="1">
      <c r="A4005" s="313"/>
      <c r="B4005" s="313"/>
      <c r="C4005" s="313"/>
      <c r="D4005" s="306"/>
      <c r="E4005" s="307"/>
      <c r="F4005" s="313"/>
      <c r="G4005" s="313"/>
      <c r="H4005" s="488"/>
      <c r="I4005" s="316"/>
      <c r="J4005" s="316"/>
      <c r="K4005" s="316"/>
      <c r="L4005" s="316"/>
      <c r="M4005" s="316"/>
      <c r="N4005" s="327"/>
      <c r="O4005" s="49"/>
    </row>
    <row r="4006" spans="1:15" s="8" customFormat="1">
      <c r="A4006" s="313"/>
      <c r="B4006" s="313"/>
      <c r="C4006" s="313"/>
      <c r="D4006" s="306"/>
      <c r="E4006" s="307"/>
      <c r="F4006" s="313"/>
      <c r="G4006" s="313"/>
      <c r="H4006" s="488"/>
      <c r="I4006" s="316"/>
      <c r="J4006" s="316"/>
      <c r="K4006" s="316"/>
      <c r="L4006" s="316"/>
      <c r="M4006" s="316"/>
      <c r="N4006" s="327"/>
      <c r="O4006" s="49"/>
    </row>
    <row r="4007" spans="1:15" s="8" customFormat="1">
      <c r="A4007" s="313"/>
      <c r="B4007" s="313"/>
      <c r="C4007" s="313"/>
      <c r="D4007" s="306"/>
      <c r="E4007" s="307"/>
      <c r="F4007" s="313"/>
      <c r="G4007" s="313"/>
      <c r="H4007" s="488"/>
      <c r="I4007" s="316"/>
      <c r="J4007" s="316"/>
      <c r="K4007" s="316"/>
      <c r="L4007" s="316"/>
      <c r="M4007" s="316"/>
      <c r="N4007" s="327"/>
      <c r="O4007" s="49"/>
    </row>
    <row r="4008" spans="1:15" s="8" customFormat="1">
      <c r="A4008" s="313"/>
      <c r="B4008" s="313"/>
      <c r="C4008" s="313"/>
      <c r="D4008" s="306"/>
      <c r="E4008" s="307"/>
      <c r="F4008" s="313"/>
      <c r="G4008" s="313"/>
      <c r="H4008" s="488"/>
      <c r="I4008" s="316"/>
      <c r="J4008" s="316"/>
      <c r="K4008" s="316"/>
      <c r="L4008" s="316"/>
      <c r="M4008" s="316"/>
      <c r="N4008" s="327"/>
      <c r="O4008" s="49"/>
    </row>
    <row r="4009" spans="1:15" s="8" customFormat="1">
      <c r="A4009" s="313"/>
      <c r="B4009" s="313"/>
      <c r="C4009" s="313"/>
      <c r="D4009" s="306"/>
      <c r="E4009" s="307"/>
      <c r="F4009" s="313"/>
      <c r="G4009" s="313"/>
      <c r="H4009" s="488"/>
      <c r="I4009" s="316"/>
      <c r="J4009" s="316"/>
      <c r="K4009" s="316"/>
      <c r="L4009" s="316"/>
      <c r="M4009" s="316"/>
      <c r="N4009" s="327"/>
      <c r="O4009" s="49"/>
    </row>
    <row r="4010" spans="1:15" s="8" customFormat="1">
      <c r="A4010" s="313"/>
      <c r="B4010" s="313"/>
      <c r="C4010" s="313"/>
      <c r="D4010" s="306"/>
      <c r="E4010" s="307"/>
      <c r="F4010" s="313"/>
      <c r="G4010" s="313"/>
      <c r="H4010" s="488"/>
      <c r="I4010" s="326"/>
      <c r="J4010" s="326"/>
      <c r="K4010" s="326"/>
      <c r="L4010" s="326"/>
      <c r="M4010" s="326"/>
      <c r="N4010" s="327"/>
      <c r="O4010" s="49"/>
    </row>
    <row r="4011" spans="1:15" s="8" customFormat="1">
      <c r="A4011" s="313"/>
      <c r="B4011" s="313"/>
      <c r="C4011" s="313"/>
      <c r="D4011" s="306"/>
      <c r="E4011" s="307"/>
      <c r="F4011" s="313"/>
      <c r="G4011" s="313"/>
      <c r="H4011" s="488"/>
      <c r="I4011" s="316"/>
      <c r="J4011" s="316"/>
      <c r="K4011" s="316"/>
      <c r="L4011" s="316"/>
      <c r="M4011" s="316"/>
      <c r="N4011" s="327"/>
      <c r="O4011" s="49"/>
    </row>
    <row r="4012" spans="1:15" s="8" customFormat="1">
      <c r="A4012" s="313"/>
      <c r="B4012" s="313"/>
      <c r="C4012" s="313"/>
      <c r="D4012" s="306"/>
      <c r="E4012" s="307"/>
      <c r="F4012" s="313"/>
      <c r="G4012" s="313"/>
      <c r="H4012" s="488"/>
      <c r="I4012" s="326"/>
      <c r="J4012" s="326"/>
      <c r="K4012" s="326"/>
      <c r="L4012" s="326"/>
      <c r="M4012" s="326"/>
      <c r="N4012" s="327"/>
      <c r="O4012" s="49"/>
    </row>
    <row r="4013" spans="1:15" s="8" customFormat="1">
      <c r="A4013" s="313"/>
      <c r="B4013" s="313"/>
      <c r="C4013" s="313"/>
      <c r="D4013" s="306"/>
      <c r="E4013" s="307"/>
      <c r="F4013" s="313"/>
      <c r="G4013" s="313"/>
      <c r="H4013" s="488"/>
      <c r="I4013" s="316"/>
      <c r="J4013" s="316"/>
      <c r="K4013" s="316"/>
      <c r="L4013" s="316"/>
      <c r="M4013" s="316"/>
      <c r="N4013" s="327"/>
      <c r="O4013" s="49"/>
    </row>
    <row r="4014" spans="1:15" s="8" customFormat="1">
      <c r="A4014" s="313"/>
      <c r="B4014" s="313"/>
      <c r="C4014" s="313"/>
      <c r="D4014" s="306"/>
      <c r="E4014" s="307"/>
      <c r="F4014" s="313"/>
      <c r="G4014" s="313"/>
      <c r="H4014" s="488"/>
      <c r="I4014" s="316"/>
      <c r="J4014" s="316"/>
      <c r="K4014" s="316"/>
      <c r="L4014" s="316"/>
      <c r="M4014" s="316"/>
      <c r="N4014" s="327"/>
      <c r="O4014" s="49"/>
    </row>
    <row r="4015" spans="1:15" s="8" customFormat="1">
      <c r="A4015" s="313"/>
      <c r="B4015" s="313"/>
      <c r="C4015" s="313"/>
      <c r="D4015" s="306"/>
      <c r="E4015" s="307"/>
      <c r="F4015" s="313"/>
      <c r="G4015" s="313"/>
      <c r="H4015" s="488"/>
      <c r="I4015" s="316"/>
      <c r="J4015" s="316"/>
      <c r="K4015" s="316"/>
      <c r="L4015" s="316"/>
      <c r="M4015" s="316"/>
      <c r="N4015" s="327"/>
      <c r="O4015" s="49"/>
    </row>
    <row r="4016" spans="1:15" s="8" customFormat="1">
      <c r="A4016" s="313"/>
      <c r="B4016" s="313"/>
      <c r="C4016" s="313"/>
      <c r="D4016" s="306"/>
      <c r="E4016" s="307"/>
      <c r="F4016" s="313"/>
      <c r="G4016" s="313"/>
      <c r="H4016" s="488"/>
      <c r="I4016" s="316"/>
      <c r="J4016" s="316"/>
      <c r="K4016" s="316"/>
      <c r="L4016" s="316"/>
      <c r="M4016" s="316"/>
      <c r="N4016" s="327"/>
      <c r="O4016" s="49"/>
    </row>
    <row r="4017" spans="1:15" s="8" customFormat="1">
      <c r="A4017" s="306"/>
      <c r="B4017" s="306"/>
      <c r="C4017" s="306"/>
      <c r="D4017" s="306"/>
      <c r="E4017" s="307"/>
      <c r="F4017" s="306"/>
      <c r="G4017" s="306"/>
      <c r="H4017" s="322"/>
      <c r="I4017" s="322"/>
      <c r="J4017" s="322"/>
      <c r="K4017" s="322"/>
      <c r="L4017" s="322"/>
      <c r="M4017" s="322"/>
      <c r="N4017" s="311"/>
      <c r="O4017" s="50"/>
    </row>
    <row r="4018" spans="1:15" s="8" customFormat="1">
      <c r="A4018" s="313"/>
      <c r="B4018" s="313"/>
      <c r="C4018" s="313"/>
      <c r="D4018" s="306"/>
      <c r="E4018" s="307"/>
      <c r="F4018" s="313"/>
      <c r="G4018" s="313"/>
      <c r="H4018" s="488"/>
      <c r="I4018" s="316"/>
      <c r="J4018" s="316"/>
      <c r="K4018" s="316"/>
      <c r="L4018" s="316"/>
      <c r="M4018" s="316"/>
      <c r="N4018" s="327"/>
      <c r="O4018" s="49"/>
    </row>
    <row r="4019" spans="1:15" s="8" customFormat="1">
      <c r="A4019" s="313"/>
      <c r="B4019" s="313"/>
      <c r="C4019" s="313"/>
      <c r="D4019" s="306"/>
      <c r="E4019" s="307"/>
      <c r="F4019" s="313"/>
      <c r="G4019" s="313"/>
      <c r="H4019" s="488"/>
      <c r="I4019" s="316"/>
      <c r="J4019" s="316"/>
      <c r="K4019" s="316"/>
      <c r="L4019" s="316"/>
      <c r="M4019" s="316"/>
      <c r="N4019" s="327"/>
      <c r="O4019" s="49"/>
    </row>
    <row r="4020" spans="1:15" s="8" customFormat="1">
      <c r="A4020" s="313"/>
      <c r="B4020" s="313"/>
      <c r="C4020" s="313"/>
      <c r="D4020" s="306"/>
      <c r="E4020" s="307"/>
      <c r="F4020" s="313"/>
      <c r="G4020" s="313"/>
      <c r="H4020" s="488"/>
      <c r="I4020" s="316"/>
      <c r="J4020" s="316"/>
      <c r="K4020" s="316"/>
      <c r="L4020" s="316"/>
      <c r="M4020" s="316"/>
      <c r="N4020" s="327"/>
      <c r="O4020" s="49"/>
    </row>
    <row r="4021" spans="1:15" s="8" customFormat="1">
      <c r="A4021" s="313"/>
      <c r="B4021" s="313"/>
      <c r="C4021" s="313"/>
      <c r="D4021" s="306"/>
      <c r="E4021" s="307"/>
      <c r="F4021" s="313"/>
      <c r="G4021" s="313"/>
      <c r="H4021" s="488"/>
      <c r="I4021" s="316"/>
      <c r="J4021" s="316"/>
      <c r="K4021" s="316"/>
      <c r="L4021" s="316"/>
      <c r="M4021" s="316"/>
      <c r="N4021" s="327"/>
      <c r="O4021" s="49"/>
    </row>
    <row r="4022" spans="1:15" s="8" customFormat="1">
      <c r="A4022" s="313"/>
      <c r="B4022" s="313"/>
      <c r="C4022" s="313"/>
      <c r="D4022" s="306"/>
      <c r="E4022" s="307"/>
      <c r="F4022" s="313"/>
      <c r="G4022" s="313"/>
      <c r="H4022" s="488"/>
      <c r="I4022" s="316"/>
      <c r="J4022" s="316"/>
      <c r="K4022" s="316"/>
      <c r="L4022" s="316"/>
      <c r="M4022" s="316"/>
      <c r="N4022" s="327"/>
      <c r="O4022" s="49"/>
    </row>
    <row r="4023" spans="1:15" s="8" customFormat="1">
      <c r="A4023" s="313"/>
      <c r="B4023" s="313"/>
      <c r="C4023" s="313"/>
      <c r="D4023" s="306"/>
      <c r="E4023" s="307"/>
      <c r="F4023" s="313"/>
      <c r="G4023" s="313"/>
      <c r="H4023" s="488"/>
      <c r="I4023" s="316"/>
      <c r="J4023" s="316"/>
      <c r="K4023" s="316"/>
      <c r="L4023" s="316"/>
      <c r="M4023" s="316"/>
      <c r="N4023" s="327"/>
      <c r="O4023" s="49"/>
    </row>
    <row r="4024" spans="1:15" s="8" customFormat="1">
      <c r="A4024" s="313"/>
      <c r="B4024" s="313"/>
      <c r="C4024" s="313"/>
      <c r="D4024" s="306"/>
      <c r="E4024" s="307"/>
      <c r="F4024" s="313"/>
      <c r="G4024" s="313"/>
      <c r="H4024" s="488"/>
      <c r="I4024" s="316"/>
      <c r="J4024" s="316"/>
      <c r="K4024" s="316"/>
      <c r="L4024" s="316"/>
      <c r="M4024" s="316"/>
      <c r="N4024" s="327"/>
      <c r="O4024" s="49"/>
    </row>
    <row r="4025" spans="1:15" s="8" customFormat="1">
      <c r="A4025" s="313"/>
      <c r="B4025" s="313"/>
      <c r="C4025" s="313"/>
      <c r="D4025" s="306"/>
      <c r="E4025" s="307"/>
      <c r="F4025" s="313"/>
      <c r="G4025" s="313"/>
      <c r="H4025" s="488"/>
      <c r="I4025" s="316"/>
      <c r="J4025" s="316"/>
      <c r="K4025" s="316"/>
      <c r="L4025" s="316"/>
      <c r="M4025" s="316"/>
      <c r="N4025" s="327"/>
      <c r="O4025" s="49"/>
    </row>
    <row r="4026" spans="1:15" s="8" customFormat="1">
      <c r="A4026" s="313"/>
      <c r="B4026" s="313"/>
      <c r="C4026" s="313"/>
      <c r="D4026" s="306"/>
      <c r="E4026" s="307"/>
      <c r="F4026" s="313"/>
      <c r="G4026" s="313"/>
      <c r="H4026" s="488"/>
      <c r="I4026" s="316"/>
      <c r="J4026" s="316"/>
      <c r="K4026" s="316"/>
      <c r="L4026" s="316"/>
      <c r="M4026" s="316"/>
      <c r="N4026" s="327"/>
      <c r="O4026" s="49"/>
    </row>
    <row r="4027" spans="1:15" s="8" customFormat="1">
      <c r="A4027" s="313"/>
      <c r="B4027" s="313"/>
      <c r="C4027" s="313"/>
      <c r="D4027" s="306"/>
      <c r="E4027" s="307"/>
      <c r="F4027" s="313"/>
      <c r="G4027" s="313"/>
      <c r="H4027" s="488"/>
      <c r="I4027" s="316"/>
      <c r="J4027" s="316"/>
      <c r="K4027" s="316"/>
      <c r="L4027" s="316"/>
      <c r="M4027" s="316"/>
      <c r="N4027" s="327"/>
      <c r="O4027" s="49"/>
    </row>
    <row r="4028" spans="1:15" s="8" customFormat="1">
      <c r="A4028" s="313"/>
      <c r="B4028" s="313"/>
      <c r="C4028" s="313"/>
      <c r="D4028" s="306"/>
      <c r="E4028" s="307"/>
      <c r="F4028" s="314"/>
      <c r="G4028" s="313"/>
      <c r="H4028" s="488"/>
      <c r="I4028" s="316"/>
      <c r="J4028" s="316"/>
      <c r="K4028" s="316"/>
      <c r="L4028" s="316"/>
      <c r="M4028" s="316"/>
      <c r="N4028" s="327"/>
      <c r="O4028" s="49"/>
    </row>
    <row r="4029" spans="1:15" s="8" customFormat="1">
      <c r="A4029" s="313"/>
      <c r="B4029" s="313"/>
      <c r="C4029" s="313"/>
      <c r="D4029" s="306"/>
      <c r="E4029" s="307"/>
      <c r="F4029" s="313"/>
      <c r="G4029" s="313"/>
      <c r="H4029" s="488"/>
      <c r="I4029" s="326"/>
      <c r="J4029" s="326"/>
      <c r="K4029" s="326"/>
      <c r="L4029" s="326"/>
      <c r="M4029" s="326"/>
      <c r="N4029" s="327"/>
      <c r="O4029" s="49"/>
    </row>
    <row r="4030" spans="1:15" s="8" customFormat="1">
      <c r="A4030" s="313"/>
      <c r="B4030" s="313"/>
      <c r="C4030" s="313"/>
      <c r="D4030" s="306"/>
      <c r="E4030" s="307"/>
      <c r="F4030" s="313"/>
      <c r="G4030" s="313"/>
      <c r="H4030" s="488"/>
      <c r="I4030" s="316"/>
      <c r="J4030" s="316"/>
      <c r="K4030" s="316"/>
      <c r="L4030" s="316"/>
      <c r="M4030" s="316"/>
      <c r="N4030" s="327"/>
      <c r="O4030" s="49"/>
    </row>
    <row r="4031" spans="1:15" s="8" customFormat="1">
      <c r="A4031" s="313"/>
      <c r="B4031" s="313"/>
      <c r="C4031" s="313"/>
      <c r="D4031" s="306"/>
      <c r="E4031" s="307"/>
      <c r="F4031" s="313"/>
      <c r="G4031" s="313"/>
      <c r="H4031" s="488"/>
      <c r="I4031" s="316"/>
      <c r="J4031" s="316"/>
      <c r="K4031" s="316"/>
      <c r="L4031" s="316"/>
      <c r="M4031" s="316"/>
      <c r="N4031" s="327"/>
      <c r="O4031" s="49"/>
    </row>
    <row r="4032" spans="1:15" s="8" customFormat="1">
      <c r="A4032" s="313"/>
      <c r="B4032" s="313"/>
      <c r="C4032" s="313"/>
      <c r="D4032" s="306"/>
      <c r="E4032" s="307"/>
      <c r="F4032" s="313"/>
      <c r="G4032" s="313"/>
      <c r="H4032" s="488"/>
      <c r="I4032" s="316"/>
      <c r="J4032" s="316"/>
      <c r="K4032" s="316"/>
      <c r="L4032" s="316"/>
      <c r="M4032" s="316"/>
      <c r="N4032" s="327"/>
      <c r="O4032" s="49"/>
    </row>
    <row r="4033" spans="1:15" s="8" customFormat="1">
      <c r="A4033" s="313"/>
      <c r="B4033" s="313"/>
      <c r="C4033" s="313"/>
      <c r="D4033" s="306"/>
      <c r="E4033" s="307"/>
      <c r="F4033" s="313"/>
      <c r="G4033" s="313"/>
      <c r="H4033" s="488"/>
      <c r="I4033" s="316"/>
      <c r="J4033" s="316"/>
      <c r="K4033" s="316"/>
      <c r="L4033" s="316"/>
      <c r="M4033" s="316"/>
      <c r="N4033" s="327"/>
      <c r="O4033" s="49"/>
    </row>
    <row r="4034" spans="1:15" s="8" customFormat="1">
      <c r="A4034" s="313"/>
      <c r="B4034" s="313"/>
      <c r="C4034" s="313"/>
      <c r="D4034" s="306"/>
      <c r="E4034" s="307"/>
      <c r="F4034" s="313"/>
      <c r="G4034" s="313"/>
      <c r="H4034" s="488"/>
      <c r="I4034" s="316"/>
      <c r="J4034" s="316"/>
      <c r="K4034" s="316"/>
      <c r="L4034" s="316"/>
      <c r="M4034" s="316"/>
      <c r="N4034" s="327"/>
      <c r="O4034" s="49"/>
    </row>
    <row r="4035" spans="1:15" s="8" customFormat="1">
      <c r="A4035" s="313"/>
      <c r="B4035" s="313"/>
      <c r="C4035" s="313"/>
      <c r="D4035" s="306"/>
      <c r="E4035" s="307"/>
      <c r="F4035" s="313"/>
      <c r="G4035" s="313"/>
      <c r="H4035" s="488"/>
      <c r="I4035" s="326"/>
      <c r="J4035" s="326"/>
      <c r="K4035" s="326"/>
      <c r="L4035" s="326"/>
      <c r="M4035" s="326"/>
      <c r="N4035" s="327"/>
      <c r="O4035" s="49"/>
    </row>
    <row r="4036" spans="1:15" s="8" customFormat="1">
      <c r="A4036" s="313"/>
      <c r="B4036" s="313"/>
      <c r="C4036" s="313"/>
      <c r="D4036" s="306"/>
      <c r="E4036" s="307"/>
      <c r="F4036" s="313"/>
      <c r="G4036" s="313"/>
      <c r="H4036" s="488"/>
      <c r="I4036" s="326"/>
      <c r="J4036" s="326"/>
      <c r="K4036" s="326"/>
      <c r="L4036" s="326"/>
      <c r="M4036" s="326"/>
      <c r="N4036" s="327"/>
      <c r="O4036" s="49"/>
    </row>
    <row r="4037" spans="1:15" s="8" customFormat="1">
      <c r="A4037" s="313"/>
      <c r="B4037" s="313"/>
      <c r="C4037" s="313"/>
      <c r="D4037" s="306"/>
      <c r="E4037" s="307"/>
      <c r="F4037" s="313"/>
      <c r="G4037" s="313"/>
      <c r="H4037" s="488"/>
      <c r="I4037" s="326"/>
      <c r="J4037" s="326"/>
      <c r="K4037" s="326"/>
      <c r="L4037" s="326"/>
      <c r="M4037" s="326"/>
      <c r="N4037" s="327"/>
      <c r="O4037" s="49"/>
    </row>
    <row r="4038" spans="1:15" s="8" customFormat="1">
      <c r="A4038" s="313"/>
      <c r="B4038" s="313"/>
      <c r="C4038" s="313"/>
      <c r="D4038" s="306"/>
      <c r="E4038" s="307"/>
      <c r="F4038" s="313"/>
      <c r="G4038" s="313"/>
      <c r="H4038" s="488"/>
      <c r="I4038" s="326"/>
      <c r="J4038" s="326"/>
      <c r="K4038" s="326"/>
      <c r="L4038" s="326"/>
      <c r="M4038" s="326"/>
      <c r="N4038" s="327"/>
      <c r="O4038" s="49"/>
    </row>
    <row r="4039" spans="1:15" s="8" customFormat="1">
      <c r="A4039" s="313"/>
      <c r="B4039" s="313"/>
      <c r="C4039" s="313"/>
      <c r="D4039" s="306"/>
      <c r="E4039" s="307"/>
      <c r="F4039" s="313"/>
      <c r="G4039" s="313"/>
      <c r="H4039" s="488"/>
      <c r="I4039" s="316"/>
      <c r="J4039" s="316"/>
      <c r="K4039" s="316"/>
      <c r="L4039" s="316"/>
      <c r="M4039" s="316"/>
      <c r="N4039" s="327"/>
      <c r="O4039" s="49"/>
    </row>
    <row r="4040" spans="1:15" s="8" customFormat="1">
      <c r="A4040" s="313"/>
      <c r="B4040" s="313"/>
      <c r="C4040" s="313"/>
      <c r="D4040" s="306"/>
      <c r="E4040" s="307"/>
      <c r="F4040" s="313"/>
      <c r="G4040" s="313"/>
      <c r="H4040" s="488"/>
      <c r="I4040" s="316"/>
      <c r="J4040" s="316"/>
      <c r="K4040" s="316"/>
      <c r="L4040" s="316"/>
      <c r="M4040" s="316"/>
      <c r="N4040" s="327"/>
      <c r="O4040" s="49"/>
    </row>
    <row r="4041" spans="1:15" s="8" customFormat="1">
      <c r="A4041" s="313"/>
      <c r="B4041" s="313"/>
      <c r="C4041" s="313"/>
      <c r="D4041" s="306"/>
      <c r="E4041" s="307"/>
      <c r="F4041" s="313"/>
      <c r="G4041" s="313"/>
      <c r="H4041" s="488"/>
      <c r="I4041" s="316"/>
      <c r="J4041" s="316"/>
      <c r="K4041" s="316"/>
      <c r="L4041" s="316"/>
      <c r="M4041" s="316"/>
      <c r="N4041" s="327"/>
      <c r="O4041" s="49"/>
    </row>
    <row r="4042" spans="1:15" s="8" customFormat="1">
      <c r="A4042" s="313"/>
      <c r="B4042" s="313"/>
      <c r="C4042" s="313"/>
      <c r="D4042" s="306"/>
      <c r="E4042" s="307"/>
      <c r="F4042" s="313"/>
      <c r="G4042" s="313"/>
      <c r="H4042" s="488"/>
      <c r="I4042" s="316"/>
      <c r="J4042" s="316"/>
      <c r="K4042" s="316"/>
      <c r="L4042" s="316"/>
      <c r="M4042" s="316"/>
      <c r="N4042" s="327"/>
      <c r="O4042" s="49"/>
    </row>
    <row r="4043" spans="1:15" s="8" customFormat="1">
      <c r="A4043" s="313"/>
      <c r="B4043" s="313"/>
      <c r="C4043" s="313"/>
      <c r="D4043" s="306"/>
      <c r="E4043" s="307"/>
      <c r="F4043" s="313"/>
      <c r="G4043" s="313"/>
      <c r="H4043" s="488"/>
      <c r="I4043" s="316"/>
      <c r="J4043" s="316"/>
      <c r="K4043" s="316"/>
      <c r="L4043" s="316"/>
      <c r="M4043" s="316"/>
      <c r="N4043" s="327"/>
      <c r="O4043" s="49"/>
    </row>
    <row r="4044" spans="1:15" s="8" customFormat="1">
      <c r="A4044" s="313"/>
      <c r="B4044" s="313"/>
      <c r="C4044" s="313"/>
      <c r="D4044" s="306"/>
      <c r="E4044" s="307"/>
      <c r="F4044" s="313"/>
      <c r="G4044" s="313"/>
      <c r="H4044" s="488"/>
      <c r="I4044" s="316"/>
      <c r="J4044" s="316"/>
      <c r="K4044" s="316"/>
      <c r="L4044" s="316"/>
      <c r="M4044" s="316"/>
      <c r="N4044" s="327"/>
      <c r="O4044" s="49"/>
    </row>
    <row r="4045" spans="1:15" s="8" customFormat="1">
      <c r="A4045" s="313"/>
      <c r="B4045" s="313"/>
      <c r="C4045" s="313"/>
      <c r="D4045" s="306"/>
      <c r="E4045" s="307"/>
      <c r="F4045" s="313"/>
      <c r="G4045" s="313"/>
      <c r="H4045" s="488"/>
      <c r="I4045" s="316"/>
      <c r="J4045" s="316"/>
      <c r="K4045" s="316"/>
      <c r="L4045" s="316"/>
      <c r="M4045" s="316"/>
      <c r="N4045" s="327"/>
      <c r="O4045" s="49"/>
    </row>
    <row r="4046" spans="1:15" s="8" customFormat="1">
      <c r="A4046" s="313"/>
      <c r="B4046" s="313"/>
      <c r="C4046" s="313"/>
      <c r="D4046" s="306"/>
      <c r="E4046" s="307"/>
      <c r="F4046" s="313"/>
      <c r="G4046" s="313"/>
      <c r="H4046" s="488"/>
      <c r="I4046" s="329"/>
      <c r="J4046" s="329"/>
      <c r="K4046" s="329"/>
      <c r="L4046" s="329"/>
      <c r="M4046" s="329"/>
      <c r="N4046" s="327"/>
      <c r="O4046" s="49"/>
    </row>
    <row r="4047" spans="1:15" s="8" customFormat="1">
      <c r="A4047" s="313"/>
      <c r="B4047" s="313"/>
      <c r="C4047" s="313"/>
      <c r="D4047" s="306"/>
      <c r="E4047" s="307"/>
      <c r="F4047" s="313"/>
      <c r="G4047" s="313"/>
      <c r="H4047" s="488"/>
      <c r="I4047" s="329"/>
      <c r="J4047" s="329"/>
      <c r="K4047" s="329"/>
      <c r="L4047" s="329"/>
      <c r="M4047" s="329"/>
      <c r="N4047" s="327"/>
      <c r="O4047" s="49"/>
    </row>
    <row r="4048" spans="1:15" s="8" customFormat="1">
      <c r="A4048" s="313"/>
      <c r="B4048" s="313"/>
      <c r="C4048" s="313"/>
      <c r="D4048" s="306"/>
      <c r="E4048" s="307"/>
      <c r="F4048" s="313"/>
      <c r="G4048" s="313"/>
      <c r="H4048" s="488"/>
      <c r="I4048" s="316"/>
      <c r="J4048" s="316"/>
      <c r="K4048" s="316"/>
      <c r="L4048" s="316"/>
      <c r="M4048" s="316"/>
      <c r="N4048" s="327"/>
      <c r="O4048" s="49"/>
    </row>
    <row r="4049" spans="1:15" s="8" customFormat="1">
      <c r="A4049" s="313"/>
      <c r="B4049" s="313"/>
      <c r="C4049" s="313"/>
      <c r="D4049" s="306"/>
      <c r="E4049" s="307"/>
      <c r="F4049" s="313"/>
      <c r="G4049" s="313"/>
      <c r="H4049" s="488"/>
      <c r="I4049" s="316"/>
      <c r="J4049" s="316"/>
      <c r="K4049" s="316"/>
      <c r="L4049" s="316"/>
      <c r="M4049" s="316"/>
      <c r="N4049" s="327"/>
      <c r="O4049" s="49"/>
    </row>
    <row r="4050" spans="1:15" s="8" customFormat="1">
      <c r="A4050" s="313"/>
      <c r="B4050" s="313"/>
      <c r="C4050" s="313"/>
      <c r="D4050" s="306"/>
      <c r="E4050" s="307"/>
      <c r="F4050" s="313"/>
      <c r="G4050" s="313"/>
      <c r="H4050" s="488"/>
      <c r="I4050" s="316"/>
      <c r="J4050" s="316"/>
      <c r="K4050" s="316"/>
      <c r="L4050" s="316"/>
      <c r="M4050" s="316"/>
      <c r="N4050" s="327"/>
      <c r="O4050" s="49"/>
    </row>
    <row r="4051" spans="1:15" s="8" customFormat="1">
      <c r="A4051" s="313"/>
      <c r="B4051" s="313"/>
      <c r="C4051" s="313"/>
      <c r="D4051" s="306"/>
      <c r="E4051" s="307"/>
      <c r="F4051" s="313"/>
      <c r="G4051" s="313"/>
      <c r="H4051" s="488"/>
      <c r="I4051" s="316"/>
      <c r="J4051" s="316"/>
      <c r="K4051" s="316"/>
      <c r="L4051" s="316"/>
      <c r="M4051" s="316"/>
      <c r="N4051" s="327"/>
      <c r="O4051" s="49"/>
    </row>
    <row r="4052" spans="1:15" s="8" customFormat="1">
      <c r="A4052" s="313"/>
      <c r="B4052" s="313"/>
      <c r="C4052" s="313"/>
      <c r="D4052" s="306"/>
      <c r="E4052" s="307"/>
      <c r="F4052" s="313"/>
      <c r="G4052" s="313"/>
      <c r="H4052" s="488"/>
      <c r="I4052" s="316"/>
      <c r="J4052" s="316"/>
      <c r="K4052" s="316"/>
      <c r="L4052" s="316"/>
      <c r="M4052" s="316"/>
      <c r="N4052" s="327"/>
      <c r="O4052" s="49"/>
    </row>
    <row r="4053" spans="1:15" s="8" customFormat="1">
      <c r="A4053" s="313"/>
      <c r="B4053" s="313"/>
      <c r="C4053" s="313"/>
      <c r="D4053" s="306"/>
      <c r="E4053" s="307"/>
      <c r="F4053" s="313"/>
      <c r="G4053" s="313"/>
      <c r="H4053" s="488"/>
      <c r="I4053" s="316"/>
      <c r="J4053" s="316"/>
      <c r="K4053" s="316"/>
      <c r="L4053" s="316"/>
      <c r="M4053" s="316"/>
      <c r="N4053" s="327"/>
      <c r="O4053" s="49"/>
    </row>
    <row r="4054" spans="1:15" s="8" customFormat="1">
      <c r="A4054" s="313"/>
      <c r="B4054" s="313"/>
      <c r="C4054" s="313"/>
      <c r="D4054" s="306"/>
      <c r="E4054" s="307"/>
      <c r="F4054" s="313"/>
      <c r="G4054" s="313"/>
      <c r="H4054" s="488"/>
      <c r="I4054" s="316"/>
      <c r="J4054" s="316"/>
      <c r="K4054" s="316"/>
      <c r="L4054" s="316"/>
      <c r="M4054" s="316"/>
      <c r="N4054" s="327"/>
      <c r="O4054" s="49"/>
    </row>
    <row r="4055" spans="1:15" s="8" customFormat="1">
      <c r="A4055" s="313"/>
      <c r="B4055" s="313"/>
      <c r="C4055" s="313"/>
      <c r="D4055" s="306"/>
      <c r="E4055" s="307"/>
      <c r="F4055" s="313"/>
      <c r="G4055" s="313"/>
      <c r="H4055" s="488"/>
      <c r="I4055" s="316"/>
      <c r="J4055" s="316"/>
      <c r="K4055" s="316"/>
      <c r="L4055" s="316"/>
      <c r="M4055" s="316"/>
      <c r="N4055" s="327"/>
      <c r="O4055" s="49"/>
    </row>
    <row r="4056" spans="1:15" s="8" customFormat="1">
      <c r="A4056" s="328"/>
      <c r="B4056" s="328"/>
      <c r="C4056" s="328"/>
      <c r="D4056" s="306"/>
      <c r="E4056" s="307"/>
      <c r="F4056" s="313"/>
      <c r="G4056" s="313"/>
      <c r="H4056" s="316"/>
      <c r="I4056" s="316"/>
      <c r="J4056" s="316"/>
      <c r="K4056" s="316"/>
      <c r="L4056" s="316"/>
      <c r="M4056" s="316"/>
      <c r="N4056" s="327"/>
      <c r="O4056" s="49"/>
    </row>
    <row r="4057" spans="1:15" s="8" customFormat="1">
      <c r="A4057" s="313"/>
      <c r="B4057" s="313"/>
      <c r="C4057" s="313"/>
      <c r="D4057" s="306"/>
      <c r="E4057" s="307"/>
      <c r="F4057" s="313"/>
      <c r="G4057" s="313"/>
      <c r="H4057" s="488"/>
      <c r="I4057" s="316"/>
      <c r="J4057" s="316"/>
      <c r="K4057" s="316"/>
      <c r="L4057" s="316"/>
      <c r="M4057" s="316"/>
      <c r="N4057" s="327"/>
      <c r="O4057" s="49"/>
    </row>
    <row r="4058" spans="1:15" s="8" customFormat="1">
      <c r="A4058" s="313"/>
      <c r="B4058" s="313"/>
      <c r="C4058" s="313"/>
      <c r="D4058" s="306"/>
      <c r="E4058" s="307"/>
      <c r="F4058" s="313"/>
      <c r="G4058" s="313"/>
      <c r="H4058" s="488"/>
      <c r="I4058" s="316"/>
      <c r="J4058" s="316"/>
      <c r="K4058" s="316"/>
      <c r="L4058" s="316"/>
      <c r="M4058" s="316"/>
      <c r="N4058" s="327"/>
      <c r="O4058" s="49"/>
    </row>
    <row r="4059" spans="1:15" s="8" customFormat="1">
      <c r="A4059" s="313"/>
      <c r="B4059" s="313"/>
      <c r="C4059" s="313"/>
      <c r="D4059" s="306"/>
      <c r="E4059" s="307"/>
      <c r="F4059" s="313"/>
      <c r="G4059" s="313"/>
      <c r="H4059" s="488"/>
      <c r="I4059" s="326"/>
      <c r="J4059" s="326"/>
      <c r="K4059" s="326"/>
      <c r="L4059" s="326"/>
      <c r="M4059" s="326"/>
      <c r="N4059" s="327"/>
      <c r="O4059" s="49"/>
    </row>
    <row r="4060" spans="1:15" s="8" customFormat="1">
      <c r="A4060" s="313"/>
      <c r="B4060" s="313"/>
      <c r="C4060" s="313"/>
      <c r="D4060" s="306"/>
      <c r="E4060" s="307"/>
      <c r="F4060" s="313"/>
      <c r="G4060" s="313"/>
      <c r="H4060" s="488"/>
      <c r="I4060" s="326"/>
      <c r="J4060" s="326"/>
      <c r="K4060" s="326"/>
      <c r="L4060" s="326"/>
      <c r="M4060" s="326"/>
      <c r="N4060" s="327"/>
      <c r="O4060" s="49"/>
    </row>
    <row r="4061" spans="1:15" s="8" customFormat="1">
      <c r="A4061" s="313"/>
      <c r="B4061" s="313"/>
      <c r="C4061" s="313"/>
      <c r="D4061" s="306"/>
      <c r="E4061" s="307"/>
      <c r="F4061" s="313"/>
      <c r="G4061" s="313"/>
      <c r="H4061" s="488"/>
      <c r="I4061" s="326"/>
      <c r="J4061" s="326"/>
      <c r="K4061" s="326"/>
      <c r="L4061" s="326"/>
      <c r="M4061" s="326"/>
      <c r="N4061" s="327"/>
      <c r="O4061" s="49"/>
    </row>
    <row r="4062" spans="1:15" s="8" customFormat="1">
      <c r="A4062" s="313"/>
      <c r="B4062" s="313"/>
      <c r="C4062" s="313"/>
      <c r="D4062" s="306"/>
      <c r="E4062" s="307"/>
      <c r="F4062" s="313"/>
      <c r="G4062" s="313"/>
      <c r="H4062" s="488"/>
      <c r="I4062" s="316"/>
      <c r="J4062" s="316"/>
      <c r="K4062" s="316"/>
      <c r="L4062" s="316"/>
      <c r="M4062" s="316"/>
      <c r="N4062" s="327"/>
      <c r="O4062" s="49"/>
    </row>
    <row r="4063" spans="1:15" s="8" customFormat="1">
      <c r="A4063" s="313"/>
      <c r="B4063" s="313"/>
      <c r="C4063" s="313"/>
      <c r="D4063" s="306"/>
      <c r="E4063" s="307"/>
      <c r="F4063" s="313"/>
      <c r="G4063" s="313"/>
      <c r="H4063" s="488"/>
      <c r="I4063" s="316"/>
      <c r="J4063" s="316"/>
      <c r="K4063" s="316"/>
      <c r="L4063" s="316"/>
      <c r="M4063" s="316"/>
      <c r="N4063" s="327"/>
      <c r="O4063" s="49"/>
    </row>
    <row r="4064" spans="1:15" s="8" customFormat="1">
      <c r="A4064" s="313"/>
      <c r="B4064" s="313"/>
      <c r="C4064" s="313"/>
      <c r="D4064" s="306"/>
      <c r="E4064" s="307"/>
      <c r="F4064" s="313"/>
      <c r="G4064" s="313"/>
      <c r="H4064" s="488"/>
      <c r="I4064" s="345"/>
      <c r="J4064" s="345"/>
      <c r="K4064" s="345"/>
      <c r="L4064" s="345"/>
      <c r="M4064" s="345"/>
      <c r="N4064" s="327"/>
      <c r="O4064" s="49"/>
    </row>
    <row r="4065" spans="1:15" s="8" customFormat="1">
      <c r="A4065" s="313"/>
      <c r="B4065" s="313"/>
      <c r="C4065" s="313"/>
      <c r="D4065" s="306"/>
      <c r="E4065" s="307"/>
      <c r="F4065" s="313"/>
      <c r="G4065" s="313"/>
      <c r="H4065" s="488"/>
      <c r="I4065" s="345"/>
      <c r="J4065" s="345"/>
      <c r="K4065" s="345"/>
      <c r="L4065" s="345"/>
      <c r="M4065" s="345"/>
      <c r="N4065" s="327"/>
      <c r="O4065" s="49"/>
    </row>
    <row r="4066" spans="1:15" s="8" customFormat="1">
      <c r="A4066" s="313"/>
      <c r="B4066" s="313"/>
      <c r="C4066" s="313"/>
      <c r="D4066" s="306"/>
      <c r="E4066" s="307"/>
      <c r="F4066" s="313"/>
      <c r="G4066" s="313"/>
      <c r="H4066" s="488"/>
      <c r="I4066" s="345"/>
      <c r="J4066" s="345"/>
      <c r="K4066" s="345"/>
      <c r="L4066" s="345"/>
      <c r="M4066" s="345"/>
      <c r="N4066" s="327"/>
      <c r="O4066" s="49"/>
    </row>
    <row r="4067" spans="1:15" s="8" customFormat="1">
      <c r="A4067" s="313"/>
      <c r="B4067" s="313"/>
      <c r="C4067" s="313"/>
      <c r="D4067" s="306"/>
      <c r="E4067" s="307"/>
      <c r="F4067" s="313"/>
      <c r="G4067" s="313"/>
      <c r="H4067" s="488"/>
      <c r="I4067" s="316"/>
      <c r="J4067" s="316"/>
      <c r="K4067" s="316"/>
      <c r="L4067" s="316"/>
      <c r="M4067" s="316"/>
      <c r="N4067" s="327"/>
      <c r="O4067" s="49"/>
    </row>
    <row r="4068" spans="1:15" s="8" customFormat="1">
      <c r="A4068" s="313"/>
      <c r="B4068" s="313"/>
      <c r="C4068" s="313"/>
      <c r="D4068" s="306"/>
      <c r="E4068" s="307"/>
      <c r="F4068" s="313"/>
      <c r="G4068" s="313"/>
      <c r="H4068" s="488"/>
      <c r="I4068" s="345"/>
      <c r="J4068" s="345"/>
      <c r="K4068" s="345"/>
      <c r="L4068" s="345"/>
      <c r="M4068" s="345"/>
      <c r="N4068" s="327"/>
      <c r="O4068" s="49"/>
    </row>
    <row r="4069" spans="1:15" s="8" customFormat="1">
      <c r="A4069" s="313"/>
      <c r="B4069" s="313"/>
      <c r="C4069" s="313"/>
      <c r="D4069" s="306"/>
      <c r="E4069" s="307"/>
      <c r="F4069" s="313"/>
      <c r="G4069" s="313"/>
      <c r="H4069" s="488"/>
      <c r="I4069" s="345"/>
      <c r="J4069" s="345"/>
      <c r="K4069" s="345"/>
      <c r="L4069" s="345"/>
      <c r="M4069" s="345"/>
      <c r="N4069" s="327"/>
      <c r="O4069" s="49"/>
    </row>
    <row r="4070" spans="1:15" s="8" customFormat="1">
      <c r="A4070" s="313"/>
      <c r="B4070" s="313"/>
      <c r="C4070" s="313"/>
      <c r="D4070" s="306"/>
      <c r="E4070" s="307"/>
      <c r="F4070" s="313"/>
      <c r="G4070" s="313"/>
      <c r="H4070" s="488"/>
      <c r="I4070" s="345"/>
      <c r="J4070" s="345"/>
      <c r="K4070" s="345"/>
      <c r="L4070" s="345"/>
      <c r="M4070" s="345"/>
      <c r="N4070" s="327"/>
      <c r="O4070" s="49"/>
    </row>
    <row r="4071" spans="1:15" s="8" customFormat="1">
      <c r="A4071" s="313"/>
      <c r="B4071" s="313"/>
      <c r="C4071" s="313"/>
      <c r="D4071" s="306"/>
      <c r="E4071" s="307"/>
      <c r="F4071" s="313"/>
      <c r="G4071" s="313"/>
      <c r="H4071" s="488"/>
      <c r="I4071" s="345"/>
      <c r="J4071" s="345"/>
      <c r="K4071" s="345"/>
      <c r="L4071" s="345"/>
      <c r="M4071" s="345"/>
      <c r="N4071" s="327"/>
      <c r="O4071" s="49"/>
    </row>
    <row r="4072" spans="1:15" s="8" customFormat="1">
      <c r="A4072" s="313"/>
      <c r="B4072" s="313"/>
      <c r="C4072" s="313"/>
      <c r="D4072" s="306"/>
      <c r="E4072" s="307"/>
      <c r="F4072" s="313"/>
      <c r="G4072" s="313"/>
      <c r="H4072" s="488"/>
      <c r="I4072" s="345"/>
      <c r="J4072" s="345"/>
      <c r="K4072" s="345"/>
      <c r="L4072" s="345"/>
      <c r="M4072" s="345"/>
      <c r="N4072" s="327"/>
      <c r="O4072" s="49"/>
    </row>
    <row r="4073" spans="1:15" s="8" customFormat="1">
      <c r="A4073" s="313"/>
      <c r="B4073" s="313"/>
      <c r="C4073" s="313"/>
      <c r="D4073" s="306"/>
      <c r="E4073" s="307"/>
      <c r="F4073" s="313"/>
      <c r="G4073" s="313"/>
      <c r="H4073" s="488"/>
      <c r="I4073" s="345"/>
      <c r="J4073" s="345"/>
      <c r="K4073" s="345"/>
      <c r="L4073" s="345"/>
      <c r="M4073" s="345"/>
      <c r="N4073" s="327"/>
      <c r="O4073" s="49"/>
    </row>
    <row r="4074" spans="1:15" s="8" customFormat="1">
      <c r="A4074" s="313"/>
      <c r="B4074" s="313"/>
      <c r="C4074" s="313"/>
      <c r="D4074" s="306"/>
      <c r="E4074" s="307"/>
      <c r="F4074" s="313"/>
      <c r="G4074" s="313"/>
      <c r="H4074" s="488"/>
      <c r="I4074" s="345"/>
      <c r="J4074" s="345"/>
      <c r="K4074" s="345"/>
      <c r="L4074" s="345"/>
      <c r="M4074" s="345"/>
      <c r="N4074" s="327"/>
      <c r="O4074" s="49"/>
    </row>
    <row r="4075" spans="1:15" s="8" customFormat="1">
      <c r="A4075" s="313"/>
      <c r="B4075" s="313"/>
      <c r="C4075" s="313"/>
      <c r="D4075" s="306"/>
      <c r="E4075" s="307"/>
      <c r="F4075" s="313"/>
      <c r="G4075" s="313"/>
      <c r="H4075" s="488"/>
      <c r="I4075" s="345"/>
      <c r="J4075" s="345"/>
      <c r="K4075" s="345"/>
      <c r="L4075" s="345"/>
      <c r="M4075" s="345"/>
      <c r="N4075" s="327"/>
      <c r="O4075" s="49"/>
    </row>
    <row r="4076" spans="1:15" s="8" customFormat="1">
      <c r="A4076" s="313"/>
      <c r="B4076" s="313"/>
      <c r="C4076" s="313"/>
      <c r="D4076" s="306"/>
      <c r="E4076" s="307"/>
      <c r="F4076" s="313"/>
      <c r="G4076" s="313"/>
      <c r="H4076" s="488"/>
      <c r="I4076" s="345"/>
      <c r="J4076" s="345"/>
      <c r="K4076" s="345"/>
      <c r="L4076" s="345"/>
      <c r="M4076" s="345"/>
      <c r="N4076" s="327"/>
      <c r="O4076" s="49"/>
    </row>
    <row r="4077" spans="1:15" s="8" customFormat="1">
      <c r="A4077" s="313"/>
      <c r="B4077" s="313"/>
      <c r="C4077" s="313"/>
      <c r="D4077" s="306"/>
      <c r="E4077" s="307"/>
      <c r="F4077" s="313"/>
      <c r="G4077" s="313"/>
      <c r="H4077" s="488"/>
      <c r="I4077" s="316"/>
      <c r="J4077" s="316"/>
      <c r="K4077" s="316"/>
      <c r="L4077" s="316"/>
      <c r="M4077" s="316"/>
      <c r="N4077" s="327"/>
      <c r="O4077" s="49"/>
    </row>
    <row r="4078" spans="1:15" s="8" customFormat="1">
      <c r="A4078" s="313"/>
      <c r="B4078" s="313"/>
      <c r="C4078" s="313"/>
      <c r="D4078" s="306"/>
      <c r="E4078" s="307"/>
      <c r="F4078" s="313"/>
      <c r="G4078" s="313"/>
      <c r="H4078" s="488"/>
      <c r="I4078" s="316"/>
      <c r="J4078" s="316"/>
      <c r="K4078" s="316"/>
      <c r="L4078" s="316"/>
      <c r="M4078" s="316"/>
      <c r="N4078" s="327"/>
      <c r="O4078" s="49"/>
    </row>
    <row r="4079" spans="1:15" s="8" customFormat="1">
      <c r="A4079" s="313"/>
      <c r="B4079" s="313"/>
      <c r="C4079" s="313"/>
      <c r="D4079" s="306"/>
      <c r="E4079" s="307"/>
      <c r="F4079" s="313"/>
      <c r="G4079" s="313"/>
      <c r="H4079" s="488"/>
      <c r="I4079" s="316"/>
      <c r="J4079" s="316"/>
      <c r="K4079" s="316"/>
      <c r="L4079" s="316"/>
      <c r="M4079" s="316"/>
      <c r="N4079" s="327"/>
      <c r="O4079" s="49"/>
    </row>
    <row r="4080" spans="1:15" s="8" customFormat="1">
      <c r="A4080" s="313"/>
      <c r="B4080" s="313"/>
      <c r="C4080" s="313"/>
      <c r="D4080" s="306"/>
      <c r="E4080" s="307"/>
      <c r="F4080" s="313"/>
      <c r="G4080" s="313"/>
      <c r="H4080" s="488"/>
      <c r="I4080" s="316"/>
      <c r="J4080" s="316"/>
      <c r="K4080" s="316"/>
      <c r="L4080" s="316"/>
      <c r="M4080" s="316"/>
      <c r="N4080" s="327"/>
      <c r="O4080" s="49"/>
    </row>
    <row r="4081" spans="1:15" s="8" customFormat="1">
      <c r="A4081" s="313"/>
      <c r="B4081" s="313"/>
      <c r="C4081" s="313"/>
      <c r="D4081" s="306"/>
      <c r="E4081" s="307"/>
      <c r="F4081" s="313"/>
      <c r="G4081" s="313"/>
      <c r="H4081" s="488"/>
      <c r="I4081" s="316"/>
      <c r="J4081" s="316"/>
      <c r="K4081" s="316"/>
      <c r="L4081" s="316"/>
      <c r="M4081" s="316"/>
      <c r="N4081" s="327"/>
      <c r="O4081" s="49"/>
    </row>
    <row r="4082" spans="1:15" s="8" customFormat="1">
      <c r="A4082" s="313"/>
      <c r="B4082" s="313"/>
      <c r="C4082" s="313"/>
      <c r="D4082" s="306"/>
      <c r="E4082" s="307"/>
      <c r="F4082" s="313"/>
      <c r="G4082" s="313"/>
      <c r="H4082" s="488"/>
      <c r="I4082" s="316"/>
      <c r="J4082" s="316"/>
      <c r="K4082" s="316"/>
      <c r="L4082" s="316"/>
      <c r="M4082" s="316"/>
      <c r="N4082" s="327"/>
      <c r="O4082" s="49"/>
    </row>
    <row r="4083" spans="1:15" s="8" customFormat="1">
      <c r="A4083" s="313"/>
      <c r="B4083" s="313"/>
      <c r="C4083" s="313"/>
      <c r="D4083" s="306"/>
      <c r="E4083" s="307"/>
      <c r="F4083" s="313"/>
      <c r="G4083" s="313"/>
      <c r="H4083" s="488"/>
      <c r="I4083" s="316"/>
      <c r="J4083" s="316"/>
      <c r="K4083" s="316"/>
      <c r="L4083" s="316"/>
      <c r="M4083" s="316"/>
      <c r="N4083" s="327"/>
      <c r="O4083" s="49"/>
    </row>
    <row r="4084" spans="1:15" s="8" customFormat="1">
      <c r="A4084" s="313"/>
      <c r="B4084" s="313"/>
      <c r="C4084" s="313"/>
      <c r="D4084" s="306"/>
      <c r="E4084" s="307"/>
      <c r="F4084" s="313"/>
      <c r="G4084" s="313"/>
      <c r="H4084" s="488"/>
      <c r="I4084" s="316"/>
      <c r="J4084" s="316"/>
      <c r="K4084" s="316"/>
      <c r="L4084" s="316"/>
      <c r="M4084" s="316"/>
      <c r="N4084" s="327"/>
      <c r="O4084" s="49"/>
    </row>
    <row r="4085" spans="1:15" s="8" customFormat="1">
      <c r="A4085" s="313"/>
      <c r="B4085" s="313"/>
      <c r="C4085" s="313"/>
      <c r="D4085" s="306"/>
      <c r="E4085" s="307"/>
      <c r="F4085" s="313"/>
      <c r="G4085" s="313"/>
      <c r="H4085" s="488"/>
      <c r="I4085" s="326"/>
      <c r="J4085" s="326"/>
      <c r="K4085" s="326"/>
      <c r="L4085" s="326"/>
      <c r="M4085" s="326"/>
      <c r="N4085" s="327"/>
      <c r="O4085" s="49"/>
    </row>
    <row r="4086" spans="1:15" s="8" customFormat="1">
      <c r="A4086" s="313"/>
      <c r="B4086" s="313"/>
      <c r="C4086" s="313"/>
      <c r="D4086" s="306"/>
      <c r="E4086" s="307"/>
      <c r="F4086" s="313"/>
      <c r="G4086" s="313"/>
      <c r="H4086" s="488"/>
      <c r="I4086" s="316"/>
      <c r="J4086" s="316"/>
      <c r="K4086" s="316"/>
      <c r="L4086" s="316"/>
      <c r="M4086" s="316"/>
      <c r="N4086" s="327"/>
      <c r="O4086" s="49"/>
    </row>
    <row r="4087" spans="1:15" s="8" customFormat="1">
      <c r="A4087" s="312"/>
      <c r="B4087" s="312"/>
      <c r="C4087" s="312"/>
      <c r="D4087" s="306"/>
      <c r="E4087" s="307"/>
      <c r="F4087" s="313"/>
      <c r="G4087" s="313"/>
      <c r="H4087" s="316"/>
      <c r="I4087" s="326"/>
      <c r="J4087" s="326"/>
      <c r="K4087" s="326"/>
      <c r="L4087" s="326"/>
      <c r="M4087" s="326"/>
      <c r="N4087" s="327"/>
      <c r="O4087" s="49"/>
    </row>
    <row r="4088" spans="1:15" s="8" customFormat="1">
      <c r="A4088" s="313"/>
      <c r="B4088" s="313"/>
      <c r="C4088" s="313"/>
      <c r="D4088" s="306"/>
      <c r="E4088" s="307"/>
      <c r="F4088" s="313"/>
      <c r="G4088" s="313"/>
      <c r="H4088" s="488"/>
      <c r="I4088" s="316"/>
      <c r="J4088" s="316"/>
      <c r="K4088" s="316"/>
      <c r="L4088" s="316"/>
      <c r="M4088" s="316"/>
      <c r="N4088" s="327"/>
      <c r="O4088" s="49"/>
    </row>
    <row r="4089" spans="1:15" s="8" customFormat="1">
      <c r="A4089" s="312"/>
      <c r="B4089" s="312"/>
      <c r="C4089" s="312"/>
      <c r="D4089" s="306"/>
      <c r="E4089" s="307"/>
      <c r="F4089" s="313"/>
      <c r="G4089" s="313"/>
      <c r="H4089" s="316"/>
      <c r="I4089" s="326"/>
      <c r="J4089" s="326"/>
      <c r="K4089" s="326"/>
      <c r="L4089" s="326"/>
      <c r="M4089" s="326"/>
      <c r="N4089" s="327"/>
      <c r="O4089" s="49"/>
    </row>
    <row r="4090" spans="1:15" s="8" customFormat="1">
      <c r="A4090" s="312"/>
      <c r="B4090" s="312"/>
      <c r="C4090" s="312"/>
      <c r="D4090" s="306"/>
      <c r="E4090" s="307"/>
      <c r="F4090" s="313"/>
      <c r="G4090" s="313"/>
      <c r="H4090" s="316"/>
      <c r="I4090" s="326"/>
      <c r="J4090" s="326"/>
      <c r="K4090" s="326"/>
      <c r="L4090" s="326"/>
      <c r="M4090" s="326"/>
      <c r="N4090" s="327"/>
      <c r="O4090" s="49"/>
    </row>
    <row r="4091" spans="1:15" s="8" customFormat="1">
      <c r="A4091" s="313"/>
      <c r="B4091" s="313"/>
      <c r="C4091" s="313"/>
      <c r="D4091" s="306"/>
      <c r="E4091" s="307"/>
      <c r="F4091" s="313"/>
      <c r="G4091" s="313"/>
      <c r="H4091" s="488"/>
      <c r="I4091" s="316"/>
      <c r="J4091" s="316"/>
      <c r="K4091" s="316"/>
      <c r="L4091" s="316"/>
      <c r="M4091" s="316"/>
      <c r="N4091" s="327"/>
      <c r="O4091" s="49"/>
    </row>
    <row r="4092" spans="1:15" s="8" customFormat="1">
      <c r="A4092" s="313"/>
      <c r="B4092" s="313"/>
      <c r="C4092" s="313"/>
      <c r="D4092" s="306"/>
      <c r="E4092" s="307"/>
      <c r="F4092" s="313"/>
      <c r="G4092" s="313"/>
      <c r="H4092" s="488"/>
      <c r="I4092" s="316"/>
      <c r="J4092" s="316"/>
      <c r="K4092" s="316"/>
      <c r="L4092" s="316"/>
      <c r="M4092" s="316"/>
      <c r="N4092" s="327"/>
      <c r="O4092" s="49"/>
    </row>
    <row r="4093" spans="1:15" s="8" customFormat="1">
      <c r="A4093" s="313"/>
      <c r="B4093" s="313"/>
      <c r="C4093" s="313"/>
      <c r="D4093" s="306"/>
      <c r="E4093" s="307"/>
      <c r="F4093" s="313"/>
      <c r="G4093" s="313"/>
      <c r="H4093" s="488"/>
      <c r="I4093" s="316"/>
      <c r="J4093" s="316"/>
      <c r="K4093" s="316"/>
      <c r="L4093" s="316"/>
      <c r="M4093" s="316"/>
      <c r="N4093" s="327"/>
      <c r="O4093" s="49"/>
    </row>
    <row r="4094" spans="1:15" s="8" customFormat="1">
      <c r="A4094" s="313"/>
      <c r="B4094" s="313"/>
      <c r="C4094" s="313"/>
      <c r="D4094" s="306"/>
      <c r="E4094" s="307"/>
      <c r="F4094" s="313"/>
      <c r="G4094" s="313"/>
      <c r="H4094" s="488"/>
      <c r="I4094" s="316"/>
      <c r="J4094" s="316"/>
      <c r="K4094" s="316"/>
      <c r="L4094" s="316"/>
      <c r="M4094" s="316"/>
      <c r="N4094" s="327"/>
      <c r="O4094" s="49"/>
    </row>
    <row r="4095" spans="1:15" s="8" customFormat="1">
      <c r="A4095" s="313"/>
      <c r="B4095" s="313"/>
      <c r="C4095" s="313"/>
      <c r="D4095" s="306"/>
      <c r="E4095" s="307"/>
      <c r="F4095" s="313"/>
      <c r="G4095" s="313"/>
      <c r="H4095" s="488"/>
      <c r="I4095" s="316"/>
      <c r="J4095" s="316"/>
      <c r="K4095" s="316"/>
      <c r="L4095" s="316"/>
      <c r="M4095" s="316"/>
      <c r="N4095" s="327"/>
      <c r="O4095" s="49"/>
    </row>
    <row r="4096" spans="1:15" s="8" customFormat="1">
      <c r="A4096" s="312"/>
      <c r="B4096" s="312"/>
      <c r="C4096" s="312"/>
      <c r="D4096" s="306"/>
      <c r="E4096" s="307"/>
      <c r="F4096" s="313"/>
      <c r="G4096" s="313"/>
      <c r="H4096" s="316"/>
      <c r="I4096" s="326"/>
      <c r="J4096" s="326"/>
      <c r="K4096" s="326"/>
      <c r="L4096" s="326"/>
      <c r="M4096" s="326"/>
      <c r="N4096" s="327"/>
      <c r="O4096" s="49"/>
    </row>
    <row r="4097" spans="1:15" s="8" customFormat="1">
      <c r="A4097" s="312"/>
      <c r="B4097" s="312"/>
      <c r="C4097" s="312"/>
      <c r="D4097" s="306"/>
      <c r="E4097" s="307"/>
      <c r="F4097" s="313"/>
      <c r="G4097" s="313"/>
      <c r="H4097" s="316"/>
      <c r="I4097" s="326"/>
      <c r="J4097" s="326"/>
      <c r="K4097" s="326"/>
      <c r="L4097" s="326"/>
      <c r="M4097" s="326"/>
      <c r="N4097" s="327"/>
      <c r="O4097" s="49"/>
    </row>
    <row r="4098" spans="1:15" s="8" customFormat="1">
      <c r="A4098" s="312"/>
      <c r="B4098" s="312"/>
      <c r="C4098" s="312"/>
      <c r="D4098" s="306"/>
      <c r="E4098" s="307"/>
      <c r="F4098" s="313"/>
      <c r="G4098" s="313"/>
      <c r="H4098" s="316"/>
      <c r="I4098" s="316"/>
      <c r="J4098" s="316"/>
      <c r="K4098" s="316"/>
      <c r="L4098" s="316"/>
      <c r="M4098" s="316"/>
      <c r="N4098" s="327"/>
      <c r="O4098" s="49"/>
    </row>
    <row r="4099" spans="1:15" s="8" customFormat="1">
      <c r="A4099" s="313"/>
      <c r="B4099" s="313"/>
      <c r="C4099" s="313"/>
      <c r="D4099" s="306"/>
      <c r="E4099" s="307"/>
      <c r="F4099" s="313"/>
      <c r="G4099" s="313"/>
      <c r="H4099" s="488"/>
      <c r="I4099" s="326"/>
      <c r="J4099" s="326"/>
      <c r="K4099" s="326"/>
      <c r="L4099" s="326"/>
      <c r="M4099" s="326"/>
      <c r="N4099" s="327"/>
      <c r="O4099" s="49"/>
    </row>
    <row r="4100" spans="1:15" s="8" customFormat="1">
      <c r="A4100" s="313"/>
      <c r="B4100" s="313"/>
      <c r="C4100" s="313"/>
      <c r="D4100" s="306"/>
      <c r="E4100" s="307"/>
      <c r="F4100" s="313"/>
      <c r="G4100" s="313"/>
      <c r="H4100" s="488"/>
      <c r="I4100" s="543"/>
      <c r="J4100" s="543"/>
      <c r="K4100" s="543"/>
      <c r="L4100" s="543"/>
      <c r="M4100" s="543"/>
      <c r="N4100" s="327"/>
      <c r="O4100" s="49"/>
    </row>
    <row r="4101" spans="1:15" s="8" customFormat="1">
      <c r="A4101" s="313"/>
      <c r="B4101" s="313"/>
      <c r="C4101" s="313"/>
      <c r="D4101" s="306"/>
      <c r="E4101" s="307"/>
      <c r="F4101" s="313"/>
      <c r="G4101" s="313"/>
      <c r="H4101" s="488"/>
      <c r="I4101" s="326"/>
      <c r="J4101" s="326"/>
      <c r="K4101" s="326"/>
      <c r="L4101" s="326"/>
      <c r="M4101" s="326"/>
      <c r="N4101" s="327"/>
      <c r="O4101" s="49"/>
    </row>
    <row r="4102" spans="1:15" s="8" customFormat="1">
      <c r="A4102" s="313"/>
      <c r="B4102" s="313"/>
      <c r="C4102" s="313"/>
      <c r="D4102" s="306"/>
      <c r="E4102" s="307"/>
      <c r="F4102" s="313"/>
      <c r="G4102" s="313"/>
      <c r="H4102" s="488"/>
      <c r="I4102" s="326"/>
      <c r="J4102" s="326"/>
      <c r="K4102" s="326"/>
      <c r="L4102" s="326"/>
      <c r="M4102" s="326"/>
      <c r="N4102" s="327"/>
      <c r="O4102" s="49"/>
    </row>
    <row r="4103" spans="1:15" s="8" customFormat="1">
      <c r="A4103" s="313"/>
      <c r="B4103" s="313"/>
      <c r="C4103" s="313"/>
      <c r="D4103" s="306"/>
      <c r="E4103" s="307"/>
      <c r="F4103" s="313"/>
      <c r="G4103" s="313"/>
      <c r="H4103" s="488"/>
      <c r="I4103" s="326"/>
      <c r="J4103" s="326"/>
      <c r="K4103" s="326"/>
      <c r="L4103" s="326"/>
      <c r="M4103" s="326"/>
      <c r="N4103" s="327"/>
      <c r="O4103" s="49"/>
    </row>
    <row r="4104" spans="1:15" s="8" customFormat="1">
      <c r="A4104" s="313"/>
      <c r="B4104" s="313"/>
      <c r="C4104" s="313"/>
      <c r="D4104" s="306"/>
      <c r="E4104" s="307"/>
      <c r="F4104" s="313"/>
      <c r="G4104" s="313"/>
      <c r="H4104" s="488"/>
      <c r="I4104" s="326"/>
      <c r="J4104" s="326"/>
      <c r="K4104" s="326"/>
      <c r="L4104" s="326"/>
      <c r="M4104" s="326"/>
      <c r="N4104" s="327"/>
      <c r="O4104" s="49"/>
    </row>
    <row r="4105" spans="1:15" s="8" customFormat="1">
      <c r="A4105" s="313"/>
      <c r="B4105" s="313"/>
      <c r="C4105" s="313"/>
      <c r="D4105" s="306"/>
      <c r="E4105" s="307"/>
      <c r="F4105" s="313"/>
      <c r="G4105" s="313"/>
      <c r="H4105" s="488"/>
      <c r="I4105" s="326"/>
      <c r="J4105" s="326"/>
      <c r="K4105" s="326"/>
      <c r="L4105" s="326"/>
      <c r="M4105" s="326"/>
      <c r="N4105" s="327"/>
      <c r="O4105" s="49"/>
    </row>
    <row r="4106" spans="1:15" s="8" customFormat="1">
      <c r="A4106" s="313"/>
      <c r="B4106" s="313"/>
      <c r="C4106" s="313"/>
      <c r="D4106" s="306"/>
      <c r="E4106" s="307"/>
      <c r="F4106" s="313"/>
      <c r="G4106" s="313"/>
      <c r="H4106" s="488"/>
      <c r="I4106" s="326"/>
      <c r="J4106" s="326"/>
      <c r="K4106" s="326"/>
      <c r="L4106" s="326"/>
      <c r="M4106" s="326"/>
      <c r="N4106" s="327"/>
      <c r="O4106" s="49"/>
    </row>
    <row r="4107" spans="1:15" s="8" customFormat="1">
      <c r="A4107" s="313"/>
      <c r="B4107" s="313"/>
      <c r="C4107" s="313"/>
      <c r="D4107" s="306"/>
      <c r="E4107" s="307"/>
      <c r="F4107" s="313"/>
      <c r="G4107" s="313"/>
      <c r="H4107" s="488"/>
      <c r="I4107" s="316"/>
      <c r="J4107" s="316"/>
      <c r="K4107" s="316"/>
      <c r="L4107" s="316"/>
      <c r="M4107" s="316"/>
      <c r="N4107" s="327"/>
      <c r="O4107" s="49"/>
    </row>
    <row r="4108" spans="1:15" s="8" customFormat="1">
      <c r="A4108" s="313"/>
      <c r="B4108" s="313"/>
      <c r="C4108" s="313"/>
      <c r="D4108" s="306"/>
      <c r="E4108" s="307"/>
      <c r="F4108" s="313"/>
      <c r="G4108" s="313"/>
      <c r="H4108" s="488"/>
      <c r="I4108" s="316"/>
      <c r="J4108" s="316"/>
      <c r="K4108" s="316"/>
      <c r="L4108" s="316"/>
      <c r="M4108" s="316"/>
      <c r="N4108" s="327"/>
      <c r="O4108" s="49"/>
    </row>
    <row r="4109" spans="1:15" s="8" customFormat="1">
      <c r="A4109" s="313"/>
      <c r="B4109" s="313"/>
      <c r="C4109" s="313"/>
      <c r="D4109" s="306"/>
      <c r="E4109" s="307"/>
      <c r="F4109" s="313"/>
      <c r="G4109" s="313"/>
      <c r="H4109" s="488"/>
      <c r="I4109" s="326"/>
      <c r="J4109" s="326"/>
      <c r="K4109" s="326"/>
      <c r="L4109" s="326"/>
      <c r="M4109" s="326"/>
      <c r="N4109" s="327"/>
      <c r="O4109" s="49"/>
    </row>
    <row r="4110" spans="1:15" s="8" customFormat="1">
      <c r="A4110" s="313"/>
      <c r="B4110" s="313"/>
      <c r="C4110" s="313"/>
      <c r="D4110" s="306"/>
      <c r="E4110" s="307"/>
      <c r="F4110" s="313"/>
      <c r="G4110" s="313"/>
      <c r="H4110" s="488"/>
      <c r="I4110" s="326"/>
      <c r="J4110" s="326"/>
      <c r="K4110" s="326"/>
      <c r="L4110" s="326"/>
      <c r="M4110" s="326"/>
      <c r="N4110" s="327"/>
      <c r="O4110" s="49"/>
    </row>
    <row r="4111" spans="1:15" s="8" customFormat="1">
      <c r="A4111" s="313"/>
      <c r="B4111" s="313"/>
      <c r="C4111" s="313"/>
      <c r="D4111" s="306"/>
      <c r="E4111" s="307"/>
      <c r="F4111" s="313"/>
      <c r="G4111" s="313"/>
      <c r="H4111" s="488"/>
      <c r="I4111" s="326"/>
      <c r="J4111" s="326"/>
      <c r="K4111" s="326"/>
      <c r="L4111" s="326"/>
      <c r="M4111" s="326"/>
      <c r="N4111" s="327"/>
      <c r="O4111" s="49"/>
    </row>
    <row r="4112" spans="1:15" s="8" customFormat="1">
      <c r="A4112" s="313"/>
      <c r="B4112" s="313"/>
      <c r="C4112" s="313"/>
      <c r="D4112" s="306"/>
      <c r="E4112" s="307"/>
      <c r="F4112" s="313"/>
      <c r="G4112" s="313"/>
      <c r="H4112" s="488"/>
      <c r="I4112" s="316"/>
      <c r="J4112" s="316"/>
      <c r="K4112" s="316"/>
      <c r="L4112" s="316"/>
      <c r="M4112" s="316"/>
      <c r="N4112" s="327"/>
      <c r="O4112" s="49"/>
    </row>
    <row r="4113" spans="1:15" s="8" customFormat="1">
      <c r="A4113" s="313"/>
      <c r="B4113" s="313"/>
      <c r="C4113" s="313"/>
      <c r="D4113" s="306"/>
      <c r="E4113" s="307"/>
      <c r="F4113" s="313"/>
      <c r="G4113" s="313"/>
      <c r="H4113" s="488"/>
      <c r="I4113" s="326"/>
      <c r="J4113" s="326"/>
      <c r="K4113" s="326"/>
      <c r="L4113" s="326"/>
      <c r="M4113" s="326"/>
      <c r="N4113" s="327"/>
      <c r="O4113" s="49"/>
    </row>
    <row r="4114" spans="1:15" s="8" customFormat="1">
      <c r="A4114" s="313"/>
      <c r="B4114" s="313"/>
      <c r="C4114" s="313"/>
      <c r="D4114" s="306"/>
      <c r="E4114" s="307"/>
      <c r="F4114" s="313"/>
      <c r="G4114" s="313"/>
      <c r="H4114" s="488"/>
      <c r="I4114" s="326"/>
      <c r="J4114" s="326"/>
      <c r="K4114" s="326"/>
      <c r="L4114" s="326"/>
      <c r="M4114" s="326"/>
      <c r="N4114" s="327"/>
      <c r="O4114" s="49"/>
    </row>
    <row r="4115" spans="1:15" s="8" customFormat="1">
      <c r="A4115" s="313"/>
      <c r="B4115" s="313"/>
      <c r="C4115" s="313"/>
      <c r="D4115" s="306"/>
      <c r="E4115" s="307"/>
      <c r="F4115" s="339"/>
      <c r="G4115" s="313"/>
      <c r="H4115" s="488"/>
      <c r="I4115" s="316"/>
      <c r="J4115" s="316"/>
      <c r="K4115" s="316"/>
      <c r="L4115" s="316"/>
      <c r="M4115" s="316"/>
      <c r="N4115" s="327"/>
      <c r="O4115" s="49"/>
    </row>
    <row r="4116" spans="1:15" s="8" customFormat="1">
      <c r="A4116" s="313"/>
      <c r="B4116" s="313"/>
      <c r="C4116" s="313"/>
      <c r="D4116" s="306"/>
      <c r="E4116" s="307"/>
      <c r="F4116" s="313"/>
      <c r="G4116" s="313"/>
      <c r="H4116" s="316"/>
      <c r="I4116" s="326"/>
      <c r="J4116" s="326"/>
      <c r="K4116" s="326"/>
      <c r="L4116" s="326"/>
      <c r="M4116" s="326"/>
      <c r="N4116" s="327"/>
      <c r="O4116" s="49"/>
    </row>
    <row r="4117" spans="1:15" s="8" customFormat="1">
      <c r="A4117" s="313"/>
      <c r="B4117" s="313"/>
      <c r="C4117" s="313"/>
      <c r="D4117" s="306"/>
      <c r="E4117" s="307"/>
      <c r="F4117" s="313"/>
      <c r="G4117" s="313"/>
      <c r="H4117" s="488"/>
      <c r="I4117" s="329"/>
      <c r="J4117" s="329"/>
      <c r="K4117" s="329"/>
      <c r="L4117" s="329"/>
      <c r="M4117" s="329"/>
      <c r="N4117" s="327"/>
      <c r="O4117" s="49"/>
    </row>
    <row r="4118" spans="1:15" s="8" customFormat="1">
      <c r="A4118" s="313"/>
      <c r="B4118" s="313"/>
      <c r="C4118" s="313"/>
      <c r="D4118" s="306"/>
      <c r="E4118" s="307"/>
      <c r="F4118" s="313"/>
      <c r="G4118" s="313"/>
      <c r="H4118" s="488"/>
      <c r="I4118" s="329"/>
      <c r="J4118" s="329"/>
      <c r="K4118" s="329"/>
      <c r="L4118" s="329"/>
      <c r="M4118" s="329"/>
      <c r="N4118" s="327"/>
      <c r="O4118" s="327"/>
    </row>
    <row r="4119" spans="1:15" s="8" customFormat="1">
      <c r="A4119" s="313"/>
      <c r="B4119" s="313"/>
      <c r="C4119" s="313"/>
      <c r="D4119" s="306"/>
      <c r="E4119" s="307"/>
      <c r="F4119" s="313"/>
      <c r="G4119" s="313"/>
      <c r="H4119" s="488"/>
      <c r="I4119" s="329"/>
      <c r="J4119" s="329"/>
      <c r="K4119" s="329"/>
      <c r="L4119" s="329"/>
      <c r="M4119" s="329"/>
      <c r="N4119" s="327"/>
      <c r="O4119" s="327"/>
    </row>
    <row r="4120" spans="1:15" s="8" customFormat="1">
      <c r="A4120" s="313"/>
      <c r="B4120" s="313"/>
      <c r="C4120" s="313"/>
      <c r="D4120" s="306"/>
      <c r="E4120" s="307"/>
      <c r="F4120" s="313"/>
      <c r="G4120" s="313"/>
      <c r="H4120" s="488"/>
      <c r="I4120" s="329"/>
      <c r="J4120" s="329"/>
      <c r="K4120" s="329"/>
      <c r="L4120" s="329"/>
      <c r="M4120" s="329"/>
      <c r="N4120" s="327"/>
      <c r="O4120" s="327"/>
    </row>
    <row r="4121" spans="1:15" s="8" customFormat="1">
      <c r="A4121" s="306"/>
      <c r="B4121" s="306"/>
      <c r="C4121" s="306"/>
      <c r="D4121" s="306"/>
      <c r="E4121" s="307"/>
      <c r="F4121" s="306"/>
      <c r="G4121" s="306"/>
      <c r="H4121" s="322"/>
      <c r="I4121" s="322"/>
      <c r="J4121" s="322"/>
      <c r="K4121" s="322"/>
      <c r="L4121" s="322"/>
      <c r="M4121" s="322"/>
      <c r="N4121" s="311"/>
      <c r="O4121" s="311"/>
    </row>
    <row r="4122" spans="1:15" s="8" customFormat="1">
      <c r="A4122" s="313"/>
      <c r="B4122" s="313"/>
      <c r="C4122" s="313"/>
      <c r="D4122" s="306"/>
      <c r="E4122" s="307"/>
      <c r="F4122" s="339"/>
      <c r="G4122" s="313"/>
      <c r="H4122" s="488"/>
      <c r="I4122" s="329"/>
      <c r="J4122" s="329"/>
      <c r="K4122" s="329"/>
      <c r="L4122" s="329"/>
      <c r="M4122" s="329"/>
      <c r="N4122" s="327"/>
      <c r="O4122" s="327"/>
    </row>
    <row r="4123" spans="1:15" s="8" customFormat="1">
      <c r="A4123" s="313"/>
      <c r="B4123" s="313"/>
      <c r="C4123" s="313"/>
      <c r="D4123" s="306"/>
      <c r="E4123" s="307"/>
      <c r="F4123" s="313"/>
      <c r="G4123" s="313"/>
      <c r="H4123" s="488"/>
      <c r="I4123" s="329"/>
      <c r="J4123" s="329"/>
      <c r="K4123" s="329"/>
      <c r="L4123" s="329"/>
      <c r="M4123" s="329"/>
      <c r="N4123" s="327"/>
      <c r="O4123" s="327"/>
    </row>
    <row r="4124" spans="1:15" s="8" customFormat="1">
      <c r="A4124" s="313"/>
      <c r="B4124" s="313"/>
      <c r="C4124" s="313"/>
      <c r="D4124" s="306"/>
      <c r="E4124" s="307"/>
      <c r="F4124" s="313"/>
      <c r="G4124" s="313"/>
      <c r="H4124" s="488"/>
      <c r="I4124" s="326"/>
      <c r="J4124" s="326"/>
      <c r="K4124" s="326"/>
      <c r="L4124" s="326"/>
      <c r="M4124" s="326"/>
      <c r="N4124" s="327"/>
      <c r="O4124" s="327"/>
    </row>
    <row r="4125" spans="1:15" s="8" customFormat="1">
      <c r="A4125" s="313"/>
      <c r="B4125" s="313"/>
      <c r="C4125" s="313"/>
      <c r="D4125" s="306"/>
      <c r="E4125" s="307"/>
      <c r="F4125" s="313"/>
      <c r="G4125" s="313"/>
      <c r="H4125" s="488"/>
      <c r="I4125" s="329"/>
      <c r="J4125" s="329"/>
      <c r="K4125" s="329"/>
      <c r="L4125" s="329"/>
      <c r="M4125" s="329"/>
      <c r="N4125" s="327"/>
      <c r="O4125" s="327"/>
    </row>
    <row r="4126" spans="1:15" s="8" customFormat="1">
      <c r="A4126" s="313"/>
      <c r="B4126" s="313"/>
      <c r="C4126" s="313"/>
      <c r="D4126" s="306"/>
      <c r="E4126" s="307"/>
      <c r="F4126" s="313"/>
      <c r="G4126" s="313"/>
      <c r="H4126" s="488"/>
      <c r="I4126" s="329"/>
      <c r="J4126" s="329"/>
      <c r="K4126" s="329"/>
      <c r="L4126" s="329"/>
      <c r="M4126" s="329"/>
      <c r="N4126" s="327"/>
      <c r="O4126" s="327"/>
    </row>
    <row r="4127" spans="1:15" s="8" customFormat="1">
      <c r="A4127" s="313"/>
      <c r="B4127" s="313"/>
      <c r="C4127" s="313"/>
      <c r="D4127" s="306"/>
      <c r="E4127" s="307"/>
      <c r="F4127" s="313"/>
      <c r="G4127" s="313"/>
      <c r="H4127" s="488"/>
      <c r="I4127" s="329"/>
      <c r="J4127" s="329"/>
      <c r="K4127" s="329"/>
      <c r="L4127" s="329"/>
      <c r="M4127" s="329"/>
      <c r="N4127" s="327"/>
      <c r="O4127" s="327"/>
    </row>
    <row r="4128" spans="1:15" s="8" customFormat="1">
      <c r="A4128" s="313"/>
      <c r="B4128" s="313"/>
      <c r="C4128" s="313"/>
      <c r="D4128" s="306"/>
      <c r="E4128" s="307"/>
      <c r="F4128" s="313"/>
      <c r="G4128" s="313"/>
      <c r="H4128" s="488"/>
      <c r="I4128" s="329"/>
      <c r="J4128" s="329"/>
      <c r="K4128" s="329"/>
      <c r="L4128" s="329"/>
      <c r="M4128" s="329"/>
      <c r="N4128" s="327"/>
      <c r="O4128" s="327"/>
    </row>
    <row r="4129" spans="1:15" s="8" customFormat="1">
      <c r="A4129" s="313"/>
      <c r="B4129" s="313"/>
      <c r="C4129" s="313"/>
      <c r="D4129" s="306"/>
      <c r="E4129" s="307"/>
      <c r="F4129" s="313"/>
      <c r="G4129" s="313"/>
      <c r="H4129" s="488"/>
      <c r="I4129" s="329"/>
      <c r="J4129" s="329"/>
      <c r="K4129" s="329"/>
      <c r="L4129" s="329"/>
      <c r="M4129" s="329"/>
      <c r="N4129" s="327"/>
      <c r="O4129" s="327"/>
    </row>
    <row r="4130" spans="1:15" s="8" customFormat="1">
      <c r="A4130" s="313"/>
      <c r="B4130" s="313"/>
      <c r="C4130" s="313"/>
      <c r="D4130" s="306"/>
      <c r="E4130" s="307"/>
      <c r="F4130" s="313"/>
      <c r="G4130" s="313"/>
      <c r="H4130" s="488"/>
      <c r="I4130" s="329"/>
      <c r="J4130" s="329"/>
      <c r="K4130" s="329"/>
      <c r="L4130" s="329"/>
      <c r="M4130" s="329"/>
      <c r="N4130" s="327"/>
      <c r="O4130" s="327"/>
    </row>
    <row r="4131" spans="1:15" s="8" customFormat="1">
      <c r="A4131" s="313"/>
      <c r="B4131" s="313"/>
      <c r="C4131" s="313"/>
      <c r="D4131" s="306"/>
      <c r="E4131" s="307"/>
      <c r="F4131" s="313"/>
      <c r="G4131" s="313"/>
      <c r="H4131" s="488"/>
      <c r="I4131" s="326"/>
      <c r="J4131" s="326"/>
      <c r="K4131" s="326"/>
      <c r="L4131" s="326"/>
      <c r="M4131" s="326"/>
      <c r="N4131" s="327"/>
      <c r="O4131" s="327"/>
    </row>
    <row r="4132" spans="1:15" s="8" customFormat="1">
      <c r="A4132" s="313"/>
      <c r="B4132" s="313"/>
      <c r="C4132" s="313"/>
      <c r="D4132" s="306"/>
      <c r="E4132" s="307"/>
      <c r="F4132" s="313"/>
      <c r="G4132" s="313"/>
      <c r="H4132" s="488"/>
      <c r="I4132" s="316"/>
      <c r="J4132" s="316"/>
      <c r="K4132" s="316"/>
      <c r="L4132" s="316"/>
      <c r="M4132" s="316"/>
      <c r="N4132" s="327"/>
      <c r="O4132" s="327"/>
    </row>
    <row r="4133" spans="1:15" s="8" customFormat="1">
      <c r="A4133" s="313"/>
      <c r="B4133" s="313"/>
      <c r="C4133" s="313"/>
      <c r="D4133" s="306"/>
      <c r="E4133" s="307"/>
      <c r="F4133" s="313"/>
      <c r="G4133" s="313"/>
      <c r="H4133" s="488"/>
      <c r="I4133" s="316"/>
      <c r="J4133" s="316"/>
      <c r="K4133" s="316"/>
      <c r="L4133" s="316"/>
      <c r="M4133" s="316"/>
      <c r="N4133" s="327"/>
      <c r="O4133" s="327"/>
    </row>
    <row r="4134" spans="1:15" s="8" customFormat="1">
      <c r="A4134" s="306"/>
      <c r="B4134" s="306"/>
      <c r="C4134" s="306"/>
      <c r="D4134" s="306"/>
      <c r="E4134" s="307"/>
      <c r="F4134" s="306"/>
      <c r="G4134" s="306"/>
      <c r="H4134" s="322"/>
      <c r="I4134" s="322"/>
      <c r="J4134" s="322"/>
      <c r="K4134" s="322"/>
      <c r="L4134" s="322"/>
      <c r="M4134" s="322"/>
      <c r="N4134" s="311"/>
      <c r="O4134" s="311"/>
    </row>
    <row r="4135" spans="1:15" s="8" customFormat="1">
      <c r="A4135" s="314"/>
      <c r="B4135" s="314"/>
      <c r="C4135" s="314"/>
      <c r="D4135" s="306"/>
      <c r="E4135" s="307"/>
      <c r="F4135" s="333"/>
      <c r="G4135" s="333"/>
      <c r="H4135" s="334"/>
      <c r="I4135" s="315"/>
      <c r="J4135" s="315"/>
      <c r="K4135" s="315"/>
      <c r="L4135" s="315"/>
      <c r="M4135" s="315"/>
      <c r="N4135" s="335"/>
      <c r="O4135" s="318"/>
    </row>
    <row r="4136" spans="1:15" s="8" customFormat="1">
      <c r="A4136" s="306"/>
      <c r="B4136" s="306"/>
      <c r="C4136" s="306"/>
      <c r="D4136" s="306"/>
      <c r="E4136" s="307"/>
      <c r="F4136" s="306"/>
      <c r="G4136" s="306"/>
      <c r="H4136" s="322"/>
      <c r="I4136" s="322"/>
      <c r="J4136" s="322"/>
      <c r="K4136" s="322"/>
      <c r="L4136" s="322"/>
      <c r="M4136" s="322"/>
      <c r="N4136" s="311"/>
      <c r="O4136" s="311"/>
    </row>
    <row r="4137" spans="1:15" s="8" customFormat="1">
      <c r="A4137" s="306"/>
      <c r="B4137" s="306"/>
      <c r="C4137" s="306"/>
      <c r="D4137" s="306"/>
      <c r="E4137" s="307"/>
      <c r="F4137" s="305"/>
      <c r="G4137" s="308"/>
      <c r="H4137" s="309"/>
      <c r="I4137" s="322"/>
      <c r="J4137" s="322"/>
      <c r="K4137" s="322"/>
      <c r="L4137" s="322"/>
      <c r="M4137" s="322"/>
      <c r="N4137" s="311"/>
      <c r="O4137" s="311"/>
    </row>
    <row r="4138" spans="1:15" s="8" customFormat="1">
      <c r="A4138" s="306"/>
      <c r="B4138" s="306"/>
      <c r="C4138" s="306"/>
      <c r="D4138" s="306"/>
      <c r="E4138" s="307"/>
      <c r="F4138" s="306"/>
      <c r="G4138" s="306"/>
      <c r="H4138" s="322"/>
      <c r="I4138" s="322"/>
      <c r="J4138" s="322"/>
      <c r="K4138" s="322"/>
      <c r="L4138" s="322"/>
      <c r="M4138" s="322"/>
      <c r="N4138" s="311"/>
      <c r="O4138" s="311"/>
    </row>
    <row r="4139" spans="1:15" s="8" customFormat="1">
      <c r="A4139" s="306"/>
      <c r="B4139" s="306"/>
      <c r="C4139" s="306"/>
      <c r="D4139" s="306"/>
      <c r="E4139" s="307"/>
      <c r="F4139" s="306"/>
      <c r="G4139" s="306"/>
      <c r="H4139" s="322"/>
      <c r="I4139" s="325"/>
      <c r="J4139" s="325"/>
      <c r="K4139" s="325"/>
      <c r="L4139" s="325"/>
      <c r="M4139" s="325"/>
      <c r="N4139" s="311"/>
      <c r="O4139" s="311"/>
    </row>
    <row r="4140" spans="1:15" s="8" customFormat="1">
      <c r="A4140" s="306"/>
      <c r="B4140" s="306"/>
      <c r="C4140" s="306"/>
      <c r="D4140" s="306"/>
      <c r="E4140" s="307"/>
      <c r="F4140" s="306"/>
      <c r="G4140" s="306"/>
      <c r="H4140" s="322"/>
      <c r="I4140" s="322"/>
      <c r="J4140" s="322"/>
      <c r="K4140" s="322"/>
      <c r="L4140" s="322"/>
      <c r="M4140" s="322"/>
      <c r="N4140" s="311"/>
      <c r="O4140" s="311"/>
    </row>
    <row r="4141" spans="1:15" s="8" customFormat="1">
      <c r="A4141" s="306"/>
      <c r="B4141" s="306"/>
      <c r="C4141" s="306"/>
      <c r="D4141" s="306"/>
      <c r="E4141" s="307"/>
      <c r="F4141" s="306"/>
      <c r="G4141" s="306"/>
      <c r="H4141" s="322"/>
      <c r="I4141" s="322"/>
      <c r="J4141" s="322"/>
      <c r="K4141" s="322"/>
      <c r="L4141" s="322"/>
      <c r="M4141" s="322"/>
      <c r="N4141" s="311"/>
      <c r="O4141" s="311"/>
    </row>
    <row r="4142" spans="1:15" s="8" customFormat="1">
      <c r="A4142" s="306"/>
      <c r="B4142" s="306"/>
      <c r="C4142" s="306"/>
      <c r="D4142" s="306"/>
      <c r="E4142" s="307"/>
      <c r="F4142" s="306"/>
      <c r="G4142" s="306"/>
      <c r="H4142" s="322"/>
      <c r="I4142" s="322"/>
      <c r="J4142" s="322"/>
      <c r="K4142" s="322"/>
      <c r="L4142" s="322"/>
      <c r="M4142" s="322"/>
      <c r="N4142" s="311"/>
      <c r="O4142" s="311"/>
    </row>
    <row r="4143" spans="1:15" s="8" customFormat="1">
      <c r="A4143" s="306"/>
      <c r="B4143" s="306"/>
      <c r="C4143" s="306"/>
      <c r="D4143" s="306"/>
      <c r="E4143" s="307"/>
      <c r="F4143" s="306"/>
      <c r="G4143" s="306"/>
      <c r="H4143" s="322"/>
      <c r="I4143" s="322"/>
      <c r="J4143" s="322"/>
      <c r="K4143" s="322"/>
      <c r="L4143" s="322"/>
      <c r="M4143" s="322"/>
      <c r="N4143" s="311"/>
      <c r="O4143" s="311"/>
    </row>
    <row r="4144" spans="1:15" s="8" customFormat="1">
      <c r="A4144" s="306"/>
      <c r="B4144" s="306"/>
      <c r="C4144" s="306"/>
      <c r="D4144" s="306"/>
      <c r="E4144" s="307"/>
      <c r="F4144" s="305"/>
      <c r="G4144" s="308"/>
      <c r="H4144" s="309"/>
      <c r="I4144" s="322"/>
      <c r="J4144" s="322"/>
      <c r="K4144" s="322"/>
      <c r="L4144" s="322"/>
      <c r="M4144" s="322"/>
      <c r="N4144" s="311"/>
      <c r="O4144" s="311"/>
    </row>
    <row r="4145" spans="1:15" s="8" customFormat="1">
      <c r="A4145" s="306"/>
      <c r="B4145" s="306"/>
      <c r="C4145" s="306"/>
      <c r="D4145" s="306"/>
      <c r="E4145" s="307"/>
      <c r="F4145" s="306"/>
      <c r="G4145" s="306"/>
      <c r="H4145" s="309"/>
      <c r="I4145" s="322"/>
      <c r="J4145" s="322"/>
      <c r="K4145" s="322"/>
      <c r="L4145" s="322"/>
      <c r="M4145" s="322"/>
      <c r="N4145" s="311"/>
      <c r="O4145" s="311"/>
    </row>
    <row r="4146" spans="1:15" s="8" customFormat="1">
      <c r="A4146" s="306"/>
      <c r="B4146" s="306"/>
      <c r="C4146" s="306"/>
      <c r="D4146" s="306"/>
      <c r="E4146" s="307"/>
      <c r="F4146" s="305"/>
      <c r="G4146" s="308"/>
      <c r="H4146" s="309"/>
      <c r="I4146" s="322"/>
      <c r="J4146" s="322"/>
      <c r="K4146" s="322"/>
      <c r="L4146" s="322"/>
      <c r="M4146" s="322"/>
      <c r="N4146" s="311"/>
      <c r="O4146" s="311"/>
    </row>
    <row r="4147" spans="1:15" s="8" customFormat="1">
      <c r="A4147" s="306"/>
      <c r="B4147" s="306"/>
      <c r="C4147" s="306"/>
      <c r="D4147" s="306"/>
      <c r="E4147" s="307"/>
      <c r="F4147" s="305"/>
      <c r="G4147" s="308"/>
      <c r="H4147" s="309"/>
      <c r="I4147" s="322"/>
      <c r="J4147" s="322"/>
      <c r="K4147" s="322"/>
      <c r="L4147" s="322"/>
      <c r="M4147" s="322"/>
      <c r="N4147" s="311"/>
      <c r="O4147" s="311"/>
    </row>
    <row r="4148" spans="1:15" s="8" customFormat="1">
      <c r="A4148" s="306"/>
      <c r="B4148" s="306"/>
      <c r="C4148" s="306"/>
      <c r="D4148" s="306"/>
      <c r="E4148" s="307"/>
      <c r="F4148" s="306"/>
      <c r="G4148" s="306"/>
      <c r="H4148" s="322"/>
      <c r="I4148" s="322"/>
      <c r="J4148" s="322"/>
      <c r="K4148" s="322"/>
      <c r="L4148" s="322"/>
      <c r="M4148" s="322"/>
      <c r="N4148" s="311"/>
      <c r="O4148" s="311"/>
    </row>
    <row r="4149" spans="1:15" s="8" customFormat="1">
      <c r="A4149" s="306"/>
      <c r="B4149" s="306"/>
      <c r="C4149" s="306"/>
      <c r="D4149" s="306"/>
      <c r="E4149" s="307"/>
      <c r="F4149" s="306"/>
      <c r="G4149" s="306"/>
      <c r="H4149" s="309"/>
      <c r="I4149" s="322"/>
      <c r="J4149" s="322"/>
      <c r="K4149" s="322"/>
      <c r="L4149" s="322"/>
      <c r="M4149" s="322"/>
      <c r="N4149" s="311"/>
      <c r="O4149" s="311"/>
    </row>
    <row r="4150" spans="1:15" s="8" customFormat="1">
      <c r="A4150" s="306"/>
      <c r="B4150" s="306"/>
      <c r="C4150" s="306"/>
      <c r="D4150" s="306"/>
      <c r="E4150" s="307"/>
      <c r="F4150" s="306"/>
      <c r="G4150" s="306"/>
      <c r="H4150" s="309"/>
      <c r="I4150" s="322"/>
      <c r="J4150" s="322"/>
      <c r="K4150" s="322"/>
      <c r="L4150" s="322"/>
      <c r="M4150" s="322"/>
      <c r="N4150" s="311"/>
      <c r="O4150" s="311"/>
    </row>
    <row r="4151" spans="1:15" s="8" customFormat="1">
      <c r="A4151" s="306"/>
      <c r="B4151" s="306"/>
      <c r="C4151" s="306"/>
      <c r="D4151" s="306"/>
      <c r="E4151" s="307"/>
      <c r="F4151" s="306"/>
      <c r="G4151" s="323"/>
      <c r="H4151" s="309"/>
      <c r="I4151" s="322"/>
      <c r="J4151" s="322"/>
      <c r="K4151" s="322"/>
      <c r="L4151" s="322"/>
      <c r="M4151" s="322"/>
      <c r="N4151" s="311"/>
      <c r="O4151" s="311"/>
    </row>
    <row r="4152" spans="1:15" s="8" customFormat="1">
      <c r="A4152" s="306"/>
      <c r="B4152" s="306"/>
      <c r="C4152" s="306"/>
      <c r="D4152" s="306"/>
      <c r="E4152" s="307"/>
      <c r="F4152" s="306"/>
      <c r="G4152" s="306"/>
      <c r="H4152" s="309"/>
      <c r="I4152" s="322"/>
      <c r="J4152" s="322"/>
      <c r="K4152" s="322"/>
      <c r="L4152" s="322"/>
      <c r="M4152" s="322"/>
      <c r="N4152" s="311"/>
      <c r="O4152" s="311"/>
    </row>
    <row r="4153" spans="1:15" s="8" customFormat="1">
      <c r="A4153" s="306"/>
      <c r="B4153" s="306"/>
      <c r="C4153" s="306"/>
      <c r="D4153" s="306"/>
      <c r="E4153" s="307"/>
      <c r="F4153" s="306"/>
      <c r="G4153" s="306"/>
      <c r="H4153" s="309"/>
      <c r="I4153" s="322"/>
      <c r="J4153" s="322"/>
      <c r="K4153" s="322"/>
      <c r="L4153" s="322"/>
      <c r="M4153" s="322"/>
      <c r="N4153" s="311"/>
      <c r="O4153" s="311"/>
    </row>
    <row r="4154" spans="1:15" s="8" customFormat="1">
      <c r="A4154" s="306"/>
      <c r="B4154" s="306"/>
      <c r="C4154" s="306"/>
      <c r="D4154" s="306"/>
      <c r="E4154" s="307"/>
      <c r="F4154" s="306"/>
      <c r="G4154" s="306"/>
      <c r="H4154" s="309"/>
      <c r="I4154" s="322"/>
      <c r="J4154" s="322"/>
      <c r="K4154" s="322"/>
      <c r="L4154" s="322"/>
      <c r="M4154" s="322"/>
      <c r="N4154" s="311"/>
      <c r="O4154" s="311"/>
    </row>
    <row r="4155" spans="1:15" s="8" customFormat="1">
      <c r="A4155" s="306"/>
      <c r="B4155" s="306"/>
      <c r="C4155" s="306"/>
      <c r="D4155" s="306"/>
      <c r="E4155" s="307"/>
      <c r="F4155" s="306"/>
      <c r="G4155" s="306"/>
      <c r="H4155" s="309"/>
      <c r="I4155" s="322"/>
      <c r="J4155" s="322"/>
      <c r="K4155" s="322"/>
      <c r="L4155" s="322"/>
      <c r="M4155" s="322"/>
      <c r="N4155" s="311"/>
      <c r="O4155" s="311"/>
    </row>
    <row r="4156" spans="1:15" s="8" customFormat="1">
      <c r="A4156" s="306"/>
      <c r="B4156" s="306"/>
      <c r="C4156" s="306"/>
      <c r="D4156" s="306"/>
      <c r="E4156" s="307"/>
      <c r="F4156" s="305"/>
      <c r="G4156" s="308"/>
      <c r="H4156" s="309"/>
      <c r="I4156" s="322"/>
      <c r="J4156" s="322"/>
      <c r="K4156" s="322"/>
      <c r="L4156" s="322"/>
      <c r="M4156" s="322"/>
      <c r="N4156" s="311"/>
      <c r="O4156" s="311"/>
    </row>
    <row r="4157" spans="1:15" s="8" customFormat="1">
      <c r="A4157" s="306"/>
      <c r="B4157" s="306"/>
      <c r="C4157" s="306"/>
      <c r="D4157" s="306"/>
      <c r="E4157" s="307"/>
      <c r="F4157" s="305"/>
      <c r="G4157" s="308"/>
      <c r="H4157" s="309"/>
      <c r="I4157" s="322"/>
      <c r="J4157" s="322"/>
      <c r="K4157" s="322"/>
      <c r="L4157" s="322"/>
      <c r="M4157" s="322"/>
      <c r="N4157" s="311"/>
      <c r="O4157" s="311"/>
    </row>
    <row r="4158" spans="1:15" s="8" customFormat="1">
      <c r="A4158" s="306"/>
      <c r="B4158" s="306"/>
      <c r="C4158" s="306"/>
      <c r="D4158" s="306"/>
      <c r="E4158" s="307"/>
      <c r="F4158" s="305"/>
      <c r="G4158" s="308"/>
      <c r="H4158" s="309"/>
      <c r="I4158" s="322"/>
      <c r="J4158" s="322"/>
      <c r="K4158" s="322"/>
      <c r="L4158" s="322"/>
      <c r="M4158" s="322"/>
      <c r="N4158" s="311"/>
      <c r="O4158" s="311"/>
    </row>
    <row r="4159" spans="1:15" s="8" customFormat="1">
      <c r="A4159" s="306"/>
      <c r="B4159" s="306"/>
      <c r="C4159" s="306"/>
      <c r="D4159" s="306"/>
      <c r="E4159" s="307"/>
      <c r="F4159" s="305"/>
      <c r="G4159" s="308"/>
      <c r="H4159" s="309"/>
      <c r="I4159" s="322"/>
      <c r="J4159" s="322"/>
      <c r="K4159" s="322"/>
      <c r="L4159" s="322"/>
      <c r="M4159" s="322"/>
      <c r="N4159" s="311"/>
      <c r="O4159" s="311"/>
    </row>
    <row r="4160" spans="1:15" s="8" customFormat="1">
      <c r="A4160" s="306"/>
      <c r="B4160" s="306"/>
      <c r="C4160" s="306"/>
      <c r="D4160" s="306"/>
      <c r="E4160" s="307"/>
      <c r="F4160" s="305"/>
      <c r="G4160" s="308"/>
      <c r="H4160" s="309"/>
      <c r="I4160" s="322"/>
      <c r="J4160" s="322"/>
      <c r="K4160" s="322"/>
      <c r="L4160" s="322"/>
      <c r="M4160" s="322"/>
      <c r="N4160" s="311"/>
      <c r="O4160" s="311"/>
    </row>
    <row r="4161" spans="1:15" s="8" customFormat="1">
      <c r="A4161" s="306"/>
      <c r="B4161" s="306"/>
      <c r="C4161" s="306"/>
      <c r="D4161" s="306"/>
      <c r="E4161" s="307"/>
      <c r="F4161" s="305"/>
      <c r="G4161" s="308"/>
      <c r="H4161" s="309"/>
      <c r="I4161" s="322"/>
      <c r="J4161" s="322"/>
      <c r="K4161" s="322"/>
      <c r="L4161" s="322"/>
      <c r="M4161" s="322"/>
      <c r="N4161" s="311"/>
      <c r="O4161" s="311"/>
    </row>
    <row r="4162" spans="1:15" s="8" customFormat="1">
      <c r="A4162" s="306"/>
      <c r="B4162" s="306"/>
      <c r="C4162" s="306"/>
      <c r="D4162" s="306"/>
      <c r="E4162" s="307"/>
      <c r="F4162" s="305"/>
      <c r="G4162" s="308"/>
      <c r="H4162" s="309"/>
      <c r="I4162" s="322"/>
      <c r="J4162" s="322"/>
      <c r="K4162" s="322"/>
      <c r="L4162" s="322"/>
      <c r="M4162" s="322"/>
      <c r="N4162" s="311"/>
      <c r="O4162" s="311"/>
    </row>
    <row r="4163" spans="1:15" s="8" customFormat="1">
      <c r="A4163" s="306"/>
      <c r="B4163" s="306"/>
      <c r="C4163" s="306"/>
      <c r="D4163" s="306"/>
      <c r="E4163" s="307"/>
      <c r="F4163" s="305"/>
      <c r="G4163" s="308"/>
      <c r="H4163" s="309"/>
      <c r="I4163" s="322"/>
      <c r="J4163" s="322"/>
      <c r="K4163" s="322"/>
      <c r="L4163" s="322"/>
      <c r="M4163" s="322"/>
      <c r="N4163" s="311"/>
      <c r="O4163" s="311"/>
    </row>
    <row r="4164" spans="1:15" s="8" customFormat="1">
      <c r="A4164" s="306"/>
      <c r="B4164" s="306"/>
      <c r="C4164" s="306"/>
      <c r="D4164" s="306"/>
      <c r="E4164" s="307"/>
      <c r="F4164" s="305"/>
      <c r="G4164" s="308"/>
      <c r="H4164" s="309"/>
      <c r="I4164" s="322"/>
      <c r="J4164" s="322"/>
      <c r="K4164" s="322"/>
      <c r="L4164" s="322"/>
      <c r="M4164" s="322"/>
      <c r="N4164" s="311"/>
      <c r="O4164" s="311"/>
    </row>
    <row r="4165" spans="1:15" s="8" customFormat="1">
      <c r="A4165" s="306"/>
      <c r="B4165" s="306"/>
      <c r="C4165" s="306"/>
      <c r="D4165" s="306"/>
      <c r="E4165" s="307"/>
      <c r="F4165" s="305"/>
      <c r="G4165" s="308"/>
      <c r="H4165" s="309"/>
      <c r="I4165" s="309"/>
      <c r="J4165" s="309"/>
      <c r="K4165" s="309"/>
      <c r="L4165" s="309"/>
      <c r="M4165" s="309"/>
      <c r="N4165" s="310"/>
      <c r="O4165" s="311"/>
    </row>
    <row r="4166" spans="1:15" s="8" customFormat="1">
      <c r="A4166" s="306"/>
      <c r="B4166" s="306"/>
      <c r="C4166" s="306"/>
      <c r="D4166" s="306"/>
      <c r="E4166" s="307"/>
      <c r="F4166" s="305"/>
      <c r="G4166" s="308"/>
      <c r="H4166" s="309"/>
      <c r="I4166" s="322"/>
      <c r="J4166" s="322"/>
      <c r="K4166" s="322"/>
      <c r="L4166" s="322"/>
      <c r="M4166" s="322"/>
      <c r="N4166" s="311"/>
      <c r="O4166" s="311"/>
    </row>
    <row r="4167" spans="1:15" s="8" customFormat="1">
      <c r="A4167" s="306"/>
      <c r="B4167" s="306"/>
      <c r="C4167" s="306"/>
      <c r="D4167" s="306"/>
      <c r="E4167" s="307"/>
      <c r="F4167" s="305"/>
      <c r="G4167" s="308"/>
      <c r="H4167" s="309"/>
      <c r="I4167" s="322"/>
      <c r="J4167" s="322"/>
      <c r="K4167" s="322"/>
      <c r="L4167" s="322"/>
      <c r="M4167" s="322"/>
      <c r="N4167" s="311"/>
      <c r="O4167" s="311"/>
    </row>
    <row r="4168" spans="1:15" s="8" customFormat="1">
      <c r="A4168" s="306"/>
      <c r="B4168" s="306"/>
      <c r="C4168" s="306"/>
      <c r="D4168" s="306"/>
      <c r="E4168" s="307"/>
      <c r="F4168" s="305"/>
      <c r="G4168" s="308"/>
      <c r="H4168" s="309"/>
      <c r="I4168" s="322"/>
      <c r="J4168" s="322"/>
      <c r="K4168" s="322"/>
      <c r="L4168" s="322"/>
      <c r="M4168" s="322"/>
      <c r="N4168" s="311"/>
      <c r="O4168" s="311"/>
    </row>
    <row r="4169" spans="1:15" s="8" customFormat="1">
      <c r="A4169" s="306"/>
      <c r="B4169" s="306"/>
      <c r="C4169" s="306"/>
      <c r="D4169" s="306"/>
      <c r="E4169" s="307"/>
      <c r="F4169" s="305"/>
      <c r="G4169" s="308"/>
      <c r="H4169" s="309"/>
      <c r="I4169" s="322"/>
      <c r="J4169" s="322"/>
      <c r="K4169" s="322"/>
      <c r="L4169" s="322"/>
      <c r="M4169" s="322"/>
      <c r="N4169" s="311"/>
      <c r="O4169" s="311"/>
    </row>
    <row r="4170" spans="1:15" s="8" customFormat="1">
      <c r="A4170" s="306"/>
      <c r="B4170" s="306"/>
      <c r="C4170" s="306"/>
      <c r="D4170" s="306"/>
      <c r="E4170" s="307"/>
      <c r="F4170" s="305"/>
      <c r="G4170" s="308"/>
      <c r="H4170" s="309"/>
      <c r="I4170" s="322"/>
      <c r="J4170" s="322"/>
      <c r="K4170" s="322"/>
      <c r="L4170" s="322"/>
      <c r="M4170" s="322"/>
      <c r="N4170" s="311"/>
      <c r="O4170" s="311"/>
    </row>
    <row r="4171" spans="1:15" s="8" customFormat="1">
      <c r="A4171" s="306"/>
      <c r="B4171" s="306"/>
      <c r="C4171" s="306"/>
      <c r="D4171" s="306"/>
      <c r="E4171" s="307"/>
      <c r="F4171" s="305"/>
      <c r="G4171" s="308"/>
      <c r="H4171" s="309"/>
      <c r="I4171" s="322"/>
      <c r="J4171" s="322"/>
      <c r="K4171" s="322"/>
      <c r="L4171" s="322"/>
      <c r="M4171" s="322"/>
      <c r="N4171" s="311"/>
      <c r="O4171" s="311"/>
    </row>
    <row r="4172" spans="1:15" s="8" customFormat="1">
      <c r="A4172" s="306"/>
      <c r="B4172" s="306"/>
      <c r="C4172" s="306"/>
      <c r="D4172" s="306"/>
      <c r="E4172" s="307"/>
      <c r="F4172" s="305"/>
      <c r="G4172" s="308"/>
      <c r="H4172" s="309"/>
      <c r="I4172" s="322"/>
      <c r="J4172" s="322"/>
      <c r="K4172" s="322"/>
      <c r="L4172" s="322"/>
      <c r="M4172" s="322"/>
      <c r="N4172" s="311"/>
      <c r="O4172" s="311"/>
    </row>
    <row r="4173" spans="1:15" s="8" customFormat="1">
      <c r="A4173" s="306"/>
      <c r="B4173" s="306"/>
      <c r="C4173" s="306"/>
      <c r="D4173" s="306"/>
      <c r="E4173" s="307"/>
      <c r="F4173" s="305"/>
      <c r="G4173" s="308"/>
      <c r="H4173" s="309"/>
      <c r="I4173" s="322"/>
      <c r="J4173" s="322"/>
      <c r="K4173" s="322"/>
      <c r="L4173" s="322"/>
      <c r="M4173" s="322"/>
      <c r="N4173" s="311"/>
      <c r="O4173" s="311"/>
    </row>
    <row r="4174" spans="1:15" s="8" customFormat="1">
      <c r="A4174" s="306"/>
      <c r="B4174" s="306"/>
      <c r="C4174" s="306"/>
      <c r="D4174" s="306"/>
      <c r="E4174" s="307"/>
      <c r="F4174" s="305"/>
      <c r="G4174" s="308"/>
      <c r="H4174" s="309"/>
      <c r="I4174" s="322"/>
      <c r="J4174" s="322"/>
      <c r="K4174" s="322"/>
      <c r="L4174" s="322"/>
      <c r="M4174" s="322"/>
      <c r="N4174" s="311"/>
      <c r="O4174" s="311"/>
    </row>
    <row r="4175" spans="1:15" s="8" customFormat="1">
      <c r="A4175" s="306"/>
      <c r="B4175" s="306"/>
      <c r="C4175" s="306"/>
      <c r="D4175" s="306"/>
      <c r="E4175" s="307"/>
      <c r="F4175" s="305"/>
      <c r="G4175" s="308"/>
      <c r="H4175" s="309"/>
      <c r="I4175" s="322"/>
      <c r="J4175" s="322"/>
      <c r="K4175" s="322"/>
      <c r="L4175" s="322"/>
      <c r="M4175" s="322"/>
      <c r="N4175" s="311"/>
      <c r="O4175" s="311"/>
    </row>
    <row r="4176" spans="1:15" s="8" customFormat="1">
      <c r="A4176" s="306"/>
      <c r="B4176" s="306"/>
      <c r="C4176" s="306"/>
      <c r="D4176" s="306"/>
      <c r="E4176" s="307"/>
      <c r="F4176" s="305"/>
      <c r="G4176" s="308"/>
      <c r="H4176" s="309"/>
      <c r="I4176" s="322"/>
      <c r="J4176" s="322"/>
      <c r="K4176" s="322"/>
      <c r="L4176" s="322"/>
      <c r="M4176" s="322"/>
      <c r="N4176" s="311"/>
      <c r="O4176" s="311"/>
    </row>
    <row r="4177" spans="1:15" s="8" customFormat="1">
      <c r="A4177" s="306"/>
      <c r="B4177" s="306"/>
      <c r="C4177" s="306"/>
      <c r="D4177" s="306"/>
      <c r="E4177" s="307"/>
      <c r="F4177" s="305"/>
      <c r="G4177" s="308"/>
      <c r="H4177" s="309"/>
      <c r="I4177" s="322"/>
      <c r="J4177" s="322"/>
      <c r="K4177" s="322"/>
      <c r="L4177" s="322"/>
      <c r="M4177" s="322"/>
      <c r="N4177" s="311"/>
      <c r="O4177" s="311"/>
    </row>
    <row r="4178" spans="1:15" s="8" customFormat="1">
      <c r="A4178" s="306"/>
      <c r="B4178" s="306"/>
      <c r="C4178" s="306"/>
      <c r="D4178" s="306"/>
      <c r="E4178" s="307"/>
      <c r="F4178" s="306"/>
      <c r="G4178" s="323"/>
      <c r="H4178" s="322"/>
      <c r="I4178" s="322"/>
      <c r="J4178" s="322"/>
      <c r="K4178" s="322"/>
      <c r="L4178" s="322"/>
      <c r="M4178" s="322"/>
      <c r="N4178" s="311"/>
      <c r="O4178" s="311"/>
    </row>
    <row r="4179" spans="1:15" s="8" customFormat="1">
      <c r="A4179" s="306"/>
      <c r="B4179" s="306"/>
      <c r="C4179" s="306"/>
      <c r="D4179" s="306"/>
      <c r="E4179" s="307"/>
      <c r="F4179" s="305"/>
      <c r="G4179" s="308"/>
      <c r="H4179" s="309"/>
      <c r="I4179" s="322"/>
      <c r="J4179" s="322"/>
      <c r="K4179" s="322"/>
      <c r="L4179" s="322"/>
      <c r="M4179" s="322"/>
      <c r="N4179" s="311"/>
      <c r="O4179" s="311"/>
    </row>
    <row r="4180" spans="1:15" s="8" customFormat="1">
      <c r="A4180" s="328"/>
      <c r="B4180" s="328"/>
      <c r="C4180" s="313"/>
      <c r="D4180" s="306"/>
      <c r="E4180" s="307"/>
      <c r="F4180" s="486"/>
      <c r="G4180" s="306"/>
      <c r="H4180" s="322"/>
      <c r="I4180" s="350"/>
      <c r="J4180" s="350"/>
      <c r="K4180" s="350"/>
      <c r="L4180" s="350"/>
      <c r="M4180" s="350"/>
      <c r="N4180" s="407"/>
      <c r="O4180" s="318"/>
    </row>
    <row r="4181" spans="1:15" s="8" customFormat="1">
      <c r="A4181" s="306"/>
      <c r="B4181" s="306"/>
      <c r="C4181" s="306"/>
      <c r="D4181" s="306"/>
      <c r="E4181" s="307"/>
      <c r="F4181" s="305"/>
      <c r="G4181" s="308"/>
      <c r="H4181" s="309"/>
      <c r="I4181" s="322"/>
      <c r="J4181" s="322"/>
      <c r="K4181" s="322"/>
      <c r="L4181" s="322"/>
      <c r="M4181" s="322"/>
      <c r="N4181" s="311"/>
      <c r="O4181" s="311"/>
    </row>
    <row r="4182" spans="1:15" s="8" customFormat="1">
      <c r="A4182" s="306"/>
      <c r="B4182" s="306"/>
      <c r="C4182" s="306"/>
      <c r="D4182" s="306"/>
      <c r="E4182" s="307"/>
      <c r="F4182" s="305"/>
      <c r="G4182" s="308"/>
      <c r="H4182" s="309"/>
      <c r="I4182" s="322"/>
      <c r="J4182" s="322"/>
      <c r="K4182" s="322"/>
      <c r="L4182" s="322"/>
      <c r="M4182" s="322"/>
      <c r="N4182" s="311"/>
      <c r="O4182" s="311"/>
    </row>
    <row r="4183" spans="1:15" s="8" customFormat="1">
      <c r="A4183" s="306"/>
      <c r="B4183" s="306"/>
      <c r="C4183" s="306"/>
      <c r="D4183" s="306"/>
      <c r="E4183" s="307"/>
      <c r="F4183" s="305"/>
      <c r="G4183" s="308"/>
      <c r="H4183" s="309"/>
      <c r="I4183" s="322"/>
      <c r="J4183" s="322"/>
      <c r="K4183" s="322"/>
      <c r="L4183" s="322"/>
      <c r="M4183" s="322"/>
      <c r="N4183" s="311"/>
      <c r="O4183" s="311"/>
    </row>
    <row r="4184" spans="1:15" s="8" customFormat="1">
      <c r="A4184" s="306"/>
      <c r="B4184" s="306"/>
      <c r="C4184" s="306"/>
      <c r="D4184" s="306"/>
      <c r="E4184" s="307"/>
      <c r="F4184" s="305"/>
      <c r="G4184" s="308"/>
      <c r="H4184" s="309"/>
      <c r="I4184" s="322"/>
      <c r="J4184" s="322"/>
      <c r="K4184" s="322"/>
      <c r="L4184" s="322"/>
      <c r="M4184" s="322"/>
      <c r="N4184" s="311"/>
      <c r="O4184" s="311"/>
    </row>
    <row r="4185" spans="1:15" s="8" customFormat="1">
      <c r="A4185" s="306"/>
      <c r="B4185" s="306"/>
      <c r="C4185" s="306"/>
      <c r="D4185" s="306"/>
      <c r="E4185" s="307"/>
      <c r="F4185" s="305"/>
      <c r="G4185" s="308"/>
      <c r="H4185" s="309"/>
      <c r="I4185" s="309"/>
      <c r="J4185" s="309"/>
      <c r="K4185" s="309"/>
      <c r="L4185" s="309"/>
      <c r="M4185" s="309"/>
      <c r="N4185" s="311"/>
      <c r="O4185" s="311"/>
    </row>
    <row r="4186" spans="1:15" s="8" customFormat="1">
      <c r="A4186" s="306"/>
      <c r="B4186" s="306"/>
      <c r="C4186" s="306"/>
      <c r="D4186" s="306"/>
      <c r="E4186" s="307"/>
      <c r="F4186" s="305"/>
      <c r="G4186" s="308"/>
      <c r="H4186" s="309"/>
      <c r="I4186" s="322"/>
      <c r="J4186" s="322"/>
      <c r="K4186" s="322"/>
      <c r="L4186" s="322"/>
      <c r="M4186" s="322"/>
      <c r="N4186" s="311"/>
      <c r="O4186" s="311"/>
    </row>
    <row r="4187" spans="1:15" s="8" customFormat="1">
      <c r="A4187" s="306"/>
      <c r="B4187" s="306"/>
      <c r="C4187" s="306"/>
      <c r="D4187" s="306"/>
      <c r="E4187" s="307"/>
      <c r="F4187" s="305"/>
      <c r="G4187" s="308"/>
      <c r="H4187" s="322"/>
      <c r="I4187" s="309"/>
      <c r="J4187" s="309"/>
      <c r="K4187" s="309"/>
      <c r="L4187" s="309"/>
      <c r="M4187" s="309"/>
      <c r="N4187" s="311"/>
      <c r="O4187" s="311"/>
    </row>
    <row r="4188" spans="1:15" s="8" customFormat="1">
      <c r="A4188" s="323"/>
      <c r="B4188" s="323"/>
      <c r="C4188" s="323"/>
      <c r="D4188" s="306"/>
      <c r="E4188" s="307"/>
      <c r="F4188" s="324"/>
      <c r="G4188" s="324"/>
      <c r="H4188" s="325"/>
      <c r="I4188" s="309"/>
      <c r="J4188" s="309"/>
      <c r="K4188" s="309"/>
      <c r="L4188" s="309"/>
      <c r="M4188" s="309"/>
      <c r="N4188" s="310"/>
      <c r="O4188" s="311"/>
    </row>
    <row r="4189" spans="1:15" s="8" customFormat="1">
      <c r="A4189" s="313"/>
      <c r="B4189" s="313"/>
      <c r="C4189" s="313"/>
      <c r="D4189" s="306"/>
      <c r="E4189" s="307"/>
      <c r="F4189" s="313"/>
      <c r="G4189" s="332"/>
      <c r="H4189" s="316"/>
      <c r="I4189" s="316"/>
      <c r="J4189" s="316"/>
      <c r="K4189" s="316"/>
      <c r="L4189" s="316"/>
      <c r="M4189" s="316"/>
      <c r="N4189" s="317"/>
      <c r="O4189" s="317"/>
    </row>
    <row r="4190" spans="1:15" s="8" customFormat="1">
      <c r="A4190" s="306"/>
      <c r="B4190" s="306"/>
      <c r="C4190" s="306"/>
      <c r="D4190" s="306"/>
      <c r="E4190" s="307"/>
      <c r="F4190" s="305"/>
      <c r="G4190" s="308"/>
      <c r="H4190" s="309"/>
      <c r="I4190" s="322"/>
      <c r="J4190" s="322"/>
      <c r="K4190" s="322"/>
      <c r="L4190" s="322"/>
      <c r="M4190" s="322"/>
      <c r="N4190" s="311"/>
      <c r="O4190" s="311"/>
    </row>
    <row r="4191" spans="1:15" s="8" customFormat="1">
      <c r="A4191" s="306"/>
      <c r="B4191" s="306"/>
      <c r="C4191" s="306"/>
      <c r="D4191" s="306"/>
      <c r="E4191" s="307"/>
      <c r="F4191" s="305"/>
      <c r="G4191" s="308"/>
      <c r="H4191" s="309"/>
      <c r="I4191" s="322"/>
      <c r="J4191" s="322"/>
      <c r="K4191" s="322"/>
      <c r="L4191" s="322"/>
      <c r="M4191" s="322"/>
      <c r="N4191" s="311"/>
      <c r="O4191" s="311"/>
    </row>
    <row r="4192" spans="1:15" s="8" customFormat="1">
      <c r="A4192" s="306"/>
      <c r="B4192" s="306"/>
      <c r="C4192" s="306"/>
      <c r="D4192" s="306"/>
      <c r="E4192" s="307"/>
      <c r="F4192" s="305"/>
      <c r="G4192" s="308"/>
      <c r="H4192" s="309"/>
      <c r="I4192" s="322"/>
      <c r="J4192" s="322"/>
      <c r="K4192" s="322"/>
      <c r="L4192" s="322"/>
      <c r="M4192" s="322"/>
      <c r="N4192" s="311"/>
      <c r="O4192" s="311"/>
    </row>
    <row r="4193" spans="1:15" s="8" customFormat="1">
      <c r="A4193" s="313"/>
      <c r="B4193" s="313"/>
      <c r="C4193" s="313"/>
      <c r="D4193" s="306"/>
      <c r="E4193" s="307"/>
      <c r="F4193" s="313"/>
      <c r="G4193" s="332"/>
      <c r="H4193" s="316"/>
      <c r="I4193" s="316"/>
      <c r="J4193" s="316"/>
      <c r="K4193" s="316"/>
      <c r="L4193" s="316"/>
      <c r="M4193" s="316"/>
      <c r="N4193" s="317"/>
      <c r="O4193" s="317"/>
    </row>
    <row r="4194" spans="1:15" s="8" customFormat="1">
      <c r="A4194" s="306"/>
      <c r="B4194" s="306"/>
      <c r="C4194" s="306"/>
      <c r="D4194" s="306"/>
      <c r="E4194" s="307"/>
      <c r="F4194" s="305"/>
      <c r="G4194" s="308"/>
      <c r="H4194" s="309"/>
      <c r="I4194" s="322"/>
      <c r="J4194" s="322"/>
      <c r="K4194" s="322"/>
      <c r="L4194" s="322"/>
      <c r="M4194" s="322"/>
      <c r="N4194" s="311"/>
      <c r="O4194" s="311"/>
    </row>
    <row r="4195" spans="1:15" s="8" customFormat="1">
      <c r="A4195" s="306"/>
      <c r="B4195" s="306"/>
      <c r="C4195" s="306"/>
      <c r="D4195" s="306"/>
      <c r="E4195" s="307"/>
      <c r="F4195" s="305"/>
      <c r="G4195" s="308"/>
      <c r="H4195" s="309"/>
      <c r="I4195" s="325"/>
      <c r="J4195" s="325"/>
      <c r="K4195" s="325"/>
      <c r="L4195" s="325"/>
      <c r="M4195" s="325"/>
      <c r="N4195" s="311"/>
      <c r="O4195" s="311"/>
    </row>
    <row r="4196" spans="1:15" s="8" customFormat="1">
      <c r="A4196" s="306"/>
      <c r="B4196" s="306"/>
      <c r="C4196" s="306"/>
      <c r="D4196" s="306"/>
      <c r="E4196" s="307"/>
      <c r="F4196" s="305"/>
      <c r="G4196" s="308"/>
      <c r="H4196" s="309"/>
      <c r="I4196" s="325"/>
      <c r="J4196" s="325"/>
      <c r="K4196" s="325"/>
      <c r="L4196" s="325"/>
      <c r="M4196" s="325"/>
      <c r="N4196" s="311"/>
      <c r="O4196" s="311"/>
    </row>
    <row r="4197" spans="1:15" s="8" customFormat="1">
      <c r="A4197" s="313"/>
      <c r="B4197" s="313"/>
      <c r="C4197" s="313"/>
      <c r="D4197" s="306"/>
      <c r="E4197" s="307"/>
      <c r="F4197" s="313"/>
      <c r="G4197" s="332"/>
      <c r="H4197" s="316"/>
      <c r="I4197" s="316"/>
      <c r="J4197" s="316"/>
      <c r="K4197" s="316"/>
      <c r="L4197" s="316"/>
      <c r="M4197" s="316"/>
      <c r="N4197" s="317"/>
      <c r="O4197" s="317"/>
    </row>
    <row r="4198" spans="1:15" s="8" customFormat="1">
      <c r="A4198" s="306"/>
      <c r="B4198" s="306"/>
      <c r="C4198" s="306"/>
      <c r="D4198" s="306"/>
      <c r="E4198" s="307"/>
      <c r="F4198" s="305"/>
      <c r="G4198" s="308"/>
      <c r="H4198" s="309"/>
      <c r="I4198" s="309"/>
      <c r="J4198" s="309"/>
      <c r="K4198" s="309"/>
      <c r="L4198" s="309"/>
      <c r="M4198" s="309"/>
      <c r="N4198" s="311"/>
      <c r="O4198" s="311"/>
    </row>
    <row r="4199" spans="1:15" s="8" customFormat="1">
      <c r="A4199" s="306"/>
      <c r="B4199" s="306"/>
      <c r="C4199" s="306"/>
      <c r="D4199" s="306"/>
      <c r="E4199" s="307"/>
      <c r="F4199" s="305"/>
      <c r="G4199" s="308"/>
      <c r="H4199" s="309"/>
      <c r="I4199" s="309"/>
      <c r="J4199" s="309"/>
      <c r="K4199" s="309"/>
      <c r="L4199" s="309"/>
      <c r="M4199" s="309"/>
      <c r="N4199" s="311"/>
      <c r="O4199" s="311"/>
    </row>
    <row r="4200" spans="1:15" s="8" customFormat="1">
      <c r="A4200" s="306"/>
      <c r="B4200" s="306"/>
      <c r="C4200" s="306"/>
      <c r="D4200" s="306"/>
      <c r="E4200" s="307"/>
      <c r="F4200" s="305"/>
      <c r="G4200" s="308"/>
      <c r="H4200" s="309"/>
      <c r="I4200" s="322"/>
      <c r="J4200" s="322"/>
      <c r="K4200" s="322"/>
      <c r="L4200" s="322"/>
      <c r="M4200" s="322"/>
      <c r="N4200" s="310"/>
      <c r="O4200" s="311"/>
    </row>
    <row r="4201" spans="1:15" s="8" customFormat="1">
      <c r="A4201" s="306"/>
      <c r="B4201" s="306"/>
      <c r="C4201" s="306"/>
      <c r="D4201" s="306"/>
      <c r="E4201" s="307"/>
      <c r="F4201" s="305"/>
      <c r="G4201" s="308"/>
      <c r="H4201" s="309"/>
      <c r="I4201" s="322"/>
      <c r="J4201" s="322"/>
      <c r="K4201" s="322"/>
      <c r="L4201" s="322"/>
      <c r="M4201" s="322"/>
      <c r="N4201" s="310"/>
      <c r="O4201" s="311"/>
    </row>
    <row r="4202" spans="1:15" s="8" customFormat="1">
      <c r="A4202" s="306"/>
      <c r="B4202" s="306"/>
      <c r="C4202" s="306"/>
      <c r="D4202" s="306"/>
      <c r="E4202" s="307"/>
      <c r="F4202" s="305"/>
      <c r="G4202" s="308"/>
      <c r="H4202" s="309"/>
      <c r="I4202" s="322"/>
      <c r="J4202" s="322"/>
      <c r="K4202" s="322"/>
      <c r="L4202" s="322"/>
      <c r="M4202" s="322"/>
      <c r="N4202" s="311"/>
      <c r="O4202" s="311"/>
    </row>
    <row r="4203" spans="1:15" s="8" customFormat="1">
      <c r="A4203" s="312"/>
      <c r="B4203" s="312"/>
      <c r="C4203" s="312"/>
      <c r="D4203" s="306"/>
      <c r="E4203" s="307"/>
      <c r="F4203" s="313"/>
      <c r="G4203" s="313"/>
      <c r="H4203" s="316"/>
      <c r="I4203" s="326"/>
      <c r="J4203" s="326"/>
      <c r="K4203" s="326"/>
      <c r="L4203" s="326"/>
      <c r="M4203" s="326"/>
      <c r="N4203" s="327"/>
      <c r="O4203" s="327"/>
    </row>
    <row r="4204" spans="1:15" s="8" customFormat="1">
      <c r="A4204" s="306"/>
      <c r="B4204" s="306"/>
      <c r="C4204" s="306"/>
      <c r="D4204" s="306"/>
      <c r="E4204" s="307"/>
      <c r="F4204" s="305"/>
      <c r="G4204" s="308"/>
      <c r="H4204" s="309"/>
      <c r="I4204" s="322"/>
      <c r="J4204" s="322"/>
      <c r="K4204" s="322"/>
      <c r="L4204" s="322"/>
      <c r="M4204" s="322"/>
      <c r="N4204" s="311"/>
      <c r="O4204" s="311"/>
    </row>
    <row r="4205" spans="1:15" s="8" customFormat="1">
      <c r="A4205" s="306"/>
      <c r="B4205" s="306"/>
      <c r="C4205" s="306"/>
      <c r="D4205" s="306"/>
      <c r="E4205" s="307"/>
      <c r="F4205" s="305"/>
      <c r="G4205" s="308"/>
      <c r="H4205" s="309"/>
      <c r="I4205" s="322"/>
      <c r="J4205" s="322"/>
      <c r="K4205" s="322"/>
      <c r="L4205" s="322"/>
      <c r="M4205" s="322"/>
      <c r="N4205" s="321"/>
      <c r="O4205" s="311"/>
    </row>
    <row r="4206" spans="1:15" s="8" customFormat="1">
      <c r="A4206" s="306"/>
      <c r="B4206" s="306"/>
      <c r="C4206" s="306"/>
      <c r="D4206" s="306"/>
      <c r="E4206" s="307"/>
      <c r="F4206" s="306"/>
      <c r="G4206" s="308"/>
      <c r="H4206" s="309"/>
      <c r="I4206" s="322"/>
      <c r="J4206" s="322"/>
      <c r="K4206" s="322"/>
      <c r="L4206" s="322"/>
      <c r="M4206" s="322"/>
      <c r="N4206" s="311"/>
      <c r="O4206" s="311"/>
    </row>
    <row r="4207" spans="1:15" s="8" customFormat="1">
      <c r="A4207" s="306"/>
      <c r="B4207" s="306"/>
      <c r="C4207" s="306"/>
      <c r="D4207" s="306"/>
      <c r="E4207" s="307"/>
      <c r="F4207" s="305"/>
      <c r="G4207" s="308"/>
      <c r="H4207" s="309"/>
      <c r="I4207" s="322"/>
      <c r="J4207" s="322"/>
      <c r="K4207" s="322"/>
      <c r="L4207" s="322"/>
      <c r="M4207" s="322"/>
      <c r="N4207" s="310"/>
      <c r="O4207" s="311"/>
    </row>
    <row r="4208" spans="1:15" s="8" customFormat="1">
      <c r="A4208" s="306"/>
      <c r="B4208" s="306"/>
      <c r="C4208" s="306"/>
      <c r="D4208" s="306"/>
      <c r="E4208" s="307"/>
      <c r="F4208" s="305"/>
      <c r="G4208" s="308"/>
      <c r="H4208" s="309"/>
      <c r="I4208" s="309"/>
      <c r="J4208" s="309"/>
      <c r="K4208" s="309"/>
      <c r="L4208" s="309"/>
      <c r="M4208" s="309"/>
      <c r="N4208" s="310"/>
      <c r="O4208" s="311"/>
    </row>
    <row r="4209" spans="1:15" s="8" customFormat="1">
      <c r="A4209" s="306"/>
      <c r="B4209" s="306"/>
      <c r="C4209" s="306"/>
      <c r="D4209" s="306"/>
      <c r="E4209" s="307"/>
      <c r="F4209" s="305"/>
      <c r="G4209" s="308"/>
      <c r="H4209" s="309"/>
      <c r="I4209" s="309"/>
      <c r="J4209" s="309"/>
      <c r="K4209" s="309"/>
      <c r="L4209" s="309"/>
      <c r="M4209" s="309"/>
      <c r="N4209" s="310"/>
      <c r="O4209" s="311"/>
    </row>
    <row r="4210" spans="1:15" s="8" customFormat="1">
      <c r="A4210" s="306"/>
      <c r="B4210" s="306"/>
      <c r="C4210" s="306"/>
      <c r="D4210" s="306"/>
      <c r="E4210" s="307"/>
      <c r="F4210" s="305"/>
      <c r="G4210" s="308"/>
      <c r="H4210" s="309"/>
      <c r="I4210" s="322"/>
      <c r="J4210" s="322"/>
      <c r="K4210" s="322"/>
      <c r="L4210" s="322"/>
      <c r="M4210" s="322"/>
      <c r="N4210" s="310"/>
      <c r="O4210" s="311"/>
    </row>
    <row r="4211" spans="1:15" s="8" customFormat="1">
      <c r="A4211" s="306"/>
      <c r="B4211" s="306"/>
      <c r="C4211" s="306"/>
      <c r="D4211" s="306"/>
      <c r="E4211" s="307"/>
      <c r="F4211" s="305"/>
      <c r="G4211" s="308"/>
      <c r="H4211" s="309"/>
      <c r="I4211" s="322"/>
      <c r="J4211" s="322"/>
      <c r="K4211" s="322"/>
      <c r="L4211" s="322"/>
      <c r="M4211" s="322"/>
      <c r="N4211" s="310"/>
      <c r="O4211" s="311"/>
    </row>
    <row r="4212" spans="1:15" s="8" customFormat="1">
      <c r="A4212" s="306"/>
      <c r="B4212" s="306"/>
      <c r="C4212" s="306"/>
      <c r="D4212" s="306"/>
      <c r="E4212" s="307"/>
      <c r="F4212" s="305"/>
      <c r="G4212" s="308"/>
      <c r="H4212" s="309"/>
      <c r="I4212" s="309"/>
      <c r="J4212" s="309"/>
      <c r="K4212" s="309"/>
      <c r="L4212" s="309"/>
      <c r="M4212" s="309"/>
      <c r="N4212" s="310"/>
      <c r="O4212" s="311"/>
    </row>
    <row r="4213" spans="1:15" s="8" customFormat="1">
      <c r="A4213" s="306"/>
      <c r="B4213" s="306"/>
      <c r="C4213" s="306"/>
      <c r="D4213" s="306"/>
      <c r="E4213" s="307"/>
      <c r="F4213" s="305"/>
      <c r="G4213" s="308"/>
      <c r="H4213" s="309"/>
      <c r="I4213" s="309"/>
      <c r="J4213" s="309"/>
      <c r="K4213" s="309"/>
      <c r="L4213" s="309"/>
      <c r="M4213" s="309"/>
      <c r="N4213" s="310"/>
      <c r="O4213" s="311"/>
    </row>
    <row r="4214" spans="1:15" s="8" customFormat="1">
      <c r="A4214" s="306"/>
      <c r="B4214" s="306"/>
      <c r="C4214" s="306"/>
      <c r="D4214" s="306"/>
      <c r="E4214" s="307"/>
      <c r="F4214" s="305"/>
      <c r="G4214" s="308"/>
      <c r="H4214" s="309"/>
      <c r="I4214" s="309"/>
      <c r="J4214" s="309"/>
      <c r="K4214" s="309"/>
      <c r="L4214" s="309"/>
      <c r="M4214" s="309"/>
      <c r="N4214" s="310"/>
      <c r="O4214" s="311"/>
    </row>
    <row r="4215" spans="1:15" s="8" customFormat="1">
      <c r="A4215" s="323"/>
      <c r="B4215" s="323"/>
      <c r="C4215" s="305"/>
      <c r="D4215" s="306"/>
      <c r="E4215" s="307"/>
      <c r="F4215" s="305"/>
      <c r="G4215" s="308"/>
      <c r="H4215" s="325"/>
      <c r="I4215" s="309"/>
      <c r="J4215" s="309"/>
      <c r="K4215" s="309"/>
      <c r="L4215" s="309"/>
      <c r="M4215" s="309"/>
      <c r="N4215" s="310"/>
      <c r="O4215" s="311"/>
    </row>
    <row r="4216" spans="1:15" s="8" customFormat="1">
      <c r="A4216" s="306"/>
      <c r="B4216" s="306"/>
      <c r="C4216" s="306"/>
      <c r="D4216" s="306"/>
      <c r="E4216" s="307"/>
      <c r="F4216" s="306"/>
      <c r="G4216" s="308"/>
      <c r="H4216" s="309"/>
      <c r="I4216" s="322"/>
      <c r="J4216" s="322"/>
      <c r="K4216" s="322"/>
      <c r="L4216" s="322"/>
      <c r="M4216" s="322"/>
      <c r="N4216" s="311"/>
      <c r="O4216" s="311"/>
    </row>
    <row r="4217" spans="1:15" s="8" customFormat="1">
      <c r="A4217" s="306"/>
      <c r="B4217" s="306"/>
      <c r="C4217" s="306"/>
      <c r="D4217" s="306"/>
      <c r="E4217" s="307"/>
      <c r="F4217" s="305"/>
      <c r="G4217" s="308"/>
      <c r="H4217" s="309"/>
      <c r="I4217" s="322"/>
      <c r="J4217" s="322"/>
      <c r="K4217" s="322"/>
      <c r="L4217" s="322"/>
      <c r="M4217" s="322"/>
      <c r="N4217" s="310"/>
      <c r="O4217" s="311"/>
    </row>
    <row r="4218" spans="1:15" s="8" customFormat="1">
      <c r="A4218" s="306"/>
      <c r="B4218" s="306"/>
      <c r="C4218" s="306"/>
      <c r="D4218" s="306"/>
      <c r="E4218" s="307"/>
      <c r="F4218" s="305"/>
      <c r="G4218" s="308"/>
      <c r="H4218" s="309"/>
      <c r="I4218" s="322"/>
      <c r="J4218" s="322"/>
      <c r="K4218" s="322"/>
      <c r="L4218" s="322"/>
      <c r="M4218" s="322"/>
      <c r="N4218" s="310"/>
      <c r="O4218" s="311"/>
    </row>
    <row r="4219" spans="1:15" s="8" customFormat="1">
      <c r="A4219" s="306"/>
      <c r="B4219" s="306"/>
      <c r="C4219" s="306"/>
      <c r="D4219" s="306"/>
      <c r="E4219" s="307"/>
      <c r="F4219" s="305"/>
      <c r="G4219" s="308"/>
      <c r="H4219" s="309"/>
      <c r="I4219" s="322"/>
      <c r="J4219" s="322"/>
      <c r="K4219" s="322"/>
      <c r="L4219" s="322"/>
      <c r="M4219" s="322"/>
      <c r="N4219" s="310"/>
      <c r="O4219" s="311"/>
    </row>
    <row r="4220" spans="1:15" s="8" customFormat="1">
      <c r="A4220" s="306"/>
      <c r="B4220" s="306"/>
      <c r="C4220" s="306"/>
      <c r="D4220" s="306"/>
      <c r="E4220" s="307"/>
      <c r="F4220" s="306"/>
      <c r="G4220" s="308"/>
      <c r="H4220" s="309"/>
      <c r="I4220" s="322"/>
      <c r="J4220" s="322"/>
      <c r="K4220" s="322"/>
      <c r="L4220" s="322"/>
      <c r="M4220" s="322"/>
      <c r="N4220" s="311"/>
      <c r="O4220" s="311"/>
    </row>
    <row r="4221" spans="1:15" s="8" customFormat="1">
      <c r="A4221" s="306"/>
      <c r="B4221" s="306"/>
      <c r="C4221" s="306"/>
      <c r="D4221" s="306"/>
      <c r="E4221" s="307"/>
      <c r="F4221" s="305"/>
      <c r="G4221" s="308"/>
      <c r="H4221" s="309"/>
      <c r="I4221" s="309"/>
      <c r="J4221" s="309"/>
      <c r="K4221" s="309"/>
      <c r="L4221" s="309"/>
      <c r="M4221" s="309"/>
      <c r="N4221" s="310"/>
      <c r="O4221" s="311"/>
    </row>
    <row r="4222" spans="1:15" s="8" customFormat="1">
      <c r="A4222" s="323"/>
      <c r="B4222" s="323"/>
      <c r="C4222" s="305"/>
      <c r="D4222" s="306"/>
      <c r="E4222" s="307"/>
      <c r="F4222" s="305"/>
      <c r="G4222" s="308"/>
      <c r="H4222" s="322"/>
      <c r="I4222" s="322"/>
      <c r="J4222" s="322"/>
      <c r="K4222" s="322"/>
      <c r="L4222" s="322"/>
      <c r="M4222" s="322"/>
      <c r="N4222" s="310"/>
      <c r="O4222" s="311"/>
    </row>
    <row r="4223" spans="1:15" s="8" customFormat="1">
      <c r="A4223" s="323"/>
      <c r="B4223" s="323"/>
      <c r="C4223" s="305"/>
      <c r="D4223" s="306"/>
      <c r="E4223" s="307"/>
      <c r="F4223" s="305"/>
      <c r="G4223" s="308"/>
      <c r="H4223" s="322"/>
      <c r="I4223" s="322"/>
      <c r="J4223" s="322"/>
      <c r="K4223" s="322"/>
      <c r="L4223" s="322"/>
      <c r="M4223" s="322"/>
      <c r="N4223" s="310"/>
      <c r="O4223" s="311"/>
    </row>
    <row r="4224" spans="1:15" s="8" customFormat="1">
      <c r="A4224" s="323"/>
      <c r="B4224" s="323"/>
      <c r="C4224" s="305"/>
      <c r="D4224" s="306"/>
      <c r="E4224" s="307"/>
      <c r="F4224" s="305"/>
      <c r="G4224" s="308"/>
      <c r="H4224" s="325"/>
      <c r="I4224" s="309"/>
      <c r="J4224" s="309"/>
      <c r="K4224" s="309"/>
      <c r="L4224" s="309"/>
      <c r="M4224" s="309"/>
      <c r="N4224" s="310"/>
      <c r="O4224" s="311"/>
    </row>
    <row r="4225" spans="1:15" s="8" customFormat="1">
      <c r="A4225" s="323"/>
      <c r="B4225" s="323"/>
      <c r="C4225" s="305"/>
      <c r="D4225" s="306"/>
      <c r="E4225" s="307"/>
      <c r="F4225" s="305"/>
      <c r="G4225" s="308"/>
      <c r="H4225" s="325"/>
      <c r="I4225" s="309"/>
      <c r="J4225" s="309"/>
      <c r="K4225" s="309"/>
      <c r="L4225" s="309"/>
      <c r="M4225" s="309"/>
      <c r="N4225" s="310"/>
      <c r="O4225" s="311"/>
    </row>
    <row r="4226" spans="1:15" s="8" customFormat="1">
      <c r="A4226" s="323"/>
      <c r="B4226" s="323"/>
      <c r="C4226" s="324"/>
      <c r="D4226" s="306"/>
      <c r="E4226" s="307"/>
      <c r="F4226" s="305"/>
      <c r="G4226" s="544"/>
      <c r="H4226" s="325"/>
      <c r="I4226" s="322"/>
      <c r="J4226" s="322"/>
      <c r="K4226" s="322"/>
      <c r="L4226" s="322"/>
      <c r="M4226" s="322"/>
      <c r="N4226" s="311"/>
      <c r="O4226" s="311"/>
    </row>
    <row r="4227" spans="1:15" s="8" customFormat="1">
      <c r="A4227" s="314"/>
      <c r="B4227" s="314"/>
      <c r="C4227" s="314"/>
      <c r="D4227" s="306"/>
      <c r="E4227" s="307"/>
      <c r="F4227" s="333"/>
      <c r="G4227" s="333"/>
      <c r="H4227" s="334"/>
      <c r="I4227" s="315"/>
      <c r="J4227" s="315"/>
      <c r="K4227" s="315"/>
      <c r="L4227" s="315"/>
      <c r="M4227" s="315"/>
      <c r="N4227" s="335"/>
      <c r="O4227" s="318"/>
    </row>
    <row r="4228" spans="1:15" s="8" customFormat="1">
      <c r="A4228" s="323"/>
      <c r="B4228" s="323"/>
      <c r="C4228" s="305"/>
      <c r="D4228" s="306"/>
      <c r="E4228" s="307"/>
      <c r="F4228" s="305"/>
      <c r="G4228" s="308"/>
      <c r="H4228" s="325"/>
      <c r="I4228" s="322"/>
      <c r="J4228" s="322"/>
      <c r="K4228" s="322"/>
      <c r="L4228" s="322"/>
      <c r="M4228" s="322"/>
      <c r="N4228" s="321"/>
      <c r="O4228" s="311"/>
    </row>
    <row r="4229" spans="1:15" s="8" customFormat="1">
      <c r="A4229" s="323"/>
      <c r="B4229" s="323"/>
      <c r="C4229" s="305"/>
      <c r="D4229" s="306"/>
      <c r="E4229" s="307"/>
      <c r="F4229" s="305"/>
      <c r="G4229" s="308"/>
      <c r="H4229" s="325"/>
      <c r="I4229" s="322"/>
      <c r="J4229" s="322"/>
      <c r="K4229" s="322"/>
      <c r="L4229" s="322"/>
      <c r="M4229" s="322"/>
      <c r="N4229" s="321"/>
      <c r="O4229" s="311"/>
    </row>
    <row r="4230" spans="1:15" s="8" customFormat="1">
      <c r="A4230" s="323"/>
      <c r="B4230" s="323"/>
      <c r="C4230" s="305"/>
      <c r="D4230" s="306"/>
      <c r="E4230" s="307"/>
      <c r="F4230" s="305"/>
      <c r="G4230" s="308"/>
      <c r="H4230" s="325"/>
      <c r="I4230" s="322"/>
      <c r="J4230" s="322"/>
      <c r="K4230" s="322"/>
      <c r="L4230" s="322"/>
      <c r="M4230" s="322"/>
      <c r="N4230" s="321"/>
      <c r="O4230" s="311"/>
    </row>
    <row r="4231" spans="1:15" s="8" customFormat="1">
      <c r="A4231" s="323"/>
      <c r="B4231" s="323"/>
      <c r="C4231" s="305"/>
      <c r="D4231" s="306"/>
      <c r="E4231" s="307"/>
      <c r="F4231" s="305"/>
      <c r="G4231" s="308"/>
      <c r="H4231" s="325"/>
      <c r="I4231" s="322"/>
      <c r="J4231" s="322"/>
      <c r="K4231" s="322"/>
      <c r="L4231" s="322"/>
      <c r="M4231" s="322"/>
      <c r="N4231" s="310"/>
      <c r="O4231" s="311"/>
    </row>
    <row r="4232" spans="1:15" s="8" customFormat="1">
      <c r="A4232" s="323"/>
      <c r="B4232" s="323"/>
      <c r="C4232" s="305"/>
      <c r="D4232" s="306"/>
      <c r="E4232" s="307"/>
      <c r="F4232" s="305"/>
      <c r="G4232" s="308"/>
      <c r="H4232" s="325"/>
      <c r="I4232" s="322"/>
      <c r="J4232" s="322"/>
      <c r="K4232" s="322"/>
      <c r="L4232" s="322"/>
      <c r="M4232" s="322"/>
      <c r="N4232" s="310"/>
      <c r="O4232" s="311"/>
    </row>
    <row r="4233" spans="1:15" s="8" customFormat="1">
      <c r="A4233" s="323"/>
      <c r="B4233" s="323"/>
      <c r="C4233" s="323"/>
      <c r="D4233" s="306"/>
      <c r="E4233" s="307"/>
      <c r="F4233" s="324"/>
      <c r="G4233" s="545"/>
      <c r="H4233" s="325"/>
      <c r="I4233" s="322"/>
      <c r="J4233" s="322"/>
      <c r="K4233" s="322"/>
      <c r="L4233" s="322"/>
      <c r="M4233" s="322"/>
      <c r="N4233" s="310"/>
      <c r="O4233" s="311"/>
    </row>
    <row r="4234" spans="1:15" s="8" customFormat="1">
      <c r="A4234" s="323"/>
      <c r="B4234" s="323"/>
      <c r="C4234" s="323"/>
      <c r="D4234" s="306"/>
      <c r="E4234" s="307"/>
      <c r="F4234" s="324"/>
      <c r="G4234" s="545"/>
      <c r="H4234" s="325"/>
      <c r="I4234" s="322"/>
      <c r="J4234" s="322"/>
      <c r="K4234" s="322"/>
      <c r="L4234" s="322"/>
      <c r="M4234" s="322"/>
      <c r="N4234" s="310"/>
      <c r="O4234" s="311"/>
    </row>
    <row r="4235" spans="1:15" s="8" customFormat="1">
      <c r="A4235" s="323"/>
      <c r="B4235" s="323"/>
      <c r="C4235" s="305"/>
      <c r="D4235" s="306"/>
      <c r="E4235" s="307"/>
      <c r="F4235" s="305"/>
      <c r="G4235" s="308"/>
      <c r="H4235" s="309"/>
      <c r="I4235" s="322"/>
      <c r="J4235" s="322"/>
      <c r="K4235" s="322"/>
      <c r="L4235" s="322"/>
      <c r="M4235" s="322"/>
      <c r="N4235" s="310"/>
      <c r="O4235" s="311"/>
    </row>
    <row r="4236" spans="1:15" s="8" customFormat="1">
      <c r="A4236" s="323"/>
      <c r="B4236" s="323"/>
      <c r="C4236" s="305"/>
      <c r="D4236" s="306"/>
      <c r="E4236" s="307"/>
      <c r="F4236" s="305"/>
      <c r="G4236" s="308"/>
      <c r="H4236" s="325"/>
      <c r="I4236" s="322"/>
      <c r="J4236" s="322"/>
      <c r="K4236" s="322"/>
      <c r="L4236" s="322"/>
      <c r="M4236" s="322"/>
      <c r="N4236" s="321"/>
      <c r="O4236" s="311"/>
    </row>
    <row r="4237" spans="1:15" s="8" customFormat="1">
      <c r="A4237" s="323"/>
      <c r="B4237" s="323"/>
      <c r="C4237" s="305"/>
      <c r="D4237" s="306"/>
      <c r="E4237" s="307"/>
      <c r="F4237" s="305"/>
      <c r="G4237" s="308"/>
      <c r="H4237" s="322"/>
      <c r="I4237" s="309"/>
      <c r="J4237" s="309"/>
      <c r="K4237" s="309"/>
      <c r="L4237" s="309"/>
      <c r="M4237" s="309"/>
      <c r="N4237" s="310"/>
      <c r="O4237" s="311"/>
    </row>
    <row r="4238" spans="1:15" s="8" customFormat="1">
      <c r="A4238" s="323"/>
      <c r="B4238" s="323"/>
      <c r="C4238" s="305"/>
      <c r="D4238" s="306"/>
      <c r="E4238" s="307"/>
      <c r="F4238" s="305"/>
      <c r="G4238" s="308"/>
      <c r="H4238" s="322"/>
      <c r="I4238" s="309"/>
      <c r="J4238" s="309"/>
      <c r="K4238" s="309"/>
      <c r="L4238" s="309"/>
      <c r="M4238" s="309"/>
      <c r="N4238" s="310"/>
      <c r="O4238" s="311"/>
    </row>
    <row r="4239" spans="1:15" s="8" customFormat="1">
      <c r="A4239" s="323"/>
      <c r="B4239" s="323"/>
      <c r="C4239" s="305"/>
      <c r="D4239" s="306"/>
      <c r="E4239" s="307"/>
      <c r="F4239" s="305"/>
      <c r="G4239" s="308"/>
      <c r="H4239" s="322"/>
      <c r="I4239" s="309"/>
      <c r="J4239" s="309"/>
      <c r="K4239" s="309"/>
      <c r="L4239" s="309"/>
      <c r="M4239" s="309"/>
      <c r="N4239" s="310"/>
      <c r="O4239" s="311"/>
    </row>
    <row r="4240" spans="1:15" s="8" customFormat="1">
      <c r="A4240" s="323"/>
      <c r="B4240" s="323"/>
      <c r="C4240" s="305"/>
      <c r="D4240" s="306"/>
      <c r="E4240" s="307"/>
      <c r="F4240" s="305"/>
      <c r="G4240" s="308"/>
      <c r="H4240" s="325"/>
      <c r="I4240" s="322"/>
      <c r="J4240" s="322"/>
      <c r="K4240" s="322"/>
      <c r="L4240" s="322"/>
      <c r="M4240" s="322"/>
      <c r="N4240" s="311"/>
      <c r="O4240" s="311"/>
    </row>
    <row r="4241" spans="1:15" s="8" customFormat="1">
      <c r="A4241" s="323"/>
      <c r="B4241" s="323"/>
      <c r="C4241" s="323"/>
      <c r="D4241" s="306"/>
      <c r="E4241" s="307"/>
      <c r="F4241" s="324"/>
      <c r="G4241" s="545"/>
      <c r="H4241" s="325"/>
      <c r="I4241" s="322"/>
      <c r="J4241" s="322"/>
      <c r="K4241" s="322"/>
      <c r="L4241" s="322"/>
      <c r="M4241" s="322"/>
      <c r="N4241" s="310"/>
      <c r="O4241" s="311"/>
    </row>
    <row r="4242" spans="1:15" s="8" customFormat="1">
      <c r="A4242" s="323"/>
      <c r="B4242" s="323"/>
      <c r="C4242" s="323"/>
      <c r="D4242" s="306"/>
      <c r="E4242" s="307"/>
      <c r="F4242" s="323"/>
      <c r="G4242" s="323"/>
      <c r="H4242" s="325"/>
      <c r="I4242" s="322"/>
      <c r="J4242" s="322"/>
      <c r="K4242" s="322"/>
      <c r="L4242" s="322"/>
      <c r="M4242" s="322"/>
      <c r="N4242" s="310"/>
      <c r="O4242" s="311"/>
    </row>
    <row r="4243" spans="1:15" s="8" customFormat="1">
      <c r="A4243" s="323"/>
      <c r="B4243" s="323"/>
      <c r="C4243" s="323"/>
      <c r="D4243" s="306"/>
      <c r="E4243" s="307"/>
      <c r="F4243" s="306"/>
      <c r="G4243" s="306"/>
      <c r="H4243" s="325"/>
      <c r="I4243" s="322"/>
      <c r="J4243" s="322"/>
      <c r="K4243" s="322"/>
      <c r="L4243" s="322"/>
      <c r="M4243" s="322"/>
      <c r="N4243" s="310"/>
      <c r="O4243" s="311"/>
    </row>
    <row r="4244" spans="1:15" s="8" customFormat="1">
      <c r="A4244" s="314"/>
      <c r="B4244" s="314"/>
      <c r="C4244" s="314"/>
      <c r="D4244" s="306"/>
      <c r="E4244" s="307"/>
      <c r="F4244" s="333"/>
      <c r="G4244" s="333"/>
      <c r="H4244" s="334"/>
      <c r="I4244" s="315"/>
      <c r="J4244" s="315"/>
      <c r="K4244" s="315"/>
      <c r="L4244" s="315"/>
      <c r="M4244" s="315"/>
      <c r="N4244" s="335"/>
      <c r="O4244" s="318"/>
    </row>
    <row r="4245" spans="1:15" s="8" customFormat="1">
      <c r="A4245" s="323"/>
      <c r="B4245" s="323"/>
      <c r="C4245" s="323"/>
      <c r="D4245" s="306"/>
      <c r="E4245" s="307"/>
      <c r="F4245" s="323"/>
      <c r="G4245" s="323"/>
      <c r="H4245" s="325"/>
      <c r="I4245" s="322"/>
      <c r="J4245" s="322"/>
      <c r="K4245" s="322"/>
      <c r="L4245" s="322"/>
      <c r="M4245" s="322"/>
      <c r="N4245" s="310"/>
      <c r="O4245" s="311"/>
    </row>
    <row r="4246" spans="1:15" s="8" customFormat="1">
      <c r="A4246" s="306"/>
      <c r="B4246" s="306"/>
      <c r="C4246" s="306"/>
      <c r="D4246" s="306"/>
      <c r="E4246" s="307"/>
      <c r="F4246" s="546"/>
      <c r="G4246" s="546"/>
      <c r="H4246" s="309"/>
      <c r="I4246" s="309"/>
      <c r="J4246" s="309"/>
      <c r="K4246" s="309"/>
      <c r="L4246" s="309"/>
      <c r="M4246" s="309"/>
      <c r="N4246" s="321"/>
      <c r="O4246" s="311"/>
    </row>
    <row r="4247" spans="1:15" s="8" customFormat="1">
      <c r="A4247" s="306"/>
      <c r="B4247" s="306"/>
      <c r="C4247" s="306"/>
      <c r="D4247" s="306"/>
      <c r="E4247" s="307"/>
      <c r="F4247" s="546"/>
      <c r="G4247" s="546"/>
      <c r="H4247" s="309"/>
      <c r="I4247" s="322"/>
      <c r="J4247" s="322"/>
      <c r="K4247" s="322"/>
      <c r="L4247" s="322"/>
      <c r="M4247" s="322"/>
      <c r="N4247" s="321"/>
      <c r="O4247" s="311"/>
    </row>
    <row r="4248" spans="1:15" s="8" customFormat="1">
      <c r="A4248" s="328"/>
      <c r="B4248" s="328"/>
      <c r="C4248" s="313"/>
      <c r="D4248" s="306"/>
      <c r="E4248" s="307"/>
      <c r="F4248" s="328"/>
      <c r="G4248" s="314"/>
      <c r="H4248" s="322"/>
      <c r="I4248" s="343"/>
      <c r="J4248" s="343"/>
      <c r="K4248" s="343"/>
      <c r="L4248" s="343"/>
      <c r="M4248" s="343"/>
      <c r="N4248" s="318"/>
      <c r="O4248" s="318"/>
    </row>
    <row r="4249" spans="1:15" s="8" customFormat="1">
      <c r="A4249" s="323"/>
      <c r="B4249" s="323"/>
      <c r="C4249" s="305"/>
      <c r="D4249" s="306"/>
      <c r="E4249" s="307"/>
      <c r="F4249" s="305"/>
      <c r="G4249" s="308"/>
      <c r="H4249" s="322"/>
      <c r="I4249" s="309"/>
      <c r="J4249" s="309"/>
      <c r="K4249" s="309"/>
      <c r="L4249" s="309"/>
      <c r="M4249" s="309"/>
      <c r="N4249" s="311"/>
      <c r="O4249" s="311"/>
    </row>
    <row r="4250" spans="1:15" s="8" customFormat="1">
      <c r="A4250" s="328"/>
      <c r="B4250" s="328"/>
      <c r="C4250" s="313"/>
      <c r="D4250" s="306"/>
      <c r="E4250" s="307"/>
      <c r="F4250" s="328"/>
      <c r="G4250" s="314"/>
      <c r="H4250" s="322"/>
      <c r="I4250" s="343"/>
      <c r="J4250" s="343"/>
      <c r="K4250" s="343"/>
      <c r="L4250" s="343"/>
      <c r="M4250" s="343"/>
      <c r="N4250" s="318"/>
      <c r="O4250" s="318"/>
    </row>
    <row r="4251" spans="1:15" s="8" customFormat="1">
      <c r="A4251" s="328"/>
      <c r="B4251" s="328"/>
      <c r="C4251" s="313"/>
      <c r="D4251" s="306"/>
      <c r="E4251" s="307"/>
      <c r="F4251" s="328"/>
      <c r="G4251" s="314"/>
      <c r="H4251" s="322"/>
      <c r="I4251" s="343"/>
      <c r="J4251" s="343"/>
      <c r="K4251" s="343"/>
      <c r="L4251" s="343"/>
      <c r="M4251" s="343"/>
      <c r="N4251" s="318"/>
      <c r="O4251" s="318"/>
    </row>
    <row r="4252" spans="1:15" s="8" customFormat="1">
      <c r="A4252" s="323"/>
      <c r="B4252" s="323"/>
      <c r="C4252" s="305"/>
      <c r="D4252" s="306"/>
      <c r="E4252" s="307"/>
      <c r="F4252" s="305"/>
      <c r="G4252" s="308"/>
      <c r="H4252" s="322"/>
      <c r="I4252" s="309"/>
      <c r="J4252" s="309"/>
      <c r="K4252" s="309"/>
      <c r="L4252" s="309"/>
      <c r="M4252" s="309"/>
      <c r="N4252" s="311"/>
      <c r="O4252" s="311"/>
    </row>
    <row r="4253" spans="1:15" s="8" customFormat="1">
      <c r="A4253" s="323"/>
      <c r="B4253" s="323"/>
      <c r="C4253" s="324"/>
      <c r="D4253" s="306"/>
      <c r="E4253" s="307"/>
      <c r="F4253" s="305"/>
      <c r="G4253" s="547"/>
      <c r="H4253" s="325"/>
      <c r="I4253" s="322"/>
      <c r="J4253" s="322"/>
      <c r="K4253" s="322"/>
      <c r="L4253" s="322"/>
      <c r="M4253" s="322"/>
      <c r="N4253" s="311"/>
      <c r="O4253" s="311"/>
    </row>
    <row r="4254" spans="1:15" s="8" customFormat="1">
      <c r="A4254" s="323"/>
      <c r="B4254" s="323"/>
      <c r="C4254" s="323"/>
      <c r="D4254" s="306"/>
      <c r="E4254" s="307"/>
      <c r="F4254" s="306"/>
      <c r="G4254" s="548"/>
      <c r="H4254" s="325"/>
      <c r="I4254" s="320"/>
      <c r="J4254" s="320"/>
      <c r="K4254" s="320"/>
      <c r="L4254" s="320"/>
      <c r="M4254" s="320"/>
      <c r="N4254" s="310"/>
      <c r="O4254" s="311"/>
    </row>
    <row r="4255" spans="1:15" s="8" customFormat="1">
      <c r="A4255" s="323"/>
      <c r="B4255" s="323"/>
      <c r="C4255" s="323"/>
      <c r="D4255" s="306"/>
      <c r="E4255" s="307"/>
      <c r="F4255" s="305"/>
      <c r="G4255" s="308"/>
      <c r="H4255" s="325"/>
      <c r="I4255" s="322"/>
      <c r="J4255" s="322"/>
      <c r="K4255" s="322"/>
      <c r="L4255" s="322"/>
      <c r="M4255" s="322"/>
      <c r="N4255" s="310"/>
      <c r="O4255" s="311"/>
    </row>
    <row r="4256" spans="1:15" s="8" customFormat="1">
      <c r="A4256" s="323"/>
      <c r="B4256" s="323"/>
      <c r="C4256" s="305"/>
      <c r="D4256" s="306"/>
      <c r="E4256" s="307"/>
      <c r="F4256" s="305"/>
      <c r="G4256" s="308"/>
      <c r="H4256" s="325"/>
      <c r="I4256" s="322"/>
      <c r="J4256" s="322"/>
      <c r="K4256" s="322"/>
      <c r="L4256" s="322"/>
      <c r="M4256" s="322"/>
      <c r="N4256" s="310"/>
      <c r="O4256" s="311"/>
    </row>
    <row r="4257" spans="1:15" s="8" customFormat="1">
      <c r="A4257" s="323"/>
      <c r="B4257" s="323"/>
      <c r="C4257" s="323"/>
      <c r="D4257" s="306"/>
      <c r="E4257" s="307"/>
      <c r="F4257" s="305"/>
      <c r="G4257" s="308"/>
      <c r="H4257" s="325"/>
      <c r="I4257" s="322"/>
      <c r="J4257" s="322"/>
      <c r="K4257" s="322"/>
      <c r="L4257" s="322"/>
      <c r="M4257" s="322"/>
      <c r="N4257" s="310"/>
      <c r="O4257" s="311"/>
    </row>
    <row r="4258" spans="1:15" s="8" customFormat="1">
      <c r="A4258" s="323"/>
      <c r="B4258" s="323"/>
      <c r="C4258" s="323"/>
      <c r="D4258" s="306"/>
      <c r="E4258" s="307"/>
      <c r="F4258" s="306"/>
      <c r="G4258" s="548"/>
      <c r="H4258" s="325"/>
      <c r="I4258" s="320"/>
      <c r="J4258" s="320"/>
      <c r="K4258" s="320"/>
      <c r="L4258" s="320"/>
      <c r="M4258" s="320"/>
      <c r="N4258" s="311"/>
      <c r="O4258" s="311"/>
    </row>
    <row r="4259" spans="1:15" s="8" customFormat="1">
      <c r="A4259" s="323"/>
      <c r="B4259" s="323"/>
      <c r="C4259" s="323"/>
      <c r="D4259" s="306"/>
      <c r="E4259" s="307"/>
      <c r="F4259" s="305"/>
      <c r="G4259" s="548"/>
      <c r="H4259" s="325"/>
      <c r="I4259" s="320"/>
      <c r="J4259" s="320"/>
      <c r="K4259" s="320"/>
      <c r="L4259" s="320"/>
      <c r="M4259" s="320"/>
      <c r="N4259" s="311"/>
      <c r="O4259" s="311"/>
    </row>
    <row r="4260" spans="1:15" s="8" customFormat="1">
      <c r="A4260" s="323"/>
      <c r="B4260" s="323"/>
      <c r="C4260" s="323"/>
      <c r="D4260" s="306"/>
      <c r="E4260" s="307"/>
      <c r="F4260" s="305"/>
      <c r="G4260" s="548"/>
      <c r="H4260" s="325"/>
      <c r="I4260" s="309"/>
      <c r="J4260" s="309"/>
      <c r="K4260" s="309"/>
      <c r="L4260" s="309"/>
      <c r="M4260" s="309"/>
      <c r="N4260" s="311"/>
      <c r="O4260" s="311"/>
    </row>
    <row r="4261" spans="1:15" s="8" customFormat="1">
      <c r="A4261" s="323"/>
      <c r="B4261" s="323"/>
      <c r="C4261" s="323"/>
      <c r="D4261" s="306"/>
      <c r="E4261" s="307"/>
      <c r="F4261" s="305"/>
      <c r="G4261" s="548"/>
      <c r="H4261" s="325"/>
      <c r="I4261" s="309"/>
      <c r="J4261" s="309"/>
      <c r="K4261" s="309"/>
      <c r="L4261" s="309"/>
      <c r="M4261" s="309"/>
      <c r="N4261" s="310"/>
      <c r="O4261" s="311"/>
    </row>
    <row r="4262" spans="1:15" s="8" customFormat="1">
      <c r="A4262" s="323"/>
      <c r="B4262" s="323"/>
      <c r="C4262" s="323"/>
      <c r="D4262" s="306"/>
      <c r="E4262" s="307"/>
      <c r="F4262" s="305"/>
      <c r="G4262" s="308"/>
      <c r="H4262" s="322"/>
      <c r="I4262" s="309"/>
      <c r="J4262" s="309"/>
      <c r="K4262" s="309"/>
      <c r="L4262" s="309"/>
      <c r="M4262" s="309"/>
      <c r="N4262" s="310"/>
      <c r="O4262" s="311"/>
    </row>
    <row r="4263" spans="1:15" s="8" customFormat="1">
      <c r="A4263" s="328"/>
      <c r="B4263" s="328"/>
      <c r="C4263" s="313"/>
      <c r="D4263" s="306"/>
      <c r="E4263" s="307"/>
      <c r="F4263" s="328"/>
      <c r="G4263" s="314"/>
      <c r="H4263" s="322"/>
      <c r="I4263" s="343"/>
      <c r="J4263" s="343"/>
      <c r="K4263" s="343"/>
      <c r="L4263" s="343"/>
      <c r="M4263" s="343"/>
      <c r="N4263" s="318"/>
      <c r="O4263" s="318"/>
    </row>
    <row r="4264" spans="1:15" s="8" customFormat="1">
      <c r="A4264" s="323"/>
      <c r="B4264" s="323"/>
      <c r="C4264" s="323"/>
      <c r="D4264" s="306"/>
      <c r="E4264" s="307"/>
      <c r="F4264" s="305"/>
      <c r="G4264" s="308"/>
      <c r="H4264" s="322"/>
      <c r="I4264" s="309"/>
      <c r="J4264" s="309"/>
      <c r="K4264" s="309"/>
      <c r="L4264" s="309"/>
      <c r="M4264" s="309"/>
      <c r="N4264" s="310"/>
      <c r="O4264" s="311"/>
    </row>
    <row r="4265" spans="1:15" s="8" customFormat="1">
      <c r="A4265" s="306"/>
      <c r="B4265" s="306"/>
      <c r="C4265" s="306"/>
      <c r="D4265" s="306"/>
      <c r="E4265" s="307"/>
      <c r="F4265" s="305"/>
      <c r="G4265" s="306"/>
      <c r="H4265" s="309"/>
      <c r="I4265" s="322"/>
      <c r="J4265" s="322"/>
      <c r="K4265" s="322"/>
      <c r="L4265" s="322"/>
      <c r="M4265" s="322"/>
      <c r="N4265" s="311"/>
      <c r="O4265" s="311"/>
    </row>
    <row r="4266" spans="1:15" s="8" customFormat="1">
      <c r="A4266" s="306"/>
      <c r="B4266" s="306"/>
      <c r="C4266" s="306"/>
      <c r="D4266" s="306"/>
      <c r="E4266" s="307"/>
      <c r="F4266" s="305"/>
      <c r="G4266" s="308"/>
      <c r="H4266" s="309"/>
      <c r="I4266" s="322"/>
      <c r="J4266" s="322"/>
      <c r="K4266" s="322"/>
      <c r="L4266" s="322"/>
      <c r="M4266" s="322"/>
      <c r="N4266" s="311"/>
      <c r="O4266" s="311"/>
    </row>
    <row r="4267" spans="1:15" s="8" customFormat="1">
      <c r="A4267" s="306"/>
      <c r="B4267" s="306"/>
      <c r="C4267" s="306"/>
      <c r="D4267" s="306"/>
      <c r="E4267" s="307"/>
      <c r="F4267" s="305"/>
      <c r="G4267" s="306"/>
      <c r="H4267" s="309"/>
      <c r="I4267" s="322"/>
      <c r="J4267" s="322"/>
      <c r="K4267" s="322"/>
      <c r="L4267" s="322"/>
      <c r="M4267" s="322"/>
      <c r="N4267" s="311"/>
      <c r="O4267" s="311"/>
    </row>
    <row r="4268" spans="1:15" s="8" customFormat="1">
      <c r="A4268" s="306"/>
      <c r="B4268" s="306"/>
      <c r="C4268" s="306"/>
      <c r="D4268" s="306"/>
      <c r="E4268" s="307"/>
      <c r="F4268" s="305"/>
      <c r="G4268" s="306"/>
      <c r="H4268" s="309"/>
      <c r="I4268" s="322"/>
      <c r="J4268" s="322"/>
      <c r="K4268" s="322"/>
      <c r="L4268" s="322"/>
      <c r="M4268" s="322"/>
      <c r="N4268" s="311"/>
      <c r="O4268" s="311"/>
    </row>
    <row r="4269" spans="1:15" s="8" customFormat="1">
      <c r="A4269" s="306"/>
      <c r="B4269" s="306"/>
      <c r="C4269" s="306"/>
      <c r="D4269" s="306"/>
      <c r="E4269" s="307"/>
      <c r="F4269" s="305"/>
      <c r="G4269" s="306"/>
      <c r="H4269" s="309"/>
      <c r="I4269" s="322"/>
      <c r="J4269" s="322"/>
      <c r="K4269" s="322"/>
      <c r="L4269" s="322"/>
      <c r="M4269" s="322"/>
      <c r="N4269" s="311"/>
      <c r="O4269" s="311"/>
    </row>
    <row r="4270" spans="1:15" s="8" customFormat="1">
      <c r="A4270" s="306"/>
      <c r="B4270" s="306"/>
      <c r="C4270" s="306"/>
      <c r="D4270" s="306"/>
      <c r="E4270" s="307"/>
      <c r="F4270" s="305"/>
      <c r="G4270" s="306"/>
      <c r="H4270" s="309"/>
      <c r="I4270" s="322"/>
      <c r="J4270" s="322"/>
      <c r="K4270" s="322"/>
      <c r="L4270" s="322"/>
      <c r="M4270" s="322"/>
      <c r="N4270" s="311"/>
      <c r="O4270" s="311"/>
    </row>
    <row r="4271" spans="1:15" s="8" customFormat="1">
      <c r="A4271" s="306"/>
      <c r="B4271" s="306"/>
      <c r="C4271" s="306"/>
      <c r="D4271" s="306"/>
      <c r="E4271" s="307"/>
      <c r="F4271" s="549"/>
      <c r="G4271" s="550"/>
      <c r="H4271" s="309"/>
      <c r="I4271" s="322"/>
      <c r="J4271" s="322"/>
      <c r="K4271" s="322"/>
      <c r="L4271" s="322"/>
      <c r="M4271" s="322"/>
      <c r="N4271" s="311"/>
      <c r="O4271" s="311"/>
    </row>
    <row r="4272" spans="1:15" s="8" customFormat="1">
      <c r="A4272" s="306"/>
      <c r="B4272" s="306"/>
      <c r="C4272" s="306"/>
      <c r="D4272" s="306"/>
      <c r="E4272" s="307"/>
      <c r="F4272" s="305"/>
      <c r="G4272" s="308"/>
      <c r="H4272" s="309"/>
      <c r="I4272" s="322"/>
      <c r="J4272" s="322"/>
      <c r="K4272" s="322"/>
      <c r="L4272" s="322"/>
      <c r="M4272" s="322"/>
      <c r="N4272" s="311"/>
      <c r="O4272" s="311"/>
    </row>
    <row r="4273" spans="1:15" s="8" customFormat="1">
      <c r="A4273" s="306"/>
      <c r="B4273" s="306"/>
      <c r="C4273" s="306"/>
      <c r="D4273" s="306"/>
      <c r="E4273" s="307"/>
      <c r="F4273" s="305"/>
      <c r="G4273" s="306"/>
      <c r="H4273" s="309"/>
      <c r="I4273" s="322"/>
      <c r="J4273" s="322"/>
      <c r="K4273" s="322"/>
      <c r="L4273" s="322"/>
      <c r="M4273" s="322"/>
      <c r="N4273" s="311"/>
      <c r="O4273" s="311"/>
    </row>
    <row r="4274" spans="1:15" s="8" customFormat="1">
      <c r="A4274" s="323"/>
      <c r="B4274" s="323"/>
      <c r="C4274" s="305"/>
      <c r="D4274" s="306"/>
      <c r="E4274" s="307"/>
      <c r="F4274" s="305"/>
      <c r="G4274" s="551"/>
      <c r="H4274" s="325"/>
      <c r="I4274" s="322"/>
      <c r="J4274" s="322"/>
      <c r="K4274" s="322"/>
      <c r="L4274" s="322"/>
      <c r="M4274" s="322"/>
      <c r="N4274" s="310"/>
      <c r="O4274" s="311"/>
    </row>
    <row r="4275" spans="1:15" s="8" customFormat="1">
      <c r="A4275" s="306"/>
      <c r="B4275" s="306"/>
      <c r="C4275" s="306"/>
      <c r="D4275" s="306"/>
      <c r="E4275" s="307"/>
      <c r="F4275" s="552"/>
      <c r="G4275" s="549"/>
      <c r="H4275" s="309"/>
      <c r="I4275" s="322"/>
      <c r="J4275" s="322"/>
      <c r="K4275" s="322"/>
      <c r="L4275" s="322"/>
      <c r="M4275" s="322"/>
      <c r="N4275" s="311"/>
      <c r="O4275" s="311"/>
    </row>
    <row r="4276" spans="1:15" s="8" customFormat="1">
      <c r="A4276" s="306"/>
      <c r="B4276" s="306"/>
      <c r="C4276" s="306"/>
      <c r="D4276" s="306"/>
      <c r="E4276" s="307"/>
      <c r="F4276" s="552"/>
      <c r="G4276" s="549"/>
      <c r="H4276" s="309"/>
      <c r="I4276" s="322"/>
      <c r="J4276" s="322"/>
      <c r="K4276" s="322"/>
      <c r="L4276" s="322"/>
      <c r="M4276" s="322"/>
      <c r="N4276" s="311"/>
      <c r="O4276" s="311"/>
    </row>
    <row r="4277" spans="1:15" s="8" customFormat="1">
      <c r="A4277" s="306"/>
      <c r="B4277" s="306"/>
      <c r="C4277" s="306"/>
      <c r="D4277" s="306"/>
      <c r="E4277" s="307"/>
      <c r="F4277" s="552"/>
      <c r="G4277" s="549"/>
      <c r="H4277" s="309"/>
      <c r="I4277" s="322"/>
      <c r="J4277" s="322"/>
      <c r="K4277" s="322"/>
      <c r="L4277" s="322"/>
      <c r="M4277" s="322"/>
      <c r="N4277" s="311"/>
      <c r="O4277" s="311"/>
    </row>
    <row r="4278" spans="1:15" s="8" customFormat="1">
      <c r="A4278" s="306"/>
      <c r="B4278" s="306"/>
      <c r="C4278" s="306"/>
      <c r="D4278" s="306"/>
      <c r="E4278" s="307"/>
      <c r="F4278" s="552"/>
      <c r="G4278" s="549"/>
      <c r="H4278" s="309"/>
      <c r="I4278" s="322"/>
      <c r="J4278" s="322"/>
      <c r="K4278" s="322"/>
      <c r="L4278" s="322"/>
      <c r="M4278" s="322"/>
      <c r="N4278" s="311"/>
      <c r="O4278" s="311"/>
    </row>
    <row r="4279" spans="1:15" s="8" customFormat="1">
      <c r="A4279" s="306"/>
      <c r="B4279" s="306"/>
      <c r="C4279" s="306"/>
      <c r="D4279" s="306"/>
      <c r="E4279" s="307"/>
      <c r="F4279" s="552"/>
      <c r="G4279" s="549"/>
      <c r="H4279" s="309"/>
      <c r="I4279" s="322"/>
      <c r="J4279" s="322"/>
      <c r="K4279" s="322"/>
      <c r="L4279" s="322"/>
      <c r="M4279" s="322"/>
      <c r="N4279" s="311"/>
      <c r="O4279" s="311"/>
    </row>
    <row r="4280" spans="1:15" s="8" customFormat="1">
      <c r="A4280" s="306"/>
      <c r="B4280" s="306"/>
      <c r="C4280" s="306"/>
      <c r="D4280" s="306"/>
      <c r="E4280" s="307"/>
      <c r="F4280" s="552"/>
      <c r="G4280" s="549"/>
      <c r="H4280" s="309"/>
      <c r="I4280" s="322"/>
      <c r="J4280" s="322"/>
      <c r="K4280" s="322"/>
      <c r="L4280" s="322"/>
      <c r="M4280" s="322"/>
      <c r="N4280" s="311"/>
      <c r="O4280" s="311"/>
    </row>
    <row r="4281" spans="1:15" s="8" customFormat="1">
      <c r="A4281" s="306"/>
      <c r="B4281" s="306"/>
      <c r="C4281" s="306"/>
      <c r="D4281" s="306"/>
      <c r="E4281" s="307"/>
      <c r="F4281" s="549"/>
      <c r="G4281" s="549"/>
      <c r="H4281" s="309"/>
      <c r="I4281" s="322"/>
      <c r="J4281" s="322"/>
      <c r="K4281" s="322"/>
      <c r="L4281" s="322"/>
      <c r="M4281" s="322"/>
      <c r="N4281" s="311"/>
      <c r="O4281" s="311"/>
    </row>
    <row r="4282" spans="1:15" s="8" customFormat="1">
      <c r="A4282" s="306"/>
      <c r="B4282" s="306"/>
      <c r="C4282" s="306"/>
      <c r="D4282" s="306"/>
      <c r="E4282" s="307"/>
      <c r="F4282" s="305"/>
      <c r="G4282" s="308"/>
      <c r="H4282" s="309"/>
      <c r="I4282" s="322"/>
      <c r="J4282" s="322"/>
      <c r="K4282" s="322"/>
      <c r="L4282" s="322"/>
      <c r="M4282" s="322"/>
      <c r="N4282" s="311"/>
      <c r="O4282" s="311"/>
    </row>
    <row r="4283" spans="1:15" s="8" customFormat="1">
      <c r="A4283" s="306"/>
      <c r="B4283" s="306"/>
      <c r="C4283" s="306"/>
      <c r="D4283" s="306"/>
      <c r="E4283" s="307"/>
      <c r="F4283" s="552"/>
      <c r="G4283" s="549"/>
      <c r="H4283" s="309"/>
      <c r="I4283" s="322"/>
      <c r="J4283" s="322"/>
      <c r="K4283" s="322"/>
      <c r="L4283" s="322"/>
      <c r="M4283" s="322"/>
      <c r="N4283" s="311"/>
      <c r="O4283" s="311"/>
    </row>
    <row r="4284" spans="1:15" s="8" customFormat="1">
      <c r="A4284" s="323"/>
      <c r="B4284" s="323"/>
      <c r="C4284" s="323"/>
      <c r="D4284" s="306"/>
      <c r="E4284" s="307"/>
      <c r="F4284" s="306"/>
      <c r="G4284" s="306"/>
      <c r="H4284" s="325"/>
      <c r="I4284" s="322"/>
      <c r="J4284" s="322"/>
      <c r="K4284" s="322"/>
      <c r="L4284" s="322"/>
      <c r="M4284" s="322"/>
      <c r="N4284" s="310"/>
      <c r="O4284" s="311"/>
    </row>
    <row r="4285" spans="1:15" s="8" customFormat="1">
      <c r="A4285" s="323"/>
      <c r="B4285" s="323"/>
      <c r="C4285" s="323"/>
      <c r="D4285" s="306"/>
      <c r="E4285" s="307"/>
      <c r="F4285" s="323"/>
      <c r="G4285" s="323"/>
      <c r="H4285" s="325"/>
      <c r="I4285" s="322"/>
      <c r="J4285" s="322"/>
      <c r="K4285" s="322"/>
      <c r="L4285" s="322"/>
      <c r="M4285" s="322"/>
      <c r="N4285" s="310"/>
      <c r="O4285" s="311"/>
    </row>
    <row r="4286" spans="1:15" s="8" customFormat="1">
      <c r="A4286" s="323"/>
      <c r="B4286" s="323"/>
      <c r="C4286" s="323"/>
      <c r="D4286" s="306"/>
      <c r="E4286" s="307"/>
      <c r="F4286" s="306"/>
      <c r="G4286" s="306"/>
      <c r="H4286" s="325"/>
      <c r="I4286" s="322"/>
      <c r="J4286" s="322"/>
      <c r="K4286" s="322"/>
      <c r="L4286" s="322"/>
      <c r="M4286" s="322"/>
      <c r="N4286" s="310"/>
      <c r="O4286" s="311"/>
    </row>
    <row r="4287" spans="1:15" s="8" customFormat="1">
      <c r="A4287" s="323"/>
      <c r="B4287" s="323"/>
      <c r="C4287" s="323"/>
      <c r="D4287" s="306"/>
      <c r="E4287" s="307"/>
      <c r="F4287" s="306"/>
      <c r="G4287" s="306"/>
      <c r="H4287" s="325"/>
      <c r="I4287" s="322"/>
      <c r="J4287" s="322"/>
      <c r="K4287" s="322"/>
      <c r="L4287" s="322"/>
      <c r="M4287" s="322"/>
      <c r="N4287" s="310"/>
      <c r="O4287" s="311"/>
    </row>
    <row r="4288" spans="1:15" s="8" customFormat="1">
      <c r="A4288" s="323"/>
      <c r="B4288" s="323"/>
      <c r="C4288" s="323"/>
      <c r="D4288" s="306"/>
      <c r="E4288" s="307"/>
      <c r="F4288" s="306"/>
      <c r="G4288" s="306"/>
      <c r="H4288" s="325"/>
      <c r="I4288" s="322"/>
      <c r="J4288" s="322"/>
      <c r="K4288" s="322"/>
      <c r="L4288" s="322"/>
      <c r="M4288" s="322"/>
      <c r="N4288" s="310"/>
      <c r="O4288" s="311"/>
    </row>
    <row r="4289" spans="1:15" s="8" customFormat="1">
      <c r="A4289" s="323"/>
      <c r="B4289" s="323"/>
      <c r="C4289" s="323"/>
      <c r="D4289" s="306"/>
      <c r="E4289" s="307"/>
      <c r="F4289" s="324"/>
      <c r="G4289" s="324"/>
      <c r="H4289" s="325"/>
      <c r="I4289" s="322"/>
      <c r="J4289" s="322"/>
      <c r="K4289" s="322"/>
      <c r="L4289" s="322"/>
      <c r="M4289" s="322"/>
      <c r="N4289" s="310"/>
      <c r="O4289" s="311"/>
    </row>
    <row r="4290" spans="1:15" s="8" customFormat="1">
      <c r="A4290" s="306"/>
      <c r="B4290" s="306"/>
      <c r="C4290" s="306"/>
      <c r="D4290" s="306"/>
      <c r="E4290" s="307"/>
      <c r="F4290" s="305"/>
      <c r="G4290" s="308"/>
      <c r="H4290" s="309"/>
      <c r="I4290" s="309"/>
      <c r="J4290" s="309"/>
      <c r="K4290" s="309"/>
      <c r="L4290" s="309"/>
      <c r="M4290" s="309"/>
      <c r="N4290" s="321"/>
      <c r="O4290" s="311"/>
    </row>
    <row r="4291" spans="1:15" s="8" customFormat="1">
      <c r="A4291" s="328"/>
      <c r="B4291" s="328"/>
      <c r="C4291" s="348"/>
      <c r="D4291" s="306"/>
      <c r="E4291" s="307"/>
      <c r="F4291" s="421"/>
      <c r="G4291" s="314"/>
      <c r="H4291" s="322"/>
      <c r="I4291" s="428"/>
      <c r="J4291" s="428"/>
      <c r="K4291" s="428"/>
      <c r="L4291" s="428"/>
      <c r="M4291" s="428"/>
      <c r="N4291" s="317"/>
      <c r="O4291" s="318"/>
    </row>
    <row r="4292" spans="1:15" s="8" customFormat="1">
      <c r="A4292" s="323"/>
      <c r="B4292" s="323"/>
      <c r="C4292" s="323"/>
      <c r="D4292" s="306"/>
      <c r="E4292" s="307"/>
      <c r="F4292" s="324"/>
      <c r="G4292" s="324"/>
      <c r="H4292" s="325"/>
      <c r="I4292" s="322"/>
      <c r="J4292" s="322"/>
      <c r="K4292" s="322"/>
      <c r="L4292" s="322"/>
      <c r="M4292" s="322"/>
      <c r="N4292" s="310"/>
      <c r="O4292" s="311"/>
    </row>
    <row r="4293" spans="1:15" s="8" customFormat="1">
      <c r="A4293" s="313"/>
      <c r="B4293" s="313"/>
      <c r="C4293" s="313"/>
      <c r="D4293" s="306"/>
      <c r="E4293" s="307"/>
      <c r="F4293" s="313"/>
      <c r="G4293" s="332"/>
      <c r="H4293" s="316"/>
      <c r="I4293" s="316"/>
      <c r="J4293" s="316"/>
      <c r="K4293" s="316"/>
      <c r="L4293" s="316"/>
      <c r="M4293" s="316"/>
      <c r="N4293" s="317"/>
      <c r="O4293" s="317"/>
    </row>
    <row r="4294" spans="1:15" s="8" customFormat="1">
      <c r="A4294" s="323"/>
      <c r="B4294" s="323"/>
      <c r="C4294" s="323"/>
      <c r="D4294" s="306"/>
      <c r="E4294" s="307"/>
      <c r="F4294" s="305"/>
      <c r="G4294" s="548"/>
      <c r="H4294" s="325"/>
      <c r="I4294" s="320"/>
      <c r="J4294" s="320"/>
      <c r="K4294" s="320"/>
      <c r="L4294" s="320"/>
      <c r="M4294" s="320"/>
      <c r="N4294" s="310"/>
      <c r="O4294" s="311"/>
    </row>
    <row r="4295" spans="1:15" s="8" customFormat="1">
      <c r="A4295" s="323"/>
      <c r="B4295" s="323"/>
      <c r="C4295" s="305"/>
      <c r="D4295" s="306"/>
      <c r="E4295" s="307"/>
      <c r="F4295" s="305"/>
      <c r="G4295" s="308"/>
      <c r="H4295" s="325"/>
      <c r="I4295" s="322"/>
      <c r="J4295" s="322"/>
      <c r="K4295" s="322"/>
      <c r="L4295" s="322"/>
      <c r="M4295" s="322"/>
      <c r="N4295" s="310"/>
      <c r="O4295" s="311"/>
    </row>
    <row r="4296" spans="1:15" s="8" customFormat="1">
      <c r="A4296" s="323"/>
      <c r="B4296" s="323"/>
      <c r="C4296" s="305"/>
      <c r="D4296" s="306"/>
      <c r="E4296" s="307"/>
      <c r="F4296" s="305"/>
      <c r="G4296" s="308"/>
      <c r="H4296" s="325"/>
      <c r="I4296" s="322"/>
      <c r="J4296" s="322"/>
      <c r="K4296" s="322"/>
      <c r="L4296" s="322"/>
      <c r="M4296" s="322"/>
      <c r="N4296" s="310"/>
      <c r="O4296" s="311"/>
    </row>
    <row r="4297" spans="1:15" s="8" customFormat="1">
      <c r="A4297" s="323"/>
      <c r="B4297" s="323"/>
      <c r="C4297" s="323"/>
      <c r="D4297" s="306"/>
      <c r="E4297" s="307"/>
      <c r="F4297" s="323"/>
      <c r="G4297" s="548"/>
      <c r="H4297" s="325"/>
      <c r="I4297" s="320"/>
      <c r="J4297" s="320"/>
      <c r="K4297" s="320"/>
      <c r="L4297" s="320"/>
      <c r="M4297" s="320"/>
      <c r="N4297" s="310"/>
      <c r="O4297" s="311"/>
    </row>
    <row r="4298" spans="1:15" s="8" customFormat="1">
      <c r="A4298" s="323"/>
      <c r="B4298" s="323"/>
      <c r="C4298" s="323"/>
      <c r="D4298" s="306"/>
      <c r="E4298" s="307"/>
      <c r="F4298" s="323"/>
      <c r="G4298" s="548"/>
      <c r="H4298" s="325"/>
      <c r="I4298" s="320"/>
      <c r="J4298" s="320"/>
      <c r="K4298" s="320"/>
      <c r="L4298" s="320"/>
      <c r="M4298" s="320"/>
      <c r="N4298" s="310"/>
      <c r="O4298" s="311"/>
    </row>
    <row r="4299" spans="1:15" s="8" customFormat="1">
      <c r="A4299" s="323"/>
      <c r="B4299" s="323"/>
      <c r="C4299" s="323"/>
      <c r="D4299" s="306"/>
      <c r="E4299" s="307"/>
      <c r="F4299" s="324"/>
      <c r="G4299" s="324"/>
      <c r="H4299" s="325"/>
      <c r="I4299" s="322"/>
      <c r="J4299" s="322"/>
      <c r="K4299" s="322"/>
      <c r="L4299" s="322"/>
      <c r="M4299" s="322"/>
      <c r="N4299" s="310"/>
      <c r="O4299" s="311"/>
    </row>
    <row r="4300" spans="1:15" s="8" customFormat="1">
      <c r="A4300" s="323"/>
      <c r="B4300" s="323"/>
      <c r="C4300" s="323"/>
      <c r="D4300" s="306"/>
      <c r="E4300" s="307"/>
      <c r="F4300" s="323"/>
      <c r="G4300" s="548"/>
      <c r="H4300" s="325"/>
      <c r="I4300" s="309"/>
      <c r="J4300" s="309"/>
      <c r="K4300" s="309"/>
      <c r="L4300" s="309"/>
      <c r="M4300" s="309"/>
      <c r="N4300" s="310"/>
      <c r="O4300" s="311"/>
    </row>
    <row r="4301" spans="1:15" s="8" customFormat="1">
      <c r="A4301" s="323"/>
      <c r="B4301" s="323"/>
      <c r="C4301" s="323"/>
      <c r="D4301" s="306"/>
      <c r="E4301" s="307"/>
      <c r="F4301" s="323"/>
      <c r="G4301" s="548"/>
      <c r="H4301" s="325"/>
      <c r="I4301" s="320"/>
      <c r="J4301" s="320"/>
      <c r="K4301" s="320"/>
      <c r="L4301" s="320"/>
      <c r="M4301" s="320"/>
      <c r="N4301" s="310"/>
      <c r="O4301" s="311"/>
    </row>
    <row r="4302" spans="1:15" s="8" customFormat="1">
      <c r="A4302" s="323"/>
      <c r="B4302" s="323"/>
      <c r="C4302" s="323"/>
      <c r="D4302" s="306"/>
      <c r="E4302" s="307"/>
      <c r="F4302" s="324"/>
      <c r="G4302" s="324"/>
      <c r="H4302" s="325"/>
      <c r="I4302" s="322"/>
      <c r="J4302" s="322"/>
      <c r="K4302" s="322"/>
      <c r="L4302" s="322"/>
      <c r="M4302" s="322"/>
      <c r="N4302" s="310"/>
      <c r="O4302" s="311"/>
    </row>
    <row r="4303" spans="1:15" s="8" customFormat="1">
      <c r="A4303" s="328"/>
      <c r="B4303" s="328"/>
      <c r="C4303" s="348"/>
      <c r="D4303" s="306"/>
      <c r="E4303" s="307"/>
      <c r="F4303" s="314"/>
      <c r="G4303" s="314"/>
      <c r="H4303" s="322"/>
      <c r="I4303" s="350"/>
      <c r="J4303" s="350"/>
      <c r="K4303" s="350"/>
      <c r="L4303" s="350"/>
      <c r="M4303" s="350"/>
      <c r="N4303" s="317"/>
      <c r="O4303" s="318"/>
    </row>
    <row r="4304" spans="1:15" s="8" customFormat="1">
      <c r="A4304" s="323"/>
      <c r="B4304" s="323"/>
      <c r="C4304" s="323"/>
      <c r="D4304" s="306"/>
      <c r="E4304" s="307"/>
      <c r="F4304" s="323"/>
      <c r="G4304" s="553"/>
      <c r="H4304" s="325"/>
      <c r="I4304" s="320"/>
      <c r="J4304" s="320"/>
      <c r="K4304" s="320"/>
      <c r="L4304" s="320"/>
      <c r="M4304" s="320"/>
      <c r="N4304" s="310"/>
      <c r="O4304" s="311"/>
    </row>
    <row r="4305" spans="1:15" s="8" customFormat="1">
      <c r="A4305" s="323"/>
      <c r="B4305" s="323"/>
      <c r="C4305" s="323"/>
      <c r="D4305" s="306"/>
      <c r="E4305" s="307"/>
      <c r="F4305" s="323"/>
      <c r="G4305" s="553"/>
      <c r="H4305" s="325"/>
      <c r="I4305" s="320"/>
      <c r="J4305" s="320"/>
      <c r="K4305" s="320"/>
      <c r="L4305" s="320"/>
      <c r="M4305" s="320"/>
      <c r="N4305" s="310"/>
      <c r="O4305" s="311"/>
    </row>
    <row r="4306" spans="1:15" s="8" customFormat="1">
      <c r="A4306" s="306"/>
      <c r="B4306" s="306"/>
      <c r="C4306" s="306"/>
      <c r="D4306" s="306"/>
      <c r="E4306" s="307"/>
      <c r="F4306" s="546"/>
      <c r="G4306" s="306"/>
      <c r="H4306" s="309"/>
      <c r="I4306" s="322"/>
      <c r="J4306" s="322"/>
      <c r="K4306" s="322"/>
      <c r="L4306" s="322"/>
      <c r="M4306" s="322"/>
      <c r="N4306" s="321"/>
      <c r="O4306" s="311"/>
    </row>
    <row r="4307" spans="1:15" s="8" customFormat="1">
      <c r="A4307" s="323"/>
      <c r="B4307" s="323"/>
      <c r="C4307" s="323"/>
      <c r="D4307" s="306"/>
      <c r="E4307" s="307"/>
      <c r="F4307" s="324"/>
      <c r="G4307" s="324"/>
      <c r="H4307" s="325"/>
      <c r="I4307" s="320"/>
      <c r="J4307" s="320"/>
      <c r="K4307" s="320"/>
      <c r="L4307" s="320"/>
      <c r="M4307" s="320"/>
      <c r="N4307" s="310"/>
      <c r="O4307" s="311"/>
    </row>
    <row r="4308" spans="1:15" s="8" customFormat="1">
      <c r="A4308" s="323"/>
      <c r="B4308" s="323"/>
      <c r="C4308" s="323"/>
      <c r="D4308" s="306"/>
      <c r="E4308" s="307"/>
      <c r="F4308" s="324"/>
      <c r="G4308" s="324"/>
      <c r="H4308" s="325"/>
      <c r="I4308" s="320"/>
      <c r="J4308" s="320"/>
      <c r="K4308" s="320"/>
      <c r="L4308" s="320"/>
      <c r="M4308" s="320"/>
      <c r="N4308" s="310"/>
      <c r="O4308" s="311"/>
    </row>
    <row r="4309" spans="1:15" s="8" customFormat="1">
      <c r="A4309" s="323"/>
      <c r="B4309" s="323"/>
      <c r="C4309" s="323"/>
      <c r="D4309" s="306"/>
      <c r="E4309" s="307"/>
      <c r="F4309" s="323"/>
      <c r="G4309" s="553"/>
      <c r="H4309" s="325"/>
      <c r="I4309" s="320"/>
      <c r="J4309" s="320"/>
      <c r="K4309" s="320"/>
      <c r="L4309" s="320"/>
      <c r="M4309" s="320"/>
      <c r="N4309" s="310"/>
      <c r="O4309" s="311"/>
    </row>
    <row r="4310" spans="1:15" s="8" customFormat="1">
      <c r="A4310" s="323"/>
      <c r="B4310" s="323"/>
      <c r="C4310" s="323"/>
      <c r="D4310" s="306"/>
      <c r="E4310" s="307"/>
      <c r="F4310" s="323"/>
      <c r="G4310" s="553"/>
      <c r="H4310" s="325"/>
      <c r="I4310" s="320"/>
      <c r="J4310" s="320"/>
      <c r="K4310" s="320"/>
      <c r="L4310" s="320"/>
      <c r="M4310" s="320"/>
      <c r="N4310" s="310"/>
      <c r="O4310" s="311"/>
    </row>
    <row r="4311" spans="1:15" s="8" customFormat="1">
      <c r="A4311" s="306"/>
      <c r="B4311" s="306"/>
      <c r="C4311" s="306"/>
      <c r="D4311" s="306"/>
      <c r="E4311" s="307"/>
      <c r="F4311" s="306"/>
      <c r="G4311" s="308"/>
      <c r="H4311" s="309"/>
      <c r="I4311" s="309"/>
      <c r="J4311" s="309"/>
      <c r="K4311" s="309"/>
      <c r="L4311" s="309"/>
      <c r="M4311" s="309"/>
      <c r="N4311" s="310"/>
      <c r="O4311" s="311"/>
    </row>
    <row r="4312" spans="1:15" s="8" customFormat="1">
      <c r="A4312" s="306"/>
      <c r="B4312" s="306"/>
      <c r="C4312" s="306"/>
      <c r="D4312" s="306"/>
      <c r="E4312" s="307"/>
      <c r="F4312" s="306"/>
      <c r="G4312" s="308"/>
      <c r="H4312" s="309"/>
      <c r="I4312" s="309"/>
      <c r="J4312" s="309"/>
      <c r="K4312" s="309"/>
      <c r="L4312" s="309"/>
      <c r="M4312" s="309"/>
      <c r="N4312" s="310"/>
      <c r="O4312" s="311"/>
    </row>
    <row r="4313" spans="1:15" s="8" customFormat="1">
      <c r="A4313" s="323"/>
      <c r="B4313" s="323"/>
      <c r="C4313" s="323"/>
      <c r="D4313" s="306"/>
      <c r="E4313" s="307"/>
      <c r="F4313" s="323"/>
      <c r="G4313" s="553"/>
      <c r="H4313" s="325"/>
      <c r="I4313" s="320"/>
      <c r="J4313" s="320"/>
      <c r="K4313" s="320"/>
      <c r="L4313" s="320"/>
      <c r="M4313" s="320"/>
      <c r="N4313" s="310"/>
      <c r="O4313" s="311"/>
    </row>
    <row r="4314" spans="1:15" s="8" customFormat="1">
      <c r="A4314" s="323"/>
      <c r="B4314" s="323"/>
      <c r="C4314" s="323"/>
      <c r="D4314" s="306"/>
      <c r="E4314" s="307"/>
      <c r="F4314" s="324"/>
      <c r="G4314" s="324"/>
      <c r="H4314" s="325"/>
      <c r="I4314" s="309"/>
      <c r="J4314" s="309"/>
      <c r="K4314" s="309"/>
      <c r="L4314" s="309"/>
      <c r="M4314" s="309"/>
      <c r="N4314" s="310"/>
      <c r="O4314" s="311"/>
    </row>
    <row r="4315" spans="1:15" s="8" customFormat="1">
      <c r="A4315" s="323"/>
      <c r="B4315" s="323"/>
      <c r="C4315" s="323"/>
      <c r="D4315" s="306"/>
      <c r="E4315" s="307"/>
      <c r="F4315" s="323"/>
      <c r="G4315" s="553"/>
      <c r="H4315" s="325"/>
      <c r="I4315" s="320"/>
      <c r="J4315" s="320"/>
      <c r="K4315" s="320"/>
      <c r="L4315" s="320"/>
      <c r="M4315" s="320"/>
      <c r="N4315" s="310"/>
      <c r="O4315" s="311"/>
    </row>
    <row r="4316" spans="1:15" s="8" customFormat="1">
      <c r="A4316" s="323"/>
      <c r="B4316" s="323"/>
      <c r="C4316" s="323"/>
      <c r="D4316" s="306"/>
      <c r="E4316" s="307"/>
      <c r="F4316" s="324"/>
      <c r="G4316" s="305"/>
      <c r="H4316" s="309"/>
      <c r="I4316" s="322"/>
      <c r="J4316" s="322"/>
      <c r="K4316" s="322"/>
      <c r="L4316" s="322"/>
      <c r="M4316" s="322"/>
      <c r="N4316" s="310"/>
      <c r="O4316" s="311"/>
    </row>
    <row r="4317" spans="1:15" s="8" customFormat="1">
      <c r="A4317" s="323"/>
      <c r="B4317" s="323"/>
      <c r="C4317" s="323"/>
      <c r="D4317" s="306"/>
      <c r="E4317" s="307"/>
      <c r="F4317" s="324"/>
      <c r="G4317" s="324"/>
      <c r="H4317" s="325"/>
      <c r="I4317" s="322"/>
      <c r="J4317" s="322"/>
      <c r="K4317" s="322"/>
      <c r="L4317" s="322"/>
      <c r="M4317" s="322"/>
      <c r="N4317" s="310"/>
      <c r="O4317" s="311"/>
    </row>
    <row r="4318" spans="1:15" s="8" customFormat="1">
      <c r="A4318" s="323"/>
      <c r="B4318" s="323"/>
      <c r="C4318" s="323"/>
      <c r="D4318" s="306"/>
      <c r="E4318" s="307"/>
      <c r="F4318" s="323"/>
      <c r="G4318" s="553"/>
      <c r="H4318" s="325"/>
      <c r="I4318" s="320"/>
      <c r="J4318" s="320"/>
      <c r="K4318" s="320"/>
      <c r="L4318" s="320"/>
      <c r="M4318" s="320"/>
      <c r="N4318" s="310"/>
      <c r="O4318" s="311"/>
    </row>
    <row r="4319" spans="1:15" s="8" customFormat="1">
      <c r="A4319" s="323"/>
      <c r="B4319" s="323"/>
      <c r="C4319" s="323"/>
      <c r="D4319" s="306"/>
      <c r="E4319" s="307"/>
      <c r="F4319" s="323"/>
      <c r="G4319" s="553"/>
      <c r="H4319" s="325"/>
      <c r="I4319" s="309"/>
      <c r="J4319" s="309"/>
      <c r="K4319" s="309"/>
      <c r="L4319" s="309"/>
      <c r="M4319" s="309"/>
      <c r="N4319" s="310"/>
      <c r="O4319" s="311"/>
    </row>
    <row r="4320" spans="1:15" s="8" customFormat="1">
      <c r="A4320" s="323"/>
      <c r="B4320" s="323"/>
      <c r="C4320" s="323"/>
      <c r="D4320" s="306"/>
      <c r="E4320" s="307"/>
      <c r="F4320" s="323"/>
      <c r="G4320" s="553"/>
      <c r="H4320" s="325"/>
      <c r="I4320" s="320"/>
      <c r="J4320" s="320"/>
      <c r="K4320" s="320"/>
      <c r="L4320" s="320"/>
      <c r="M4320" s="320"/>
      <c r="N4320" s="311"/>
      <c r="O4320" s="311"/>
    </row>
    <row r="4321" spans="1:15" s="8" customFormat="1">
      <c r="A4321" s="323"/>
      <c r="B4321" s="323"/>
      <c r="C4321" s="323"/>
      <c r="D4321" s="306"/>
      <c r="E4321" s="307"/>
      <c r="F4321" s="323"/>
      <c r="G4321" s="553"/>
      <c r="H4321" s="325"/>
      <c r="I4321" s="309"/>
      <c r="J4321" s="309"/>
      <c r="K4321" s="309"/>
      <c r="L4321" s="309"/>
      <c r="M4321" s="309"/>
      <c r="N4321" s="311"/>
      <c r="O4321" s="311"/>
    </row>
    <row r="4322" spans="1:15" s="8" customFormat="1">
      <c r="A4322" s="323"/>
      <c r="B4322" s="323"/>
      <c r="C4322" s="323"/>
      <c r="D4322" s="306"/>
      <c r="E4322" s="307"/>
      <c r="F4322" s="324"/>
      <c r="G4322" s="305"/>
      <c r="H4322" s="309"/>
      <c r="I4322" s="322"/>
      <c r="J4322" s="322"/>
      <c r="K4322" s="322"/>
      <c r="L4322" s="322"/>
      <c r="M4322" s="322"/>
      <c r="N4322" s="310"/>
      <c r="O4322" s="311"/>
    </row>
    <row r="4323" spans="1:15" s="8" customFormat="1">
      <c r="A4323" s="306"/>
      <c r="B4323" s="306"/>
      <c r="C4323" s="306"/>
      <c r="D4323" s="306"/>
      <c r="E4323" s="307"/>
      <c r="F4323" s="546"/>
      <c r="G4323" s="306"/>
      <c r="H4323" s="309"/>
      <c r="I4323" s="322"/>
      <c r="J4323" s="322"/>
      <c r="K4323" s="322"/>
      <c r="L4323" s="322"/>
      <c r="M4323" s="322"/>
      <c r="N4323" s="321"/>
      <c r="O4323" s="311"/>
    </row>
    <row r="4324" spans="1:15" s="8" customFormat="1">
      <c r="A4324" s="323"/>
      <c r="B4324" s="323"/>
      <c r="C4324" s="323"/>
      <c r="D4324" s="306"/>
      <c r="E4324" s="307"/>
      <c r="F4324" s="323"/>
      <c r="G4324" s="553"/>
      <c r="H4324" s="325"/>
      <c r="I4324" s="320"/>
      <c r="J4324" s="320"/>
      <c r="K4324" s="320"/>
      <c r="L4324" s="320"/>
      <c r="M4324" s="320"/>
      <c r="N4324" s="311"/>
      <c r="O4324" s="311"/>
    </row>
    <row r="4325" spans="1:15" s="8" customFormat="1">
      <c r="A4325" s="323"/>
      <c r="B4325" s="323"/>
      <c r="C4325" s="323"/>
      <c r="D4325" s="306"/>
      <c r="E4325" s="307"/>
      <c r="F4325" s="323"/>
      <c r="G4325" s="553"/>
      <c r="H4325" s="325"/>
      <c r="I4325" s="320"/>
      <c r="J4325" s="320"/>
      <c r="K4325" s="320"/>
      <c r="L4325" s="320"/>
      <c r="M4325" s="320"/>
      <c r="N4325" s="311"/>
      <c r="O4325" s="311"/>
    </row>
    <row r="4326" spans="1:15" s="8" customFormat="1">
      <c r="A4326" s="323"/>
      <c r="B4326" s="323"/>
      <c r="C4326" s="323"/>
      <c r="D4326" s="306"/>
      <c r="E4326" s="307"/>
      <c r="F4326" s="323"/>
      <c r="G4326" s="553"/>
      <c r="H4326" s="325"/>
      <c r="I4326" s="320"/>
      <c r="J4326" s="320"/>
      <c r="K4326" s="320"/>
      <c r="L4326" s="320"/>
      <c r="M4326" s="320"/>
      <c r="N4326" s="311"/>
      <c r="O4326" s="311"/>
    </row>
    <row r="4327" spans="1:15" s="8" customFormat="1">
      <c r="A4327" s="323"/>
      <c r="B4327" s="323"/>
      <c r="C4327" s="323"/>
      <c r="D4327" s="306"/>
      <c r="E4327" s="307"/>
      <c r="F4327" s="306"/>
      <c r="G4327" s="554"/>
      <c r="H4327" s="325"/>
      <c r="I4327" s="320"/>
      <c r="J4327" s="320"/>
      <c r="K4327" s="320"/>
      <c r="L4327" s="320"/>
      <c r="M4327" s="320"/>
      <c r="N4327" s="311"/>
      <c r="O4327" s="311"/>
    </row>
    <row r="4328" spans="1:15" s="8" customFormat="1">
      <c r="A4328" s="323"/>
      <c r="B4328" s="323"/>
      <c r="C4328" s="323"/>
      <c r="D4328" s="306"/>
      <c r="E4328" s="307"/>
      <c r="F4328" s="306"/>
      <c r="G4328" s="554"/>
      <c r="H4328" s="325"/>
      <c r="I4328" s="320"/>
      <c r="J4328" s="320"/>
      <c r="K4328" s="320"/>
      <c r="L4328" s="320"/>
      <c r="M4328" s="320"/>
      <c r="N4328" s="311"/>
      <c r="O4328" s="311"/>
    </row>
    <row r="4329" spans="1:15" s="8" customFormat="1">
      <c r="A4329" s="323"/>
      <c r="B4329" s="323"/>
      <c r="C4329" s="323"/>
      <c r="D4329" s="306"/>
      <c r="E4329" s="307"/>
      <c r="F4329" s="306"/>
      <c r="G4329" s="554"/>
      <c r="H4329" s="325"/>
      <c r="I4329" s="320"/>
      <c r="J4329" s="320"/>
      <c r="K4329" s="320"/>
      <c r="L4329" s="320"/>
      <c r="M4329" s="320"/>
      <c r="N4329" s="311"/>
      <c r="O4329" s="311"/>
    </row>
    <row r="4330" spans="1:15" s="8" customFormat="1">
      <c r="A4330" s="323"/>
      <c r="B4330" s="323"/>
      <c r="C4330" s="323"/>
      <c r="D4330" s="306"/>
      <c r="E4330" s="307"/>
      <c r="F4330" s="306"/>
      <c r="G4330" s="554"/>
      <c r="H4330" s="325"/>
      <c r="I4330" s="320"/>
      <c r="J4330" s="320"/>
      <c r="K4330" s="320"/>
      <c r="L4330" s="320"/>
      <c r="M4330" s="320"/>
      <c r="N4330" s="311"/>
      <c r="O4330" s="311"/>
    </row>
    <row r="4331" spans="1:15" s="8" customFormat="1">
      <c r="A4331" s="323"/>
      <c r="B4331" s="323"/>
      <c r="C4331" s="323"/>
      <c r="D4331" s="306"/>
      <c r="E4331" s="307"/>
      <c r="F4331" s="306"/>
      <c r="G4331" s="554"/>
      <c r="H4331" s="325"/>
      <c r="I4331" s="320"/>
      <c r="J4331" s="320"/>
      <c r="K4331" s="320"/>
      <c r="L4331" s="320"/>
      <c r="M4331" s="320"/>
      <c r="N4331" s="311"/>
      <c r="O4331" s="311"/>
    </row>
    <row r="4332" spans="1:15" s="8" customFormat="1">
      <c r="A4332" s="323"/>
      <c r="B4332" s="323"/>
      <c r="C4332" s="324"/>
      <c r="D4332" s="306"/>
      <c r="E4332" s="307"/>
      <c r="F4332" s="305"/>
      <c r="G4332" s="555"/>
      <c r="H4332" s="325"/>
      <c r="I4332" s="341"/>
      <c r="J4332" s="341"/>
      <c r="K4332" s="341"/>
      <c r="L4332" s="341"/>
      <c r="M4332" s="341"/>
      <c r="N4332" s="311"/>
      <c r="O4332" s="311"/>
    </row>
    <row r="4333" spans="1:15" s="8" customFormat="1">
      <c r="A4333" s="323"/>
      <c r="B4333" s="323"/>
      <c r="C4333" s="323"/>
      <c r="D4333" s="306"/>
      <c r="E4333" s="307"/>
      <c r="F4333" s="306"/>
      <c r="G4333" s="545"/>
      <c r="H4333" s="322"/>
      <c r="I4333" s="309"/>
      <c r="J4333" s="309"/>
      <c r="K4333" s="309"/>
      <c r="L4333" s="309"/>
      <c r="M4333" s="309"/>
      <c r="N4333" s="311"/>
      <c r="O4333" s="311"/>
    </row>
    <row r="4334" spans="1:15" s="8" customFormat="1">
      <c r="A4334" s="323"/>
      <c r="B4334" s="323"/>
      <c r="C4334" s="323"/>
      <c r="D4334" s="306"/>
      <c r="E4334" s="307"/>
      <c r="F4334" s="306"/>
      <c r="G4334" s="545"/>
      <c r="H4334" s="322"/>
      <c r="I4334" s="309"/>
      <c r="J4334" s="309"/>
      <c r="K4334" s="309"/>
      <c r="L4334" s="309"/>
      <c r="M4334" s="309"/>
      <c r="N4334" s="311"/>
      <c r="O4334" s="311"/>
    </row>
    <row r="4335" spans="1:15" s="8" customFormat="1">
      <c r="A4335" s="323"/>
      <c r="B4335" s="323"/>
      <c r="C4335" s="323"/>
      <c r="D4335" s="306"/>
      <c r="E4335" s="307"/>
      <c r="F4335" s="306"/>
      <c r="G4335" s="545"/>
      <c r="H4335" s="322"/>
      <c r="I4335" s="322"/>
      <c r="J4335" s="322"/>
      <c r="K4335" s="322"/>
      <c r="L4335" s="322"/>
      <c r="M4335" s="322"/>
      <c r="N4335" s="311"/>
      <c r="O4335" s="311"/>
    </row>
    <row r="4336" spans="1:15" s="8" customFormat="1">
      <c r="A4336" s="323"/>
      <c r="B4336" s="323"/>
      <c r="C4336" s="323"/>
      <c r="D4336" s="306"/>
      <c r="E4336" s="307"/>
      <c r="F4336" s="306"/>
      <c r="G4336" s="554"/>
      <c r="H4336" s="325"/>
      <c r="I4336" s="341"/>
      <c r="J4336" s="341"/>
      <c r="K4336" s="341"/>
      <c r="L4336" s="341"/>
      <c r="M4336" s="341"/>
      <c r="N4336" s="311"/>
      <c r="O4336" s="311"/>
    </row>
    <row r="4337" spans="1:15" s="8" customFormat="1">
      <c r="A4337" s="323"/>
      <c r="B4337" s="323"/>
      <c r="C4337" s="323"/>
      <c r="D4337" s="306"/>
      <c r="E4337" s="307"/>
      <c r="F4337" s="306"/>
      <c r="G4337" s="554"/>
      <c r="H4337" s="325"/>
      <c r="I4337" s="309"/>
      <c r="J4337" s="309"/>
      <c r="K4337" s="309"/>
      <c r="L4337" s="309"/>
      <c r="M4337" s="309"/>
      <c r="N4337" s="311"/>
      <c r="O4337" s="311"/>
    </row>
    <row r="4338" spans="1:15" s="8" customFormat="1">
      <c r="A4338" s="323"/>
      <c r="B4338" s="323"/>
      <c r="C4338" s="323"/>
      <c r="D4338" s="306"/>
      <c r="E4338" s="307"/>
      <c r="F4338" s="306"/>
      <c r="G4338" s="554"/>
      <c r="H4338" s="325"/>
      <c r="I4338" s="341"/>
      <c r="J4338" s="341"/>
      <c r="K4338" s="341"/>
      <c r="L4338" s="341"/>
      <c r="M4338" s="341"/>
      <c r="N4338" s="311"/>
      <c r="O4338" s="311"/>
    </row>
    <row r="4339" spans="1:15" s="8" customFormat="1">
      <c r="A4339" s="323"/>
      <c r="B4339" s="323"/>
      <c r="C4339" s="323"/>
      <c r="D4339" s="306"/>
      <c r="E4339" s="307"/>
      <c r="F4339" s="306"/>
      <c r="G4339" s="554"/>
      <c r="H4339" s="325"/>
      <c r="I4339" s="341"/>
      <c r="J4339" s="341"/>
      <c r="K4339" s="341"/>
      <c r="L4339" s="341"/>
      <c r="M4339" s="341"/>
      <c r="N4339" s="311"/>
      <c r="O4339" s="311"/>
    </row>
    <row r="4340" spans="1:15" s="8" customFormat="1">
      <c r="A4340" s="323"/>
      <c r="B4340" s="323"/>
      <c r="C4340" s="323"/>
      <c r="D4340" s="306"/>
      <c r="E4340" s="307"/>
      <c r="F4340" s="306"/>
      <c r="G4340" s="313"/>
      <c r="H4340" s="325"/>
      <c r="I4340" s="341"/>
      <c r="J4340" s="341"/>
      <c r="K4340" s="341"/>
      <c r="L4340" s="341"/>
      <c r="M4340" s="341"/>
      <c r="N4340" s="556"/>
      <c r="O4340" s="311"/>
    </row>
    <row r="4341" spans="1:15" s="8" customFormat="1">
      <c r="A4341" s="312"/>
      <c r="B4341" s="312"/>
      <c r="C4341" s="313"/>
      <c r="D4341" s="306"/>
      <c r="E4341" s="307"/>
      <c r="F4341" s="477"/>
      <c r="G4341" s="314"/>
      <c r="H4341" s="334"/>
      <c r="I4341" s="315"/>
      <c r="J4341" s="315"/>
      <c r="K4341" s="315"/>
      <c r="L4341" s="315"/>
      <c r="M4341" s="315"/>
      <c r="N4341" s="413"/>
      <c r="O4341" s="327"/>
    </row>
    <row r="4342" spans="1:15" s="8" customFormat="1">
      <c r="A4342" s="323"/>
      <c r="B4342" s="323"/>
      <c r="C4342" s="323"/>
      <c r="D4342" s="306"/>
      <c r="E4342" s="307"/>
      <c r="F4342" s="306"/>
      <c r="G4342" s="554"/>
      <c r="H4342" s="325"/>
      <c r="I4342" s="341"/>
      <c r="J4342" s="341"/>
      <c r="K4342" s="341"/>
      <c r="L4342" s="341"/>
      <c r="M4342" s="341"/>
      <c r="N4342" s="556"/>
      <c r="O4342" s="311"/>
    </row>
    <row r="4343" spans="1:15" s="8" customFormat="1">
      <c r="A4343" s="323"/>
      <c r="B4343" s="323"/>
      <c r="C4343" s="323"/>
      <c r="D4343" s="306"/>
      <c r="E4343" s="307"/>
      <c r="F4343" s="306"/>
      <c r="G4343" s="554"/>
      <c r="H4343" s="325"/>
      <c r="I4343" s="309"/>
      <c r="J4343" s="309"/>
      <c r="K4343" s="309"/>
      <c r="L4343" s="309"/>
      <c r="M4343" s="309"/>
      <c r="N4343" s="311"/>
      <c r="O4343" s="311"/>
    </row>
    <row r="4344" spans="1:15" s="8" customFormat="1">
      <c r="A4344" s="323"/>
      <c r="B4344" s="323"/>
      <c r="C4344" s="323"/>
      <c r="D4344" s="306"/>
      <c r="E4344" s="307"/>
      <c r="F4344" s="306"/>
      <c r="G4344" s="554"/>
      <c r="H4344" s="325"/>
      <c r="I4344" s="341"/>
      <c r="J4344" s="341"/>
      <c r="K4344" s="341"/>
      <c r="L4344" s="341"/>
      <c r="M4344" s="341"/>
      <c r="N4344" s="311"/>
      <c r="O4344" s="311"/>
    </row>
    <row r="4345" spans="1:15" s="8" customFormat="1">
      <c r="A4345" s="323"/>
      <c r="B4345" s="323"/>
      <c r="C4345" s="323"/>
      <c r="D4345" s="306"/>
      <c r="E4345" s="307"/>
      <c r="F4345" s="306"/>
      <c r="G4345" s="554"/>
      <c r="H4345" s="325"/>
      <c r="I4345" s="309"/>
      <c r="J4345" s="309"/>
      <c r="K4345" s="309"/>
      <c r="L4345" s="309"/>
      <c r="M4345" s="309"/>
      <c r="N4345" s="311"/>
      <c r="O4345" s="311"/>
    </row>
    <row r="4346" spans="1:15" s="8" customFormat="1">
      <c r="A4346" s="323"/>
      <c r="B4346" s="323"/>
      <c r="C4346" s="323"/>
      <c r="D4346" s="306"/>
      <c r="E4346" s="307"/>
      <c r="F4346" s="306"/>
      <c r="G4346" s="557"/>
      <c r="H4346" s="325"/>
      <c r="I4346" s="341"/>
      <c r="J4346" s="341"/>
      <c r="K4346" s="341"/>
      <c r="L4346" s="341"/>
      <c r="M4346" s="341"/>
      <c r="N4346" s="311"/>
      <c r="O4346" s="311"/>
    </row>
    <row r="4347" spans="1:15" s="8" customFormat="1">
      <c r="A4347" s="323"/>
      <c r="B4347" s="323"/>
      <c r="C4347" s="323"/>
      <c r="D4347" s="306"/>
      <c r="E4347" s="307"/>
      <c r="F4347" s="306"/>
      <c r="G4347" s="554"/>
      <c r="H4347" s="325"/>
      <c r="I4347" s="341"/>
      <c r="J4347" s="341"/>
      <c r="K4347" s="341"/>
      <c r="L4347" s="341"/>
      <c r="M4347" s="341"/>
      <c r="N4347" s="311"/>
      <c r="O4347" s="311"/>
    </row>
    <row r="4348" spans="1:15" s="8" customFormat="1">
      <c r="A4348" s="323"/>
      <c r="B4348" s="323"/>
      <c r="C4348" s="323"/>
      <c r="D4348" s="306"/>
      <c r="E4348" s="307"/>
      <c r="F4348" s="323"/>
      <c r="G4348" s="557"/>
      <c r="H4348" s="325"/>
      <c r="I4348" s="309"/>
      <c r="J4348" s="309"/>
      <c r="K4348" s="309"/>
      <c r="L4348" s="309"/>
      <c r="M4348" s="309"/>
      <c r="N4348" s="311"/>
      <c r="O4348" s="311"/>
    </row>
    <row r="4349" spans="1:15" s="8" customFormat="1">
      <c r="A4349" s="323"/>
      <c r="B4349" s="323"/>
      <c r="C4349" s="323"/>
      <c r="D4349" s="306"/>
      <c r="E4349" s="307"/>
      <c r="F4349" s="323"/>
      <c r="G4349" s="557"/>
      <c r="H4349" s="325"/>
      <c r="I4349" s="341"/>
      <c r="J4349" s="341"/>
      <c r="K4349" s="341"/>
      <c r="L4349" s="341"/>
      <c r="M4349" s="341"/>
      <c r="N4349" s="311"/>
      <c r="O4349" s="311"/>
    </row>
    <row r="4350" spans="1:15" s="8" customFormat="1">
      <c r="A4350" s="323"/>
      <c r="B4350" s="323"/>
      <c r="C4350" s="323"/>
      <c r="D4350" s="306"/>
      <c r="E4350" s="307"/>
      <c r="F4350" s="323"/>
      <c r="G4350" s="557"/>
      <c r="H4350" s="325"/>
      <c r="I4350" s="341"/>
      <c r="J4350" s="341"/>
      <c r="K4350" s="341"/>
      <c r="L4350" s="341"/>
      <c r="M4350" s="341"/>
      <c r="N4350" s="311"/>
      <c r="O4350" s="311"/>
    </row>
    <row r="4351" spans="1:15" s="8" customFormat="1">
      <c r="A4351" s="323"/>
      <c r="B4351" s="323"/>
      <c r="C4351" s="323"/>
      <c r="D4351" s="306"/>
      <c r="E4351" s="307"/>
      <c r="F4351" s="323"/>
      <c r="G4351" s="557"/>
      <c r="H4351" s="325"/>
      <c r="I4351" s="309"/>
      <c r="J4351" s="309"/>
      <c r="K4351" s="309"/>
      <c r="L4351" s="309"/>
      <c r="M4351" s="309"/>
      <c r="N4351" s="311"/>
      <c r="O4351" s="311"/>
    </row>
    <row r="4352" spans="1:15" s="8" customFormat="1">
      <c r="A4352" s="323"/>
      <c r="B4352" s="323"/>
      <c r="C4352" s="323"/>
      <c r="D4352" s="306"/>
      <c r="E4352" s="307"/>
      <c r="F4352" s="323"/>
      <c r="G4352" s="557"/>
      <c r="H4352" s="325"/>
      <c r="I4352" s="341"/>
      <c r="J4352" s="341"/>
      <c r="K4352" s="341"/>
      <c r="L4352" s="341"/>
      <c r="M4352" s="341"/>
      <c r="N4352" s="311"/>
      <c r="O4352" s="311"/>
    </row>
    <row r="4353" spans="1:15" s="8" customFormat="1">
      <c r="A4353" s="323"/>
      <c r="B4353" s="323"/>
      <c r="C4353" s="323"/>
      <c r="D4353" s="306"/>
      <c r="E4353" s="307"/>
      <c r="F4353" s="323"/>
      <c r="G4353" s="557"/>
      <c r="H4353" s="325"/>
      <c r="I4353" s="309"/>
      <c r="J4353" s="309"/>
      <c r="K4353" s="309"/>
      <c r="L4353" s="309"/>
      <c r="M4353" s="309"/>
      <c r="N4353" s="311"/>
      <c r="O4353" s="311"/>
    </row>
    <row r="4354" spans="1:15" s="8" customFormat="1">
      <c r="A4354" s="323"/>
      <c r="B4354" s="323"/>
      <c r="C4354" s="323"/>
      <c r="D4354" s="306"/>
      <c r="E4354" s="307"/>
      <c r="F4354" s="323"/>
      <c r="G4354" s="557"/>
      <c r="H4354" s="325"/>
      <c r="I4354" s="309"/>
      <c r="J4354" s="309"/>
      <c r="K4354" s="309"/>
      <c r="L4354" s="309"/>
      <c r="M4354" s="309"/>
      <c r="N4354" s="311"/>
      <c r="O4354" s="311"/>
    </row>
    <row r="4355" spans="1:15" s="8" customFormat="1">
      <c r="A4355" s="323"/>
      <c r="B4355" s="323"/>
      <c r="C4355" s="323"/>
      <c r="D4355" s="306"/>
      <c r="E4355" s="307"/>
      <c r="F4355" s="323"/>
      <c r="G4355" s="557"/>
      <c r="H4355" s="325"/>
      <c r="I4355" s="309"/>
      <c r="J4355" s="309"/>
      <c r="K4355" s="309"/>
      <c r="L4355" s="309"/>
      <c r="M4355" s="309"/>
      <c r="N4355" s="311"/>
      <c r="O4355" s="311"/>
    </row>
    <row r="4356" spans="1:15" s="8" customFormat="1">
      <c r="A4356" s="323"/>
      <c r="B4356" s="323"/>
      <c r="C4356" s="323"/>
      <c r="D4356" s="306"/>
      <c r="E4356" s="307"/>
      <c r="F4356" s="323"/>
      <c r="G4356" s="557"/>
      <c r="H4356" s="325"/>
      <c r="I4356" s="309"/>
      <c r="J4356" s="309"/>
      <c r="K4356" s="309"/>
      <c r="L4356" s="309"/>
      <c r="M4356" s="309"/>
      <c r="N4356" s="311"/>
      <c r="O4356" s="311"/>
    </row>
    <row r="4357" spans="1:15" s="8" customFormat="1">
      <c r="A4357" s="323"/>
      <c r="B4357" s="323"/>
      <c r="C4357" s="323"/>
      <c r="D4357" s="306"/>
      <c r="E4357" s="307"/>
      <c r="F4357" s="524"/>
      <c r="G4357" s="554"/>
      <c r="H4357" s="325"/>
      <c r="I4357" s="309"/>
      <c r="J4357" s="309"/>
      <c r="K4357" s="309"/>
      <c r="L4357" s="309"/>
      <c r="M4357" s="309"/>
      <c r="N4357" s="556"/>
      <c r="O4357" s="311"/>
    </row>
    <row r="4358" spans="1:15" s="8" customFormat="1">
      <c r="A4358" s="323"/>
      <c r="B4358" s="323"/>
      <c r="C4358" s="323"/>
      <c r="D4358" s="306"/>
      <c r="E4358" s="307"/>
      <c r="F4358" s="323"/>
      <c r="G4358" s="557"/>
      <c r="H4358" s="325"/>
      <c r="I4358" s="309"/>
      <c r="J4358" s="309"/>
      <c r="K4358" s="309"/>
      <c r="L4358" s="309"/>
      <c r="M4358" s="309"/>
      <c r="N4358" s="311"/>
      <c r="O4358" s="311"/>
    </row>
    <row r="4359" spans="1:15" s="8" customFormat="1">
      <c r="A4359" s="323"/>
      <c r="B4359" s="323"/>
      <c r="C4359" s="323"/>
      <c r="D4359" s="306"/>
      <c r="E4359" s="307"/>
      <c r="F4359" s="546"/>
      <c r="G4359" s="553"/>
      <c r="H4359" s="325"/>
      <c r="I4359" s="309"/>
      <c r="J4359" s="309"/>
      <c r="K4359" s="309"/>
      <c r="L4359" s="309"/>
      <c r="M4359" s="309"/>
      <c r="N4359" s="311"/>
      <c r="O4359" s="311"/>
    </row>
    <row r="4360" spans="1:15" s="8" customFormat="1">
      <c r="A4360" s="306"/>
      <c r="B4360" s="306"/>
      <c r="C4360" s="306"/>
      <c r="D4360" s="306"/>
      <c r="E4360" s="307"/>
      <c r="F4360" s="558"/>
      <c r="G4360" s="306"/>
      <c r="H4360" s="325"/>
      <c r="I4360" s="559"/>
      <c r="J4360" s="559"/>
      <c r="K4360" s="559"/>
      <c r="L4360" s="559"/>
      <c r="M4360" s="559"/>
      <c r="N4360" s="560"/>
      <c r="O4360" s="311"/>
    </row>
    <row r="4361" spans="1:15" s="8" customFormat="1">
      <c r="A4361" s="323"/>
      <c r="B4361" s="323"/>
      <c r="C4361" s="323"/>
      <c r="D4361" s="306"/>
      <c r="E4361" s="307"/>
      <c r="F4361" s="323"/>
      <c r="G4361" s="557"/>
      <c r="H4361" s="325"/>
      <c r="I4361" s="341"/>
      <c r="J4361" s="341"/>
      <c r="K4361" s="341"/>
      <c r="L4361" s="341"/>
      <c r="M4361" s="341"/>
      <c r="N4361" s="311"/>
      <c r="O4361" s="311"/>
    </row>
    <row r="4362" spans="1:15" s="8" customFormat="1">
      <c r="A4362" s="323"/>
      <c r="B4362" s="323"/>
      <c r="C4362" s="323"/>
      <c r="D4362" s="306"/>
      <c r="E4362" s="307"/>
      <c r="F4362" s="323"/>
      <c r="G4362" s="557"/>
      <c r="H4362" s="325"/>
      <c r="I4362" s="341"/>
      <c r="J4362" s="341"/>
      <c r="K4362" s="341"/>
      <c r="L4362" s="341"/>
      <c r="M4362" s="341"/>
      <c r="N4362" s="311"/>
      <c r="O4362" s="311"/>
    </row>
    <row r="4363" spans="1:15" s="8" customFormat="1">
      <c r="A4363" s="323"/>
      <c r="B4363" s="323"/>
      <c r="C4363" s="323"/>
      <c r="D4363" s="306"/>
      <c r="E4363" s="307"/>
      <c r="F4363" s="323"/>
      <c r="G4363" s="557"/>
      <c r="H4363" s="325"/>
      <c r="I4363" s="341"/>
      <c r="J4363" s="341"/>
      <c r="K4363" s="341"/>
      <c r="L4363" s="341"/>
      <c r="M4363" s="341"/>
      <c r="N4363" s="311"/>
      <c r="O4363" s="311"/>
    </row>
    <row r="4364" spans="1:15" s="8" customFormat="1">
      <c r="A4364" s="323"/>
      <c r="B4364" s="323"/>
      <c r="C4364" s="323"/>
      <c r="D4364" s="306"/>
      <c r="E4364" s="307"/>
      <c r="F4364" s="323"/>
      <c r="G4364" s="557"/>
      <c r="H4364" s="325"/>
      <c r="I4364" s="309"/>
      <c r="J4364" s="309"/>
      <c r="K4364" s="309"/>
      <c r="L4364" s="309"/>
      <c r="M4364" s="309"/>
      <c r="N4364" s="311"/>
      <c r="O4364" s="311"/>
    </row>
    <row r="4365" spans="1:15" s="8" customFormat="1">
      <c r="A4365" s="323"/>
      <c r="B4365" s="323"/>
      <c r="C4365" s="323"/>
      <c r="D4365" s="306"/>
      <c r="E4365" s="307"/>
      <c r="F4365" s="323"/>
      <c r="G4365" s="557"/>
      <c r="H4365" s="325"/>
      <c r="I4365" s="309"/>
      <c r="J4365" s="309"/>
      <c r="K4365" s="309"/>
      <c r="L4365" s="309"/>
      <c r="M4365" s="309"/>
      <c r="N4365" s="311"/>
      <c r="O4365" s="311"/>
    </row>
    <row r="4366" spans="1:15" s="8" customFormat="1">
      <c r="A4366" s="323"/>
      <c r="B4366" s="323"/>
      <c r="C4366" s="323"/>
      <c r="D4366" s="306"/>
      <c r="E4366" s="307"/>
      <c r="F4366" s="323"/>
      <c r="G4366" s="545"/>
      <c r="H4366" s="325"/>
      <c r="I4366" s="341"/>
      <c r="J4366" s="341"/>
      <c r="K4366" s="341"/>
      <c r="L4366" s="341"/>
      <c r="M4366" s="341"/>
      <c r="N4366" s="311"/>
      <c r="O4366" s="311"/>
    </row>
    <row r="4367" spans="1:15" s="8" customFormat="1">
      <c r="A4367" s="323"/>
      <c r="B4367" s="323"/>
      <c r="C4367" s="323"/>
      <c r="D4367" s="306"/>
      <c r="E4367" s="307"/>
      <c r="F4367" s="524"/>
      <c r="G4367" s="554"/>
      <c r="H4367" s="325"/>
      <c r="I4367" s="309"/>
      <c r="J4367" s="309"/>
      <c r="K4367" s="309"/>
      <c r="L4367" s="309"/>
      <c r="M4367" s="309"/>
      <c r="N4367" s="556"/>
      <c r="O4367" s="311"/>
    </row>
    <row r="4368" spans="1:15" s="8" customFormat="1">
      <c r="A4368" s="323"/>
      <c r="B4368" s="323"/>
      <c r="C4368" s="323"/>
      <c r="D4368" s="306"/>
      <c r="E4368" s="307"/>
      <c r="F4368" s="324"/>
      <c r="G4368" s="324"/>
      <c r="H4368" s="320"/>
      <c r="I4368" s="309"/>
      <c r="J4368" s="309"/>
      <c r="K4368" s="309"/>
      <c r="L4368" s="309"/>
      <c r="M4368" s="309"/>
      <c r="N4368" s="310"/>
      <c r="O4368" s="311"/>
    </row>
    <row r="4369" spans="1:15" s="8" customFormat="1">
      <c r="A4369" s="323"/>
      <c r="B4369" s="323"/>
      <c r="C4369" s="323"/>
      <c r="D4369" s="306"/>
      <c r="E4369" s="307"/>
      <c r="F4369" s="323"/>
      <c r="G4369" s="557"/>
      <c r="H4369" s="325"/>
      <c r="I4369" s="341"/>
      <c r="J4369" s="341"/>
      <c r="K4369" s="341"/>
      <c r="L4369" s="341"/>
      <c r="M4369" s="341"/>
      <c r="N4369" s="311"/>
      <c r="O4369" s="311"/>
    </row>
    <row r="4370" spans="1:15" s="8" customFormat="1">
      <c r="A4370" s="323"/>
      <c r="B4370" s="323"/>
      <c r="C4370" s="323"/>
      <c r="D4370" s="306"/>
      <c r="E4370" s="307"/>
      <c r="F4370" s="305"/>
      <c r="G4370" s="548"/>
      <c r="H4370" s="325"/>
      <c r="I4370" s="341"/>
      <c r="J4370" s="341"/>
      <c r="K4370" s="341"/>
      <c r="L4370" s="341"/>
      <c r="M4370" s="341"/>
      <c r="N4370" s="556"/>
      <c r="O4370" s="311"/>
    </row>
    <row r="4371" spans="1:15" s="8" customFormat="1">
      <c r="A4371" s="323"/>
      <c r="B4371" s="323"/>
      <c r="C4371" s="323"/>
      <c r="D4371" s="306"/>
      <c r="E4371" s="307"/>
      <c r="F4371" s="305"/>
      <c r="G4371" s="554"/>
      <c r="H4371" s="325"/>
      <c r="I4371" s="341"/>
      <c r="J4371" s="341"/>
      <c r="K4371" s="341"/>
      <c r="L4371" s="341"/>
      <c r="M4371" s="341"/>
      <c r="N4371" s="556"/>
      <c r="O4371" s="311"/>
    </row>
    <row r="4372" spans="1:15" s="8" customFormat="1">
      <c r="A4372" s="328"/>
      <c r="B4372" s="328"/>
      <c r="C4372" s="328"/>
      <c r="D4372" s="306"/>
      <c r="E4372" s="307"/>
      <c r="F4372" s="446"/>
      <c r="G4372" s="314"/>
      <c r="H4372" s="315"/>
      <c r="I4372" s="461"/>
      <c r="J4372" s="461"/>
      <c r="K4372" s="461"/>
      <c r="L4372" s="461"/>
      <c r="M4372" s="461"/>
      <c r="N4372" s="448"/>
      <c r="O4372" s="318"/>
    </row>
    <row r="4373" spans="1:15" s="8" customFormat="1">
      <c r="A4373" s="323"/>
      <c r="B4373" s="323"/>
      <c r="C4373" s="323"/>
      <c r="D4373" s="306"/>
      <c r="E4373" s="307"/>
      <c r="F4373" s="305"/>
      <c r="G4373" s="324"/>
      <c r="H4373" s="320"/>
      <c r="I4373" s="309"/>
      <c r="J4373" s="309"/>
      <c r="K4373" s="309"/>
      <c r="L4373" s="309"/>
      <c r="M4373" s="309"/>
      <c r="N4373" s="310"/>
      <c r="O4373" s="311"/>
    </row>
    <row r="4374" spans="1:15" s="8" customFormat="1">
      <c r="A4374" s="328"/>
      <c r="B4374" s="328"/>
      <c r="C4374" s="328"/>
      <c r="D4374" s="306"/>
      <c r="E4374" s="307"/>
      <c r="F4374" s="314"/>
      <c r="G4374" s="314"/>
      <c r="H4374" s="315"/>
      <c r="I4374" s="329"/>
      <c r="J4374" s="329"/>
      <c r="K4374" s="329"/>
      <c r="L4374" s="329"/>
      <c r="M4374" s="329"/>
      <c r="N4374" s="318"/>
      <c r="O4374" s="318"/>
    </row>
    <row r="4375" spans="1:15" s="8" customFormat="1">
      <c r="A4375" s="323"/>
      <c r="B4375" s="323"/>
      <c r="C4375" s="323"/>
      <c r="D4375" s="306"/>
      <c r="E4375" s="307"/>
      <c r="F4375" s="561"/>
      <c r="G4375" s="553"/>
      <c r="H4375" s="325"/>
      <c r="I4375" s="341"/>
      <c r="J4375" s="341"/>
      <c r="K4375" s="341"/>
      <c r="L4375" s="341"/>
      <c r="M4375" s="341"/>
      <c r="N4375" s="556"/>
      <c r="O4375" s="311"/>
    </row>
    <row r="4376" spans="1:15" s="8" customFormat="1">
      <c r="A4376" s="323"/>
      <c r="B4376" s="323"/>
      <c r="C4376" s="324"/>
      <c r="D4376" s="306"/>
      <c r="E4376" s="307"/>
      <c r="F4376" s="305"/>
      <c r="G4376" s="305"/>
      <c r="H4376" s="325"/>
      <c r="I4376" s="341"/>
      <c r="J4376" s="341"/>
      <c r="K4376" s="341"/>
      <c r="L4376" s="341"/>
      <c r="M4376" s="341"/>
      <c r="N4376" s="311"/>
      <c r="O4376" s="311"/>
    </row>
    <row r="4377" spans="1:15" s="8" customFormat="1">
      <c r="A4377" s="323"/>
      <c r="B4377" s="323"/>
      <c r="C4377" s="324"/>
      <c r="D4377" s="306"/>
      <c r="E4377" s="307"/>
      <c r="F4377" s="305"/>
      <c r="G4377" s="305"/>
      <c r="H4377" s="325"/>
      <c r="I4377" s="341"/>
      <c r="J4377" s="341"/>
      <c r="K4377" s="341"/>
      <c r="L4377" s="341"/>
      <c r="M4377" s="341"/>
      <c r="N4377" s="311"/>
      <c r="O4377" s="311"/>
    </row>
    <row r="4378" spans="1:15" s="8" customFormat="1">
      <c r="A4378" s="323"/>
      <c r="B4378" s="323"/>
      <c r="C4378" s="323"/>
      <c r="D4378" s="306"/>
      <c r="E4378" s="307"/>
      <c r="F4378" s="323"/>
      <c r="G4378" s="553"/>
      <c r="H4378" s="325"/>
      <c r="I4378" s="320"/>
      <c r="J4378" s="320"/>
      <c r="K4378" s="320"/>
      <c r="L4378" s="320"/>
      <c r="M4378" s="320"/>
      <c r="N4378" s="556"/>
      <c r="O4378" s="311"/>
    </row>
    <row r="4379" spans="1:15" s="8" customFormat="1">
      <c r="A4379" s="323"/>
      <c r="B4379" s="323"/>
      <c r="C4379" s="323"/>
      <c r="D4379" s="306"/>
      <c r="E4379" s="307"/>
      <c r="F4379" s="306"/>
      <c r="G4379" s="554"/>
      <c r="H4379" s="325"/>
      <c r="I4379" s="309"/>
      <c r="J4379" s="309"/>
      <c r="K4379" s="309"/>
      <c r="L4379" s="309"/>
      <c r="M4379" s="309"/>
      <c r="N4379" s="562"/>
      <c r="O4379" s="311"/>
    </row>
    <row r="4380" spans="1:15" s="8" customFormat="1">
      <c r="A4380" s="328"/>
      <c r="B4380" s="328"/>
      <c r="C4380" s="348"/>
      <c r="D4380" s="306"/>
      <c r="E4380" s="307"/>
      <c r="F4380" s="314"/>
      <c r="G4380" s="314"/>
      <c r="H4380" s="322"/>
      <c r="I4380" s="329"/>
      <c r="J4380" s="329"/>
      <c r="K4380" s="329"/>
      <c r="L4380" s="329"/>
      <c r="M4380" s="329"/>
      <c r="N4380" s="317"/>
      <c r="O4380" s="318"/>
    </row>
    <row r="4381" spans="1:15" s="8" customFormat="1">
      <c r="A4381" s="323"/>
      <c r="B4381" s="323"/>
      <c r="C4381" s="323"/>
      <c r="D4381" s="306"/>
      <c r="E4381" s="307"/>
      <c r="F4381" s="306"/>
      <c r="G4381" s="554"/>
      <c r="H4381" s="325"/>
      <c r="I4381" s="309"/>
      <c r="J4381" s="309"/>
      <c r="K4381" s="309"/>
      <c r="L4381" s="309"/>
      <c r="M4381" s="309"/>
      <c r="N4381" s="311"/>
      <c r="O4381" s="311"/>
    </row>
    <row r="4382" spans="1:15" s="8" customFormat="1">
      <c r="A4382" s="323"/>
      <c r="B4382" s="323"/>
      <c r="C4382" s="323"/>
      <c r="D4382" s="306"/>
      <c r="E4382" s="307"/>
      <c r="F4382" s="323"/>
      <c r="G4382" s="553"/>
      <c r="H4382" s="325"/>
      <c r="I4382" s="309"/>
      <c r="J4382" s="309"/>
      <c r="K4382" s="309"/>
      <c r="L4382" s="309"/>
      <c r="M4382" s="309"/>
      <c r="N4382" s="556"/>
      <c r="O4382" s="311"/>
    </row>
    <row r="4383" spans="1:15" s="8" customFormat="1">
      <c r="A4383" s="323"/>
      <c r="B4383" s="323"/>
      <c r="C4383" s="323"/>
      <c r="D4383" s="306"/>
      <c r="E4383" s="307"/>
      <c r="F4383" s="323"/>
      <c r="G4383" s="548"/>
      <c r="H4383" s="325"/>
      <c r="I4383" s="309"/>
      <c r="J4383" s="309"/>
      <c r="K4383" s="309"/>
      <c r="L4383" s="309"/>
      <c r="M4383" s="309"/>
      <c r="N4383" s="556"/>
      <c r="O4383" s="311"/>
    </row>
    <row r="4384" spans="1:15" s="8" customFormat="1">
      <c r="A4384" s="323"/>
      <c r="B4384" s="323"/>
      <c r="C4384" s="323"/>
      <c r="D4384" s="306"/>
      <c r="E4384" s="307"/>
      <c r="F4384" s="305"/>
      <c r="G4384" s="548"/>
      <c r="H4384" s="325"/>
      <c r="I4384" s="309"/>
      <c r="J4384" s="309"/>
      <c r="K4384" s="309"/>
      <c r="L4384" s="309"/>
      <c r="M4384" s="309"/>
      <c r="N4384" s="310"/>
      <c r="O4384" s="311"/>
    </row>
    <row r="4385" spans="1:15" s="8" customFormat="1">
      <c r="A4385" s="323"/>
      <c r="B4385" s="323"/>
      <c r="C4385" s="323"/>
      <c r="D4385" s="306"/>
      <c r="E4385" s="307"/>
      <c r="F4385" s="561"/>
      <c r="G4385" s="557"/>
      <c r="H4385" s="325"/>
      <c r="I4385" s="309"/>
      <c r="J4385" s="309"/>
      <c r="K4385" s="309"/>
      <c r="L4385" s="309"/>
      <c r="M4385" s="309"/>
      <c r="N4385" s="562"/>
      <c r="O4385" s="311"/>
    </row>
    <row r="4386" spans="1:15" s="8" customFormat="1">
      <c r="A4386" s="323"/>
      <c r="B4386" s="323"/>
      <c r="C4386" s="324"/>
      <c r="D4386" s="306"/>
      <c r="E4386" s="307"/>
      <c r="F4386" s="324"/>
      <c r="G4386" s="324"/>
      <c r="H4386" s="325"/>
      <c r="I4386" s="322"/>
      <c r="J4386" s="322"/>
      <c r="K4386" s="322"/>
      <c r="L4386" s="322"/>
      <c r="M4386" s="322"/>
      <c r="N4386" s="311"/>
      <c r="O4386" s="311"/>
    </row>
    <row r="4387" spans="1:15" s="8" customFormat="1">
      <c r="A4387" s="323"/>
      <c r="B4387" s="323"/>
      <c r="C4387" s="324"/>
      <c r="D4387" s="306"/>
      <c r="E4387" s="307"/>
      <c r="F4387" s="306"/>
      <c r="G4387" s="563"/>
      <c r="H4387" s="325"/>
      <c r="I4387" s="322"/>
      <c r="J4387" s="322"/>
      <c r="K4387" s="322"/>
      <c r="L4387" s="322"/>
      <c r="M4387" s="322"/>
      <c r="N4387" s="311"/>
      <c r="O4387" s="311"/>
    </row>
    <row r="4388" spans="1:15" s="8" customFormat="1">
      <c r="A4388" s="323"/>
      <c r="B4388" s="323"/>
      <c r="C4388" s="323"/>
      <c r="D4388" s="306"/>
      <c r="E4388" s="307"/>
      <c r="F4388" s="306"/>
      <c r="G4388" s="548"/>
      <c r="H4388" s="325"/>
      <c r="I4388" s="309"/>
      <c r="J4388" s="309"/>
      <c r="K4388" s="309"/>
      <c r="L4388" s="309"/>
      <c r="M4388" s="309"/>
      <c r="N4388" s="556"/>
      <c r="O4388" s="311"/>
    </row>
    <row r="4389" spans="1:15" s="8" customFormat="1">
      <c r="A4389" s="323"/>
      <c r="B4389" s="323"/>
      <c r="C4389" s="323"/>
      <c r="D4389" s="306"/>
      <c r="E4389" s="307"/>
      <c r="F4389" s="306"/>
      <c r="G4389" s="548"/>
      <c r="H4389" s="325"/>
      <c r="I4389" s="309"/>
      <c r="J4389" s="309"/>
      <c r="K4389" s="309"/>
      <c r="L4389" s="309"/>
      <c r="M4389" s="309"/>
      <c r="N4389" s="556"/>
      <c r="O4389" s="311"/>
    </row>
    <row r="4390" spans="1:15" s="8" customFormat="1">
      <c r="A4390" s="323"/>
      <c r="B4390" s="323"/>
      <c r="C4390" s="323"/>
      <c r="D4390" s="306"/>
      <c r="E4390" s="307"/>
      <c r="F4390" s="306"/>
      <c r="G4390" s="548"/>
      <c r="H4390" s="325"/>
      <c r="I4390" s="309"/>
      <c r="J4390" s="309"/>
      <c r="K4390" s="309"/>
      <c r="L4390" s="309"/>
      <c r="M4390" s="309"/>
      <c r="N4390" s="556"/>
      <c r="O4390" s="311"/>
    </row>
    <row r="4391" spans="1:15" s="8" customFormat="1">
      <c r="A4391" s="323"/>
      <c r="B4391" s="323"/>
      <c r="C4391" s="324"/>
      <c r="D4391" s="306"/>
      <c r="E4391" s="307"/>
      <c r="F4391" s="324"/>
      <c r="G4391" s="324"/>
      <c r="H4391" s="325"/>
      <c r="I4391" s="322"/>
      <c r="J4391" s="322"/>
      <c r="K4391" s="322"/>
      <c r="L4391" s="322"/>
      <c r="M4391" s="322"/>
      <c r="N4391" s="311"/>
      <c r="O4391" s="311"/>
    </row>
    <row r="4392" spans="1:15" s="8" customFormat="1">
      <c r="A4392" s="323"/>
      <c r="B4392" s="323"/>
      <c r="C4392" s="323"/>
      <c r="D4392" s="306"/>
      <c r="E4392" s="307"/>
      <c r="F4392" s="306"/>
      <c r="G4392" s="306"/>
      <c r="H4392" s="320"/>
      <c r="I4392" s="309"/>
      <c r="J4392" s="309"/>
      <c r="K4392" s="309"/>
      <c r="L4392" s="309"/>
      <c r="M4392" s="309"/>
      <c r="N4392" s="556"/>
      <c r="O4392" s="311"/>
    </row>
    <row r="4393" spans="1:15" s="8" customFormat="1">
      <c r="A4393" s="323"/>
      <c r="B4393" s="323"/>
      <c r="C4393" s="323"/>
      <c r="D4393" s="306"/>
      <c r="E4393" s="307"/>
      <c r="F4393" s="524"/>
      <c r="G4393" s="548"/>
      <c r="H4393" s="325"/>
      <c r="I4393" s="320"/>
      <c r="J4393" s="320"/>
      <c r="K4393" s="320"/>
      <c r="L4393" s="320"/>
      <c r="M4393" s="320"/>
      <c r="N4393" s="556"/>
      <c r="O4393" s="311"/>
    </row>
    <row r="4394" spans="1:15" s="8" customFormat="1">
      <c r="A4394" s="323"/>
      <c r="B4394" s="323"/>
      <c r="C4394" s="323"/>
      <c r="D4394" s="306"/>
      <c r="E4394" s="307"/>
      <c r="F4394" s="305"/>
      <c r="G4394" s="548"/>
      <c r="H4394" s="325"/>
      <c r="I4394" s="320"/>
      <c r="J4394" s="320"/>
      <c r="K4394" s="320"/>
      <c r="L4394" s="320"/>
      <c r="M4394" s="320"/>
      <c r="N4394" s="556"/>
      <c r="O4394" s="311"/>
    </row>
    <row r="4395" spans="1:15" s="8" customFormat="1">
      <c r="A4395" s="323"/>
      <c r="B4395" s="323"/>
      <c r="C4395" s="323"/>
      <c r="D4395" s="306"/>
      <c r="E4395" s="307"/>
      <c r="F4395" s="306"/>
      <c r="G4395" s="554"/>
      <c r="H4395" s="325"/>
      <c r="I4395" s="309"/>
      <c r="J4395" s="309"/>
      <c r="K4395" s="309"/>
      <c r="L4395" s="309"/>
      <c r="M4395" s="309"/>
      <c r="N4395" s="311"/>
      <c r="O4395" s="311"/>
    </row>
    <row r="4396" spans="1:15" s="8" customFormat="1">
      <c r="A4396" s="323"/>
      <c r="B4396" s="323"/>
      <c r="C4396" s="324"/>
      <c r="D4396" s="306"/>
      <c r="E4396" s="307"/>
      <c r="F4396" s="305"/>
      <c r="G4396" s="305"/>
      <c r="H4396" s="325"/>
      <c r="I4396" s="341"/>
      <c r="J4396" s="341"/>
      <c r="K4396" s="341"/>
      <c r="L4396" s="341"/>
      <c r="M4396" s="341"/>
      <c r="N4396" s="311"/>
      <c r="O4396" s="311"/>
    </row>
    <row r="4397" spans="1:15" s="8" customFormat="1">
      <c r="A4397" s="323"/>
      <c r="B4397" s="323"/>
      <c r="C4397" s="324"/>
      <c r="D4397" s="306"/>
      <c r="E4397" s="307"/>
      <c r="F4397" s="324"/>
      <c r="G4397" s="324"/>
      <c r="H4397" s="322"/>
      <c r="I4397" s="309"/>
      <c r="J4397" s="309"/>
      <c r="K4397" s="309"/>
      <c r="L4397" s="309"/>
      <c r="M4397" s="309"/>
      <c r="N4397" s="311"/>
      <c r="O4397" s="311"/>
    </row>
    <row r="4398" spans="1:15" s="8" customFormat="1">
      <c r="A4398" s="323"/>
      <c r="B4398" s="323"/>
      <c r="C4398" s="324"/>
      <c r="D4398" s="306"/>
      <c r="E4398" s="307"/>
      <c r="F4398" s="324"/>
      <c r="G4398" s="324"/>
      <c r="H4398" s="322"/>
      <c r="I4398" s="309"/>
      <c r="J4398" s="309"/>
      <c r="K4398" s="309"/>
      <c r="L4398" s="309"/>
      <c r="M4398" s="309"/>
      <c r="N4398" s="311"/>
      <c r="O4398" s="311"/>
    </row>
    <row r="4399" spans="1:15" s="8" customFormat="1">
      <c r="A4399" s="323"/>
      <c r="B4399" s="323"/>
      <c r="C4399" s="323"/>
      <c r="D4399" s="306"/>
      <c r="E4399" s="307"/>
      <c r="F4399" s="305"/>
      <c r="G4399" s="557"/>
      <c r="H4399" s="325"/>
      <c r="I4399" s="320"/>
      <c r="J4399" s="320"/>
      <c r="K4399" s="320"/>
      <c r="L4399" s="320"/>
      <c r="M4399" s="320"/>
      <c r="N4399" s="562"/>
      <c r="O4399" s="311"/>
    </row>
    <row r="4400" spans="1:15" s="8" customFormat="1">
      <c r="A4400" s="323"/>
      <c r="B4400" s="323"/>
      <c r="C4400" s="323"/>
      <c r="D4400" s="306"/>
      <c r="E4400" s="307"/>
      <c r="F4400" s="305"/>
      <c r="G4400" s="548"/>
      <c r="H4400" s="325"/>
      <c r="I4400" s="309"/>
      <c r="J4400" s="309"/>
      <c r="K4400" s="309"/>
      <c r="L4400" s="309"/>
      <c r="M4400" s="309"/>
      <c r="N4400" s="310"/>
      <c r="O4400" s="311"/>
    </row>
    <row r="4401" spans="1:15" s="8" customFormat="1">
      <c r="A4401" s="323"/>
      <c r="B4401" s="323"/>
      <c r="C4401" s="323"/>
      <c r="D4401" s="306"/>
      <c r="E4401" s="307"/>
      <c r="F4401" s="305"/>
      <c r="G4401" s="548"/>
      <c r="H4401" s="325"/>
      <c r="I4401" s="309"/>
      <c r="J4401" s="309"/>
      <c r="K4401" s="309"/>
      <c r="L4401" s="309"/>
      <c r="M4401" s="309"/>
      <c r="N4401" s="310"/>
      <c r="O4401" s="311"/>
    </row>
    <row r="4402" spans="1:15" s="8" customFormat="1">
      <c r="A4402" s="323"/>
      <c r="B4402" s="323"/>
      <c r="C4402" s="323"/>
      <c r="D4402" s="306"/>
      <c r="E4402" s="307"/>
      <c r="F4402" s="564"/>
      <c r="G4402" s="557"/>
      <c r="H4402" s="325"/>
      <c r="I4402" s="320"/>
      <c r="J4402" s="320"/>
      <c r="K4402" s="320"/>
      <c r="L4402" s="320"/>
      <c r="M4402" s="320"/>
      <c r="N4402" s="562"/>
      <c r="O4402" s="311"/>
    </row>
    <row r="4403" spans="1:15" s="8" customFormat="1">
      <c r="A4403" s="323"/>
      <c r="B4403" s="323"/>
      <c r="C4403" s="323"/>
      <c r="D4403" s="306"/>
      <c r="E4403" s="307"/>
      <c r="F4403" s="565"/>
      <c r="G4403" s="566"/>
      <c r="H4403" s="325"/>
      <c r="I4403" s="320"/>
      <c r="J4403" s="320"/>
      <c r="K4403" s="320"/>
      <c r="L4403" s="320"/>
      <c r="M4403" s="320"/>
      <c r="N4403" s="567"/>
      <c r="O4403" s="311"/>
    </row>
    <row r="4404" spans="1:15" s="8" customFormat="1">
      <c r="A4404" s="323"/>
      <c r="B4404" s="323"/>
      <c r="C4404" s="323"/>
      <c r="D4404" s="306"/>
      <c r="E4404" s="307"/>
      <c r="F4404" s="561"/>
      <c r="G4404" s="561"/>
      <c r="H4404" s="325"/>
      <c r="I4404" s="320"/>
      <c r="J4404" s="320"/>
      <c r="K4404" s="320"/>
      <c r="L4404" s="320"/>
      <c r="M4404" s="320"/>
      <c r="N4404" s="562"/>
      <c r="O4404" s="311"/>
    </row>
    <row r="4405" spans="1:15" s="8" customFormat="1">
      <c r="A4405" s="323"/>
      <c r="B4405" s="323"/>
      <c r="C4405" s="323"/>
      <c r="D4405" s="306"/>
      <c r="E4405" s="307"/>
      <c r="F4405" s="323"/>
      <c r="G4405" s="557"/>
      <c r="H4405" s="325"/>
      <c r="I4405" s="309"/>
      <c r="J4405" s="309"/>
      <c r="K4405" s="309"/>
      <c r="L4405" s="309"/>
      <c r="M4405" s="309"/>
      <c r="N4405" s="562"/>
      <c r="O4405" s="311"/>
    </row>
    <row r="4406" spans="1:15" s="8" customFormat="1">
      <c r="A4406" s="323"/>
      <c r="B4406" s="323"/>
      <c r="C4406" s="324"/>
      <c r="D4406" s="306"/>
      <c r="E4406" s="307"/>
      <c r="F4406" s="306"/>
      <c r="G4406" s="568"/>
      <c r="H4406" s="325"/>
      <c r="I4406" s="322"/>
      <c r="J4406" s="322"/>
      <c r="K4406" s="322"/>
      <c r="L4406" s="322"/>
      <c r="M4406" s="322"/>
      <c r="N4406" s="311"/>
      <c r="O4406" s="311"/>
    </row>
    <row r="4407" spans="1:15" s="8" customFormat="1">
      <c r="A4407" s="323"/>
      <c r="B4407" s="323"/>
      <c r="C4407" s="324"/>
      <c r="D4407" s="306"/>
      <c r="E4407" s="307"/>
      <c r="F4407" s="306"/>
      <c r="G4407" s="547"/>
      <c r="H4407" s="325"/>
      <c r="I4407" s="341"/>
      <c r="J4407" s="341"/>
      <c r="K4407" s="341"/>
      <c r="L4407" s="341"/>
      <c r="M4407" s="341"/>
      <c r="N4407" s="321"/>
      <c r="O4407" s="311"/>
    </row>
    <row r="4408" spans="1:15" s="8" customFormat="1">
      <c r="A4408" s="323"/>
      <c r="B4408" s="323"/>
      <c r="C4408" s="323"/>
      <c r="D4408" s="306"/>
      <c r="E4408" s="307"/>
      <c r="F4408" s="306"/>
      <c r="G4408" s="557"/>
      <c r="H4408" s="325"/>
      <c r="I4408" s="320"/>
      <c r="J4408" s="320"/>
      <c r="K4408" s="320"/>
      <c r="L4408" s="320"/>
      <c r="M4408" s="320"/>
      <c r="N4408" s="562"/>
      <c r="O4408" s="311"/>
    </row>
    <row r="4409" spans="1:15" s="8" customFormat="1">
      <c r="A4409" s="323"/>
      <c r="B4409" s="323"/>
      <c r="C4409" s="323"/>
      <c r="D4409" s="306"/>
      <c r="E4409" s="307"/>
      <c r="F4409" s="306"/>
      <c r="G4409" s="557"/>
      <c r="H4409" s="325"/>
      <c r="I4409" s="309"/>
      <c r="J4409" s="309"/>
      <c r="K4409" s="309"/>
      <c r="L4409" s="309"/>
      <c r="M4409" s="309"/>
      <c r="N4409" s="562"/>
      <c r="O4409" s="311"/>
    </row>
    <row r="4410" spans="1:15" s="8" customFormat="1">
      <c r="A4410" s="323"/>
      <c r="B4410" s="323"/>
      <c r="C4410" s="323"/>
      <c r="D4410" s="306"/>
      <c r="E4410" s="307"/>
      <c r="F4410" s="306"/>
      <c r="G4410" s="306"/>
      <c r="H4410" s="320"/>
      <c r="I4410" s="309"/>
      <c r="J4410" s="309"/>
      <c r="K4410" s="309"/>
      <c r="L4410" s="309"/>
      <c r="M4410" s="309"/>
      <c r="N4410" s="556"/>
      <c r="O4410" s="311"/>
    </row>
    <row r="4411" spans="1:15" s="8" customFormat="1">
      <c r="A4411" s="323"/>
      <c r="B4411" s="323"/>
      <c r="C4411" s="324"/>
      <c r="D4411" s="306"/>
      <c r="E4411" s="307"/>
      <c r="F4411" s="306"/>
      <c r="G4411" s="547"/>
      <c r="H4411" s="325"/>
      <c r="I4411" s="341"/>
      <c r="J4411" s="341"/>
      <c r="K4411" s="341"/>
      <c r="L4411" s="341"/>
      <c r="M4411" s="341"/>
      <c r="N4411" s="321"/>
      <c r="O4411" s="311"/>
    </row>
    <row r="4412" spans="1:15" s="8" customFormat="1">
      <c r="A4412" s="323"/>
      <c r="B4412" s="323"/>
      <c r="C4412" s="324"/>
      <c r="D4412" s="306"/>
      <c r="E4412" s="307"/>
      <c r="F4412" s="306"/>
      <c r="G4412" s="547"/>
      <c r="H4412" s="325"/>
      <c r="I4412" s="341"/>
      <c r="J4412" s="341"/>
      <c r="K4412" s="341"/>
      <c r="L4412" s="341"/>
      <c r="M4412" s="341"/>
      <c r="N4412" s="311"/>
      <c r="O4412" s="311"/>
    </row>
    <row r="4413" spans="1:15" s="8" customFormat="1">
      <c r="A4413" s="323"/>
      <c r="B4413" s="323"/>
      <c r="C4413" s="324"/>
      <c r="D4413" s="306"/>
      <c r="E4413" s="307"/>
      <c r="F4413" s="306"/>
      <c r="G4413" s="547"/>
      <c r="H4413" s="325"/>
      <c r="I4413" s="341"/>
      <c r="J4413" s="341"/>
      <c r="K4413" s="341"/>
      <c r="L4413" s="341"/>
      <c r="M4413" s="341"/>
      <c r="N4413" s="311"/>
      <c r="O4413" s="311"/>
    </row>
    <row r="4414" spans="1:15" s="8" customFormat="1">
      <c r="A4414" s="323"/>
      <c r="B4414" s="323"/>
      <c r="C4414" s="324"/>
      <c r="D4414" s="306"/>
      <c r="E4414" s="307"/>
      <c r="F4414" s="323"/>
      <c r="G4414" s="547"/>
      <c r="H4414" s="325"/>
      <c r="I4414" s="341"/>
      <c r="J4414" s="341"/>
      <c r="K4414" s="341"/>
      <c r="L4414" s="341"/>
      <c r="M4414" s="341"/>
      <c r="N4414" s="321"/>
      <c r="O4414" s="311"/>
    </row>
    <row r="4415" spans="1:15" s="8" customFormat="1">
      <c r="A4415" s="323"/>
      <c r="B4415" s="323"/>
      <c r="C4415" s="324"/>
      <c r="D4415" s="306"/>
      <c r="E4415" s="307"/>
      <c r="F4415" s="306"/>
      <c r="G4415" s="547"/>
      <c r="H4415" s="325"/>
      <c r="I4415" s="341"/>
      <c r="J4415" s="341"/>
      <c r="K4415" s="341"/>
      <c r="L4415" s="341"/>
      <c r="M4415" s="341"/>
      <c r="N4415" s="321"/>
      <c r="O4415" s="311"/>
    </row>
    <row r="4416" spans="1:15" s="8" customFormat="1">
      <c r="A4416" s="323"/>
      <c r="B4416" s="323"/>
      <c r="C4416" s="324"/>
      <c r="D4416" s="306"/>
      <c r="E4416" s="307"/>
      <c r="F4416" s="306"/>
      <c r="G4416" s="547"/>
      <c r="H4416" s="325"/>
      <c r="I4416" s="341"/>
      <c r="J4416" s="341"/>
      <c r="K4416" s="341"/>
      <c r="L4416" s="341"/>
      <c r="M4416" s="341"/>
      <c r="N4416" s="321"/>
      <c r="O4416" s="311"/>
    </row>
    <row r="4417" spans="1:15" s="8" customFormat="1">
      <c r="A4417" s="323"/>
      <c r="B4417" s="323"/>
      <c r="C4417" s="324"/>
      <c r="D4417" s="306"/>
      <c r="E4417" s="307"/>
      <c r="F4417" s="306"/>
      <c r="G4417" s="547"/>
      <c r="H4417" s="325"/>
      <c r="I4417" s="341"/>
      <c r="J4417" s="341"/>
      <c r="K4417" s="341"/>
      <c r="L4417" s="341"/>
      <c r="M4417" s="341"/>
      <c r="N4417" s="321"/>
      <c r="O4417" s="311"/>
    </row>
    <row r="4418" spans="1:15" s="8" customFormat="1">
      <c r="A4418" s="323"/>
      <c r="B4418" s="323"/>
      <c r="C4418" s="324"/>
      <c r="D4418" s="306"/>
      <c r="E4418" s="307"/>
      <c r="F4418" s="306"/>
      <c r="G4418" s="547"/>
      <c r="H4418" s="325"/>
      <c r="I4418" s="341"/>
      <c r="J4418" s="341"/>
      <c r="K4418" s="341"/>
      <c r="L4418" s="341"/>
      <c r="M4418" s="341"/>
      <c r="N4418" s="321"/>
      <c r="O4418" s="311"/>
    </row>
    <row r="4419" spans="1:15" s="8" customFormat="1">
      <c r="A4419" s="323"/>
      <c r="B4419" s="323"/>
      <c r="C4419" s="324"/>
      <c r="D4419" s="306"/>
      <c r="E4419" s="307"/>
      <c r="F4419" s="306"/>
      <c r="G4419" s="547"/>
      <c r="H4419" s="325"/>
      <c r="I4419" s="341"/>
      <c r="J4419" s="341"/>
      <c r="K4419" s="341"/>
      <c r="L4419" s="341"/>
      <c r="M4419" s="341"/>
      <c r="N4419" s="321"/>
      <c r="O4419" s="311"/>
    </row>
    <row r="4420" spans="1:15" s="8" customFormat="1">
      <c r="A4420" s="323"/>
      <c r="B4420" s="323"/>
      <c r="C4420" s="324"/>
      <c r="D4420" s="306"/>
      <c r="E4420" s="307"/>
      <c r="F4420" s="306"/>
      <c r="G4420" s="547"/>
      <c r="H4420" s="325"/>
      <c r="I4420" s="341"/>
      <c r="J4420" s="341"/>
      <c r="K4420" s="341"/>
      <c r="L4420" s="341"/>
      <c r="M4420" s="341"/>
      <c r="N4420" s="321"/>
      <c r="O4420" s="311"/>
    </row>
    <row r="4421" spans="1:15" s="8" customFormat="1">
      <c r="A4421" s="323"/>
      <c r="B4421" s="323"/>
      <c r="C4421" s="305"/>
      <c r="D4421" s="306"/>
      <c r="E4421" s="307"/>
      <c r="F4421" s="546"/>
      <c r="G4421" s="308"/>
      <c r="H4421" s="325"/>
      <c r="I4421" s="309"/>
      <c r="J4421" s="309"/>
      <c r="K4421" s="309"/>
      <c r="L4421" s="309"/>
      <c r="M4421" s="309"/>
      <c r="N4421" s="310"/>
      <c r="O4421" s="311"/>
    </row>
    <row r="4422" spans="1:15" s="8" customFormat="1">
      <c r="A4422" s="323"/>
      <c r="B4422" s="323"/>
      <c r="C4422" s="305"/>
      <c r="D4422" s="306"/>
      <c r="E4422" s="307"/>
      <c r="F4422" s="546"/>
      <c r="G4422" s="561"/>
      <c r="H4422" s="325"/>
      <c r="I4422" s="309"/>
      <c r="J4422" s="309"/>
      <c r="K4422" s="309"/>
      <c r="L4422" s="309"/>
      <c r="M4422" s="309"/>
      <c r="N4422" s="562"/>
      <c r="O4422" s="311"/>
    </row>
    <row r="4423" spans="1:15" s="8" customFormat="1">
      <c r="A4423" s="323"/>
      <c r="B4423" s="323"/>
      <c r="C4423" s="323"/>
      <c r="D4423" s="306"/>
      <c r="E4423" s="307"/>
      <c r="F4423" s="305"/>
      <c r="G4423" s="557"/>
      <c r="H4423" s="325"/>
      <c r="I4423" s="309"/>
      <c r="J4423" s="309"/>
      <c r="K4423" s="309"/>
      <c r="L4423" s="309"/>
      <c r="M4423" s="309"/>
      <c r="N4423" s="562"/>
      <c r="O4423" s="311"/>
    </row>
    <row r="4424" spans="1:15" s="8" customFormat="1">
      <c r="A4424" s="323"/>
      <c r="B4424" s="323"/>
      <c r="C4424" s="323"/>
      <c r="D4424" s="306"/>
      <c r="E4424" s="307"/>
      <c r="F4424" s="305"/>
      <c r="G4424" s="557"/>
      <c r="H4424" s="325"/>
      <c r="I4424" s="309"/>
      <c r="J4424" s="309"/>
      <c r="K4424" s="309"/>
      <c r="L4424" s="309"/>
      <c r="M4424" s="309"/>
      <c r="N4424" s="562"/>
      <c r="O4424" s="311"/>
    </row>
    <row r="4425" spans="1:15" s="8" customFormat="1">
      <c r="A4425" s="323"/>
      <c r="B4425" s="323"/>
      <c r="C4425" s="324"/>
      <c r="D4425" s="306"/>
      <c r="E4425" s="307"/>
      <c r="F4425" s="305"/>
      <c r="G4425" s="306"/>
      <c r="H4425" s="325"/>
      <c r="I4425" s="341"/>
      <c r="J4425" s="341"/>
      <c r="K4425" s="341"/>
      <c r="L4425" s="341"/>
      <c r="M4425" s="341"/>
      <c r="N4425" s="311"/>
      <c r="O4425" s="311"/>
    </row>
    <row r="4426" spans="1:15" s="8" customFormat="1">
      <c r="A4426" s="323"/>
      <c r="B4426" s="323"/>
      <c r="C4426" s="324"/>
      <c r="D4426" s="306"/>
      <c r="E4426" s="307"/>
      <c r="F4426" s="305"/>
      <c r="G4426" s="306"/>
      <c r="H4426" s="325"/>
      <c r="I4426" s="341"/>
      <c r="J4426" s="341"/>
      <c r="K4426" s="341"/>
      <c r="L4426" s="341"/>
      <c r="M4426" s="341"/>
      <c r="N4426" s="311"/>
      <c r="O4426" s="311"/>
    </row>
    <row r="4427" spans="1:15" s="8" customFormat="1">
      <c r="A4427" s="323"/>
      <c r="B4427" s="323"/>
      <c r="C4427" s="323"/>
      <c r="D4427" s="306"/>
      <c r="E4427" s="307"/>
      <c r="F4427" s="524"/>
      <c r="G4427" s="557"/>
      <c r="H4427" s="325"/>
      <c r="I4427" s="320"/>
      <c r="J4427" s="320"/>
      <c r="K4427" s="320"/>
      <c r="L4427" s="320"/>
      <c r="M4427" s="320"/>
      <c r="N4427" s="562"/>
      <c r="O4427" s="311"/>
    </row>
    <row r="4428" spans="1:15" s="8" customFormat="1">
      <c r="A4428" s="323"/>
      <c r="B4428" s="323"/>
      <c r="C4428" s="324"/>
      <c r="D4428" s="306"/>
      <c r="E4428" s="307"/>
      <c r="F4428" s="524"/>
      <c r="G4428" s="569"/>
      <c r="H4428" s="325"/>
      <c r="I4428" s="309"/>
      <c r="J4428" s="309"/>
      <c r="K4428" s="309"/>
      <c r="L4428" s="309"/>
      <c r="M4428" s="309"/>
      <c r="N4428" s="311"/>
      <c r="O4428" s="311"/>
    </row>
    <row r="4429" spans="1:15" s="8" customFormat="1">
      <c r="A4429" s="323"/>
      <c r="B4429" s="323"/>
      <c r="C4429" s="324"/>
      <c r="D4429" s="306"/>
      <c r="E4429" s="307"/>
      <c r="F4429" s="305"/>
      <c r="G4429" s="569"/>
      <c r="H4429" s="325"/>
      <c r="I4429" s="309"/>
      <c r="J4429" s="309"/>
      <c r="K4429" s="309"/>
      <c r="L4429" s="309"/>
      <c r="M4429" s="309"/>
      <c r="N4429" s="311"/>
      <c r="O4429" s="311"/>
    </row>
    <row r="4430" spans="1:15" s="8" customFormat="1">
      <c r="A4430" s="323"/>
      <c r="B4430" s="323"/>
      <c r="C4430" s="324"/>
      <c r="D4430" s="306"/>
      <c r="E4430" s="307"/>
      <c r="F4430" s="305"/>
      <c r="G4430" s="306"/>
      <c r="H4430" s="325"/>
      <c r="I4430" s="341"/>
      <c r="J4430" s="341"/>
      <c r="K4430" s="341"/>
      <c r="L4430" s="341"/>
      <c r="M4430" s="341"/>
      <c r="N4430" s="311"/>
      <c r="O4430" s="311"/>
    </row>
    <row r="4431" spans="1:15" s="8" customFormat="1">
      <c r="A4431" s="323"/>
      <c r="B4431" s="323"/>
      <c r="C4431" s="324"/>
      <c r="D4431" s="306"/>
      <c r="E4431" s="307"/>
      <c r="F4431" s="306"/>
      <c r="G4431" s="306"/>
      <c r="H4431" s="325"/>
      <c r="I4431" s="341"/>
      <c r="J4431" s="341"/>
      <c r="K4431" s="341"/>
      <c r="L4431" s="341"/>
      <c r="M4431" s="341"/>
      <c r="N4431" s="311"/>
      <c r="O4431" s="311"/>
    </row>
    <row r="4432" spans="1:15" s="8" customFormat="1">
      <c r="A4432" s="323"/>
      <c r="B4432" s="323"/>
      <c r="C4432" s="324"/>
      <c r="D4432" s="306"/>
      <c r="E4432" s="307"/>
      <c r="F4432" s="306"/>
      <c r="G4432" s="306"/>
      <c r="H4432" s="325"/>
      <c r="I4432" s="341"/>
      <c r="J4432" s="341"/>
      <c r="K4432" s="341"/>
      <c r="L4432" s="341"/>
      <c r="M4432" s="341"/>
      <c r="N4432" s="311"/>
      <c r="O4432" s="311"/>
    </row>
    <row r="4433" spans="1:15" s="8" customFormat="1">
      <c r="A4433" s="323"/>
      <c r="B4433" s="323"/>
      <c r="C4433" s="323"/>
      <c r="D4433" s="306"/>
      <c r="E4433" s="307"/>
      <c r="F4433" s="305"/>
      <c r="G4433" s="557"/>
      <c r="H4433" s="325"/>
      <c r="I4433" s="320"/>
      <c r="J4433" s="320"/>
      <c r="K4433" s="320"/>
      <c r="L4433" s="320"/>
      <c r="M4433" s="320"/>
      <c r="N4433" s="562"/>
      <c r="O4433" s="311"/>
    </row>
    <row r="4434" spans="1:15" s="8" customFormat="1">
      <c r="A4434" s="306"/>
      <c r="B4434" s="306"/>
      <c r="C4434" s="306"/>
      <c r="D4434" s="306"/>
      <c r="E4434" s="307"/>
      <c r="F4434" s="561"/>
      <c r="G4434" s="306"/>
      <c r="H4434" s="570"/>
      <c r="I4434" s="571"/>
      <c r="J4434" s="571"/>
      <c r="K4434" s="571"/>
      <c r="L4434" s="571"/>
      <c r="M4434" s="571"/>
      <c r="N4434" s="310"/>
      <c r="O4434" s="311"/>
    </row>
    <row r="4435" spans="1:15" s="8" customFormat="1">
      <c r="A4435" s="323"/>
      <c r="B4435" s="323"/>
      <c r="C4435" s="323"/>
      <c r="D4435" s="306"/>
      <c r="E4435" s="307"/>
      <c r="F4435" s="305"/>
      <c r="G4435" s="557"/>
      <c r="H4435" s="325"/>
      <c r="I4435" s="309"/>
      <c r="J4435" s="309"/>
      <c r="K4435" s="309"/>
      <c r="L4435" s="309"/>
      <c r="M4435" s="309"/>
      <c r="N4435" s="562"/>
      <c r="O4435" s="311"/>
    </row>
    <row r="4436" spans="1:15" s="8" customFormat="1">
      <c r="A4436" s="323"/>
      <c r="B4436" s="323"/>
      <c r="C4436" s="323"/>
      <c r="D4436" s="306"/>
      <c r="E4436" s="307"/>
      <c r="F4436" s="524"/>
      <c r="G4436" s="561"/>
      <c r="H4436" s="325"/>
      <c r="I4436" s="320"/>
      <c r="J4436" s="320"/>
      <c r="K4436" s="320"/>
      <c r="L4436" s="320"/>
      <c r="M4436" s="320"/>
      <c r="N4436" s="562"/>
      <c r="O4436" s="311"/>
    </row>
    <row r="4437" spans="1:15" s="8" customFormat="1">
      <c r="A4437" s="328"/>
      <c r="B4437" s="328"/>
      <c r="C4437" s="313"/>
      <c r="D4437" s="306"/>
      <c r="E4437" s="307"/>
      <c r="F4437" s="572"/>
      <c r="G4437" s="306"/>
      <c r="H4437" s="322"/>
      <c r="I4437" s="345"/>
      <c r="J4437" s="345"/>
      <c r="K4437" s="345"/>
      <c r="L4437" s="345"/>
      <c r="M4437" s="345"/>
      <c r="N4437" s="346"/>
      <c r="O4437" s="318"/>
    </row>
    <row r="4438" spans="1:15" s="8" customFormat="1">
      <c r="A4438" s="323"/>
      <c r="B4438" s="323"/>
      <c r="C4438" s="323"/>
      <c r="D4438" s="306"/>
      <c r="E4438" s="307"/>
      <c r="F4438" s="524"/>
      <c r="G4438" s="561"/>
      <c r="H4438" s="325"/>
      <c r="I4438" s="320"/>
      <c r="J4438" s="320"/>
      <c r="K4438" s="320"/>
      <c r="L4438" s="320"/>
      <c r="M4438" s="320"/>
      <c r="N4438" s="562"/>
      <c r="O4438" s="311"/>
    </row>
    <row r="4439" spans="1:15" s="8" customFormat="1">
      <c r="A4439" s="306"/>
      <c r="B4439" s="306"/>
      <c r="C4439" s="306"/>
      <c r="D4439" s="306"/>
      <c r="E4439" s="307"/>
      <c r="F4439" s="305"/>
      <c r="G4439" s="306"/>
      <c r="H4439" s="309"/>
      <c r="I4439" s="322"/>
      <c r="J4439" s="322"/>
      <c r="K4439" s="322"/>
      <c r="L4439" s="322"/>
      <c r="M4439" s="322"/>
      <c r="N4439" s="321"/>
      <c r="O4439" s="311"/>
    </row>
    <row r="4440" spans="1:15" s="8" customFormat="1">
      <c r="A4440" s="323"/>
      <c r="B4440" s="323"/>
      <c r="C4440" s="324"/>
      <c r="D4440" s="306"/>
      <c r="E4440" s="307"/>
      <c r="F4440" s="305"/>
      <c r="G4440" s="305"/>
      <c r="H4440" s="325"/>
      <c r="I4440" s="322"/>
      <c r="J4440" s="322"/>
      <c r="K4440" s="322"/>
      <c r="L4440" s="322"/>
      <c r="M4440" s="322"/>
      <c r="N4440" s="562"/>
      <c r="O4440" s="311"/>
    </row>
    <row r="4441" spans="1:15" s="8" customFormat="1">
      <c r="A4441" s="306"/>
      <c r="B4441" s="306"/>
      <c r="C4441" s="306"/>
      <c r="D4441" s="306"/>
      <c r="E4441" s="307"/>
      <c r="F4441" s="306"/>
      <c r="G4441" s="306"/>
      <c r="H4441" s="322"/>
      <c r="I4441" s="341"/>
      <c r="J4441" s="341"/>
      <c r="K4441" s="341"/>
      <c r="L4441" s="341"/>
      <c r="M4441" s="341"/>
      <c r="N4441" s="311"/>
      <c r="O4441" s="311"/>
    </row>
    <row r="4442" spans="1:15" s="8" customFormat="1">
      <c r="A4442" s="323"/>
      <c r="B4442" s="323"/>
      <c r="C4442" s="324"/>
      <c r="D4442" s="306"/>
      <c r="E4442" s="307"/>
      <c r="F4442" s="305"/>
      <c r="G4442" s="561"/>
      <c r="H4442" s="325"/>
      <c r="I4442" s="309"/>
      <c r="J4442" s="309"/>
      <c r="K4442" s="309"/>
      <c r="L4442" s="309"/>
      <c r="M4442" s="309"/>
      <c r="N4442" s="562"/>
      <c r="O4442" s="311"/>
    </row>
    <row r="4443" spans="1:15" s="8" customFormat="1">
      <c r="A4443" s="323"/>
      <c r="B4443" s="323"/>
      <c r="C4443" s="323"/>
      <c r="D4443" s="306"/>
      <c r="E4443" s="307"/>
      <c r="F4443" s="305"/>
      <c r="G4443" s="561"/>
      <c r="H4443" s="325"/>
      <c r="I4443" s="320"/>
      <c r="J4443" s="320"/>
      <c r="K4443" s="320"/>
      <c r="L4443" s="320"/>
      <c r="M4443" s="320"/>
      <c r="N4443" s="562"/>
      <c r="O4443" s="311"/>
    </row>
    <row r="4444" spans="1:15" s="8" customFormat="1">
      <c r="A4444" s="323"/>
      <c r="B4444" s="323"/>
      <c r="C4444" s="323"/>
      <c r="D4444" s="306"/>
      <c r="E4444" s="307"/>
      <c r="F4444" s="305"/>
      <c r="G4444" s="561"/>
      <c r="H4444" s="325"/>
      <c r="I4444" s="320"/>
      <c r="J4444" s="320"/>
      <c r="K4444" s="320"/>
      <c r="L4444" s="320"/>
      <c r="M4444" s="320"/>
      <c r="N4444" s="562"/>
      <c r="O4444" s="311"/>
    </row>
    <row r="4445" spans="1:15" s="8" customFormat="1">
      <c r="A4445" s="323"/>
      <c r="B4445" s="323"/>
      <c r="C4445" s="323"/>
      <c r="D4445" s="306"/>
      <c r="E4445" s="307"/>
      <c r="F4445" s="305"/>
      <c r="G4445" s="561"/>
      <c r="H4445" s="325"/>
      <c r="I4445" s="309"/>
      <c r="J4445" s="309"/>
      <c r="K4445" s="309"/>
      <c r="L4445" s="309"/>
      <c r="M4445" s="309"/>
      <c r="N4445" s="562"/>
      <c r="O4445" s="311"/>
    </row>
    <row r="4446" spans="1:15" s="8" customFormat="1">
      <c r="A4446" s="323"/>
      <c r="B4446" s="323"/>
      <c r="C4446" s="323"/>
      <c r="D4446" s="306"/>
      <c r="E4446" s="307"/>
      <c r="F4446" s="524"/>
      <c r="G4446" s="561"/>
      <c r="H4446" s="325"/>
      <c r="I4446" s="320"/>
      <c r="J4446" s="320"/>
      <c r="K4446" s="320"/>
      <c r="L4446" s="320"/>
      <c r="M4446" s="320"/>
      <c r="N4446" s="562"/>
      <c r="O4446" s="311"/>
    </row>
    <row r="4447" spans="1:15" s="8" customFormat="1">
      <c r="A4447" s="323"/>
      <c r="B4447" s="323"/>
      <c r="C4447" s="323"/>
      <c r="D4447" s="306"/>
      <c r="E4447" s="307"/>
      <c r="F4447" s="305"/>
      <c r="G4447" s="561"/>
      <c r="H4447" s="325"/>
      <c r="I4447" s="320"/>
      <c r="J4447" s="320"/>
      <c r="K4447" s="320"/>
      <c r="L4447" s="320"/>
      <c r="M4447" s="320"/>
      <c r="N4447" s="562"/>
      <c r="O4447" s="311"/>
    </row>
    <row r="4448" spans="1:15" s="8" customFormat="1">
      <c r="A4448" s="323"/>
      <c r="B4448" s="323"/>
      <c r="C4448" s="323"/>
      <c r="D4448" s="306"/>
      <c r="E4448" s="307"/>
      <c r="F4448" s="561"/>
      <c r="G4448" s="561"/>
      <c r="H4448" s="325"/>
      <c r="I4448" s="320"/>
      <c r="J4448" s="320"/>
      <c r="K4448" s="320"/>
      <c r="L4448" s="320"/>
      <c r="M4448" s="320"/>
      <c r="N4448" s="562"/>
      <c r="O4448" s="311"/>
    </row>
    <row r="4449" spans="1:15" s="8" customFormat="1">
      <c r="A4449" s="323"/>
      <c r="B4449" s="323"/>
      <c r="C4449" s="323"/>
      <c r="D4449" s="306"/>
      <c r="E4449" s="307"/>
      <c r="F4449" s="305"/>
      <c r="G4449" s="561"/>
      <c r="H4449" s="325"/>
      <c r="I4449" s="320"/>
      <c r="J4449" s="320"/>
      <c r="K4449" s="320"/>
      <c r="L4449" s="320"/>
      <c r="M4449" s="320"/>
      <c r="N4449" s="562"/>
      <c r="O4449" s="311"/>
    </row>
    <row r="4450" spans="1:15" s="8" customFormat="1">
      <c r="A4450" s="323"/>
      <c r="B4450" s="323"/>
      <c r="C4450" s="323"/>
      <c r="D4450" s="306"/>
      <c r="E4450" s="307"/>
      <c r="F4450" s="305"/>
      <c r="G4450" s="305"/>
      <c r="H4450" s="325"/>
      <c r="I4450" s="573"/>
      <c r="J4450" s="573"/>
      <c r="K4450" s="573"/>
      <c r="L4450" s="573"/>
      <c r="M4450" s="573"/>
      <c r="N4450" s="310"/>
      <c r="O4450" s="311"/>
    </row>
    <row r="4451" spans="1:15" s="8" customFormat="1">
      <c r="A4451" s="323"/>
      <c r="B4451" s="323"/>
      <c r="C4451" s="323"/>
      <c r="D4451" s="306"/>
      <c r="E4451" s="307"/>
      <c r="F4451" s="305"/>
      <c r="G4451" s="561"/>
      <c r="H4451" s="325"/>
      <c r="I4451" s="320"/>
      <c r="J4451" s="320"/>
      <c r="K4451" s="320"/>
      <c r="L4451" s="320"/>
      <c r="M4451" s="320"/>
      <c r="N4451" s="562"/>
      <c r="O4451" s="311"/>
    </row>
    <row r="4452" spans="1:15" s="8" customFormat="1">
      <c r="A4452" s="323"/>
      <c r="B4452" s="323"/>
      <c r="C4452" s="323"/>
      <c r="D4452" s="306"/>
      <c r="E4452" s="307"/>
      <c r="F4452" s="524"/>
      <c r="G4452" s="561"/>
      <c r="H4452" s="325"/>
      <c r="I4452" s="309"/>
      <c r="J4452" s="309"/>
      <c r="K4452" s="309"/>
      <c r="L4452" s="309"/>
      <c r="M4452" s="309"/>
      <c r="N4452" s="562"/>
      <c r="O4452" s="311"/>
    </row>
    <row r="4453" spans="1:15" s="8" customFormat="1">
      <c r="A4453" s="323"/>
      <c r="B4453" s="323"/>
      <c r="C4453" s="323"/>
      <c r="D4453" s="306"/>
      <c r="E4453" s="307"/>
      <c r="F4453" s="306"/>
      <c r="G4453" s="561"/>
      <c r="H4453" s="325"/>
      <c r="I4453" s="320"/>
      <c r="J4453" s="320"/>
      <c r="K4453" s="320"/>
      <c r="L4453" s="320"/>
      <c r="M4453" s="320"/>
      <c r="N4453" s="562"/>
      <c r="O4453" s="311"/>
    </row>
    <row r="4454" spans="1:15" s="8" customFormat="1">
      <c r="A4454" s="323"/>
      <c r="B4454" s="323"/>
      <c r="C4454" s="323"/>
      <c r="D4454" s="306"/>
      <c r="E4454" s="307"/>
      <c r="F4454" s="305"/>
      <c r="G4454" s="561"/>
      <c r="H4454" s="325"/>
      <c r="I4454" s="309"/>
      <c r="J4454" s="309"/>
      <c r="K4454" s="309"/>
      <c r="L4454" s="309"/>
      <c r="M4454" s="309"/>
      <c r="N4454" s="562"/>
      <c r="O4454" s="311"/>
    </row>
    <row r="4455" spans="1:15" s="8" customFormat="1">
      <c r="A4455" s="323"/>
      <c r="B4455" s="323"/>
      <c r="C4455" s="324"/>
      <c r="D4455" s="306"/>
      <c r="E4455" s="307"/>
      <c r="F4455" s="524"/>
      <c r="G4455" s="306"/>
      <c r="H4455" s="325"/>
      <c r="I4455" s="341"/>
      <c r="J4455" s="341"/>
      <c r="K4455" s="341"/>
      <c r="L4455" s="341"/>
      <c r="M4455" s="341"/>
      <c r="N4455" s="311"/>
      <c r="O4455" s="311"/>
    </row>
    <row r="4456" spans="1:15" s="8" customFormat="1">
      <c r="A4456" s="323"/>
      <c r="B4456" s="323"/>
      <c r="C4456" s="323"/>
      <c r="D4456" s="306"/>
      <c r="E4456" s="307"/>
      <c r="F4456" s="305"/>
      <c r="G4456" s="561"/>
      <c r="H4456" s="325"/>
      <c r="I4456" s="320"/>
      <c r="J4456" s="320"/>
      <c r="K4456" s="320"/>
      <c r="L4456" s="320"/>
      <c r="M4456" s="320"/>
      <c r="N4456" s="562"/>
      <c r="O4456" s="311"/>
    </row>
    <row r="4457" spans="1:15" s="8" customFormat="1">
      <c r="A4457" s="323"/>
      <c r="B4457" s="323"/>
      <c r="C4457" s="323"/>
      <c r="D4457" s="306"/>
      <c r="E4457" s="307"/>
      <c r="F4457" s="305"/>
      <c r="G4457" s="561"/>
      <c r="H4457" s="325"/>
      <c r="I4457" s="320"/>
      <c r="J4457" s="320"/>
      <c r="K4457" s="320"/>
      <c r="L4457" s="320"/>
      <c r="M4457" s="320"/>
      <c r="N4457" s="562"/>
      <c r="O4457" s="311"/>
    </row>
    <row r="4458" spans="1:15" s="8" customFormat="1">
      <c r="A4458" s="323"/>
      <c r="B4458" s="323"/>
      <c r="C4458" s="323"/>
      <c r="D4458" s="306"/>
      <c r="E4458" s="307"/>
      <c r="F4458" s="305"/>
      <c r="G4458" s="561"/>
      <c r="H4458" s="325"/>
      <c r="I4458" s="320"/>
      <c r="J4458" s="320"/>
      <c r="K4458" s="320"/>
      <c r="L4458" s="320"/>
      <c r="M4458" s="320"/>
      <c r="N4458" s="562"/>
      <c r="O4458" s="311"/>
    </row>
    <row r="4459" spans="1:15" s="8" customFormat="1">
      <c r="A4459" s="323"/>
      <c r="B4459" s="323"/>
      <c r="C4459" s="323"/>
      <c r="D4459" s="306"/>
      <c r="E4459" s="307"/>
      <c r="F4459" s="305"/>
      <c r="G4459" s="561"/>
      <c r="H4459" s="325"/>
      <c r="I4459" s="320"/>
      <c r="J4459" s="320"/>
      <c r="K4459" s="320"/>
      <c r="L4459" s="320"/>
      <c r="M4459" s="320"/>
      <c r="N4459" s="562"/>
      <c r="O4459" s="311"/>
    </row>
    <row r="4460" spans="1:15" s="8" customFormat="1">
      <c r="A4460" s="323"/>
      <c r="B4460" s="323"/>
      <c r="C4460" s="323"/>
      <c r="D4460" s="306"/>
      <c r="E4460" s="307"/>
      <c r="F4460" s="305"/>
      <c r="G4460" s="561"/>
      <c r="H4460" s="325"/>
      <c r="I4460" s="320"/>
      <c r="J4460" s="320"/>
      <c r="K4460" s="320"/>
      <c r="L4460" s="320"/>
      <c r="M4460" s="320"/>
      <c r="N4460" s="562"/>
      <c r="O4460" s="311"/>
    </row>
    <row r="4461" spans="1:15" s="8" customFormat="1">
      <c r="A4461" s="323"/>
      <c r="B4461" s="323"/>
      <c r="C4461" s="323"/>
      <c r="D4461" s="306"/>
      <c r="E4461" s="307"/>
      <c r="F4461" s="305"/>
      <c r="G4461" s="305"/>
      <c r="H4461" s="325"/>
      <c r="I4461" s="573"/>
      <c r="J4461" s="573"/>
      <c r="K4461" s="573"/>
      <c r="L4461" s="573"/>
      <c r="M4461" s="573"/>
      <c r="N4461" s="310"/>
      <c r="O4461" s="311"/>
    </row>
    <row r="4462" spans="1:15" s="8" customFormat="1">
      <c r="A4462" s="323"/>
      <c r="B4462" s="323"/>
      <c r="C4462" s="323"/>
      <c r="D4462" s="306"/>
      <c r="E4462" s="307"/>
      <c r="F4462" s="524"/>
      <c r="G4462" s="561"/>
      <c r="H4462" s="325"/>
      <c r="I4462" s="320"/>
      <c r="J4462" s="320"/>
      <c r="K4462" s="320"/>
      <c r="L4462" s="320"/>
      <c r="M4462" s="320"/>
      <c r="N4462" s="562"/>
      <c r="O4462" s="311"/>
    </row>
    <row r="4463" spans="1:15" s="8" customFormat="1">
      <c r="A4463" s="323"/>
      <c r="B4463" s="323"/>
      <c r="C4463" s="305"/>
      <c r="D4463" s="306"/>
      <c r="E4463" s="307"/>
      <c r="F4463" s="524"/>
      <c r="G4463" s="561"/>
      <c r="H4463" s="325"/>
      <c r="I4463" s="322"/>
      <c r="J4463" s="322"/>
      <c r="K4463" s="322"/>
      <c r="L4463" s="322"/>
      <c r="M4463" s="322"/>
      <c r="N4463" s="562"/>
      <c r="O4463" s="311"/>
    </row>
    <row r="4464" spans="1:15" s="8" customFormat="1">
      <c r="A4464" s="323"/>
      <c r="B4464" s="323"/>
      <c r="C4464" s="323"/>
      <c r="D4464" s="306"/>
      <c r="E4464" s="307"/>
      <c r="F4464" s="524"/>
      <c r="G4464" s="561"/>
      <c r="H4464" s="325"/>
      <c r="I4464" s="320"/>
      <c r="J4464" s="320"/>
      <c r="K4464" s="320"/>
      <c r="L4464" s="320"/>
      <c r="M4464" s="320"/>
      <c r="N4464" s="562"/>
      <c r="O4464" s="311"/>
    </row>
    <row r="4465" spans="1:15" s="8" customFormat="1">
      <c r="A4465" s="323"/>
      <c r="B4465" s="323"/>
      <c r="C4465" s="323"/>
      <c r="D4465" s="306"/>
      <c r="E4465" s="307"/>
      <c r="F4465" s="306"/>
      <c r="G4465" s="561"/>
      <c r="H4465" s="325"/>
      <c r="I4465" s="320"/>
      <c r="J4465" s="320"/>
      <c r="K4465" s="320"/>
      <c r="L4465" s="320"/>
      <c r="M4465" s="320"/>
      <c r="N4465" s="562"/>
      <c r="O4465" s="311"/>
    </row>
    <row r="4466" spans="1:15" s="8" customFormat="1">
      <c r="A4466" s="323"/>
      <c r="B4466" s="323"/>
      <c r="C4466" s="324"/>
      <c r="D4466" s="306"/>
      <c r="E4466" s="307"/>
      <c r="F4466" s="524"/>
      <c r="G4466" s="306"/>
      <c r="H4466" s="325"/>
      <c r="I4466" s="341"/>
      <c r="J4466" s="341"/>
      <c r="K4466" s="341"/>
      <c r="L4466" s="341"/>
      <c r="M4466" s="341"/>
      <c r="N4466" s="562"/>
      <c r="O4466" s="311"/>
    </row>
    <row r="4467" spans="1:15" s="8" customFormat="1">
      <c r="A4467" s="323"/>
      <c r="B4467" s="323"/>
      <c r="C4467" s="324"/>
      <c r="D4467" s="306"/>
      <c r="E4467" s="307"/>
      <c r="F4467" s="524"/>
      <c r="G4467" s="305"/>
      <c r="H4467" s="325"/>
      <c r="I4467" s="341"/>
      <c r="J4467" s="341"/>
      <c r="K4467" s="341"/>
      <c r="L4467" s="341"/>
      <c r="M4467" s="341"/>
      <c r="N4467" s="310"/>
      <c r="O4467" s="311"/>
    </row>
    <row r="4468" spans="1:15" s="8" customFormat="1">
      <c r="A4468" s="323"/>
      <c r="B4468" s="323"/>
      <c r="C4468" s="323"/>
      <c r="D4468" s="306"/>
      <c r="E4468" s="307"/>
      <c r="F4468" s="305"/>
      <c r="G4468" s="561"/>
      <c r="H4468" s="325"/>
      <c r="I4468" s="309"/>
      <c r="J4468" s="309"/>
      <c r="K4468" s="309"/>
      <c r="L4468" s="309"/>
      <c r="M4468" s="309"/>
      <c r="N4468" s="562"/>
      <c r="O4468" s="311"/>
    </row>
    <row r="4469" spans="1:15" s="8" customFormat="1">
      <c r="A4469" s="323"/>
      <c r="B4469" s="323"/>
      <c r="C4469" s="323"/>
      <c r="D4469" s="306"/>
      <c r="E4469" s="307"/>
      <c r="F4469" s="305"/>
      <c r="G4469" s="561"/>
      <c r="H4469" s="325"/>
      <c r="I4469" s="320"/>
      <c r="J4469" s="320"/>
      <c r="K4469" s="320"/>
      <c r="L4469" s="320"/>
      <c r="M4469" s="320"/>
      <c r="N4469" s="562"/>
      <c r="O4469" s="311"/>
    </row>
    <row r="4470" spans="1:15" s="8" customFormat="1">
      <c r="A4470" s="323"/>
      <c r="B4470" s="323"/>
      <c r="C4470" s="323"/>
      <c r="D4470" s="306"/>
      <c r="E4470" s="307"/>
      <c r="F4470" s="305"/>
      <c r="G4470" s="305"/>
      <c r="H4470" s="325"/>
      <c r="I4470" s="309"/>
      <c r="J4470" s="309"/>
      <c r="K4470" s="309"/>
      <c r="L4470" s="309"/>
      <c r="M4470" s="309"/>
      <c r="N4470" s="310"/>
      <c r="O4470" s="311"/>
    </row>
    <row r="4471" spans="1:15" s="8" customFormat="1">
      <c r="A4471" s="323"/>
      <c r="B4471" s="323"/>
      <c r="C4471" s="323"/>
      <c r="D4471" s="306"/>
      <c r="E4471" s="307"/>
      <c r="F4471" s="305"/>
      <c r="G4471" s="305"/>
      <c r="H4471" s="325"/>
      <c r="I4471" s="309"/>
      <c r="J4471" s="309"/>
      <c r="K4471" s="309"/>
      <c r="L4471" s="309"/>
      <c r="M4471" s="309"/>
      <c r="N4471" s="562"/>
      <c r="O4471" s="311"/>
    </row>
    <row r="4472" spans="1:15" s="8" customFormat="1">
      <c r="A4472" s="323"/>
      <c r="B4472" s="323"/>
      <c r="C4472" s="324"/>
      <c r="D4472" s="306"/>
      <c r="E4472" s="307"/>
      <c r="F4472" s="319"/>
      <c r="G4472" s="561"/>
      <c r="H4472" s="325"/>
      <c r="I4472" s="322"/>
      <c r="J4472" s="322"/>
      <c r="K4472" s="322"/>
      <c r="L4472" s="322"/>
      <c r="M4472" s="322"/>
      <c r="N4472" s="562"/>
      <c r="O4472" s="311"/>
    </row>
    <row r="4473" spans="1:15" s="8" customFormat="1">
      <c r="A4473" s="323"/>
      <c r="B4473" s="323"/>
      <c r="C4473" s="324"/>
      <c r="D4473" s="306"/>
      <c r="E4473" s="307"/>
      <c r="F4473" s="324"/>
      <c r="G4473" s="568"/>
      <c r="H4473" s="325"/>
      <c r="I4473" s="341"/>
      <c r="J4473" s="341"/>
      <c r="K4473" s="341"/>
      <c r="L4473" s="341"/>
      <c r="M4473" s="341"/>
      <c r="N4473" s="311"/>
      <c r="O4473" s="311"/>
    </row>
    <row r="4474" spans="1:15" s="8" customFormat="1">
      <c r="A4474" s="323"/>
      <c r="B4474" s="323"/>
      <c r="C4474" s="323"/>
      <c r="D4474" s="306"/>
      <c r="E4474" s="307"/>
      <c r="F4474" s="305"/>
      <c r="G4474" s="305"/>
      <c r="H4474" s="325"/>
      <c r="I4474" s="320"/>
      <c r="J4474" s="320"/>
      <c r="K4474" s="320"/>
      <c r="L4474" s="320"/>
      <c r="M4474" s="320"/>
      <c r="N4474" s="562"/>
      <c r="O4474" s="311"/>
    </row>
    <row r="4475" spans="1:15" s="8" customFormat="1">
      <c r="A4475" s="323"/>
      <c r="B4475" s="323"/>
      <c r="C4475" s="324"/>
      <c r="D4475" s="306"/>
      <c r="E4475" s="307"/>
      <c r="F4475" s="306"/>
      <c r="G4475" s="568"/>
      <c r="H4475" s="325"/>
      <c r="I4475" s="341"/>
      <c r="J4475" s="341"/>
      <c r="K4475" s="341"/>
      <c r="L4475" s="341"/>
      <c r="M4475" s="341"/>
      <c r="N4475" s="311"/>
      <c r="O4475" s="311"/>
    </row>
    <row r="4476" spans="1:15" s="8" customFormat="1">
      <c r="A4476" s="323"/>
      <c r="B4476" s="323"/>
      <c r="C4476" s="324"/>
      <c r="D4476" s="306"/>
      <c r="E4476" s="307"/>
      <c r="F4476" s="306"/>
      <c r="G4476" s="568"/>
      <c r="H4476" s="325"/>
      <c r="I4476" s="341"/>
      <c r="J4476" s="341"/>
      <c r="K4476" s="341"/>
      <c r="L4476" s="341"/>
      <c r="M4476" s="341"/>
      <c r="N4476" s="311"/>
      <c r="O4476" s="311"/>
    </row>
    <row r="4477" spans="1:15" s="8" customFormat="1">
      <c r="A4477" s="323"/>
      <c r="B4477" s="323"/>
      <c r="C4477" s="324"/>
      <c r="D4477" s="306"/>
      <c r="E4477" s="307"/>
      <c r="F4477" s="306"/>
      <c r="G4477" s="568"/>
      <c r="H4477" s="325"/>
      <c r="I4477" s="341"/>
      <c r="J4477" s="341"/>
      <c r="K4477" s="341"/>
      <c r="L4477" s="341"/>
      <c r="M4477" s="341"/>
      <c r="N4477" s="311"/>
      <c r="O4477" s="311"/>
    </row>
    <row r="4478" spans="1:15" s="8" customFormat="1">
      <c r="A4478" s="306"/>
      <c r="B4478" s="306"/>
      <c r="C4478" s="306"/>
      <c r="D4478" s="306"/>
      <c r="E4478" s="307"/>
      <c r="F4478" s="306"/>
      <c r="G4478" s="306"/>
      <c r="H4478" s="309"/>
      <c r="I4478" s="320"/>
      <c r="J4478" s="320"/>
      <c r="K4478" s="320"/>
      <c r="L4478" s="320"/>
      <c r="M4478" s="320"/>
      <c r="N4478" s="311"/>
      <c r="O4478" s="311"/>
    </row>
    <row r="4479" spans="1:15" s="8" customFormat="1">
      <c r="A4479" s="323"/>
      <c r="B4479" s="323"/>
      <c r="C4479" s="324"/>
      <c r="D4479" s="306"/>
      <c r="E4479" s="307"/>
      <c r="F4479" s="305"/>
      <c r="G4479" s="568"/>
      <c r="H4479" s="325"/>
      <c r="I4479" s="574"/>
      <c r="J4479" s="574"/>
      <c r="K4479" s="574"/>
      <c r="L4479" s="574"/>
      <c r="M4479" s="574"/>
      <c r="N4479" s="311"/>
      <c r="O4479" s="311"/>
    </row>
    <row r="4480" spans="1:15" s="8" customFormat="1">
      <c r="A4480" s="323"/>
      <c r="B4480" s="323"/>
      <c r="C4480" s="324"/>
      <c r="D4480" s="306"/>
      <c r="E4480" s="307"/>
      <c r="F4480" s="306"/>
      <c r="G4480" s="568"/>
      <c r="H4480" s="325"/>
      <c r="I4480" s="322"/>
      <c r="J4480" s="322"/>
      <c r="K4480" s="322"/>
      <c r="L4480" s="322"/>
      <c r="M4480" s="322"/>
      <c r="N4480" s="311"/>
      <c r="O4480" s="311"/>
    </row>
    <row r="4481" spans="1:15" s="8" customFormat="1">
      <c r="A4481" s="323"/>
      <c r="B4481" s="323"/>
      <c r="C4481" s="323"/>
      <c r="D4481" s="306"/>
      <c r="E4481" s="307"/>
      <c r="F4481" s="305"/>
      <c r="G4481" s="305"/>
      <c r="H4481" s="325"/>
      <c r="I4481" s="573"/>
      <c r="J4481" s="573"/>
      <c r="K4481" s="573"/>
      <c r="L4481" s="573"/>
      <c r="M4481" s="573"/>
      <c r="N4481" s="310"/>
      <c r="O4481" s="311"/>
    </row>
    <row r="4482" spans="1:15" s="8" customFormat="1">
      <c r="A4482" s="323"/>
      <c r="B4482" s="323"/>
      <c r="C4482" s="324"/>
      <c r="D4482" s="306"/>
      <c r="E4482" s="307"/>
      <c r="F4482" s="305"/>
      <c r="G4482" s="305"/>
      <c r="H4482" s="325"/>
      <c r="I4482" s="341"/>
      <c r="J4482" s="341"/>
      <c r="K4482" s="341"/>
      <c r="L4482" s="341"/>
      <c r="M4482" s="341"/>
      <c r="N4482" s="310"/>
      <c r="O4482" s="311"/>
    </row>
    <row r="4483" spans="1:15" s="8" customFormat="1">
      <c r="A4483" s="323"/>
      <c r="B4483" s="323"/>
      <c r="C4483" s="323"/>
      <c r="D4483" s="306"/>
      <c r="E4483" s="307"/>
      <c r="F4483" s="524"/>
      <c r="G4483" s="561"/>
      <c r="H4483" s="325"/>
      <c r="I4483" s="320"/>
      <c r="J4483" s="320"/>
      <c r="K4483" s="320"/>
      <c r="L4483" s="320"/>
      <c r="M4483" s="320"/>
      <c r="N4483" s="562"/>
      <c r="O4483" s="311"/>
    </row>
    <row r="4484" spans="1:15" s="8" customFormat="1">
      <c r="A4484" s="323"/>
      <c r="B4484" s="323"/>
      <c r="C4484" s="324"/>
      <c r="D4484" s="306"/>
      <c r="E4484" s="307"/>
      <c r="F4484" s="305"/>
      <c r="G4484" s="561"/>
      <c r="H4484" s="325"/>
      <c r="I4484" s="309"/>
      <c r="J4484" s="309"/>
      <c r="K4484" s="309"/>
      <c r="L4484" s="309"/>
      <c r="M4484" s="309"/>
      <c r="N4484" s="562"/>
      <c r="O4484" s="311"/>
    </row>
    <row r="4485" spans="1:15" s="8" customFormat="1">
      <c r="A4485" s="323"/>
      <c r="B4485" s="323"/>
      <c r="C4485" s="323"/>
      <c r="D4485" s="306"/>
      <c r="E4485" s="307"/>
      <c r="F4485" s="305"/>
      <c r="G4485" s="305"/>
      <c r="H4485" s="325"/>
      <c r="I4485" s="309"/>
      <c r="J4485" s="309"/>
      <c r="K4485" s="309"/>
      <c r="L4485" s="309"/>
      <c r="M4485" s="309"/>
      <c r="N4485" s="310"/>
      <c r="O4485" s="311"/>
    </row>
    <row r="4486" spans="1:15" s="8" customFormat="1">
      <c r="A4486" s="323"/>
      <c r="B4486" s="323"/>
      <c r="C4486" s="323"/>
      <c r="D4486" s="306"/>
      <c r="E4486" s="307"/>
      <c r="F4486" s="305"/>
      <c r="G4486" s="305"/>
      <c r="H4486" s="325"/>
      <c r="I4486" s="320"/>
      <c r="J4486" s="320"/>
      <c r="K4486" s="320"/>
      <c r="L4486" s="320"/>
      <c r="M4486" s="320"/>
      <c r="N4486" s="310"/>
      <c r="O4486" s="311"/>
    </row>
    <row r="4487" spans="1:15" s="8" customFormat="1">
      <c r="A4487" s="323"/>
      <c r="B4487" s="323"/>
      <c r="C4487" s="324"/>
      <c r="D4487" s="306"/>
      <c r="E4487" s="307"/>
      <c r="F4487" s="306"/>
      <c r="G4487" s="568"/>
      <c r="H4487" s="325"/>
      <c r="I4487" s="341"/>
      <c r="J4487" s="341"/>
      <c r="K4487" s="341"/>
      <c r="L4487" s="341"/>
      <c r="M4487" s="341"/>
      <c r="N4487" s="311"/>
      <c r="O4487" s="311"/>
    </row>
    <row r="4488" spans="1:15" s="8" customFormat="1">
      <c r="A4488" s="323"/>
      <c r="B4488" s="323"/>
      <c r="C4488" s="323"/>
      <c r="D4488" s="306"/>
      <c r="E4488" s="307"/>
      <c r="F4488" s="305"/>
      <c r="G4488" s="305"/>
      <c r="H4488" s="325"/>
      <c r="I4488" s="309"/>
      <c r="J4488" s="309"/>
      <c r="K4488" s="309"/>
      <c r="L4488" s="309"/>
      <c r="M4488" s="309"/>
      <c r="N4488" s="310"/>
      <c r="O4488" s="311"/>
    </row>
    <row r="4489" spans="1:15" s="8" customFormat="1">
      <c r="A4489" s="323"/>
      <c r="B4489" s="323"/>
      <c r="C4489" s="323"/>
      <c r="D4489" s="306"/>
      <c r="E4489" s="307"/>
      <c r="F4489" s="305"/>
      <c r="G4489" s="305"/>
      <c r="H4489" s="325"/>
      <c r="I4489" s="320"/>
      <c r="J4489" s="320"/>
      <c r="K4489" s="320"/>
      <c r="L4489" s="320"/>
      <c r="M4489" s="320"/>
      <c r="N4489" s="562"/>
      <c r="O4489" s="311"/>
    </row>
    <row r="4490" spans="1:15" s="8" customFormat="1">
      <c r="A4490" s="323"/>
      <c r="B4490" s="323"/>
      <c r="C4490" s="323"/>
      <c r="D4490" s="306"/>
      <c r="E4490" s="307"/>
      <c r="F4490" s="323"/>
      <c r="G4490" s="305"/>
      <c r="H4490" s="325"/>
      <c r="I4490" s="309"/>
      <c r="J4490" s="309"/>
      <c r="K4490" s="309"/>
      <c r="L4490" s="309"/>
      <c r="M4490" s="309"/>
      <c r="N4490" s="562"/>
      <c r="O4490" s="311"/>
    </row>
    <row r="4491" spans="1:15" s="8" customFormat="1">
      <c r="A4491" s="323"/>
      <c r="B4491" s="323"/>
      <c r="C4491" s="323"/>
      <c r="D4491" s="306"/>
      <c r="E4491" s="307"/>
      <c r="F4491" s="305"/>
      <c r="G4491" s="305"/>
      <c r="H4491" s="325"/>
      <c r="I4491" s="573"/>
      <c r="J4491" s="573"/>
      <c r="K4491" s="573"/>
      <c r="L4491" s="573"/>
      <c r="M4491" s="573"/>
      <c r="N4491" s="310"/>
      <c r="O4491" s="311"/>
    </row>
    <row r="4492" spans="1:15" s="8" customFormat="1">
      <c r="A4492" s="323"/>
      <c r="B4492" s="323"/>
      <c r="C4492" s="323"/>
      <c r="D4492" s="306"/>
      <c r="E4492" s="307"/>
      <c r="F4492" s="319"/>
      <c r="G4492" s="305"/>
      <c r="H4492" s="325"/>
      <c r="I4492" s="573"/>
      <c r="J4492" s="573"/>
      <c r="K4492" s="573"/>
      <c r="L4492" s="573"/>
      <c r="M4492" s="573"/>
      <c r="N4492" s="310"/>
      <c r="O4492" s="311"/>
    </row>
    <row r="4493" spans="1:15" s="8" customFormat="1">
      <c r="A4493" s="323"/>
      <c r="B4493" s="323"/>
      <c r="C4493" s="323"/>
      <c r="D4493" s="306"/>
      <c r="E4493" s="307"/>
      <c r="F4493" s="305"/>
      <c r="G4493" s="305"/>
      <c r="H4493" s="325"/>
      <c r="I4493" s="573"/>
      <c r="J4493" s="573"/>
      <c r="K4493" s="573"/>
      <c r="L4493" s="573"/>
      <c r="M4493" s="573"/>
      <c r="N4493" s="310"/>
      <c r="O4493" s="311"/>
    </row>
    <row r="4494" spans="1:15" s="8" customFormat="1">
      <c r="A4494" s="323"/>
      <c r="B4494" s="323"/>
      <c r="C4494" s="323"/>
      <c r="D4494" s="306"/>
      <c r="E4494" s="307"/>
      <c r="F4494" s="319"/>
      <c r="G4494" s="524"/>
      <c r="H4494" s="325"/>
      <c r="I4494" s="573"/>
      <c r="J4494" s="573"/>
      <c r="K4494" s="573"/>
      <c r="L4494" s="573"/>
      <c r="M4494" s="573"/>
      <c r="N4494" s="310"/>
      <c r="O4494" s="311"/>
    </row>
    <row r="4495" spans="1:15" s="8" customFormat="1">
      <c r="A4495" s="323"/>
      <c r="B4495" s="323"/>
      <c r="C4495" s="323"/>
      <c r="D4495" s="306"/>
      <c r="E4495" s="307"/>
      <c r="F4495" s="524"/>
      <c r="G4495" s="305"/>
      <c r="H4495" s="325"/>
      <c r="I4495" s="573"/>
      <c r="J4495" s="573"/>
      <c r="K4495" s="573"/>
      <c r="L4495" s="573"/>
      <c r="M4495" s="573"/>
      <c r="N4495" s="310"/>
      <c r="O4495" s="311"/>
    </row>
    <row r="4496" spans="1:15" s="8" customFormat="1">
      <c r="A4496" s="323"/>
      <c r="B4496" s="323"/>
      <c r="C4496" s="323"/>
      <c r="D4496" s="306"/>
      <c r="E4496" s="307"/>
      <c r="F4496" s="319"/>
      <c r="G4496" s="305"/>
      <c r="H4496" s="325"/>
      <c r="I4496" s="573"/>
      <c r="J4496" s="573"/>
      <c r="K4496" s="573"/>
      <c r="L4496" s="573"/>
      <c r="M4496" s="573"/>
      <c r="N4496" s="310"/>
      <c r="O4496" s="311"/>
    </row>
    <row r="4497" spans="1:15" s="8" customFormat="1">
      <c r="A4497" s="323"/>
      <c r="B4497" s="323"/>
      <c r="C4497" s="324"/>
      <c r="D4497" s="306"/>
      <c r="E4497" s="307"/>
      <c r="F4497" s="305"/>
      <c r="G4497" s="306"/>
      <c r="H4497" s="325"/>
      <c r="I4497" s="341"/>
      <c r="J4497" s="341"/>
      <c r="K4497" s="341"/>
      <c r="L4497" s="341"/>
      <c r="M4497" s="341"/>
      <c r="N4497" s="311"/>
      <c r="O4497" s="311"/>
    </row>
    <row r="4498" spans="1:15" s="8" customFormat="1">
      <c r="A4498" s="323"/>
      <c r="B4498" s="323"/>
      <c r="C4498" s="323"/>
      <c r="D4498" s="306"/>
      <c r="E4498" s="307"/>
      <c r="F4498" s="305"/>
      <c r="G4498" s="575"/>
      <c r="H4498" s="325"/>
      <c r="I4498" s="309"/>
      <c r="J4498" s="309"/>
      <c r="K4498" s="309"/>
      <c r="L4498" s="309"/>
      <c r="M4498" s="309"/>
      <c r="N4498" s="310"/>
      <c r="O4498" s="311"/>
    </row>
    <row r="4499" spans="1:15" s="8" customFormat="1">
      <c r="A4499" s="306"/>
      <c r="B4499" s="306"/>
      <c r="C4499" s="306"/>
      <c r="D4499" s="306"/>
      <c r="E4499" s="307"/>
      <c r="F4499" s="306"/>
      <c r="G4499" s="308"/>
      <c r="H4499" s="309"/>
      <c r="I4499" s="309"/>
      <c r="J4499" s="309"/>
      <c r="K4499" s="309"/>
      <c r="L4499" s="309"/>
      <c r="M4499" s="309"/>
      <c r="N4499" s="327"/>
      <c r="O4499" s="311"/>
    </row>
    <row r="4500" spans="1:15" s="8" customFormat="1">
      <c r="A4500" s="313"/>
      <c r="B4500" s="313"/>
      <c r="C4500" s="313"/>
      <c r="D4500" s="306"/>
      <c r="E4500" s="307"/>
      <c r="F4500" s="313"/>
      <c r="G4500" s="332"/>
      <c r="H4500" s="316"/>
      <c r="I4500" s="316"/>
      <c r="J4500" s="316"/>
      <c r="K4500" s="316"/>
      <c r="L4500" s="316"/>
      <c r="M4500" s="316"/>
      <c r="N4500" s="317"/>
      <c r="O4500" s="317"/>
    </row>
    <row r="4501" spans="1:15" s="8" customFormat="1">
      <c r="A4501" s="323"/>
      <c r="B4501" s="323"/>
      <c r="C4501" s="323"/>
      <c r="D4501" s="306"/>
      <c r="E4501" s="307"/>
      <c r="F4501" s="306"/>
      <c r="G4501" s="306"/>
      <c r="H4501" s="320"/>
      <c r="I4501" s="309"/>
      <c r="J4501" s="309"/>
      <c r="K4501" s="309"/>
      <c r="L4501" s="309"/>
      <c r="M4501" s="309"/>
      <c r="N4501" s="556"/>
      <c r="O4501" s="311"/>
    </row>
    <row r="4502" spans="1:15" s="8" customFormat="1">
      <c r="A4502" s="323"/>
      <c r="B4502" s="323"/>
      <c r="C4502" s="323"/>
      <c r="D4502" s="306"/>
      <c r="E4502" s="307"/>
      <c r="F4502" s="561"/>
      <c r="G4502" s="305"/>
      <c r="H4502" s="325"/>
      <c r="I4502" s="573"/>
      <c r="J4502" s="573"/>
      <c r="K4502" s="573"/>
      <c r="L4502" s="573"/>
      <c r="M4502" s="573"/>
      <c r="N4502" s="310"/>
      <c r="O4502" s="311"/>
    </row>
    <row r="4503" spans="1:15" s="8" customFormat="1">
      <c r="A4503" s="323"/>
      <c r="B4503" s="323"/>
      <c r="C4503" s="323"/>
      <c r="D4503" s="306"/>
      <c r="E4503" s="307"/>
      <c r="F4503" s="524"/>
      <c r="G4503" s="305"/>
      <c r="H4503" s="325"/>
      <c r="I4503" s="573"/>
      <c r="J4503" s="573"/>
      <c r="K4503" s="573"/>
      <c r="L4503" s="573"/>
      <c r="M4503" s="573"/>
      <c r="N4503" s="310"/>
      <c r="O4503" s="311"/>
    </row>
    <row r="4504" spans="1:15" s="8" customFormat="1">
      <c r="A4504" s="323"/>
      <c r="B4504" s="323"/>
      <c r="C4504" s="324"/>
      <c r="D4504" s="306"/>
      <c r="E4504" s="307"/>
      <c r="F4504" s="306"/>
      <c r="G4504" s="576"/>
      <c r="H4504" s="325"/>
      <c r="I4504" s="322"/>
      <c r="J4504" s="322"/>
      <c r="K4504" s="322"/>
      <c r="L4504" s="322"/>
      <c r="M4504" s="322"/>
      <c r="N4504" s="311"/>
      <c r="O4504" s="311"/>
    </row>
    <row r="4505" spans="1:15" s="8" customFormat="1">
      <c r="A4505" s="323"/>
      <c r="B4505" s="323"/>
      <c r="C4505" s="323"/>
      <c r="D4505" s="306"/>
      <c r="E4505" s="307"/>
      <c r="F4505" s="561"/>
      <c r="G4505" s="561"/>
      <c r="H4505" s="325"/>
      <c r="I4505" s="573"/>
      <c r="J4505" s="573"/>
      <c r="K4505" s="573"/>
      <c r="L4505" s="573"/>
      <c r="M4505" s="573"/>
      <c r="N4505" s="562"/>
      <c r="O4505" s="311"/>
    </row>
    <row r="4506" spans="1:15" s="8" customFormat="1">
      <c r="A4506" s="323"/>
      <c r="B4506" s="323"/>
      <c r="C4506" s="323"/>
      <c r="D4506" s="306"/>
      <c r="E4506" s="307"/>
      <c r="F4506" s="305"/>
      <c r="G4506" s="305"/>
      <c r="H4506" s="325"/>
      <c r="I4506" s="309"/>
      <c r="J4506" s="309"/>
      <c r="K4506" s="309"/>
      <c r="L4506" s="309"/>
      <c r="M4506" s="309"/>
      <c r="N4506" s="310"/>
      <c r="O4506" s="311"/>
    </row>
    <row r="4507" spans="1:15" s="8" customFormat="1">
      <c r="A4507" s="323"/>
      <c r="B4507" s="323"/>
      <c r="C4507" s="324"/>
      <c r="D4507" s="306"/>
      <c r="E4507" s="307"/>
      <c r="F4507" s="305"/>
      <c r="G4507" s="544"/>
      <c r="H4507" s="325"/>
      <c r="I4507" s="341"/>
      <c r="J4507" s="341"/>
      <c r="K4507" s="341"/>
      <c r="L4507" s="341"/>
      <c r="M4507" s="341"/>
      <c r="N4507" s="311"/>
      <c r="O4507" s="311"/>
    </row>
    <row r="4508" spans="1:15" s="8" customFormat="1">
      <c r="A4508" s="323"/>
      <c r="B4508" s="323"/>
      <c r="C4508" s="305"/>
      <c r="D4508" s="306"/>
      <c r="E4508" s="307"/>
      <c r="F4508" s="305"/>
      <c r="G4508" s="548"/>
      <c r="H4508" s="325"/>
      <c r="I4508" s="309"/>
      <c r="J4508" s="309"/>
      <c r="K4508" s="309"/>
      <c r="L4508" s="309"/>
      <c r="M4508" s="309"/>
      <c r="N4508" s="562"/>
      <c r="O4508" s="311"/>
    </row>
    <row r="4509" spans="1:15" s="8" customFormat="1">
      <c r="A4509" s="323"/>
      <c r="B4509" s="323"/>
      <c r="C4509" s="324"/>
      <c r="D4509" s="306"/>
      <c r="E4509" s="307"/>
      <c r="F4509" s="306"/>
      <c r="G4509" s="554"/>
      <c r="H4509" s="325"/>
      <c r="I4509" s="322"/>
      <c r="J4509" s="322"/>
      <c r="K4509" s="322"/>
      <c r="L4509" s="322"/>
      <c r="M4509" s="322"/>
      <c r="N4509" s="311"/>
      <c r="O4509" s="311"/>
    </row>
    <row r="4510" spans="1:15" s="8" customFormat="1">
      <c r="A4510" s="323"/>
      <c r="B4510" s="323"/>
      <c r="C4510" s="324"/>
      <c r="D4510" s="306"/>
      <c r="E4510" s="307"/>
      <c r="F4510" s="561"/>
      <c r="G4510" s="561"/>
      <c r="H4510" s="325"/>
      <c r="I4510" s="341"/>
      <c r="J4510" s="341"/>
      <c r="K4510" s="341"/>
      <c r="L4510" s="341"/>
      <c r="M4510" s="341"/>
      <c r="N4510" s="562"/>
      <c r="O4510" s="311"/>
    </row>
    <row r="4511" spans="1:15" s="8" customFormat="1">
      <c r="A4511" s="323"/>
      <c r="B4511" s="323"/>
      <c r="C4511" s="323"/>
      <c r="D4511" s="306"/>
      <c r="E4511" s="307"/>
      <c r="F4511" s="305"/>
      <c r="G4511" s="305"/>
      <c r="H4511" s="325"/>
      <c r="I4511" s="573"/>
      <c r="J4511" s="573"/>
      <c r="K4511" s="573"/>
      <c r="L4511" s="573"/>
      <c r="M4511" s="573"/>
      <c r="N4511" s="310"/>
      <c r="O4511" s="311"/>
    </row>
    <row r="4512" spans="1:15" s="8" customFormat="1">
      <c r="A4512" s="323"/>
      <c r="B4512" s="323"/>
      <c r="C4512" s="323"/>
      <c r="D4512" s="306"/>
      <c r="E4512" s="307"/>
      <c r="F4512" s="524"/>
      <c r="G4512" s="305"/>
      <c r="H4512" s="325"/>
      <c r="I4512" s="573"/>
      <c r="J4512" s="573"/>
      <c r="K4512" s="573"/>
      <c r="L4512" s="573"/>
      <c r="M4512" s="573"/>
      <c r="N4512" s="310"/>
      <c r="O4512" s="311"/>
    </row>
    <row r="4513" spans="1:15" s="8" customFormat="1">
      <c r="A4513" s="323"/>
      <c r="B4513" s="323"/>
      <c r="C4513" s="323"/>
      <c r="D4513" s="306"/>
      <c r="E4513" s="307"/>
      <c r="F4513" s="524"/>
      <c r="G4513" s="305"/>
      <c r="H4513" s="325"/>
      <c r="I4513" s="573"/>
      <c r="J4513" s="573"/>
      <c r="K4513" s="573"/>
      <c r="L4513" s="573"/>
      <c r="M4513" s="573"/>
      <c r="N4513" s="310"/>
      <c r="O4513" s="311"/>
    </row>
    <row r="4514" spans="1:15" s="8" customFormat="1">
      <c r="A4514" s="323"/>
      <c r="B4514" s="323"/>
      <c r="C4514" s="323"/>
      <c r="D4514" s="306"/>
      <c r="E4514" s="307"/>
      <c r="F4514" s="561"/>
      <c r="G4514" s="305"/>
      <c r="H4514" s="325"/>
      <c r="I4514" s="573"/>
      <c r="J4514" s="573"/>
      <c r="K4514" s="573"/>
      <c r="L4514" s="573"/>
      <c r="M4514" s="573"/>
      <c r="N4514" s="310"/>
      <c r="O4514" s="311"/>
    </row>
    <row r="4515" spans="1:15" s="8" customFormat="1">
      <c r="A4515" s="323"/>
      <c r="B4515" s="323"/>
      <c r="C4515" s="323"/>
      <c r="D4515" s="306"/>
      <c r="E4515" s="307"/>
      <c r="F4515" s="561"/>
      <c r="G4515" s="305"/>
      <c r="H4515" s="325"/>
      <c r="I4515" s="573"/>
      <c r="J4515" s="573"/>
      <c r="K4515" s="573"/>
      <c r="L4515" s="573"/>
      <c r="M4515" s="573"/>
      <c r="N4515" s="310"/>
      <c r="O4515" s="311"/>
    </row>
    <row r="4516" spans="1:15" s="8" customFormat="1">
      <c r="A4516" s="323"/>
      <c r="B4516" s="323"/>
      <c r="C4516" s="323"/>
      <c r="D4516" s="306"/>
      <c r="E4516" s="307"/>
      <c r="F4516" s="561"/>
      <c r="G4516" s="561"/>
      <c r="H4516" s="325"/>
      <c r="I4516" s="573"/>
      <c r="J4516" s="573"/>
      <c r="K4516" s="573"/>
      <c r="L4516" s="573"/>
      <c r="M4516" s="573"/>
      <c r="N4516" s="562"/>
      <c r="O4516" s="311"/>
    </row>
    <row r="4517" spans="1:15" s="8" customFormat="1">
      <c r="A4517" s="323"/>
      <c r="B4517" s="323"/>
      <c r="C4517" s="323"/>
      <c r="D4517" s="306"/>
      <c r="E4517" s="307"/>
      <c r="F4517" s="305"/>
      <c r="G4517" s="305"/>
      <c r="H4517" s="325"/>
      <c r="I4517" s="573"/>
      <c r="J4517" s="573"/>
      <c r="K4517" s="573"/>
      <c r="L4517" s="573"/>
      <c r="M4517" s="573"/>
      <c r="N4517" s="310"/>
      <c r="O4517" s="311"/>
    </row>
    <row r="4518" spans="1:15" s="8" customFormat="1">
      <c r="A4518" s="323"/>
      <c r="B4518" s="323"/>
      <c r="C4518" s="305"/>
      <c r="D4518" s="306"/>
      <c r="E4518" s="307"/>
      <c r="F4518" s="561"/>
      <c r="G4518" s="544"/>
      <c r="H4518" s="325"/>
      <c r="I4518" s="322"/>
      <c r="J4518" s="322"/>
      <c r="K4518" s="322"/>
      <c r="L4518" s="322"/>
      <c r="M4518" s="322"/>
      <c r="N4518" s="562"/>
      <c r="O4518" s="311"/>
    </row>
    <row r="4519" spans="1:15" s="8" customFormat="1">
      <c r="A4519" s="323"/>
      <c r="B4519" s="323"/>
      <c r="C4519" s="323"/>
      <c r="D4519" s="306"/>
      <c r="E4519" s="307"/>
      <c r="F4519" s="306"/>
      <c r="G4519" s="305"/>
      <c r="H4519" s="325"/>
      <c r="I4519" s="573"/>
      <c r="J4519" s="573"/>
      <c r="K4519" s="573"/>
      <c r="L4519" s="573"/>
      <c r="M4519" s="573"/>
      <c r="N4519" s="310"/>
      <c r="O4519" s="311"/>
    </row>
    <row r="4520" spans="1:15" s="8" customFormat="1">
      <c r="A4520" s="323"/>
      <c r="B4520" s="323"/>
      <c r="C4520" s="324"/>
      <c r="D4520" s="306"/>
      <c r="E4520" s="307"/>
      <c r="F4520" s="306"/>
      <c r="G4520" s="577"/>
      <c r="H4520" s="325"/>
      <c r="I4520" s="341"/>
      <c r="J4520" s="341"/>
      <c r="K4520" s="341"/>
      <c r="L4520" s="341"/>
      <c r="M4520" s="341"/>
      <c r="N4520" s="311"/>
      <c r="O4520" s="311"/>
    </row>
    <row r="4521" spans="1:15" s="8" customFormat="1">
      <c r="A4521" s="323"/>
      <c r="B4521" s="323"/>
      <c r="C4521" s="305"/>
      <c r="D4521" s="306"/>
      <c r="E4521" s="307"/>
      <c r="F4521" s="305"/>
      <c r="G4521" s="305"/>
      <c r="H4521" s="325"/>
      <c r="I4521" s="322"/>
      <c r="J4521" s="322"/>
      <c r="K4521" s="322"/>
      <c r="L4521" s="322"/>
      <c r="M4521" s="322"/>
      <c r="N4521" s="562"/>
      <c r="O4521" s="311"/>
    </row>
    <row r="4522" spans="1:15" s="8" customFormat="1">
      <c r="A4522" s="323"/>
      <c r="B4522" s="323"/>
      <c r="C4522" s="305"/>
      <c r="D4522" s="306"/>
      <c r="E4522" s="307"/>
      <c r="F4522" s="561"/>
      <c r="G4522" s="561"/>
      <c r="H4522" s="325"/>
      <c r="I4522" s="322"/>
      <c r="J4522" s="322"/>
      <c r="K4522" s="322"/>
      <c r="L4522" s="322"/>
      <c r="M4522" s="322"/>
      <c r="N4522" s="562"/>
      <c r="O4522" s="311"/>
    </row>
    <row r="4523" spans="1:15" s="8" customFormat="1">
      <c r="A4523" s="323"/>
      <c r="B4523" s="323"/>
      <c r="C4523" s="305"/>
      <c r="D4523" s="306"/>
      <c r="E4523" s="307"/>
      <c r="F4523" s="561"/>
      <c r="G4523" s="306"/>
      <c r="H4523" s="325"/>
      <c r="I4523" s="322"/>
      <c r="J4523" s="322"/>
      <c r="K4523" s="322"/>
      <c r="L4523" s="322"/>
      <c r="M4523" s="322"/>
      <c r="N4523" s="562"/>
      <c r="O4523" s="311"/>
    </row>
    <row r="4524" spans="1:15" s="8" customFormat="1">
      <c r="A4524" s="323"/>
      <c r="B4524" s="323"/>
      <c r="C4524" s="323"/>
      <c r="D4524" s="306"/>
      <c r="E4524" s="307"/>
      <c r="F4524" s="561"/>
      <c r="G4524" s="561"/>
      <c r="H4524" s="325"/>
      <c r="I4524" s="573"/>
      <c r="J4524" s="573"/>
      <c r="K4524" s="573"/>
      <c r="L4524" s="573"/>
      <c r="M4524" s="573"/>
      <c r="N4524" s="562"/>
      <c r="O4524" s="311"/>
    </row>
    <row r="4525" spans="1:15" s="8" customFormat="1">
      <c r="A4525" s="323"/>
      <c r="B4525" s="323"/>
      <c r="C4525" s="323"/>
      <c r="D4525" s="306"/>
      <c r="E4525" s="307"/>
      <c r="F4525" s="306"/>
      <c r="G4525" s="305"/>
      <c r="H4525" s="325"/>
      <c r="I4525" s="573"/>
      <c r="J4525" s="573"/>
      <c r="K4525" s="573"/>
      <c r="L4525" s="573"/>
      <c r="M4525" s="573"/>
      <c r="N4525" s="310"/>
      <c r="O4525" s="311"/>
    </row>
    <row r="4526" spans="1:15" s="8" customFormat="1">
      <c r="A4526" s="323"/>
      <c r="B4526" s="323"/>
      <c r="C4526" s="323"/>
      <c r="D4526" s="306"/>
      <c r="E4526" s="307"/>
      <c r="F4526" s="305"/>
      <c r="G4526" s="305"/>
      <c r="H4526" s="325"/>
      <c r="I4526" s="573"/>
      <c r="J4526" s="573"/>
      <c r="K4526" s="573"/>
      <c r="L4526" s="573"/>
      <c r="M4526" s="573"/>
      <c r="N4526" s="310"/>
      <c r="O4526" s="311"/>
    </row>
    <row r="4527" spans="1:15" s="8" customFormat="1">
      <c r="A4527" s="323"/>
      <c r="B4527" s="323"/>
      <c r="C4527" s="323"/>
      <c r="D4527" s="306"/>
      <c r="E4527" s="307"/>
      <c r="F4527" s="561"/>
      <c r="G4527" s="305"/>
      <c r="H4527" s="325"/>
      <c r="I4527" s="573"/>
      <c r="J4527" s="573"/>
      <c r="K4527" s="573"/>
      <c r="L4527" s="573"/>
      <c r="M4527" s="573"/>
      <c r="N4527" s="310"/>
      <c r="O4527" s="311"/>
    </row>
    <row r="4528" spans="1:15" s="8" customFormat="1">
      <c r="A4528" s="323"/>
      <c r="B4528" s="323"/>
      <c r="C4528" s="323"/>
      <c r="D4528" s="306"/>
      <c r="E4528" s="307"/>
      <c r="F4528" s="561"/>
      <c r="G4528" s="305"/>
      <c r="H4528" s="325"/>
      <c r="I4528" s="573"/>
      <c r="J4528" s="573"/>
      <c r="K4528" s="573"/>
      <c r="L4528" s="573"/>
      <c r="M4528" s="573"/>
      <c r="N4528" s="310"/>
      <c r="O4528" s="311"/>
    </row>
    <row r="4529" spans="1:15" s="8" customFormat="1">
      <c r="A4529" s="323"/>
      <c r="B4529" s="323"/>
      <c r="C4529" s="323"/>
      <c r="D4529" s="306"/>
      <c r="E4529" s="307"/>
      <c r="F4529" s="561"/>
      <c r="G4529" s="305"/>
      <c r="H4529" s="325"/>
      <c r="I4529" s="573"/>
      <c r="J4529" s="573"/>
      <c r="K4529" s="573"/>
      <c r="L4529" s="573"/>
      <c r="M4529" s="573"/>
      <c r="N4529" s="310"/>
      <c r="O4529" s="311"/>
    </row>
    <row r="4530" spans="1:15" s="8" customFormat="1">
      <c r="A4530" s="323"/>
      <c r="B4530" s="323"/>
      <c r="C4530" s="323"/>
      <c r="D4530" s="306"/>
      <c r="E4530" s="307"/>
      <c r="F4530" s="561"/>
      <c r="G4530" s="305"/>
      <c r="H4530" s="325"/>
      <c r="I4530" s="573"/>
      <c r="J4530" s="573"/>
      <c r="K4530" s="573"/>
      <c r="L4530" s="573"/>
      <c r="M4530" s="573"/>
      <c r="N4530" s="310"/>
      <c r="O4530" s="311"/>
    </row>
    <row r="4531" spans="1:15" s="8" customFormat="1">
      <c r="A4531" s="323"/>
      <c r="B4531" s="323"/>
      <c r="C4531" s="323"/>
      <c r="D4531" s="306"/>
      <c r="E4531" s="307"/>
      <c r="F4531" s="305"/>
      <c r="G4531" s="305"/>
      <c r="H4531" s="325"/>
      <c r="I4531" s="309"/>
      <c r="J4531" s="309"/>
      <c r="K4531" s="309"/>
      <c r="L4531" s="309"/>
      <c r="M4531" s="309"/>
      <c r="N4531" s="562"/>
      <c r="O4531" s="311"/>
    </row>
    <row r="4532" spans="1:15" s="8" customFormat="1">
      <c r="A4532" s="323"/>
      <c r="B4532" s="323"/>
      <c r="C4532" s="323"/>
      <c r="D4532" s="306"/>
      <c r="E4532" s="307"/>
      <c r="F4532" s="306"/>
      <c r="G4532" s="305"/>
      <c r="H4532" s="325"/>
      <c r="I4532" s="573"/>
      <c r="J4532" s="573"/>
      <c r="K4532" s="573"/>
      <c r="L4532" s="573"/>
      <c r="M4532" s="573"/>
      <c r="N4532" s="310"/>
      <c r="O4532" s="311"/>
    </row>
    <row r="4533" spans="1:15" s="8" customFormat="1">
      <c r="A4533" s="323"/>
      <c r="B4533" s="323"/>
      <c r="C4533" s="323"/>
      <c r="D4533" s="306"/>
      <c r="E4533" s="307"/>
      <c r="F4533" s="305"/>
      <c r="G4533" s="305"/>
      <c r="H4533" s="325"/>
      <c r="I4533" s="573"/>
      <c r="J4533" s="573"/>
      <c r="K4533" s="573"/>
      <c r="L4533" s="573"/>
      <c r="M4533" s="573"/>
      <c r="N4533" s="310"/>
      <c r="O4533" s="311"/>
    </row>
    <row r="4534" spans="1:15" s="8" customFormat="1">
      <c r="A4534" s="323"/>
      <c r="B4534" s="323"/>
      <c r="C4534" s="323"/>
      <c r="D4534" s="306"/>
      <c r="E4534" s="307"/>
      <c r="F4534" s="305"/>
      <c r="G4534" s="305"/>
      <c r="H4534" s="325"/>
      <c r="I4534" s="309"/>
      <c r="J4534" s="309"/>
      <c r="K4534" s="309"/>
      <c r="L4534" s="309"/>
      <c r="M4534" s="309"/>
      <c r="N4534" s="310"/>
      <c r="O4534" s="311"/>
    </row>
    <row r="4535" spans="1:15" s="8" customFormat="1">
      <c r="A4535" s="323"/>
      <c r="B4535" s="323"/>
      <c r="C4535" s="323"/>
      <c r="D4535" s="306"/>
      <c r="E4535" s="307"/>
      <c r="F4535" s="305"/>
      <c r="G4535" s="305"/>
      <c r="H4535" s="325"/>
      <c r="I4535" s="309"/>
      <c r="J4535" s="309"/>
      <c r="K4535" s="309"/>
      <c r="L4535" s="309"/>
      <c r="M4535" s="309"/>
      <c r="N4535" s="310"/>
      <c r="O4535" s="311"/>
    </row>
    <row r="4536" spans="1:15" s="8" customFormat="1">
      <c r="A4536" s="323"/>
      <c r="B4536" s="323"/>
      <c r="C4536" s="323"/>
      <c r="D4536" s="306"/>
      <c r="E4536" s="307"/>
      <c r="F4536" s="305"/>
      <c r="G4536" s="305"/>
      <c r="H4536" s="325"/>
      <c r="I4536" s="573"/>
      <c r="J4536" s="573"/>
      <c r="K4536" s="573"/>
      <c r="L4536" s="573"/>
      <c r="M4536" s="573"/>
      <c r="N4536" s="310"/>
      <c r="O4536" s="311"/>
    </row>
    <row r="4537" spans="1:15" s="8" customFormat="1">
      <c r="A4537" s="323"/>
      <c r="B4537" s="323"/>
      <c r="C4537" s="323"/>
      <c r="D4537" s="306"/>
      <c r="E4537" s="307"/>
      <c r="F4537" s="561"/>
      <c r="G4537" s="561"/>
      <c r="H4537" s="325"/>
      <c r="I4537" s="573"/>
      <c r="J4537" s="573"/>
      <c r="K4537" s="573"/>
      <c r="L4537" s="573"/>
      <c r="M4537" s="573"/>
      <c r="N4537" s="310"/>
      <c r="O4537" s="311"/>
    </row>
    <row r="4538" spans="1:15" s="8" customFormat="1">
      <c r="A4538" s="323"/>
      <c r="B4538" s="323"/>
      <c r="C4538" s="323"/>
      <c r="D4538" s="306"/>
      <c r="E4538" s="307"/>
      <c r="F4538" s="306"/>
      <c r="G4538" s="305"/>
      <c r="H4538" s="325"/>
      <c r="I4538" s="573"/>
      <c r="J4538" s="573"/>
      <c r="K4538" s="573"/>
      <c r="L4538" s="573"/>
      <c r="M4538" s="573"/>
      <c r="N4538" s="310"/>
      <c r="O4538" s="311"/>
    </row>
    <row r="4539" spans="1:15" s="8" customFormat="1">
      <c r="A4539" s="323"/>
      <c r="B4539" s="323"/>
      <c r="C4539" s="323"/>
      <c r="D4539" s="306"/>
      <c r="E4539" s="307"/>
      <c r="F4539" s="305"/>
      <c r="G4539" s="305"/>
      <c r="H4539" s="325"/>
      <c r="I4539" s="309"/>
      <c r="J4539" s="309"/>
      <c r="K4539" s="309"/>
      <c r="L4539" s="309"/>
      <c r="M4539" s="309"/>
      <c r="N4539" s="310"/>
      <c r="O4539" s="311"/>
    </row>
    <row r="4540" spans="1:15" s="8" customFormat="1">
      <c r="A4540" s="323"/>
      <c r="B4540" s="323"/>
      <c r="C4540" s="323"/>
      <c r="D4540" s="306"/>
      <c r="E4540" s="307"/>
      <c r="F4540" s="305"/>
      <c r="G4540" s="305"/>
      <c r="H4540" s="325"/>
      <c r="I4540" s="309"/>
      <c r="J4540" s="309"/>
      <c r="K4540" s="309"/>
      <c r="L4540" s="309"/>
      <c r="M4540" s="309"/>
      <c r="N4540" s="310"/>
      <c r="O4540" s="311"/>
    </row>
    <row r="4541" spans="1:15" s="8" customFormat="1">
      <c r="A4541" s="323"/>
      <c r="B4541" s="323"/>
      <c r="C4541" s="323"/>
      <c r="D4541" s="306"/>
      <c r="E4541" s="307"/>
      <c r="F4541" s="524"/>
      <c r="G4541" s="575"/>
      <c r="H4541" s="325"/>
      <c r="I4541" s="573"/>
      <c r="J4541" s="573"/>
      <c r="K4541" s="573"/>
      <c r="L4541" s="573"/>
      <c r="M4541" s="573"/>
      <c r="N4541" s="310"/>
      <c r="O4541" s="311"/>
    </row>
    <row r="4542" spans="1:15" s="8" customFormat="1">
      <c r="A4542" s="323"/>
      <c r="B4542" s="323"/>
      <c r="C4542" s="323"/>
      <c r="D4542" s="306"/>
      <c r="E4542" s="307"/>
      <c r="F4542" s="306"/>
      <c r="G4542" s="305"/>
      <c r="H4542" s="325"/>
      <c r="I4542" s="573"/>
      <c r="J4542" s="573"/>
      <c r="K4542" s="573"/>
      <c r="L4542" s="573"/>
      <c r="M4542" s="573"/>
      <c r="N4542" s="310"/>
      <c r="O4542" s="311"/>
    </row>
    <row r="4543" spans="1:15" s="8" customFormat="1">
      <c r="A4543" s="323"/>
      <c r="B4543" s="323"/>
      <c r="C4543" s="323"/>
      <c r="D4543" s="306"/>
      <c r="E4543" s="307"/>
      <c r="F4543" s="305"/>
      <c r="G4543" s="305"/>
      <c r="H4543" s="325"/>
      <c r="I4543" s="573"/>
      <c r="J4543" s="573"/>
      <c r="K4543" s="573"/>
      <c r="L4543" s="573"/>
      <c r="M4543" s="573"/>
      <c r="N4543" s="310"/>
      <c r="O4543" s="311"/>
    </row>
    <row r="4544" spans="1:15" s="8" customFormat="1">
      <c r="A4544" s="323"/>
      <c r="B4544" s="323"/>
      <c r="C4544" s="323"/>
      <c r="D4544" s="306"/>
      <c r="E4544" s="307"/>
      <c r="F4544" s="305"/>
      <c r="G4544" s="305"/>
      <c r="H4544" s="325"/>
      <c r="I4544" s="309"/>
      <c r="J4544" s="309"/>
      <c r="K4544" s="309"/>
      <c r="L4544" s="309"/>
      <c r="M4544" s="309"/>
      <c r="N4544" s="310"/>
      <c r="O4544" s="311"/>
    </row>
    <row r="4545" spans="1:15" s="8" customFormat="1">
      <c r="A4545" s="323"/>
      <c r="B4545" s="323"/>
      <c r="C4545" s="323"/>
      <c r="D4545" s="306"/>
      <c r="E4545" s="307"/>
      <c r="F4545" s="305"/>
      <c r="G4545" s="305"/>
      <c r="H4545" s="325"/>
      <c r="I4545" s="573"/>
      <c r="J4545" s="573"/>
      <c r="K4545" s="573"/>
      <c r="L4545" s="573"/>
      <c r="M4545" s="573"/>
      <c r="N4545" s="310"/>
      <c r="O4545" s="311"/>
    </row>
    <row r="4546" spans="1:15" s="8" customFormat="1">
      <c r="A4546" s="323"/>
      <c r="B4546" s="323"/>
      <c r="C4546" s="323"/>
      <c r="D4546" s="306"/>
      <c r="E4546" s="307"/>
      <c r="F4546" s="305"/>
      <c r="G4546" s="305"/>
      <c r="H4546" s="325"/>
      <c r="I4546" s="573"/>
      <c r="J4546" s="573"/>
      <c r="K4546" s="573"/>
      <c r="L4546" s="573"/>
      <c r="M4546" s="573"/>
      <c r="N4546" s="310"/>
      <c r="O4546" s="311"/>
    </row>
    <row r="4547" spans="1:15" s="8" customFormat="1">
      <c r="A4547" s="323"/>
      <c r="B4547" s="323"/>
      <c r="C4547" s="323"/>
      <c r="D4547" s="306"/>
      <c r="E4547" s="307"/>
      <c r="F4547" s="305"/>
      <c r="G4547" s="305"/>
      <c r="H4547" s="325"/>
      <c r="I4547" s="573"/>
      <c r="J4547" s="573"/>
      <c r="K4547" s="573"/>
      <c r="L4547" s="573"/>
      <c r="M4547" s="573"/>
      <c r="N4547" s="310"/>
      <c r="O4547" s="311"/>
    </row>
    <row r="4548" spans="1:15" s="8" customFormat="1">
      <c r="A4548" s="323"/>
      <c r="B4548" s="323"/>
      <c r="C4548" s="323"/>
      <c r="D4548" s="306"/>
      <c r="E4548" s="307"/>
      <c r="F4548" s="524"/>
      <c r="G4548" s="305"/>
      <c r="H4548" s="325"/>
      <c r="I4548" s="573"/>
      <c r="J4548" s="573"/>
      <c r="K4548" s="573"/>
      <c r="L4548" s="573"/>
      <c r="M4548" s="573"/>
      <c r="N4548" s="310"/>
      <c r="O4548" s="311"/>
    </row>
    <row r="4549" spans="1:15" s="8" customFormat="1">
      <c r="A4549" s="323"/>
      <c r="B4549" s="323"/>
      <c r="C4549" s="323"/>
      <c r="D4549" s="306"/>
      <c r="E4549" s="307"/>
      <c r="F4549" s="561"/>
      <c r="G4549" s="305"/>
      <c r="H4549" s="325"/>
      <c r="I4549" s="573"/>
      <c r="J4549" s="573"/>
      <c r="K4549" s="573"/>
      <c r="L4549" s="573"/>
      <c r="M4549" s="573"/>
      <c r="N4549" s="310"/>
      <c r="O4549" s="311"/>
    </row>
    <row r="4550" spans="1:15" s="8" customFormat="1">
      <c r="A4550" s="323"/>
      <c r="B4550" s="323"/>
      <c r="C4550" s="323"/>
      <c r="D4550" s="306"/>
      <c r="E4550" s="307"/>
      <c r="F4550" s="305"/>
      <c r="G4550" s="305"/>
      <c r="H4550" s="325"/>
      <c r="I4550" s="573"/>
      <c r="J4550" s="573"/>
      <c r="K4550" s="573"/>
      <c r="L4550" s="573"/>
      <c r="M4550" s="573"/>
      <c r="N4550" s="310"/>
      <c r="O4550" s="311"/>
    </row>
    <row r="4551" spans="1:15" s="8" customFormat="1">
      <c r="A4551" s="323"/>
      <c r="B4551" s="323"/>
      <c r="C4551" s="323"/>
      <c r="D4551" s="306"/>
      <c r="E4551" s="307"/>
      <c r="F4551" s="306"/>
      <c r="G4551" s="305"/>
      <c r="H4551" s="325"/>
      <c r="I4551" s="573"/>
      <c r="J4551" s="573"/>
      <c r="K4551" s="573"/>
      <c r="L4551" s="573"/>
      <c r="M4551" s="573"/>
      <c r="N4551" s="310"/>
      <c r="O4551" s="311"/>
    </row>
    <row r="4552" spans="1:15" s="8" customFormat="1">
      <c r="A4552" s="323"/>
      <c r="B4552" s="323"/>
      <c r="C4552" s="323"/>
      <c r="D4552" s="306"/>
      <c r="E4552" s="307"/>
      <c r="F4552" s="524"/>
      <c r="G4552" s="305"/>
      <c r="H4552" s="325"/>
      <c r="I4552" s="573"/>
      <c r="J4552" s="573"/>
      <c r="K4552" s="573"/>
      <c r="L4552" s="573"/>
      <c r="M4552" s="573"/>
      <c r="N4552" s="310"/>
      <c r="O4552" s="311"/>
    </row>
    <row r="4553" spans="1:15" s="8" customFormat="1">
      <c r="A4553" s="323"/>
      <c r="B4553" s="323"/>
      <c r="C4553" s="323"/>
      <c r="D4553" s="306"/>
      <c r="E4553" s="307"/>
      <c r="F4553" s="561"/>
      <c r="G4553" s="305"/>
      <c r="H4553" s="325"/>
      <c r="I4553" s="573"/>
      <c r="J4553" s="573"/>
      <c r="K4553" s="573"/>
      <c r="L4553" s="573"/>
      <c r="M4553" s="573"/>
      <c r="N4553" s="310"/>
      <c r="O4553" s="311"/>
    </row>
    <row r="4554" spans="1:15" s="8" customFormat="1">
      <c r="A4554" s="306"/>
      <c r="B4554" s="306"/>
      <c r="C4554" s="306"/>
      <c r="D4554" s="306"/>
      <c r="E4554" s="307"/>
      <c r="F4554" s="578"/>
      <c r="G4554" s="306"/>
      <c r="H4554" s="325"/>
      <c r="I4554" s="579"/>
      <c r="J4554" s="579"/>
      <c r="K4554" s="579"/>
      <c r="L4554" s="579"/>
      <c r="M4554" s="579"/>
      <c r="N4554" s="580"/>
      <c r="O4554" s="311"/>
    </row>
    <row r="4555" spans="1:15" s="8" customFormat="1">
      <c r="A4555" s="323"/>
      <c r="B4555" s="323"/>
      <c r="C4555" s="323"/>
      <c r="D4555" s="306"/>
      <c r="E4555" s="307"/>
      <c r="F4555" s="305"/>
      <c r="G4555" s="305"/>
      <c r="H4555" s="325"/>
      <c r="I4555" s="573"/>
      <c r="J4555" s="573"/>
      <c r="K4555" s="573"/>
      <c r="L4555" s="573"/>
      <c r="M4555" s="573"/>
      <c r="N4555" s="310"/>
      <c r="O4555" s="311"/>
    </row>
    <row r="4556" spans="1:15" s="8" customFormat="1">
      <c r="A4556" s="323"/>
      <c r="B4556" s="323"/>
      <c r="C4556" s="324"/>
      <c r="D4556" s="306"/>
      <c r="E4556" s="307"/>
      <c r="F4556" s="306"/>
      <c r="G4556" s="547"/>
      <c r="H4556" s="325"/>
      <c r="I4556" s="322"/>
      <c r="J4556" s="322"/>
      <c r="K4556" s="322"/>
      <c r="L4556" s="322"/>
      <c r="M4556" s="322"/>
      <c r="N4556" s="311"/>
      <c r="O4556" s="311"/>
    </row>
    <row r="4557" spans="1:15" s="8" customFormat="1">
      <c r="A4557" s="323"/>
      <c r="B4557" s="323"/>
      <c r="C4557" s="324"/>
      <c r="D4557" s="306"/>
      <c r="E4557" s="307"/>
      <c r="F4557" s="306"/>
      <c r="G4557" s="547"/>
      <c r="H4557" s="325"/>
      <c r="I4557" s="322"/>
      <c r="J4557" s="322"/>
      <c r="K4557" s="322"/>
      <c r="L4557" s="322"/>
      <c r="M4557" s="322"/>
      <c r="N4557" s="311"/>
      <c r="O4557" s="311"/>
    </row>
    <row r="4558" spans="1:15" s="8" customFormat="1">
      <c r="A4558" s="323"/>
      <c r="B4558" s="323"/>
      <c r="C4558" s="324"/>
      <c r="D4558" s="306"/>
      <c r="E4558" s="307"/>
      <c r="F4558" s="306"/>
      <c r="G4558" s="547"/>
      <c r="H4558" s="325"/>
      <c r="I4558" s="322"/>
      <c r="J4558" s="322"/>
      <c r="K4558" s="322"/>
      <c r="L4558" s="322"/>
      <c r="M4558" s="322"/>
      <c r="N4558" s="311"/>
      <c r="O4558" s="311"/>
    </row>
    <row r="4559" spans="1:15" s="8" customFormat="1">
      <c r="A4559" s="323"/>
      <c r="B4559" s="323"/>
      <c r="C4559" s="323"/>
      <c r="D4559" s="306"/>
      <c r="E4559" s="307"/>
      <c r="F4559" s="305"/>
      <c r="G4559" s="305"/>
      <c r="H4559" s="325"/>
      <c r="I4559" s="573"/>
      <c r="J4559" s="573"/>
      <c r="K4559" s="573"/>
      <c r="L4559" s="573"/>
      <c r="M4559" s="573"/>
      <c r="N4559" s="310"/>
      <c r="O4559" s="311"/>
    </row>
    <row r="4560" spans="1:15" s="8" customFormat="1">
      <c r="A4560" s="340"/>
      <c r="B4560" s="340"/>
      <c r="C4560" s="340"/>
      <c r="D4560" s="306"/>
      <c r="E4560" s="307"/>
      <c r="F4560" s="581"/>
      <c r="G4560" s="306"/>
      <c r="H4560" s="570"/>
      <c r="I4560" s="582"/>
      <c r="J4560" s="582"/>
      <c r="K4560" s="582"/>
      <c r="L4560" s="582"/>
      <c r="M4560" s="582"/>
      <c r="N4560" s="583"/>
      <c r="O4560" s="311"/>
    </row>
    <row r="4561" spans="1:15" s="8" customFormat="1">
      <c r="A4561" s="323"/>
      <c r="B4561" s="323"/>
      <c r="C4561" s="323"/>
      <c r="D4561" s="306"/>
      <c r="E4561" s="307"/>
      <c r="F4561" s="584"/>
      <c r="G4561" s="305"/>
      <c r="H4561" s="325"/>
      <c r="I4561" s="573"/>
      <c r="J4561" s="573"/>
      <c r="K4561" s="573"/>
      <c r="L4561" s="573"/>
      <c r="M4561" s="573"/>
      <c r="N4561" s="310"/>
      <c r="O4561" s="311"/>
    </row>
    <row r="4562" spans="1:15" s="8" customFormat="1">
      <c r="A4562" s="323"/>
      <c r="B4562" s="323"/>
      <c r="C4562" s="323"/>
      <c r="D4562" s="306"/>
      <c r="E4562" s="307"/>
      <c r="F4562" s="305"/>
      <c r="G4562" s="305"/>
      <c r="H4562" s="325"/>
      <c r="I4562" s="573"/>
      <c r="J4562" s="573"/>
      <c r="K4562" s="573"/>
      <c r="L4562" s="573"/>
      <c r="M4562" s="573"/>
      <c r="N4562" s="310"/>
      <c r="O4562" s="311"/>
    </row>
    <row r="4563" spans="1:15" s="8" customFormat="1">
      <c r="A4563" s="323"/>
      <c r="B4563" s="323"/>
      <c r="C4563" s="323"/>
      <c r="D4563" s="306"/>
      <c r="E4563" s="307"/>
      <c r="F4563" s="305"/>
      <c r="G4563" s="305"/>
      <c r="H4563" s="325"/>
      <c r="I4563" s="573"/>
      <c r="J4563" s="573"/>
      <c r="K4563" s="573"/>
      <c r="L4563" s="573"/>
      <c r="M4563" s="573"/>
      <c r="N4563" s="310"/>
      <c r="O4563" s="311"/>
    </row>
    <row r="4564" spans="1:15" s="8" customFormat="1">
      <c r="A4564" s="306"/>
      <c r="B4564" s="306"/>
      <c r="C4564" s="306"/>
      <c r="D4564" s="306"/>
      <c r="E4564" s="307"/>
      <c r="F4564" s="306"/>
      <c r="G4564" s="306"/>
      <c r="H4564" s="570"/>
      <c r="I4564" s="322"/>
      <c r="J4564" s="322"/>
      <c r="K4564" s="322"/>
      <c r="L4564" s="322"/>
      <c r="M4564" s="322"/>
      <c r="N4564" s="311"/>
      <c r="O4564" s="311"/>
    </row>
    <row r="4565" spans="1:15" s="8" customFormat="1">
      <c r="A4565" s="328"/>
      <c r="B4565" s="328"/>
      <c r="C4565" s="328"/>
      <c r="D4565" s="306"/>
      <c r="E4565" s="307"/>
      <c r="F4565" s="486"/>
      <c r="G4565" s="585"/>
      <c r="H4565" s="322"/>
      <c r="I4565" s="586"/>
      <c r="J4565" s="586"/>
      <c r="K4565" s="586"/>
      <c r="L4565" s="586"/>
      <c r="M4565" s="586"/>
      <c r="N4565" s="321"/>
      <c r="O4565" s="311"/>
    </row>
    <row r="4566" spans="1:15" s="8" customFormat="1">
      <c r="A4566" s="323"/>
      <c r="B4566" s="323"/>
      <c r="C4566" s="324"/>
      <c r="D4566" s="306"/>
      <c r="E4566" s="307"/>
      <c r="F4566" s="306"/>
      <c r="G4566" s="306"/>
      <c r="H4566" s="325"/>
      <c r="I4566" s="309"/>
      <c r="J4566" s="309"/>
      <c r="K4566" s="309"/>
      <c r="L4566" s="309"/>
      <c r="M4566" s="309"/>
      <c r="N4566" s="311"/>
      <c r="O4566" s="311"/>
    </row>
    <row r="4567" spans="1:15" s="8" customFormat="1">
      <c r="A4567" s="323"/>
      <c r="B4567" s="323"/>
      <c r="C4567" s="324"/>
      <c r="D4567" s="306"/>
      <c r="E4567" s="307"/>
      <c r="F4567" s="306"/>
      <c r="G4567" s="306"/>
      <c r="H4567" s="325"/>
      <c r="I4567" s="309"/>
      <c r="J4567" s="309"/>
      <c r="K4567" s="309"/>
      <c r="L4567" s="309"/>
      <c r="M4567" s="309"/>
      <c r="N4567" s="311"/>
      <c r="O4567" s="311"/>
    </row>
    <row r="4568" spans="1:15" s="8" customFormat="1">
      <c r="A4568" s="323"/>
      <c r="B4568" s="323"/>
      <c r="C4568" s="324"/>
      <c r="D4568" s="306"/>
      <c r="E4568" s="307"/>
      <c r="F4568" s="306"/>
      <c r="G4568" s="306"/>
      <c r="H4568" s="325"/>
      <c r="I4568" s="309"/>
      <c r="J4568" s="309"/>
      <c r="K4568" s="309"/>
      <c r="L4568" s="309"/>
      <c r="M4568" s="309"/>
      <c r="N4568" s="311"/>
      <c r="O4568" s="311"/>
    </row>
    <row r="4569" spans="1:15" s="8" customFormat="1">
      <c r="A4569" s="323"/>
      <c r="B4569" s="323"/>
      <c r="C4569" s="324"/>
      <c r="D4569" s="306"/>
      <c r="E4569" s="307"/>
      <c r="F4569" s="306"/>
      <c r="G4569" s="547"/>
      <c r="H4569" s="325"/>
      <c r="I4569" s="322"/>
      <c r="J4569" s="322"/>
      <c r="K4569" s="322"/>
      <c r="L4569" s="322"/>
      <c r="M4569" s="322"/>
      <c r="N4569" s="311"/>
      <c r="O4569" s="311"/>
    </row>
    <row r="4570" spans="1:15" s="8" customFormat="1">
      <c r="A4570" s="306"/>
      <c r="B4570" s="306"/>
      <c r="C4570" s="306"/>
      <c r="D4570" s="306"/>
      <c r="E4570" s="307"/>
      <c r="F4570" s="319"/>
      <c r="G4570" s="306"/>
      <c r="H4570" s="309"/>
      <c r="I4570" s="322"/>
      <c r="J4570" s="322"/>
      <c r="K4570" s="322"/>
      <c r="L4570" s="322"/>
      <c r="M4570" s="322"/>
      <c r="N4570" s="321"/>
      <c r="O4570" s="311"/>
    </row>
    <row r="4571" spans="1:15" s="8" customFormat="1">
      <c r="A4571" s="306"/>
      <c r="B4571" s="306"/>
      <c r="C4571" s="306"/>
      <c r="D4571" s="306"/>
      <c r="E4571" s="307"/>
      <c r="F4571" s="319"/>
      <c r="G4571" s="306"/>
      <c r="H4571" s="309"/>
      <c r="I4571" s="322"/>
      <c r="J4571" s="322"/>
      <c r="K4571" s="322"/>
      <c r="L4571" s="322"/>
      <c r="M4571" s="322"/>
      <c r="N4571" s="321"/>
      <c r="O4571" s="311"/>
    </row>
    <row r="4572" spans="1:15" s="8" customFormat="1">
      <c r="A4572" s="323"/>
      <c r="B4572" s="323"/>
      <c r="C4572" s="323"/>
      <c r="D4572" s="306"/>
      <c r="E4572" s="307"/>
      <c r="F4572" s="524"/>
      <c r="G4572" s="305"/>
      <c r="H4572" s="325"/>
      <c r="I4572" s="573"/>
      <c r="J4572" s="573"/>
      <c r="K4572" s="573"/>
      <c r="L4572" s="573"/>
      <c r="M4572" s="573"/>
      <c r="N4572" s="310"/>
      <c r="O4572" s="311"/>
    </row>
    <row r="4573" spans="1:15" s="8" customFormat="1">
      <c r="A4573" s="323"/>
      <c r="B4573" s="323"/>
      <c r="C4573" s="323"/>
      <c r="D4573" s="306"/>
      <c r="E4573" s="307"/>
      <c r="F4573" s="306"/>
      <c r="G4573" s="305"/>
      <c r="H4573" s="325"/>
      <c r="I4573" s="573"/>
      <c r="J4573" s="573"/>
      <c r="K4573" s="573"/>
      <c r="L4573" s="573"/>
      <c r="M4573" s="573"/>
      <c r="N4573" s="310"/>
      <c r="O4573" s="311"/>
    </row>
    <row r="4574" spans="1:15" s="8" customFormat="1">
      <c r="A4574" s="323"/>
      <c r="B4574" s="323"/>
      <c r="C4574" s="323"/>
      <c r="D4574" s="306"/>
      <c r="E4574" s="307"/>
      <c r="F4574" s="305"/>
      <c r="G4574" s="305"/>
      <c r="H4574" s="325"/>
      <c r="I4574" s="573"/>
      <c r="J4574" s="573"/>
      <c r="K4574" s="573"/>
      <c r="L4574" s="573"/>
      <c r="M4574" s="573"/>
      <c r="N4574" s="310"/>
      <c r="O4574" s="311"/>
    </row>
    <row r="4575" spans="1:15" s="8" customFormat="1">
      <c r="A4575" s="323"/>
      <c r="B4575" s="323"/>
      <c r="C4575" s="323"/>
      <c r="D4575" s="306"/>
      <c r="E4575" s="307"/>
      <c r="F4575" s="305"/>
      <c r="G4575" s="305"/>
      <c r="H4575" s="325"/>
      <c r="I4575" s="573"/>
      <c r="J4575" s="573"/>
      <c r="K4575" s="573"/>
      <c r="L4575" s="573"/>
      <c r="M4575" s="573"/>
      <c r="N4575" s="310"/>
      <c r="O4575" s="311"/>
    </row>
    <row r="4576" spans="1:15" s="8" customFormat="1">
      <c r="A4576" s="323"/>
      <c r="B4576" s="323"/>
      <c r="C4576" s="323"/>
      <c r="D4576" s="306"/>
      <c r="E4576" s="307"/>
      <c r="F4576" s="305"/>
      <c r="G4576" s="305"/>
      <c r="H4576" s="325"/>
      <c r="I4576" s="573"/>
      <c r="J4576" s="573"/>
      <c r="K4576" s="573"/>
      <c r="L4576" s="573"/>
      <c r="M4576" s="573"/>
      <c r="N4576" s="310"/>
      <c r="O4576" s="311"/>
    </row>
    <row r="4577" spans="1:15" s="8" customFormat="1">
      <c r="A4577" s="306"/>
      <c r="B4577" s="306"/>
      <c r="C4577" s="306"/>
      <c r="D4577" s="306"/>
      <c r="E4577" s="307"/>
      <c r="F4577" s="306"/>
      <c r="G4577" s="323"/>
      <c r="H4577" s="309"/>
      <c r="I4577" s="322"/>
      <c r="J4577" s="322"/>
      <c r="K4577" s="322"/>
      <c r="L4577" s="322"/>
      <c r="M4577" s="322"/>
      <c r="N4577" s="311"/>
      <c r="O4577" s="311"/>
    </row>
    <row r="4578" spans="1:15" s="8" customFormat="1">
      <c r="A4578" s="306"/>
      <c r="B4578" s="306"/>
      <c r="C4578" s="306"/>
      <c r="D4578" s="306"/>
      <c r="E4578" s="307"/>
      <c r="F4578" s="306"/>
      <c r="G4578" s="323"/>
      <c r="H4578" s="309"/>
      <c r="I4578" s="322"/>
      <c r="J4578" s="322"/>
      <c r="K4578" s="322"/>
      <c r="L4578" s="322"/>
      <c r="M4578" s="322"/>
      <c r="N4578" s="311"/>
      <c r="O4578" s="311"/>
    </row>
    <row r="4579" spans="1:15" s="8" customFormat="1">
      <c r="A4579" s="306"/>
      <c r="B4579" s="306"/>
      <c r="C4579" s="306"/>
      <c r="D4579" s="306"/>
      <c r="E4579" s="307"/>
      <c r="F4579" s="306"/>
      <c r="G4579" s="306"/>
      <c r="H4579" s="570"/>
      <c r="I4579" s="322"/>
      <c r="J4579" s="322"/>
      <c r="K4579" s="322"/>
      <c r="L4579" s="322"/>
      <c r="M4579" s="322"/>
      <c r="N4579" s="311"/>
      <c r="O4579" s="311"/>
    </row>
    <row r="4580" spans="1:15" s="8" customFormat="1">
      <c r="A4580" s="323"/>
      <c r="B4580" s="323"/>
      <c r="C4580" s="323"/>
      <c r="D4580" s="306"/>
      <c r="E4580" s="307"/>
      <c r="F4580" s="305"/>
      <c r="G4580" s="305"/>
      <c r="H4580" s="325"/>
      <c r="I4580" s="573"/>
      <c r="J4580" s="573"/>
      <c r="K4580" s="573"/>
      <c r="L4580" s="573"/>
      <c r="M4580" s="573"/>
      <c r="N4580" s="310"/>
      <c r="O4580" s="311"/>
    </row>
    <row r="4581" spans="1:15" s="8" customFormat="1">
      <c r="A4581" s="306"/>
      <c r="B4581" s="306"/>
      <c r="C4581" s="306"/>
      <c r="D4581" s="306"/>
      <c r="E4581" s="307"/>
      <c r="F4581" s="306"/>
      <c r="G4581" s="306"/>
      <c r="H4581" s="322"/>
      <c r="I4581" s="322"/>
      <c r="J4581" s="322"/>
      <c r="K4581" s="322"/>
      <c r="L4581" s="322"/>
      <c r="M4581" s="322"/>
      <c r="N4581" s="311"/>
      <c r="O4581" s="311"/>
    </row>
    <row r="4582" spans="1:15" s="8" customFormat="1">
      <c r="A4582" s="323"/>
      <c r="B4582" s="323"/>
      <c r="C4582" s="324"/>
      <c r="D4582" s="306"/>
      <c r="E4582" s="307"/>
      <c r="F4582" s="306"/>
      <c r="G4582" s="577"/>
      <c r="H4582" s="322"/>
      <c r="I4582" s="341"/>
      <c r="J4582" s="341"/>
      <c r="K4582" s="341"/>
      <c r="L4582" s="341"/>
      <c r="M4582" s="341"/>
      <c r="N4582" s="311"/>
      <c r="O4582" s="311"/>
    </row>
    <row r="4583" spans="1:15" s="8" customFormat="1">
      <c r="A4583" s="323"/>
      <c r="B4583" s="323"/>
      <c r="C4583" s="323"/>
      <c r="D4583" s="306"/>
      <c r="E4583" s="307"/>
      <c r="F4583" s="305"/>
      <c r="G4583" s="305"/>
      <c r="H4583" s="325"/>
      <c r="I4583" s="309"/>
      <c r="J4583" s="309"/>
      <c r="K4583" s="309"/>
      <c r="L4583" s="309"/>
      <c r="M4583" s="309"/>
      <c r="N4583" s="310"/>
      <c r="O4583" s="311"/>
    </row>
    <row r="4584" spans="1:15" s="8" customFormat="1">
      <c r="A4584" s="323"/>
      <c r="B4584" s="323"/>
      <c r="C4584" s="323"/>
      <c r="D4584" s="306"/>
      <c r="E4584" s="307"/>
      <c r="F4584" s="305"/>
      <c r="G4584" s="305"/>
      <c r="H4584" s="325"/>
      <c r="I4584" s="573"/>
      <c r="J4584" s="573"/>
      <c r="K4584" s="573"/>
      <c r="L4584" s="573"/>
      <c r="M4584" s="573"/>
      <c r="N4584" s="310"/>
      <c r="O4584" s="311"/>
    </row>
    <row r="4585" spans="1:15" s="8" customFormat="1">
      <c r="A4585" s="323"/>
      <c r="B4585" s="323"/>
      <c r="C4585" s="323"/>
      <c r="D4585" s="306"/>
      <c r="E4585" s="307"/>
      <c r="F4585" s="305"/>
      <c r="G4585" s="575"/>
      <c r="H4585" s="325"/>
      <c r="I4585" s="573"/>
      <c r="J4585" s="573"/>
      <c r="K4585" s="573"/>
      <c r="L4585" s="573"/>
      <c r="M4585" s="573"/>
      <c r="N4585" s="310"/>
      <c r="O4585" s="311"/>
    </row>
    <row r="4586" spans="1:15" s="8" customFormat="1">
      <c r="A4586" s="323"/>
      <c r="B4586" s="323"/>
      <c r="C4586" s="323"/>
      <c r="D4586" s="306"/>
      <c r="E4586" s="307"/>
      <c r="F4586" s="319"/>
      <c r="G4586" s="305"/>
      <c r="H4586" s="325"/>
      <c r="I4586" s="573"/>
      <c r="J4586" s="573"/>
      <c r="K4586" s="573"/>
      <c r="L4586" s="573"/>
      <c r="M4586" s="573"/>
      <c r="N4586" s="310"/>
      <c r="O4586" s="311"/>
    </row>
    <row r="4587" spans="1:15" s="8" customFormat="1">
      <c r="A4587" s="323"/>
      <c r="B4587" s="323"/>
      <c r="C4587" s="323"/>
      <c r="D4587" s="306"/>
      <c r="E4587" s="307"/>
      <c r="F4587" s="524"/>
      <c r="G4587" s="305"/>
      <c r="H4587" s="325"/>
      <c r="I4587" s="573"/>
      <c r="J4587" s="573"/>
      <c r="K4587" s="573"/>
      <c r="L4587" s="573"/>
      <c r="M4587" s="573"/>
      <c r="N4587" s="310"/>
      <c r="O4587" s="311"/>
    </row>
    <row r="4588" spans="1:15" s="8" customFormat="1">
      <c r="A4588" s="323"/>
      <c r="B4588" s="323"/>
      <c r="C4588" s="323"/>
      <c r="D4588" s="306"/>
      <c r="E4588" s="307"/>
      <c r="F4588" s="524"/>
      <c r="G4588" s="305"/>
      <c r="H4588" s="325"/>
      <c r="I4588" s="573"/>
      <c r="J4588" s="573"/>
      <c r="K4588" s="573"/>
      <c r="L4588" s="573"/>
      <c r="M4588" s="573"/>
      <c r="N4588" s="310"/>
      <c r="O4588" s="311"/>
    </row>
    <row r="4589" spans="1:15" s="8" customFormat="1">
      <c r="A4589" s="323"/>
      <c r="B4589" s="323"/>
      <c r="C4589" s="323"/>
      <c r="D4589" s="306"/>
      <c r="E4589" s="307"/>
      <c r="F4589" s="305"/>
      <c r="G4589" s="305"/>
      <c r="H4589" s="325"/>
      <c r="I4589" s="573"/>
      <c r="J4589" s="573"/>
      <c r="K4589" s="573"/>
      <c r="L4589" s="573"/>
      <c r="M4589" s="573"/>
      <c r="N4589" s="310"/>
      <c r="O4589" s="311"/>
    </row>
    <row r="4590" spans="1:15" s="8" customFormat="1">
      <c r="A4590" s="323"/>
      <c r="B4590" s="323"/>
      <c r="C4590" s="323"/>
      <c r="D4590" s="306"/>
      <c r="E4590" s="307"/>
      <c r="F4590" s="305"/>
      <c r="G4590" s="305"/>
      <c r="H4590" s="325"/>
      <c r="I4590" s="573"/>
      <c r="J4590" s="573"/>
      <c r="K4590" s="573"/>
      <c r="L4590" s="573"/>
      <c r="M4590" s="573"/>
      <c r="N4590" s="310"/>
      <c r="O4590" s="311"/>
    </row>
    <row r="4591" spans="1:15" s="8" customFormat="1">
      <c r="A4591" s="323"/>
      <c r="B4591" s="323"/>
      <c r="C4591" s="323"/>
      <c r="D4591" s="306"/>
      <c r="E4591" s="307"/>
      <c r="F4591" s="306"/>
      <c r="G4591" s="305"/>
      <c r="H4591" s="325"/>
      <c r="I4591" s="573"/>
      <c r="J4591" s="573"/>
      <c r="K4591" s="573"/>
      <c r="L4591" s="573"/>
      <c r="M4591" s="573"/>
      <c r="N4591" s="310"/>
      <c r="O4591" s="311"/>
    </row>
    <row r="4592" spans="1:15" s="8" customFormat="1">
      <c r="A4592" s="323"/>
      <c r="B4592" s="323"/>
      <c r="C4592" s="323"/>
      <c r="D4592" s="306"/>
      <c r="E4592" s="307"/>
      <c r="F4592" s="305"/>
      <c r="G4592" s="305"/>
      <c r="H4592" s="325"/>
      <c r="I4592" s="573"/>
      <c r="J4592" s="573"/>
      <c r="K4592" s="573"/>
      <c r="L4592" s="573"/>
      <c r="M4592" s="573"/>
      <c r="N4592" s="310"/>
      <c r="O4592" s="311"/>
    </row>
    <row r="4593" spans="1:15" s="8" customFormat="1">
      <c r="A4593" s="323"/>
      <c r="B4593" s="323"/>
      <c r="C4593" s="323"/>
      <c r="D4593" s="306"/>
      <c r="E4593" s="307"/>
      <c r="F4593" s="305"/>
      <c r="G4593" s="306"/>
      <c r="H4593" s="325"/>
      <c r="I4593" s="573"/>
      <c r="J4593" s="573"/>
      <c r="K4593" s="573"/>
      <c r="L4593" s="573"/>
      <c r="M4593" s="573"/>
      <c r="N4593" s="310"/>
      <c r="O4593" s="311"/>
    </row>
    <row r="4594" spans="1:15" s="8" customFormat="1">
      <c r="A4594" s="323"/>
      <c r="B4594" s="323"/>
      <c r="C4594" s="323"/>
      <c r="D4594" s="306"/>
      <c r="E4594" s="307"/>
      <c r="F4594" s="524"/>
      <c r="G4594" s="306"/>
      <c r="H4594" s="570"/>
      <c r="I4594" s="573"/>
      <c r="J4594" s="573"/>
      <c r="K4594" s="573"/>
      <c r="L4594" s="573"/>
      <c r="M4594" s="573"/>
      <c r="N4594" s="310"/>
      <c r="O4594" s="311"/>
    </row>
    <row r="4595" spans="1:15" s="8" customFormat="1">
      <c r="A4595" s="323"/>
      <c r="B4595" s="323"/>
      <c r="C4595" s="323"/>
      <c r="D4595" s="306"/>
      <c r="E4595" s="307"/>
      <c r="F4595" s="319"/>
      <c r="G4595" s="305"/>
      <c r="H4595" s="325"/>
      <c r="I4595" s="573"/>
      <c r="J4595" s="573"/>
      <c r="K4595" s="573"/>
      <c r="L4595" s="573"/>
      <c r="M4595" s="573"/>
      <c r="N4595" s="310"/>
      <c r="O4595" s="311"/>
    </row>
    <row r="4596" spans="1:15" s="8" customFormat="1">
      <c r="A4596" s="323"/>
      <c r="B4596" s="323"/>
      <c r="C4596" s="323"/>
      <c r="D4596" s="306"/>
      <c r="E4596" s="307"/>
      <c r="F4596" s="524"/>
      <c r="G4596" s="305"/>
      <c r="H4596" s="325"/>
      <c r="I4596" s="573"/>
      <c r="J4596" s="573"/>
      <c r="K4596" s="573"/>
      <c r="L4596" s="573"/>
      <c r="M4596" s="573"/>
      <c r="N4596" s="310"/>
      <c r="O4596" s="311"/>
    </row>
    <row r="4597" spans="1:15" s="8" customFormat="1">
      <c r="A4597" s="323"/>
      <c r="B4597" s="323"/>
      <c r="C4597" s="323"/>
      <c r="D4597" s="306"/>
      <c r="E4597" s="307"/>
      <c r="F4597" s="305"/>
      <c r="G4597" s="305"/>
      <c r="H4597" s="325"/>
      <c r="I4597" s="573"/>
      <c r="J4597" s="573"/>
      <c r="K4597" s="573"/>
      <c r="L4597" s="573"/>
      <c r="M4597" s="573"/>
      <c r="N4597" s="310"/>
      <c r="O4597" s="311"/>
    </row>
    <row r="4598" spans="1:15" s="8" customFormat="1">
      <c r="A4598" s="323"/>
      <c r="B4598" s="323"/>
      <c r="C4598" s="323"/>
      <c r="D4598" s="306"/>
      <c r="E4598" s="307"/>
      <c r="F4598" s="524"/>
      <c r="G4598" s="524"/>
      <c r="H4598" s="325"/>
      <c r="I4598" s="573"/>
      <c r="J4598" s="573"/>
      <c r="K4598" s="573"/>
      <c r="L4598" s="573"/>
      <c r="M4598" s="573"/>
      <c r="N4598" s="310"/>
      <c r="O4598" s="311"/>
    </row>
    <row r="4599" spans="1:15" s="8" customFormat="1">
      <c r="A4599" s="323"/>
      <c r="B4599" s="323"/>
      <c r="C4599" s="306"/>
      <c r="D4599" s="306"/>
      <c r="E4599" s="307"/>
      <c r="F4599" s="587"/>
      <c r="G4599" s="306"/>
      <c r="H4599" s="325"/>
      <c r="I4599" s="588"/>
      <c r="J4599" s="588"/>
      <c r="K4599" s="588"/>
      <c r="L4599" s="588"/>
      <c r="M4599" s="588"/>
      <c r="N4599" s="556"/>
      <c r="O4599" s="311"/>
    </row>
    <row r="4600" spans="1:15" s="8" customFormat="1">
      <c r="A4600" s="306"/>
      <c r="B4600" s="306"/>
      <c r="C4600" s="306"/>
      <c r="D4600" s="306"/>
      <c r="E4600" s="307"/>
      <c r="F4600" s="589"/>
      <c r="G4600" s="306"/>
      <c r="H4600" s="325"/>
      <c r="I4600" s="590"/>
      <c r="J4600" s="590"/>
      <c r="K4600" s="590"/>
      <c r="L4600" s="590"/>
      <c r="M4600" s="590"/>
      <c r="N4600" s="591"/>
      <c r="O4600" s="311"/>
    </row>
    <row r="4601" spans="1:15" s="8" customFormat="1">
      <c r="A4601" s="323"/>
      <c r="B4601" s="323"/>
      <c r="C4601" s="323"/>
      <c r="D4601" s="306"/>
      <c r="E4601" s="307"/>
      <c r="F4601" s="306"/>
      <c r="G4601" s="305"/>
      <c r="H4601" s="325"/>
      <c r="I4601" s="573"/>
      <c r="J4601" s="573"/>
      <c r="K4601" s="573"/>
      <c r="L4601" s="573"/>
      <c r="M4601" s="573"/>
      <c r="N4601" s="310"/>
      <c r="O4601" s="311"/>
    </row>
    <row r="4602" spans="1:15" s="8" customFormat="1">
      <c r="A4602" s="323"/>
      <c r="B4602" s="323"/>
      <c r="C4602" s="323"/>
      <c r="D4602" s="306"/>
      <c r="E4602" s="307"/>
      <c r="F4602" s="524"/>
      <c r="G4602" s="524"/>
      <c r="H4602" s="325"/>
      <c r="I4602" s="573"/>
      <c r="J4602" s="573"/>
      <c r="K4602" s="573"/>
      <c r="L4602" s="573"/>
      <c r="M4602" s="573"/>
      <c r="N4602" s="310"/>
      <c r="O4602" s="311"/>
    </row>
    <row r="4603" spans="1:15" s="8" customFormat="1">
      <c r="A4603" s="323"/>
      <c r="B4603" s="323"/>
      <c r="C4603" s="323"/>
      <c r="D4603" s="306"/>
      <c r="E4603" s="307"/>
      <c r="F4603" s="306"/>
      <c r="G4603" s="305"/>
      <c r="H4603" s="325"/>
      <c r="I4603" s="573"/>
      <c r="J4603" s="573"/>
      <c r="K4603" s="573"/>
      <c r="L4603" s="573"/>
      <c r="M4603" s="573"/>
      <c r="N4603" s="310"/>
      <c r="O4603" s="311"/>
    </row>
    <row r="4604" spans="1:15" s="8" customFormat="1">
      <c r="A4604" s="323"/>
      <c r="B4604" s="323"/>
      <c r="C4604" s="323"/>
      <c r="D4604" s="306"/>
      <c r="E4604" s="307"/>
      <c r="F4604" s="306"/>
      <c r="G4604" s="305"/>
      <c r="H4604" s="325"/>
      <c r="I4604" s="573"/>
      <c r="J4604" s="573"/>
      <c r="K4604" s="573"/>
      <c r="L4604" s="573"/>
      <c r="M4604" s="573"/>
      <c r="N4604" s="310"/>
      <c r="O4604" s="311"/>
    </row>
    <row r="4605" spans="1:15" s="8" customFormat="1">
      <c r="A4605" s="323"/>
      <c r="B4605" s="323"/>
      <c r="C4605" s="323"/>
      <c r="D4605" s="306"/>
      <c r="E4605" s="307"/>
      <c r="F4605" s="319"/>
      <c r="G4605" s="305"/>
      <c r="H4605" s="325"/>
      <c r="I4605" s="309"/>
      <c r="J4605" s="309"/>
      <c r="K4605" s="309"/>
      <c r="L4605" s="309"/>
      <c r="M4605" s="309"/>
      <c r="N4605" s="310"/>
      <c r="O4605" s="311"/>
    </row>
    <row r="4606" spans="1:15" s="8" customFormat="1">
      <c r="A4606" s="323"/>
      <c r="B4606" s="323"/>
      <c r="C4606" s="323"/>
      <c r="D4606" s="306"/>
      <c r="E4606" s="307"/>
      <c r="F4606" s="524"/>
      <c r="G4606" s="305"/>
      <c r="H4606" s="325"/>
      <c r="I4606" s="573"/>
      <c r="J4606" s="573"/>
      <c r="K4606" s="573"/>
      <c r="L4606" s="573"/>
      <c r="M4606" s="573"/>
      <c r="N4606" s="310"/>
      <c r="O4606" s="311"/>
    </row>
    <row r="4607" spans="1:15" s="8" customFormat="1">
      <c r="A4607" s="323"/>
      <c r="B4607" s="323"/>
      <c r="C4607" s="323"/>
      <c r="D4607" s="306"/>
      <c r="E4607" s="307"/>
      <c r="F4607" s="561"/>
      <c r="G4607" s="305"/>
      <c r="H4607" s="325"/>
      <c r="I4607" s="573"/>
      <c r="J4607" s="573"/>
      <c r="K4607" s="573"/>
      <c r="L4607" s="573"/>
      <c r="M4607" s="573"/>
      <c r="N4607" s="310"/>
      <c r="O4607" s="311"/>
    </row>
    <row r="4608" spans="1:15" s="8" customFormat="1">
      <c r="A4608" s="323"/>
      <c r="B4608" s="323"/>
      <c r="C4608" s="323"/>
      <c r="D4608" s="306"/>
      <c r="E4608" s="307"/>
      <c r="F4608" s="306"/>
      <c r="G4608" s="305"/>
      <c r="H4608" s="325"/>
      <c r="I4608" s="573"/>
      <c r="J4608" s="573"/>
      <c r="K4608" s="573"/>
      <c r="L4608" s="573"/>
      <c r="M4608" s="573"/>
      <c r="N4608" s="310"/>
      <c r="O4608" s="311"/>
    </row>
    <row r="4609" spans="1:15" s="8" customFormat="1">
      <c r="A4609" s="323"/>
      <c r="B4609" s="323"/>
      <c r="C4609" s="323"/>
      <c r="D4609" s="306"/>
      <c r="E4609" s="307"/>
      <c r="F4609" s="561"/>
      <c r="G4609" s="305"/>
      <c r="H4609" s="325"/>
      <c r="I4609" s="573"/>
      <c r="J4609" s="573"/>
      <c r="K4609" s="573"/>
      <c r="L4609" s="573"/>
      <c r="M4609" s="573"/>
      <c r="N4609" s="310"/>
      <c r="O4609" s="311"/>
    </row>
    <row r="4610" spans="1:15" s="8" customFormat="1">
      <c r="A4610" s="323"/>
      <c r="B4610" s="323"/>
      <c r="C4610" s="324"/>
      <c r="D4610" s="306"/>
      <c r="E4610" s="307"/>
      <c r="F4610" s="306"/>
      <c r="G4610" s="592"/>
      <c r="H4610" s="325"/>
      <c r="I4610" s="322"/>
      <c r="J4610" s="322"/>
      <c r="K4610" s="322"/>
      <c r="L4610" s="322"/>
      <c r="M4610" s="322"/>
      <c r="N4610" s="311"/>
      <c r="O4610" s="311"/>
    </row>
    <row r="4611" spans="1:15" s="8" customFormat="1">
      <c r="A4611" s="323"/>
      <c r="B4611" s="323"/>
      <c r="C4611" s="323"/>
      <c r="D4611" s="306"/>
      <c r="E4611" s="307"/>
      <c r="F4611" s="561"/>
      <c r="G4611" s="305"/>
      <c r="H4611" s="325"/>
      <c r="I4611" s="573"/>
      <c r="J4611" s="573"/>
      <c r="K4611" s="573"/>
      <c r="L4611" s="573"/>
      <c r="M4611" s="573"/>
      <c r="N4611" s="310"/>
      <c r="O4611" s="311"/>
    </row>
    <row r="4612" spans="1:15" s="8" customFormat="1">
      <c r="A4612" s="323"/>
      <c r="B4612" s="323"/>
      <c r="C4612" s="323"/>
      <c r="D4612" s="306"/>
      <c r="E4612" s="307"/>
      <c r="F4612" s="564"/>
      <c r="G4612" s="305"/>
      <c r="H4612" s="325"/>
      <c r="I4612" s="573"/>
      <c r="J4612" s="573"/>
      <c r="K4612" s="573"/>
      <c r="L4612" s="573"/>
      <c r="M4612" s="573"/>
      <c r="N4612" s="310"/>
      <c r="O4612" s="311"/>
    </row>
    <row r="4613" spans="1:15" s="8" customFormat="1">
      <c r="A4613" s="323"/>
      <c r="B4613" s="323"/>
      <c r="C4613" s="323"/>
      <c r="D4613" s="306"/>
      <c r="E4613" s="307"/>
      <c r="F4613" s="305"/>
      <c r="G4613" s="575"/>
      <c r="H4613" s="325"/>
      <c r="I4613" s="573"/>
      <c r="J4613" s="573"/>
      <c r="K4613" s="573"/>
      <c r="L4613" s="573"/>
      <c r="M4613" s="573"/>
      <c r="N4613" s="310"/>
      <c r="O4613" s="311"/>
    </row>
    <row r="4614" spans="1:15" s="8" customFormat="1">
      <c r="A4614" s="323"/>
      <c r="B4614" s="323"/>
      <c r="C4614" s="323"/>
      <c r="D4614" s="306"/>
      <c r="E4614" s="307"/>
      <c r="F4614" s="593"/>
      <c r="G4614" s="306"/>
      <c r="H4614" s="570"/>
      <c r="I4614" s="573"/>
      <c r="J4614" s="573"/>
      <c r="K4614" s="573"/>
      <c r="L4614" s="573"/>
      <c r="M4614" s="573"/>
      <c r="N4614" s="310"/>
      <c r="O4614" s="311"/>
    </row>
    <row r="4615" spans="1:15" s="8" customFormat="1">
      <c r="A4615" s="323"/>
      <c r="B4615" s="323"/>
      <c r="C4615" s="323"/>
      <c r="D4615" s="306"/>
      <c r="E4615" s="307"/>
      <c r="F4615" s="305"/>
      <c r="G4615" s="305"/>
      <c r="H4615" s="325"/>
      <c r="I4615" s="573"/>
      <c r="J4615" s="573"/>
      <c r="K4615" s="573"/>
      <c r="L4615" s="573"/>
      <c r="M4615" s="573"/>
      <c r="N4615" s="310"/>
      <c r="O4615" s="311"/>
    </row>
    <row r="4616" spans="1:15" s="8" customFormat="1">
      <c r="A4616" s="323"/>
      <c r="B4616" s="323"/>
      <c r="C4616" s="323"/>
      <c r="D4616" s="306"/>
      <c r="E4616" s="307"/>
      <c r="F4616" s="319"/>
      <c r="G4616" s="305"/>
      <c r="H4616" s="325"/>
      <c r="I4616" s="573"/>
      <c r="J4616" s="573"/>
      <c r="K4616" s="573"/>
      <c r="L4616" s="573"/>
      <c r="M4616" s="573"/>
      <c r="N4616" s="310"/>
      <c r="O4616" s="311"/>
    </row>
    <row r="4617" spans="1:15" s="8" customFormat="1">
      <c r="A4617" s="323"/>
      <c r="B4617" s="323"/>
      <c r="C4617" s="323"/>
      <c r="D4617" s="306"/>
      <c r="E4617" s="307"/>
      <c r="F4617" s="306"/>
      <c r="G4617" s="306"/>
      <c r="H4617" s="325"/>
      <c r="I4617" s="573"/>
      <c r="J4617" s="573"/>
      <c r="K4617" s="573"/>
      <c r="L4617" s="573"/>
      <c r="M4617" s="573"/>
      <c r="N4617" s="310"/>
      <c r="O4617" s="311"/>
    </row>
    <row r="4618" spans="1:15" s="8" customFormat="1">
      <c r="A4618" s="323"/>
      <c r="B4618" s="323"/>
      <c r="C4618" s="323"/>
      <c r="D4618" s="306"/>
      <c r="E4618" s="307"/>
      <c r="F4618" s="524"/>
      <c r="G4618" s="305"/>
      <c r="H4618" s="325"/>
      <c r="I4618" s="573"/>
      <c r="J4618" s="573"/>
      <c r="K4618" s="573"/>
      <c r="L4618" s="573"/>
      <c r="M4618" s="573"/>
      <c r="N4618" s="310"/>
      <c r="O4618" s="311"/>
    </row>
    <row r="4619" spans="1:15" s="8" customFormat="1">
      <c r="A4619" s="323"/>
      <c r="B4619" s="323"/>
      <c r="C4619" s="323"/>
      <c r="D4619" s="306"/>
      <c r="E4619" s="307"/>
      <c r="F4619" s="524"/>
      <c r="G4619" s="305"/>
      <c r="H4619" s="325"/>
      <c r="I4619" s="573"/>
      <c r="J4619" s="573"/>
      <c r="K4619" s="573"/>
      <c r="L4619" s="573"/>
      <c r="M4619" s="573"/>
      <c r="N4619" s="310"/>
      <c r="O4619" s="311"/>
    </row>
    <row r="4620" spans="1:15" s="8" customFormat="1">
      <c r="A4620" s="323"/>
      <c r="B4620" s="323"/>
      <c r="C4620" s="323"/>
      <c r="D4620" s="306"/>
      <c r="E4620" s="307"/>
      <c r="F4620" s="524"/>
      <c r="G4620" s="305"/>
      <c r="H4620" s="325"/>
      <c r="I4620" s="573"/>
      <c r="J4620" s="573"/>
      <c r="K4620" s="573"/>
      <c r="L4620" s="573"/>
      <c r="M4620" s="573"/>
      <c r="N4620" s="310"/>
      <c r="O4620" s="311"/>
    </row>
    <row r="4621" spans="1:15" s="8" customFormat="1">
      <c r="A4621" s="323"/>
      <c r="B4621" s="323"/>
      <c r="C4621" s="323"/>
      <c r="D4621" s="306"/>
      <c r="E4621" s="307"/>
      <c r="F4621" s="524"/>
      <c r="G4621" s="305"/>
      <c r="H4621" s="325"/>
      <c r="I4621" s="573"/>
      <c r="J4621" s="573"/>
      <c r="K4621" s="573"/>
      <c r="L4621" s="573"/>
      <c r="M4621" s="573"/>
      <c r="N4621" s="310"/>
      <c r="O4621" s="311"/>
    </row>
    <row r="4622" spans="1:15" s="8" customFormat="1">
      <c r="A4622" s="323"/>
      <c r="B4622" s="323"/>
      <c r="C4622" s="323"/>
      <c r="D4622" s="306"/>
      <c r="E4622" s="307"/>
      <c r="F4622" s="524"/>
      <c r="G4622" s="305"/>
      <c r="H4622" s="325"/>
      <c r="I4622" s="573"/>
      <c r="J4622" s="573"/>
      <c r="K4622" s="573"/>
      <c r="L4622" s="573"/>
      <c r="M4622" s="573"/>
      <c r="N4622" s="310"/>
      <c r="O4622" s="311"/>
    </row>
    <row r="4623" spans="1:15" s="8" customFormat="1">
      <c r="A4623" s="306"/>
      <c r="B4623" s="306"/>
      <c r="C4623" s="306"/>
      <c r="D4623" s="306"/>
      <c r="E4623" s="307"/>
      <c r="F4623" s="306"/>
      <c r="G4623" s="306"/>
      <c r="H4623" s="322"/>
      <c r="I4623" s="341"/>
      <c r="J4623" s="341"/>
      <c r="K4623" s="341"/>
      <c r="L4623" s="341"/>
      <c r="M4623" s="341"/>
      <c r="N4623" s="311"/>
      <c r="O4623" s="311"/>
    </row>
    <row r="4624" spans="1:15" s="8" customFormat="1">
      <c r="A4624" s="323"/>
      <c r="B4624" s="323"/>
      <c r="C4624" s="323"/>
      <c r="D4624" s="306"/>
      <c r="E4624" s="307"/>
      <c r="F4624" s="305"/>
      <c r="G4624" s="323"/>
      <c r="H4624" s="325"/>
      <c r="I4624" s="309"/>
      <c r="J4624" s="309"/>
      <c r="K4624" s="309"/>
      <c r="L4624" s="309"/>
      <c r="M4624" s="309"/>
      <c r="N4624" s="321"/>
      <c r="O4624" s="311"/>
    </row>
    <row r="4625" spans="1:15" s="8" customFormat="1">
      <c r="A4625" s="323"/>
      <c r="B4625" s="323"/>
      <c r="C4625" s="323"/>
      <c r="D4625" s="306"/>
      <c r="E4625" s="307"/>
      <c r="F4625" s="561"/>
      <c r="G4625" s="305"/>
      <c r="H4625" s="325"/>
      <c r="I4625" s="573"/>
      <c r="J4625" s="573"/>
      <c r="K4625" s="573"/>
      <c r="L4625" s="573"/>
      <c r="M4625" s="573"/>
      <c r="N4625" s="310"/>
      <c r="O4625" s="311"/>
    </row>
    <row r="4626" spans="1:15" s="8" customFormat="1">
      <c r="A4626" s="323"/>
      <c r="B4626" s="323"/>
      <c r="C4626" s="323"/>
      <c r="D4626" s="306"/>
      <c r="E4626" s="307"/>
      <c r="F4626" s="561"/>
      <c r="G4626" s="305"/>
      <c r="H4626" s="325"/>
      <c r="I4626" s="573"/>
      <c r="J4626" s="573"/>
      <c r="K4626" s="573"/>
      <c r="L4626" s="573"/>
      <c r="M4626" s="573"/>
      <c r="N4626" s="310"/>
      <c r="O4626" s="311"/>
    </row>
    <row r="4627" spans="1:15" s="8" customFormat="1">
      <c r="A4627" s="324"/>
      <c r="B4627" s="324"/>
      <c r="C4627" s="323"/>
      <c r="D4627" s="306"/>
      <c r="E4627" s="307"/>
      <c r="F4627" s="306"/>
      <c r="G4627" s="306"/>
      <c r="H4627" s="322"/>
      <c r="I4627" s="309"/>
      <c r="J4627" s="309"/>
      <c r="K4627" s="309"/>
      <c r="L4627" s="309"/>
      <c r="M4627" s="309"/>
      <c r="N4627" s="311"/>
      <c r="O4627" s="311"/>
    </row>
    <row r="4628" spans="1:15" s="8" customFormat="1">
      <c r="A4628" s="323"/>
      <c r="B4628" s="323"/>
      <c r="C4628" s="323"/>
      <c r="D4628" s="306"/>
      <c r="E4628" s="307"/>
      <c r="F4628" s="306"/>
      <c r="G4628" s="305"/>
      <c r="H4628" s="325"/>
      <c r="I4628" s="573"/>
      <c r="J4628" s="573"/>
      <c r="K4628" s="573"/>
      <c r="L4628" s="573"/>
      <c r="M4628" s="573"/>
      <c r="N4628" s="310"/>
      <c r="O4628" s="311"/>
    </row>
    <row r="4629" spans="1:15" s="8" customFormat="1">
      <c r="A4629" s="323"/>
      <c r="B4629" s="323"/>
      <c r="C4629" s="324"/>
      <c r="D4629" s="306"/>
      <c r="E4629" s="307"/>
      <c r="F4629" s="305"/>
      <c r="G4629" s="305"/>
      <c r="H4629" s="325"/>
      <c r="I4629" s="341"/>
      <c r="J4629" s="341"/>
      <c r="K4629" s="341"/>
      <c r="L4629" s="341"/>
      <c r="M4629" s="341"/>
      <c r="N4629" s="311"/>
      <c r="O4629" s="311"/>
    </row>
    <row r="4630" spans="1:15" s="8" customFormat="1">
      <c r="A4630" s="323"/>
      <c r="B4630" s="323"/>
      <c r="C4630" s="323"/>
      <c r="D4630" s="306"/>
      <c r="E4630" s="307"/>
      <c r="F4630" s="305"/>
      <c r="G4630" s="306"/>
      <c r="H4630" s="325"/>
      <c r="I4630" s="309"/>
      <c r="J4630" s="309"/>
      <c r="K4630" s="309"/>
      <c r="L4630" s="309"/>
      <c r="M4630" s="309"/>
      <c r="N4630" s="310"/>
      <c r="O4630" s="311"/>
    </row>
    <row r="4631" spans="1:15" s="8" customFormat="1">
      <c r="A4631" s="323"/>
      <c r="B4631" s="323"/>
      <c r="C4631" s="323"/>
      <c r="D4631" s="306"/>
      <c r="E4631" s="307"/>
      <c r="F4631" s="305"/>
      <c r="G4631" s="305"/>
      <c r="H4631" s="325"/>
      <c r="I4631" s="309"/>
      <c r="J4631" s="309"/>
      <c r="K4631" s="309"/>
      <c r="L4631" s="309"/>
      <c r="M4631" s="309"/>
      <c r="N4631" s="310"/>
      <c r="O4631" s="311"/>
    </row>
    <row r="4632" spans="1:15" s="8" customFormat="1">
      <c r="A4632" s="323"/>
      <c r="B4632" s="323"/>
      <c r="C4632" s="323"/>
      <c r="D4632" s="306"/>
      <c r="E4632" s="307"/>
      <c r="F4632" s="524"/>
      <c r="G4632" s="305"/>
      <c r="H4632" s="325"/>
      <c r="I4632" s="573"/>
      <c r="J4632" s="573"/>
      <c r="K4632" s="573"/>
      <c r="L4632" s="573"/>
      <c r="M4632" s="573"/>
      <c r="N4632" s="310"/>
      <c r="O4632" s="311"/>
    </row>
    <row r="4633" spans="1:15" s="8" customFormat="1">
      <c r="A4633" s="323"/>
      <c r="B4633" s="323"/>
      <c r="C4633" s="323"/>
      <c r="D4633" s="306"/>
      <c r="E4633" s="307"/>
      <c r="F4633" s="524"/>
      <c r="G4633" s="305"/>
      <c r="H4633" s="325"/>
      <c r="I4633" s="573"/>
      <c r="J4633" s="573"/>
      <c r="K4633" s="573"/>
      <c r="L4633" s="573"/>
      <c r="M4633" s="573"/>
      <c r="N4633" s="310"/>
      <c r="O4633" s="311"/>
    </row>
    <row r="4634" spans="1:15" s="8" customFormat="1">
      <c r="A4634" s="323"/>
      <c r="B4634" s="323"/>
      <c r="C4634" s="323"/>
      <c r="D4634" s="306"/>
      <c r="E4634" s="307"/>
      <c r="F4634" s="305"/>
      <c r="G4634" s="305"/>
      <c r="H4634" s="325"/>
      <c r="I4634" s="573"/>
      <c r="J4634" s="573"/>
      <c r="K4634" s="573"/>
      <c r="L4634" s="573"/>
      <c r="M4634" s="573"/>
      <c r="N4634" s="310"/>
      <c r="O4634" s="311"/>
    </row>
    <row r="4635" spans="1:15" s="8" customFormat="1">
      <c r="A4635" s="323"/>
      <c r="B4635" s="323"/>
      <c r="C4635" s="323"/>
      <c r="D4635" s="306"/>
      <c r="E4635" s="307"/>
      <c r="F4635" s="524"/>
      <c r="G4635" s="305"/>
      <c r="H4635" s="325"/>
      <c r="I4635" s="573"/>
      <c r="J4635" s="573"/>
      <c r="K4635" s="573"/>
      <c r="L4635" s="573"/>
      <c r="M4635" s="573"/>
      <c r="N4635" s="310"/>
      <c r="O4635" s="311"/>
    </row>
    <row r="4636" spans="1:15" s="8" customFormat="1">
      <c r="A4636" s="323"/>
      <c r="B4636" s="323"/>
      <c r="C4636" s="323"/>
      <c r="D4636" s="306"/>
      <c r="E4636" s="307"/>
      <c r="F4636" s="564"/>
      <c r="G4636" s="305"/>
      <c r="H4636" s="325"/>
      <c r="I4636" s="573"/>
      <c r="J4636" s="573"/>
      <c r="K4636" s="573"/>
      <c r="L4636" s="573"/>
      <c r="M4636" s="573"/>
      <c r="N4636" s="310"/>
      <c r="O4636" s="311"/>
    </row>
    <row r="4637" spans="1:15" s="8" customFormat="1">
      <c r="A4637" s="323"/>
      <c r="B4637" s="323"/>
      <c r="C4637" s="323"/>
      <c r="D4637" s="306"/>
      <c r="E4637" s="307"/>
      <c r="F4637" s="561"/>
      <c r="G4637" s="305"/>
      <c r="H4637" s="325"/>
      <c r="I4637" s="573"/>
      <c r="J4637" s="573"/>
      <c r="K4637" s="573"/>
      <c r="L4637" s="573"/>
      <c r="M4637" s="573"/>
      <c r="N4637" s="310"/>
      <c r="O4637" s="311"/>
    </row>
    <row r="4638" spans="1:15" s="8" customFormat="1">
      <c r="A4638" s="323"/>
      <c r="B4638" s="323"/>
      <c r="C4638" s="323"/>
      <c r="D4638" s="306"/>
      <c r="E4638" s="307"/>
      <c r="F4638" s="524"/>
      <c r="G4638" s="305"/>
      <c r="H4638" s="325"/>
      <c r="I4638" s="573"/>
      <c r="J4638" s="573"/>
      <c r="K4638" s="573"/>
      <c r="L4638" s="573"/>
      <c r="M4638" s="573"/>
      <c r="N4638" s="310"/>
      <c r="O4638" s="311"/>
    </row>
    <row r="4639" spans="1:15" s="8" customFormat="1">
      <c r="A4639" s="323"/>
      <c r="B4639" s="323"/>
      <c r="C4639" s="323"/>
      <c r="D4639" s="306"/>
      <c r="E4639" s="307"/>
      <c r="F4639" s="561"/>
      <c r="G4639" s="305"/>
      <c r="H4639" s="325"/>
      <c r="I4639" s="573"/>
      <c r="J4639" s="573"/>
      <c r="K4639" s="573"/>
      <c r="L4639" s="573"/>
      <c r="M4639" s="573"/>
      <c r="N4639" s="310"/>
      <c r="O4639" s="311"/>
    </row>
    <row r="4640" spans="1:15" s="8" customFormat="1">
      <c r="A4640" s="323"/>
      <c r="B4640" s="323"/>
      <c r="C4640" s="323"/>
      <c r="D4640" s="306"/>
      <c r="E4640" s="307"/>
      <c r="F4640" s="305"/>
      <c r="G4640" s="65"/>
      <c r="H4640" s="325"/>
      <c r="I4640" s="309"/>
      <c r="J4640" s="309"/>
      <c r="K4640" s="309"/>
      <c r="L4640" s="309"/>
      <c r="M4640" s="309"/>
      <c r="N4640" s="310"/>
      <c r="O4640" s="311"/>
    </row>
    <row r="4641" spans="1:15" s="8" customFormat="1">
      <c r="A4641" s="323"/>
      <c r="B4641" s="323"/>
      <c r="C4641" s="323"/>
      <c r="D4641" s="306"/>
      <c r="E4641" s="307"/>
      <c r="F4641" s="561"/>
      <c r="G4641" s="305"/>
      <c r="H4641" s="325"/>
      <c r="I4641" s="573"/>
      <c r="J4641" s="573"/>
      <c r="K4641" s="573"/>
      <c r="L4641" s="573"/>
      <c r="M4641" s="573"/>
      <c r="N4641" s="310"/>
      <c r="O4641" s="311"/>
    </row>
    <row r="4642" spans="1:15" s="8" customFormat="1">
      <c r="A4642" s="328"/>
      <c r="B4642" s="328"/>
      <c r="C4642" s="313"/>
      <c r="D4642" s="306"/>
      <c r="E4642" s="307"/>
      <c r="F4642" s="344"/>
      <c r="G4642" s="306"/>
      <c r="H4642" s="322"/>
      <c r="I4642" s="350"/>
      <c r="J4642" s="350"/>
      <c r="K4642" s="350"/>
      <c r="L4642" s="350"/>
      <c r="M4642" s="350"/>
      <c r="N4642" s="346"/>
      <c r="O4642" s="318"/>
    </row>
    <row r="4643" spans="1:15" s="8" customFormat="1">
      <c r="A4643" s="323"/>
      <c r="B4643" s="323"/>
      <c r="C4643" s="323"/>
      <c r="D4643" s="306"/>
      <c r="E4643" s="307"/>
      <c r="F4643" s="561"/>
      <c r="G4643" s="305"/>
      <c r="H4643" s="325"/>
      <c r="I4643" s="573"/>
      <c r="J4643" s="573"/>
      <c r="K4643" s="573"/>
      <c r="L4643" s="573"/>
      <c r="M4643" s="573"/>
      <c r="N4643" s="310"/>
      <c r="O4643" s="311"/>
    </row>
    <row r="4644" spans="1:15" s="8" customFormat="1">
      <c r="A4644" s="323"/>
      <c r="B4644" s="323"/>
      <c r="C4644" s="323"/>
      <c r="D4644" s="306"/>
      <c r="E4644" s="307"/>
      <c r="F4644" s="561"/>
      <c r="G4644" s="305"/>
      <c r="H4644" s="325"/>
      <c r="I4644" s="573"/>
      <c r="J4644" s="573"/>
      <c r="K4644" s="573"/>
      <c r="L4644" s="573"/>
      <c r="M4644" s="573"/>
      <c r="N4644" s="310"/>
      <c r="O4644" s="311"/>
    </row>
    <row r="4645" spans="1:15" s="8" customFormat="1">
      <c r="A4645" s="324"/>
      <c r="B4645" s="324"/>
      <c r="C4645" s="323"/>
      <c r="D4645" s="306"/>
      <c r="E4645" s="307"/>
      <c r="F4645" s="306"/>
      <c r="G4645" s="306"/>
      <c r="H4645" s="322"/>
      <c r="I4645" s="309"/>
      <c r="J4645" s="309"/>
      <c r="K4645" s="309"/>
      <c r="L4645" s="309"/>
      <c r="M4645" s="309"/>
      <c r="N4645" s="311"/>
      <c r="O4645" s="311"/>
    </row>
    <row r="4646" spans="1:15" s="8" customFormat="1">
      <c r="A4646" s="323"/>
      <c r="B4646" s="323"/>
      <c r="C4646" s="323"/>
      <c r="D4646" s="306"/>
      <c r="E4646" s="307"/>
      <c r="F4646" s="524"/>
      <c r="G4646" s="305"/>
      <c r="H4646" s="325"/>
      <c r="I4646" s="573"/>
      <c r="J4646" s="573"/>
      <c r="K4646" s="573"/>
      <c r="L4646" s="573"/>
      <c r="M4646" s="573"/>
      <c r="N4646" s="310"/>
      <c r="O4646" s="311"/>
    </row>
    <row r="4647" spans="1:15" s="8" customFormat="1">
      <c r="A4647" s="324"/>
      <c r="B4647" s="324"/>
      <c r="C4647" s="323"/>
      <c r="D4647" s="306"/>
      <c r="E4647" s="307"/>
      <c r="F4647" s="66"/>
      <c r="G4647" s="306"/>
      <c r="H4647" s="322"/>
      <c r="I4647" s="309"/>
      <c r="J4647" s="309"/>
      <c r="K4647" s="309"/>
      <c r="L4647" s="309"/>
      <c r="M4647" s="309"/>
      <c r="N4647" s="311"/>
      <c r="O4647" s="311"/>
    </row>
    <row r="4648" spans="1:15" s="8" customFormat="1">
      <c r="A4648" s="323"/>
      <c r="B4648" s="323"/>
      <c r="C4648" s="323"/>
      <c r="D4648" s="306"/>
      <c r="E4648" s="307"/>
      <c r="F4648" s="546"/>
      <c r="G4648" s="305"/>
      <c r="H4648" s="325"/>
      <c r="I4648" s="573"/>
      <c r="J4648" s="573"/>
      <c r="K4648" s="573"/>
      <c r="L4648" s="573"/>
      <c r="M4648" s="573"/>
      <c r="N4648" s="310"/>
      <c r="O4648" s="311"/>
    </row>
    <row r="4649" spans="1:15" s="8" customFormat="1">
      <c r="A4649" s="323"/>
      <c r="B4649" s="323"/>
      <c r="C4649" s="323"/>
      <c r="D4649" s="306"/>
      <c r="E4649" s="307"/>
      <c r="F4649" s="546"/>
      <c r="G4649" s="305"/>
      <c r="H4649" s="325"/>
      <c r="I4649" s="573"/>
      <c r="J4649" s="573"/>
      <c r="K4649" s="573"/>
      <c r="L4649" s="573"/>
      <c r="M4649" s="573"/>
      <c r="N4649" s="310"/>
      <c r="O4649" s="311"/>
    </row>
    <row r="4650" spans="1:15" s="8" customFormat="1">
      <c r="A4650" s="323"/>
      <c r="B4650" s="323"/>
      <c r="C4650" s="323"/>
      <c r="D4650" s="306"/>
      <c r="E4650" s="307"/>
      <c r="F4650" s="546"/>
      <c r="G4650" s="305"/>
      <c r="H4650" s="325"/>
      <c r="I4650" s="573"/>
      <c r="J4650" s="573"/>
      <c r="K4650" s="573"/>
      <c r="L4650" s="573"/>
      <c r="M4650" s="573"/>
      <c r="N4650" s="310"/>
      <c r="O4650" s="311"/>
    </row>
    <row r="4651" spans="1:15" s="8" customFormat="1">
      <c r="A4651" s="324"/>
      <c r="B4651" s="324"/>
      <c r="C4651" s="323"/>
      <c r="D4651" s="306"/>
      <c r="E4651" s="307"/>
      <c r="F4651" s="306"/>
      <c r="G4651" s="306"/>
      <c r="H4651" s="322"/>
      <c r="I4651" s="309"/>
      <c r="J4651" s="309"/>
      <c r="K4651" s="309"/>
      <c r="L4651" s="309"/>
      <c r="M4651" s="309"/>
      <c r="N4651" s="311"/>
      <c r="O4651" s="311"/>
    </row>
    <row r="4652" spans="1:15" s="8" customFormat="1">
      <c r="A4652" s="323"/>
      <c r="B4652" s="323"/>
      <c r="C4652" s="323"/>
      <c r="D4652" s="306"/>
      <c r="E4652" s="307"/>
      <c r="F4652" s="524"/>
      <c r="G4652" s="305"/>
      <c r="H4652" s="325"/>
      <c r="I4652" s="573"/>
      <c r="J4652" s="573"/>
      <c r="K4652" s="573"/>
      <c r="L4652" s="573"/>
      <c r="M4652" s="573"/>
      <c r="N4652" s="310"/>
      <c r="O4652" s="311"/>
    </row>
    <row r="4653" spans="1:15" s="8" customFormat="1">
      <c r="A4653" s="324"/>
      <c r="B4653" s="324"/>
      <c r="C4653" s="323"/>
      <c r="D4653" s="306"/>
      <c r="E4653" s="307"/>
      <c r="F4653" s="306"/>
      <c r="G4653" s="306"/>
      <c r="H4653" s="322"/>
      <c r="I4653" s="309"/>
      <c r="J4653" s="309"/>
      <c r="K4653" s="309"/>
      <c r="L4653" s="309"/>
      <c r="M4653" s="309"/>
      <c r="N4653" s="311"/>
      <c r="O4653" s="311"/>
    </row>
    <row r="4654" spans="1:15" s="8" customFormat="1">
      <c r="A4654" s="323"/>
      <c r="B4654" s="323"/>
      <c r="C4654" s="323"/>
      <c r="D4654" s="306"/>
      <c r="E4654" s="307"/>
      <c r="F4654" s="524"/>
      <c r="G4654" s="305"/>
      <c r="H4654" s="325"/>
      <c r="I4654" s="573"/>
      <c r="J4654" s="573"/>
      <c r="K4654" s="573"/>
      <c r="L4654" s="573"/>
      <c r="M4654" s="573"/>
      <c r="N4654" s="310"/>
      <c r="O4654" s="311"/>
    </row>
    <row r="4655" spans="1:15" s="8" customFormat="1">
      <c r="A4655" s="324"/>
      <c r="B4655" s="324"/>
      <c r="C4655" s="323"/>
      <c r="D4655" s="306"/>
      <c r="E4655" s="307"/>
      <c r="F4655" s="306"/>
      <c r="G4655" s="306"/>
      <c r="H4655" s="322"/>
      <c r="I4655" s="309"/>
      <c r="J4655" s="309"/>
      <c r="K4655" s="309"/>
      <c r="L4655" s="309"/>
      <c r="M4655" s="309"/>
      <c r="N4655" s="311"/>
      <c r="O4655" s="311"/>
    </row>
    <row r="4656" spans="1:15" s="8" customFormat="1">
      <c r="A4656" s="324"/>
      <c r="B4656" s="324"/>
      <c r="C4656" s="323"/>
      <c r="D4656" s="306"/>
      <c r="E4656" s="307"/>
      <c r="F4656" s="306"/>
      <c r="G4656" s="306"/>
      <c r="H4656" s="322"/>
      <c r="I4656" s="309"/>
      <c r="J4656" s="309"/>
      <c r="K4656" s="309"/>
      <c r="L4656" s="309"/>
      <c r="M4656" s="309"/>
      <c r="N4656" s="311"/>
      <c r="O4656" s="311"/>
    </row>
    <row r="4657" spans="1:15" s="8" customFormat="1">
      <c r="A4657" s="324"/>
      <c r="B4657" s="324"/>
      <c r="C4657" s="323"/>
      <c r="D4657" s="306"/>
      <c r="E4657" s="307"/>
      <c r="F4657" s="306"/>
      <c r="G4657" s="306"/>
      <c r="H4657" s="322"/>
      <c r="I4657" s="309"/>
      <c r="J4657" s="309"/>
      <c r="K4657" s="309"/>
      <c r="L4657" s="309"/>
      <c r="M4657" s="309"/>
      <c r="N4657" s="311"/>
      <c r="O4657" s="311"/>
    </row>
    <row r="4658" spans="1:15" s="8" customFormat="1">
      <c r="A4658" s="324"/>
      <c r="B4658" s="324"/>
      <c r="C4658" s="323"/>
      <c r="D4658" s="306"/>
      <c r="E4658" s="307"/>
      <c r="F4658" s="306"/>
      <c r="G4658" s="306"/>
      <c r="H4658" s="322"/>
      <c r="I4658" s="309"/>
      <c r="J4658" s="309"/>
      <c r="K4658" s="309"/>
      <c r="L4658" s="309"/>
      <c r="M4658" s="309"/>
      <c r="N4658" s="311"/>
      <c r="O4658" s="311"/>
    </row>
    <row r="4659" spans="1:15" s="8" customFormat="1">
      <c r="A4659" s="324"/>
      <c r="B4659" s="324"/>
      <c r="C4659" s="323"/>
      <c r="D4659" s="306"/>
      <c r="E4659" s="307"/>
      <c r="F4659" s="306"/>
      <c r="G4659" s="306"/>
      <c r="H4659" s="322"/>
      <c r="I4659" s="309"/>
      <c r="J4659" s="309"/>
      <c r="K4659" s="309"/>
      <c r="L4659" s="309"/>
      <c r="M4659" s="309"/>
      <c r="N4659" s="311"/>
      <c r="O4659" s="311"/>
    </row>
    <row r="4660" spans="1:15" s="8" customFormat="1">
      <c r="A4660" s="323"/>
      <c r="B4660" s="323"/>
      <c r="C4660" s="323"/>
      <c r="D4660" s="306"/>
      <c r="E4660" s="307"/>
      <c r="F4660" s="306"/>
      <c r="G4660" s="305"/>
      <c r="H4660" s="325"/>
      <c r="I4660" s="573"/>
      <c r="J4660" s="573"/>
      <c r="K4660" s="573"/>
      <c r="L4660" s="573"/>
      <c r="M4660" s="573"/>
      <c r="N4660" s="310"/>
      <c r="O4660" s="311"/>
    </row>
    <row r="4661" spans="1:15" s="8" customFormat="1">
      <c r="A4661" s="323"/>
      <c r="B4661" s="323"/>
      <c r="C4661" s="324"/>
      <c r="D4661" s="306"/>
      <c r="E4661" s="307"/>
      <c r="F4661" s="319"/>
      <c r="G4661" s="561"/>
      <c r="H4661" s="325"/>
      <c r="I4661" s="341"/>
      <c r="J4661" s="341"/>
      <c r="K4661" s="341"/>
      <c r="L4661" s="341"/>
      <c r="M4661" s="341"/>
      <c r="N4661" s="562"/>
      <c r="O4661" s="311"/>
    </row>
    <row r="4662" spans="1:15" s="8" customFormat="1">
      <c r="A4662" s="323"/>
      <c r="B4662" s="323"/>
      <c r="C4662" s="323"/>
      <c r="D4662" s="306"/>
      <c r="E4662" s="307"/>
      <c r="F4662" s="561"/>
      <c r="G4662" s="306"/>
      <c r="H4662" s="325"/>
      <c r="I4662" s="573"/>
      <c r="J4662" s="573"/>
      <c r="K4662" s="573"/>
      <c r="L4662" s="573"/>
      <c r="M4662" s="573"/>
      <c r="N4662" s="310"/>
      <c r="O4662" s="311"/>
    </row>
    <row r="4663" spans="1:15" s="8" customFormat="1">
      <c r="A4663" s="323"/>
      <c r="B4663" s="323"/>
      <c r="C4663" s="323"/>
      <c r="D4663" s="306"/>
      <c r="E4663" s="307"/>
      <c r="F4663" s="319"/>
      <c r="G4663" s="305"/>
      <c r="H4663" s="325"/>
      <c r="I4663" s="573"/>
      <c r="J4663" s="573"/>
      <c r="K4663" s="573"/>
      <c r="L4663" s="573"/>
      <c r="M4663" s="573"/>
      <c r="N4663" s="562"/>
      <c r="O4663" s="311"/>
    </row>
    <row r="4664" spans="1:15" s="8" customFormat="1">
      <c r="A4664" s="323"/>
      <c r="B4664" s="323"/>
      <c r="C4664" s="323"/>
      <c r="D4664" s="306"/>
      <c r="E4664" s="307"/>
      <c r="F4664" s="319"/>
      <c r="G4664" s="305"/>
      <c r="H4664" s="325"/>
      <c r="I4664" s="573"/>
      <c r="J4664" s="573"/>
      <c r="K4664" s="573"/>
      <c r="L4664" s="573"/>
      <c r="M4664" s="573"/>
      <c r="N4664" s="310"/>
      <c r="O4664" s="311"/>
    </row>
    <row r="4665" spans="1:15" s="8" customFormat="1">
      <c r="A4665" s="306"/>
      <c r="B4665" s="306"/>
      <c r="C4665" s="306"/>
      <c r="D4665" s="306"/>
      <c r="E4665" s="307"/>
      <c r="F4665" s="306"/>
      <c r="G4665" s="306"/>
      <c r="H4665" s="322"/>
      <c r="I4665" s="341"/>
      <c r="J4665" s="341"/>
      <c r="K4665" s="341"/>
      <c r="L4665" s="341"/>
      <c r="M4665" s="341"/>
      <c r="N4665" s="311"/>
      <c r="O4665" s="311"/>
    </row>
    <row r="4666" spans="1:15" s="8" customFormat="1">
      <c r="A4666" s="306"/>
      <c r="B4666" s="306"/>
      <c r="C4666" s="306"/>
      <c r="D4666" s="306"/>
      <c r="E4666" s="307"/>
      <c r="F4666" s="306"/>
      <c r="G4666" s="306"/>
      <c r="H4666" s="322"/>
      <c r="I4666" s="341"/>
      <c r="J4666" s="341"/>
      <c r="K4666" s="341"/>
      <c r="L4666" s="341"/>
      <c r="M4666" s="341"/>
      <c r="N4666" s="311"/>
      <c r="O4666" s="311"/>
    </row>
    <row r="4667" spans="1:15" s="8" customFormat="1">
      <c r="A4667" s="306"/>
      <c r="B4667" s="306"/>
      <c r="C4667" s="306"/>
      <c r="D4667" s="306"/>
      <c r="E4667" s="307"/>
      <c r="F4667" s="306"/>
      <c r="G4667" s="306"/>
      <c r="H4667" s="322"/>
      <c r="I4667" s="341"/>
      <c r="J4667" s="341"/>
      <c r="K4667" s="341"/>
      <c r="L4667" s="341"/>
      <c r="M4667" s="341"/>
      <c r="N4667" s="311"/>
      <c r="O4667" s="311"/>
    </row>
    <row r="4668" spans="1:15" s="8" customFormat="1">
      <c r="A4668" s="323"/>
      <c r="B4668" s="323"/>
      <c r="C4668" s="324"/>
      <c r="D4668" s="306"/>
      <c r="E4668" s="307"/>
      <c r="F4668" s="306"/>
      <c r="G4668" s="306"/>
      <c r="H4668" s="325"/>
      <c r="I4668" s="341"/>
      <c r="J4668" s="341"/>
      <c r="K4668" s="341"/>
      <c r="L4668" s="341"/>
      <c r="M4668" s="341"/>
      <c r="N4668" s="311"/>
      <c r="O4668" s="311"/>
    </row>
    <row r="4669" spans="1:15" s="8" customFormat="1">
      <c r="A4669" s="306"/>
      <c r="B4669" s="306"/>
      <c r="C4669" s="306"/>
      <c r="D4669" s="306"/>
      <c r="E4669" s="307"/>
      <c r="F4669" s="67"/>
      <c r="G4669" s="306"/>
      <c r="H4669" s="325"/>
      <c r="I4669" s="68"/>
      <c r="J4669" s="68"/>
      <c r="K4669" s="68"/>
      <c r="L4669" s="68"/>
      <c r="M4669" s="68"/>
      <c r="N4669" s="69"/>
      <c r="O4669" s="311"/>
    </row>
    <row r="4670" spans="1:15" s="8" customFormat="1">
      <c r="A4670" s="323"/>
      <c r="B4670" s="323"/>
      <c r="C4670" s="323"/>
      <c r="D4670" s="306"/>
      <c r="E4670" s="307"/>
      <c r="F4670" s="305"/>
      <c r="G4670" s="306"/>
      <c r="H4670" s="325"/>
      <c r="I4670" s="573"/>
      <c r="J4670" s="573"/>
      <c r="K4670" s="573"/>
      <c r="L4670" s="573"/>
      <c r="M4670" s="573"/>
      <c r="N4670" s="310"/>
      <c r="O4670" s="311"/>
    </row>
    <row r="4671" spans="1:15" s="8" customFormat="1">
      <c r="A4671" s="323"/>
      <c r="B4671" s="323"/>
      <c r="C4671" s="323"/>
      <c r="D4671" s="306"/>
      <c r="E4671" s="307"/>
      <c r="F4671" s="306"/>
      <c r="G4671" s="306"/>
      <c r="H4671" s="325"/>
      <c r="I4671" s="573"/>
      <c r="J4671" s="573"/>
      <c r="K4671" s="573"/>
      <c r="L4671" s="573"/>
      <c r="M4671" s="573"/>
      <c r="N4671" s="310"/>
      <c r="O4671" s="311"/>
    </row>
    <row r="4672" spans="1:15" s="8" customFormat="1">
      <c r="A4672" s="306"/>
      <c r="B4672" s="306"/>
      <c r="C4672" s="306"/>
      <c r="D4672" s="306"/>
      <c r="E4672" s="307"/>
      <c r="F4672" s="306"/>
      <c r="G4672" s="306"/>
      <c r="H4672" s="570"/>
      <c r="I4672" s="322"/>
      <c r="J4672" s="322"/>
      <c r="K4672" s="322"/>
      <c r="L4672" s="322"/>
      <c r="M4672" s="322"/>
      <c r="N4672" s="311"/>
      <c r="O4672" s="311"/>
    </row>
    <row r="4673" spans="1:15" s="8" customFormat="1">
      <c r="A4673" s="306"/>
      <c r="B4673" s="306"/>
      <c r="C4673" s="306"/>
      <c r="D4673" s="306"/>
      <c r="E4673" s="307"/>
      <c r="F4673" s="305"/>
      <c r="G4673" s="306"/>
      <c r="H4673" s="325"/>
      <c r="I4673" s="571"/>
      <c r="J4673" s="571"/>
      <c r="K4673" s="571"/>
      <c r="L4673" s="571"/>
      <c r="M4673" s="571"/>
      <c r="N4673" s="310"/>
      <c r="O4673" s="311"/>
    </row>
    <row r="4674" spans="1:15" s="8" customFormat="1">
      <c r="A4674" s="306"/>
      <c r="B4674" s="306"/>
      <c r="C4674" s="306"/>
      <c r="D4674" s="306"/>
      <c r="E4674" s="307"/>
      <c r="F4674" s="306"/>
      <c r="G4674" s="306"/>
      <c r="H4674" s="325"/>
      <c r="I4674" s="571"/>
      <c r="J4674" s="571"/>
      <c r="K4674" s="571"/>
      <c r="L4674" s="571"/>
      <c r="M4674" s="571"/>
      <c r="N4674" s="310"/>
      <c r="O4674" s="311"/>
    </row>
    <row r="4675" spans="1:15" s="8" customFormat="1">
      <c r="A4675" s="306"/>
      <c r="B4675" s="306"/>
      <c r="C4675" s="306"/>
      <c r="D4675" s="306"/>
      <c r="E4675" s="307"/>
      <c r="F4675" s="306"/>
      <c r="G4675" s="306"/>
      <c r="H4675" s="325"/>
      <c r="I4675" s="571"/>
      <c r="J4675" s="571"/>
      <c r="K4675" s="571"/>
      <c r="L4675" s="571"/>
      <c r="M4675" s="571"/>
      <c r="N4675" s="310"/>
      <c r="O4675" s="311"/>
    </row>
    <row r="4676" spans="1:15" s="8" customFormat="1">
      <c r="A4676" s="306"/>
      <c r="B4676" s="306"/>
      <c r="C4676" s="306"/>
      <c r="D4676" s="306"/>
      <c r="E4676" s="307"/>
      <c r="F4676" s="306"/>
      <c r="G4676" s="306"/>
      <c r="H4676" s="325"/>
      <c r="I4676" s="571"/>
      <c r="J4676" s="571"/>
      <c r="K4676" s="571"/>
      <c r="L4676" s="571"/>
      <c r="M4676" s="571"/>
      <c r="N4676" s="310"/>
      <c r="O4676" s="311"/>
    </row>
    <row r="4677" spans="1:15" s="8" customFormat="1">
      <c r="A4677" s="306"/>
      <c r="B4677" s="306"/>
      <c r="C4677" s="306"/>
      <c r="D4677" s="306"/>
      <c r="E4677" s="307"/>
      <c r="F4677" s="306"/>
      <c r="G4677" s="306"/>
      <c r="H4677" s="325"/>
      <c r="I4677" s="571"/>
      <c r="J4677" s="571"/>
      <c r="K4677" s="571"/>
      <c r="L4677" s="571"/>
      <c r="M4677" s="571"/>
      <c r="N4677" s="310"/>
      <c r="O4677" s="311"/>
    </row>
    <row r="4678" spans="1:15" s="8" customFormat="1">
      <c r="A4678" s="323"/>
      <c r="B4678" s="323"/>
      <c r="C4678" s="323"/>
      <c r="D4678" s="306"/>
      <c r="E4678" s="307"/>
      <c r="F4678" s="524"/>
      <c r="G4678" s="306"/>
      <c r="H4678" s="570"/>
      <c r="I4678" s="573"/>
      <c r="J4678" s="573"/>
      <c r="K4678" s="573"/>
      <c r="L4678" s="573"/>
      <c r="M4678" s="573"/>
      <c r="N4678" s="310"/>
      <c r="O4678" s="311"/>
    </row>
    <row r="4679" spans="1:15" s="8" customFormat="1">
      <c r="A4679" s="323"/>
      <c r="B4679" s="323"/>
      <c r="C4679" s="323"/>
      <c r="D4679" s="306"/>
      <c r="E4679" s="307"/>
      <c r="F4679" s="306"/>
      <c r="G4679" s="306"/>
      <c r="H4679" s="570"/>
      <c r="I4679" s="573"/>
      <c r="J4679" s="573"/>
      <c r="K4679" s="573"/>
      <c r="L4679" s="573"/>
      <c r="M4679" s="573"/>
      <c r="N4679" s="310"/>
      <c r="O4679" s="311"/>
    </row>
    <row r="4680" spans="1:15" s="8" customFormat="1">
      <c r="A4680" s="306"/>
      <c r="B4680" s="306"/>
      <c r="C4680" s="306"/>
      <c r="D4680" s="306"/>
      <c r="E4680" s="307"/>
      <c r="F4680" s="306"/>
      <c r="G4680" s="306"/>
      <c r="H4680" s="322"/>
      <c r="I4680" s="341"/>
      <c r="J4680" s="341"/>
      <c r="K4680" s="341"/>
      <c r="L4680" s="341"/>
      <c r="M4680" s="341"/>
      <c r="N4680" s="311"/>
      <c r="O4680" s="311"/>
    </row>
    <row r="4681" spans="1:15" s="8" customFormat="1">
      <c r="A4681" s="323"/>
      <c r="B4681" s="323"/>
      <c r="C4681" s="323"/>
      <c r="D4681" s="306"/>
      <c r="E4681" s="307"/>
      <c r="F4681" s="524"/>
      <c r="G4681" s="306"/>
      <c r="H4681" s="570"/>
      <c r="I4681" s="573"/>
      <c r="J4681" s="573"/>
      <c r="K4681" s="573"/>
      <c r="L4681" s="573"/>
      <c r="M4681" s="573"/>
      <c r="N4681" s="310"/>
      <c r="O4681" s="311"/>
    </row>
    <row r="4682" spans="1:15" s="8" customFormat="1">
      <c r="A4682" s="323"/>
      <c r="B4682" s="323"/>
      <c r="C4682" s="323"/>
      <c r="D4682" s="306"/>
      <c r="E4682" s="307"/>
      <c r="F4682" s="306"/>
      <c r="G4682" s="306"/>
      <c r="H4682" s="325"/>
      <c r="I4682" s="573"/>
      <c r="J4682" s="573"/>
      <c r="K4682" s="573"/>
      <c r="L4682" s="573"/>
      <c r="M4682" s="573"/>
      <c r="N4682" s="310"/>
      <c r="O4682" s="311"/>
    </row>
    <row r="4683" spans="1:15" s="8" customFormat="1">
      <c r="A4683" s="306"/>
      <c r="B4683" s="306"/>
      <c r="C4683" s="306"/>
      <c r="D4683" s="306"/>
      <c r="E4683" s="307"/>
      <c r="F4683" s="306"/>
      <c r="G4683" s="306"/>
      <c r="H4683" s="325"/>
      <c r="I4683" s="571"/>
      <c r="J4683" s="571"/>
      <c r="K4683" s="571"/>
      <c r="L4683" s="571"/>
      <c r="M4683" s="571"/>
      <c r="N4683" s="310"/>
      <c r="O4683" s="311"/>
    </row>
    <row r="4684" spans="1:15" s="8" customFormat="1">
      <c r="A4684" s="323"/>
      <c r="B4684" s="323"/>
      <c r="C4684" s="323"/>
      <c r="D4684" s="306"/>
      <c r="E4684" s="307"/>
      <c r="F4684" s="524"/>
      <c r="G4684" s="306"/>
      <c r="H4684" s="325"/>
      <c r="I4684" s="573"/>
      <c r="J4684" s="573"/>
      <c r="K4684" s="573"/>
      <c r="L4684" s="573"/>
      <c r="M4684" s="573"/>
      <c r="N4684" s="310"/>
      <c r="O4684" s="311"/>
    </row>
    <row r="4685" spans="1:15" s="8" customFormat="1">
      <c r="A4685" s="323"/>
      <c r="B4685" s="323"/>
      <c r="C4685" s="306"/>
      <c r="D4685" s="306"/>
      <c r="E4685" s="307"/>
      <c r="F4685" s="70"/>
      <c r="G4685" s="306"/>
      <c r="H4685" s="325"/>
      <c r="I4685" s="71"/>
      <c r="J4685" s="71"/>
      <c r="K4685" s="71"/>
      <c r="L4685" s="71"/>
      <c r="M4685" s="71"/>
      <c r="N4685" s="311"/>
      <c r="O4685" s="311"/>
    </row>
    <row r="4686" spans="1:15" s="8" customFormat="1">
      <c r="A4686" s="306"/>
      <c r="B4686" s="306"/>
      <c r="C4686" s="306"/>
      <c r="D4686" s="306"/>
      <c r="E4686" s="307"/>
      <c r="F4686" s="72"/>
      <c r="G4686" s="306"/>
      <c r="H4686" s="325"/>
      <c r="I4686" s="73"/>
      <c r="J4686" s="73"/>
      <c r="K4686" s="73"/>
      <c r="L4686" s="73"/>
      <c r="M4686" s="73"/>
      <c r="N4686" s="74"/>
      <c r="O4686" s="311"/>
    </row>
    <row r="4687" spans="1:15" s="8" customFormat="1">
      <c r="A4687" s="306"/>
      <c r="B4687" s="306"/>
      <c r="C4687" s="306"/>
      <c r="D4687" s="306"/>
      <c r="E4687" s="307"/>
      <c r="F4687" s="75"/>
      <c r="G4687" s="306"/>
      <c r="H4687" s="325"/>
      <c r="I4687" s="579"/>
      <c r="J4687" s="579"/>
      <c r="K4687" s="579"/>
      <c r="L4687" s="579"/>
      <c r="M4687" s="579"/>
      <c r="N4687" s="580"/>
      <c r="O4687" s="311"/>
    </row>
    <row r="4688" spans="1:15" s="8" customFormat="1">
      <c r="A4688" s="323"/>
      <c r="B4688" s="323"/>
      <c r="C4688" s="323"/>
      <c r="D4688" s="306"/>
      <c r="E4688" s="307"/>
      <c r="F4688" s="305"/>
      <c r="G4688" s="306"/>
      <c r="H4688" s="570"/>
      <c r="I4688" s="573"/>
      <c r="J4688" s="573"/>
      <c r="K4688" s="573"/>
      <c r="L4688" s="573"/>
      <c r="M4688" s="573"/>
      <c r="N4688" s="310"/>
      <c r="O4688" s="311"/>
    </row>
    <row r="4689" spans="1:15" s="8" customFormat="1">
      <c r="A4689" s="323"/>
      <c r="B4689" s="323"/>
      <c r="C4689" s="323"/>
      <c r="D4689" s="306"/>
      <c r="E4689" s="307"/>
      <c r="F4689" s="561"/>
      <c r="G4689" s="306"/>
      <c r="H4689" s="325"/>
      <c r="I4689" s="573"/>
      <c r="J4689" s="573"/>
      <c r="K4689" s="573"/>
      <c r="L4689" s="573"/>
      <c r="M4689" s="573"/>
      <c r="N4689" s="310"/>
      <c r="O4689" s="311"/>
    </row>
    <row r="4690" spans="1:15" s="8" customFormat="1">
      <c r="A4690" s="306"/>
      <c r="B4690" s="306"/>
      <c r="C4690" s="306"/>
      <c r="D4690" s="306"/>
      <c r="E4690" s="307"/>
      <c r="F4690" s="76"/>
      <c r="G4690" s="306"/>
      <c r="H4690" s="325"/>
      <c r="I4690" s="579"/>
      <c r="J4690" s="579"/>
      <c r="K4690" s="579"/>
      <c r="L4690" s="579"/>
      <c r="M4690" s="579"/>
      <c r="N4690" s="74"/>
      <c r="O4690" s="311"/>
    </row>
    <row r="4691" spans="1:15" s="8" customFormat="1">
      <c r="A4691" s="306"/>
      <c r="B4691" s="306"/>
      <c r="C4691" s="306"/>
      <c r="D4691" s="306"/>
      <c r="E4691" s="307"/>
      <c r="F4691" s="77"/>
      <c r="G4691" s="306"/>
      <c r="H4691" s="325"/>
      <c r="I4691" s="73"/>
      <c r="J4691" s="73"/>
      <c r="K4691" s="73"/>
      <c r="L4691" s="73"/>
      <c r="M4691" s="73"/>
      <c r="N4691" s="74"/>
      <c r="O4691" s="311"/>
    </row>
    <row r="4692" spans="1:15" s="8" customFormat="1">
      <c r="A4692" s="323"/>
      <c r="B4692" s="323"/>
      <c r="C4692" s="323"/>
      <c r="D4692" s="306"/>
      <c r="E4692" s="307"/>
      <c r="F4692" s="561"/>
      <c r="G4692" s="306"/>
      <c r="H4692" s="325"/>
      <c r="I4692" s="573"/>
      <c r="J4692" s="573"/>
      <c r="K4692" s="573"/>
      <c r="L4692" s="573"/>
      <c r="M4692" s="573"/>
      <c r="N4692" s="310"/>
      <c r="O4692" s="311"/>
    </row>
    <row r="4693" spans="1:15" s="8" customFormat="1">
      <c r="A4693" s="323"/>
      <c r="B4693" s="323"/>
      <c r="C4693" s="323"/>
      <c r="D4693" s="306"/>
      <c r="E4693" s="307"/>
      <c r="F4693" s="305"/>
      <c r="G4693" s="306"/>
      <c r="H4693" s="325"/>
      <c r="I4693" s="573"/>
      <c r="J4693" s="573"/>
      <c r="K4693" s="573"/>
      <c r="L4693" s="573"/>
      <c r="M4693" s="573"/>
      <c r="N4693" s="310"/>
      <c r="O4693" s="311"/>
    </row>
    <row r="4694" spans="1:15" s="8" customFormat="1">
      <c r="A4694" s="323"/>
      <c r="B4694" s="323"/>
      <c r="C4694" s="323"/>
      <c r="D4694" s="306"/>
      <c r="E4694" s="307"/>
      <c r="F4694" s="306"/>
      <c r="G4694" s="306"/>
      <c r="H4694" s="325"/>
      <c r="I4694" s="573"/>
      <c r="J4694" s="573"/>
      <c r="K4694" s="573"/>
      <c r="L4694" s="573"/>
      <c r="M4694" s="573"/>
      <c r="N4694" s="310"/>
      <c r="O4694" s="311"/>
    </row>
    <row r="4695" spans="1:15" s="8" customFormat="1">
      <c r="A4695" s="323"/>
      <c r="B4695" s="323"/>
      <c r="C4695" s="323"/>
      <c r="D4695" s="306"/>
      <c r="E4695" s="307"/>
      <c r="F4695" s="524"/>
      <c r="G4695" s="306"/>
      <c r="H4695" s="570"/>
      <c r="I4695" s="573"/>
      <c r="J4695" s="573"/>
      <c r="K4695" s="573"/>
      <c r="L4695" s="573"/>
      <c r="M4695" s="573"/>
      <c r="N4695" s="310"/>
      <c r="O4695" s="311"/>
    </row>
    <row r="4696" spans="1:15" s="8" customFormat="1">
      <c r="A4696" s="323"/>
      <c r="B4696" s="323"/>
      <c r="C4696" s="323"/>
      <c r="D4696" s="306"/>
      <c r="E4696" s="307"/>
      <c r="F4696" s="561"/>
      <c r="G4696" s="306"/>
      <c r="H4696" s="325"/>
      <c r="I4696" s="573"/>
      <c r="J4696" s="573"/>
      <c r="K4696" s="573"/>
      <c r="L4696" s="573"/>
      <c r="M4696" s="573"/>
      <c r="N4696" s="310"/>
      <c r="O4696" s="311"/>
    </row>
    <row r="4697" spans="1:15" s="8" customFormat="1">
      <c r="A4697" s="323"/>
      <c r="B4697" s="323"/>
      <c r="C4697" s="323"/>
      <c r="D4697" s="306"/>
      <c r="E4697" s="307"/>
      <c r="F4697" s="319"/>
      <c r="G4697" s="306"/>
      <c r="H4697" s="325"/>
      <c r="I4697" s="573"/>
      <c r="J4697" s="573"/>
      <c r="K4697" s="573"/>
      <c r="L4697" s="573"/>
      <c r="M4697" s="573"/>
      <c r="N4697" s="310"/>
      <c r="O4697" s="311"/>
    </row>
    <row r="4698" spans="1:15" s="8" customFormat="1">
      <c r="A4698" s="306"/>
      <c r="B4698" s="306"/>
      <c r="C4698" s="306"/>
      <c r="D4698" s="306"/>
      <c r="E4698" s="307"/>
      <c r="F4698" s="78"/>
      <c r="G4698" s="306"/>
      <c r="H4698" s="325"/>
      <c r="I4698" s="73"/>
      <c r="J4698" s="73"/>
      <c r="K4698" s="73"/>
      <c r="L4698" s="73"/>
      <c r="M4698" s="73"/>
      <c r="N4698" s="74"/>
      <c r="O4698" s="311"/>
    </row>
    <row r="4699" spans="1:15" s="8" customFormat="1">
      <c r="A4699" s="306"/>
      <c r="B4699" s="306"/>
      <c r="C4699" s="306"/>
      <c r="D4699" s="306"/>
      <c r="E4699" s="307"/>
      <c r="F4699" s="77"/>
      <c r="G4699" s="306"/>
      <c r="H4699" s="325"/>
      <c r="I4699" s="73"/>
      <c r="J4699" s="73"/>
      <c r="K4699" s="73"/>
      <c r="L4699" s="73"/>
      <c r="M4699" s="73"/>
      <c r="N4699" s="74"/>
      <c r="O4699" s="311"/>
    </row>
    <row r="4700" spans="1:15" s="8" customFormat="1">
      <c r="A4700" s="306"/>
      <c r="B4700" s="306"/>
      <c r="C4700" s="306"/>
      <c r="D4700" s="306"/>
      <c r="E4700" s="307"/>
      <c r="F4700" s="70"/>
      <c r="G4700" s="306"/>
      <c r="H4700" s="325"/>
      <c r="I4700" s="71"/>
      <c r="J4700" s="71"/>
      <c r="K4700" s="71"/>
      <c r="L4700" s="71"/>
      <c r="M4700" s="71"/>
      <c r="N4700" s="79"/>
      <c r="O4700" s="311"/>
    </row>
    <row r="4701" spans="1:15" s="8" customFormat="1">
      <c r="A4701" s="306"/>
      <c r="B4701" s="306"/>
      <c r="C4701" s="306"/>
      <c r="D4701" s="306"/>
      <c r="E4701" s="307"/>
      <c r="F4701" s="80"/>
      <c r="G4701" s="306"/>
      <c r="H4701" s="325"/>
      <c r="I4701" s="81"/>
      <c r="J4701" s="81"/>
      <c r="K4701" s="81"/>
      <c r="L4701" s="81"/>
      <c r="M4701" s="81"/>
      <c r="N4701" s="82"/>
      <c r="O4701" s="311"/>
    </row>
    <row r="4702" spans="1:15" s="8" customFormat="1">
      <c r="A4702" s="323"/>
      <c r="B4702" s="323"/>
      <c r="C4702" s="323"/>
      <c r="D4702" s="306"/>
      <c r="E4702" s="307"/>
      <c r="F4702" s="524"/>
      <c r="G4702" s="306"/>
      <c r="H4702" s="325"/>
      <c r="I4702" s="573"/>
      <c r="J4702" s="573"/>
      <c r="K4702" s="573"/>
      <c r="L4702" s="573"/>
      <c r="M4702" s="573"/>
      <c r="N4702" s="310"/>
      <c r="O4702" s="311"/>
    </row>
    <row r="4703" spans="1:15" s="8" customFormat="1">
      <c r="A4703" s="323"/>
      <c r="B4703" s="323"/>
      <c r="C4703" s="323"/>
      <c r="D4703" s="306"/>
      <c r="E4703" s="307"/>
      <c r="F4703" s="306"/>
      <c r="G4703" s="306"/>
      <c r="H4703" s="325"/>
      <c r="I4703" s="573"/>
      <c r="J4703" s="573"/>
      <c r="K4703" s="573"/>
      <c r="L4703" s="573"/>
      <c r="M4703" s="573"/>
      <c r="N4703" s="310"/>
      <c r="O4703" s="311"/>
    </row>
    <row r="4704" spans="1:15" s="8" customFormat="1">
      <c r="A4704" s="324"/>
      <c r="B4704" s="324"/>
      <c r="C4704" s="323"/>
      <c r="D4704" s="306"/>
      <c r="E4704" s="307"/>
      <c r="F4704" s="306"/>
      <c r="G4704" s="306"/>
      <c r="H4704" s="322"/>
      <c r="I4704" s="341"/>
      <c r="J4704" s="341"/>
      <c r="K4704" s="341"/>
      <c r="L4704" s="341"/>
      <c r="M4704" s="341"/>
      <c r="N4704" s="311"/>
      <c r="O4704" s="311"/>
    </row>
    <row r="4705" spans="1:15" s="8" customFormat="1">
      <c r="A4705" s="323"/>
      <c r="B4705" s="323"/>
      <c r="C4705" s="323"/>
      <c r="D4705" s="306"/>
      <c r="E4705" s="307"/>
      <c r="F4705" s="561"/>
      <c r="G4705" s="306"/>
      <c r="H4705" s="325"/>
      <c r="I4705" s="573"/>
      <c r="J4705" s="573"/>
      <c r="K4705" s="573"/>
      <c r="L4705" s="573"/>
      <c r="M4705" s="573"/>
      <c r="N4705" s="310"/>
      <c r="O4705" s="311"/>
    </row>
    <row r="4706" spans="1:15" s="8" customFormat="1">
      <c r="A4706" s="323"/>
      <c r="B4706" s="323"/>
      <c r="C4706" s="323"/>
      <c r="D4706" s="306"/>
      <c r="E4706" s="307"/>
      <c r="F4706" s="524"/>
      <c r="G4706" s="306"/>
      <c r="H4706" s="570"/>
      <c r="I4706" s="573"/>
      <c r="J4706" s="573"/>
      <c r="K4706" s="573"/>
      <c r="L4706" s="573"/>
      <c r="M4706" s="573"/>
      <c r="N4706" s="310"/>
      <c r="O4706" s="311"/>
    </row>
    <row r="4707" spans="1:15" s="8" customFormat="1">
      <c r="A4707" s="323"/>
      <c r="B4707" s="323"/>
      <c r="C4707" s="323"/>
      <c r="D4707" s="306"/>
      <c r="E4707" s="307"/>
      <c r="F4707" s="524"/>
      <c r="G4707" s="306"/>
      <c r="H4707" s="325"/>
      <c r="I4707" s="573"/>
      <c r="J4707" s="573"/>
      <c r="K4707" s="573"/>
      <c r="L4707" s="573"/>
      <c r="M4707" s="573"/>
      <c r="N4707" s="310"/>
      <c r="O4707" s="311"/>
    </row>
    <row r="4708" spans="1:15" s="8" customFormat="1">
      <c r="A4708" s="323"/>
      <c r="B4708" s="323"/>
      <c r="C4708" s="323"/>
      <c r="D4708" s="306"/>
      <c r="E4708" s="307"/>
      <c r="F4708" s="305"/>
      <c r="G4708" s="306"/>
      <c r="H4708" s="325"/>
      <c r="I4708" s="573"/>
      <c r="J4708" s="573"/>
      <c r="K4708" s="573"/>
      <c r="L4708" s="573"/>
      <c r="M4708" s="573"/>
      <c r="N4708" s="310"/>
      <c r="O4708" s="311"/>
    </row>
    <row r="4709" spans="1:15" s="8" customFormat="1">
      <c r="A4709" s="306"/>
      <c r="B4709" s="306"/>
      <c r="C4709" s="306"/>
      <c r="D4709" s="306"/>
      <c r="E4709" s="307"/>
      <c r="F4709" s="78"/>
      <c r="G4709" s="306"/>
      <c r="H4709" s="325"/>
      <c r="I4709" s="73"/>
      <c r="J4709" s="73"/>
      <c r="K4709" s="73"/>
      <c r="L4709" s="73"/>
      <c r="M4709" s="73"/>
      <c r="N4709" s="74"/>
      <c r="O4709" s="311"/>
    </row>
    <row r="4710" spans="1:15" s="8" customFormat="1">
      <c r="A4710" s="306"/>
      <c r="B4710" s="306"/>
      <c r="C4710" s="306"/>
      <c r="D4710" s="306"/>
      <c r="E4710" s="307"/>
      <c r="F4710" s="72"/>
      <c r="G4710" s="306"/>
      <c r="H4710" s="325"/>
      <c r="I4710" s="73"/>
      <c r="J4710" s="73"/>
      <c r="K4710" s="73"/>
      <c r="L4710" s="73"/>
      <c r="M4710" s="73"/>
      <c r="N4710" s="74"/>
      <c r="O4710" s="311"/>
    </row>
    <row r="4711" spans="1:15" s="8" customFormat="1">
      <c r="A4711" s="306"/>
      <c r="B4711" s="306"/>
      <c r="C4711" s="306"/>
      <c r="D4711" s="306"/>
      <c r="E4711" s="307"/>
      <c r="F4711" s="306"/>
      <c r="G4711" s="306"/>
      <c r="H4711" s="570"/>
      <c r="I4711" s="322"/>
      <c r="J4711" s="322"/>
      <c r="K4711" s="322"/>
      <c r="L4711" s="322"/>
      <c r="M4711" s="322"/>
      <c r="N4711" s="311"/>
      <c r="O4711" s="311"/>
    </row>
    <row r="4712" spans="1:15" s="8" customFormat="1">
      <c r="A4712" s="306"/>
      <c r="B4712" s="306"/>
      <c r="C4712" s="323"/>
      <c r="D4712" s="306"/>
      <c r="E4712" s="307"/>
      <c r="F4712" s="306"/>
      <c r="G4712" s="83"/>
      <c r="H4712" s="322"/>
      <c r="I4712" s="322"/>
      <c r="J4712" s="322"/>
      <c r="K4712" s="322"/>
      <c r="L4712" s="322"/>
      <c r="M4712" s="322"/>
      <c r="N4712" s="311"/>
      <c r="O4712" s="311"/>
    </row>
    <row r="4713" spans="1:15" s="8" customFormat="1">
      <c r="A4713" s="306"/>
      <c r="B4713" s="306"/>
      <c r="C4713" s="323"/>
      <c r="D4713" s="306"/>
      <c r="E4713" s="307"/>
      <c r="F4713" s="306"/>
      <c r="G4713" s="306"/>
      <c r="H4713" s="322"/>
      <c r="I4713" s="322"/>
      <c r="J4713" s="322"/>
      <c r="K4713" s="322"/>
      <c r="L4713" s="322"/>
      <c r="M4713" s="322"/>
      <c r="N4713" s="311"/>
      <c r="O4713" s="311"/>
    </row>
    <row r="4714" spans="1:15" s="8" customFormat="1">
      <c r="A4714" s="306"/>
      <c r="B4714" s="306"/>
      <c r="C4714" s="306"/>
      <c r="D4714" s="306"/>
      <c r="E4714" s="307"/>
      <c r="F4714" s="306"/>
      <c r="G4714" s="306"/>
      <c r="H4714" s="322"/>
      <c r="I4714" s="341"/>
      <c r="J4714" s="341"/>
      <c r="K4714" s="341"/>
      <c r="L4714" s="341"/>
      <c r="M4714" s="341"/>
      <c r="N4714" s="311"/>
      <c r="O4714" s="311"/>
    </row>
    <row r="4715" spans="1:15" s="8" customFormat="1">
      <c r="A4715" s="324"/>
      <c r="B4715" s="324"/>
      <c r="C4715" s="323"/>
      <c r="D4715" s="306"/>
      <c r="E4715" s="307"/>
      <c r="F4715" s="561"/>
      <c r="G4715" s="306"/>
      <c r="H4715" s="570"/>
      <c r="I4715" s="573"/>
      <c r="J4715" s="573"/>
      <c r="K4715" s="573"/>
      <c r="L4715" s="573"/>
      <c r="M4715" s="573"/>
      <c r="N4715" s="562"/>
      <c r="O4715" s="311"/>
    </row>
    <row r="4716" spans="1:15" s="8" customFormat="1">
      <c r="A4716" s="323"/>
      <c r="B4716" s="323"/>
      <c r="C4716" s="306"/>
      <c r="D4716" s="306"/>
      <c r="E4716" s="307"/>
      <c r="F4716" s="84"/>
      <c r="G4716" s="306"/>
      <c r="H4716" s="325"/>
      <c r="I4716" s="71"/>
      <c r="J4716" s="71"/>
      <c r="K4716" s="71"/>
      <c r="L4716" s="71"/>
      <c r="M4716" s="71"/>
      <c r="N4716" s="79"/>
      <c r="O4716" s="311"/>
    </row>
    <row r="4717" spans="1:15" s="8" customFormat="1">
      <c r="A4717" s="306"/>
      <c r="B4717" s="306"/>
      <c r="C4717" s="306"/>
      <c r="D4717" s="306"/>
      <c r="E4717" s="307"/>
      <c r="F4717" s="306"/>
      <c r="G4717" s="306"/>
      <c r="H4717" s="322"/>
      <c r="I4717" s="341"/>
      <c r="J4717" s="341"/>
      <c r="K4717" s="341"/>
      <c r="L4717" s="341"/>
      <c r="M4717" s="341"/>
      <c r="N4717" s="311"/>
      <c r="O4717" s="311"/>
    </row>
    <row r="4718" spans="1:15" s="8" customFormat="1">
      <c r="A4718" s="306"/>
      <c r="B4718" s="306"/>
      <c r="C4718" s="306"/>
      <c r="D4718" s="306"/>
      <c r="E4718" s="307"/>
      <c r="F4718" s="306"/>
      <c r="G4718" s="306"/>
      <c r="H4718" s="322"/>
      <c r="I4718" s="341"/>
      <c r="J4718" s="341"/>
      <c r="K4718" s="341"/>
      <c r="L4718" s="341"/>
      <c r="M4718" s="341"/>
      <c r="N4718" s="311"/>
      <c r="O4718" s="311"/>
    </row>
    <row r="4719" spans="1:15" s="8" customFormat="1">
      <c r="A4719" s="306"/>
      <c r="B4719" s="306"/>
      <c r="C4719" s="306"/>
      <c r="D4719" s="306"/>
      <c r="E4719" s="307"/>
      <c r="F4719" s="306"/>
      <c r="G4719" s="306"/>
      <c r="H4719" s="322"/>
      <c r="I4719" s="341"/>
      <c r="J4719" s="341"/>
      <c r="K4719" s="341"/>
      <c r="L4719" s="341"/>
      <c r="M4719" s="341"/>
      <c r="N4719" s="311"/>
      <c r="O4719" s="311"/>
    </row>
    <row r="4720" spans="1:15" s="8" customFormat="1">
      <c r="A4720" s="306"/>
      <c r="B4720" s="306"/>
      <c r="C4720" s="324"/>
      <c r="D4720" s="306"/>
      <c r="E4720" s="307"/>
      <c r="F4720" s="306"/>
      <c r="G4720" s="306"/>
      <c r="H4720" s="322"/>
      <c r="I4720" s="341"/>
      <c r="J4720" s="341"/>
      <c r="K4720" s="341"/>
      <c r="L4720" s="341"/>
      <c r="M4720" s="341"/>
      <c r="N4720" s="311"/>
      <c r="O4720" s="311"/>
    </row>
    <row r="4721" spans="1:15" s="8" customFormat="1">
      <c r="A4721" s="323"/>
      <c r="B4721" s="323"/>
      <c r="C4721" s="323"/>
      <c r="D4721" s="306"/>
      <c r="E4721" s="307"/>
      <c r="F4721" s="524"/>
      <c r="G4721" s="306"/>
      <c r="H4721" s="570"/>
      <c r="I4721" s="573"/>
      <c r="J4721" s="573"/>
      <c r="K4721" s="573"/>
      <c r="L4721" s="573"/>
      <c r="M4721" s="573"/>
      <c r="N4721" s="310"/>
      <c r="O4721" s="311"/>
    </row>
    <row r="4722" spans="1:15" s="8" customFormat="1">
      <c r="A4722" s="306"/>
      <c r="B4722" s="306"/>
      <c r="C4722" s="306"/>
      <c r="D4722" s="306"/>
      <c r="E4722" s="307"/>
      <c r="F4722" s="77"/>
      <c r="G4722" s="306"/>
      <c r="H4722" s="325"/>
      <c r="I4722" s="73"/>
      <c r="J4722" s="73"/>
      <c r="K4722" s="73"/>
      <c r="L4722" s="73"/>
      <c r="M4722" s="73"/>
      <c r="N4722" s="74"/>
      <c r="O4722" s="311"/>
    </row>
    <row r="4723" spans="1:15" s="8" customFormat="1">
      <c r="A4723" s="306"/>
      <c r="B4723" s="306"/>
      <c r="C4723" s="306"/>
      <c r="D4723" s="306"/>
      <c r="E4723" s="307"/>
      <c r="F4723" s="77"/>
      <c r="G4723" s="306"/>
      <c r="H4723" s="325"/>
      <c r="I4723" s="73"/>
      <c r="J4723" s="73"/>
      <c r="K4723" s="73"/>
      <c r="L4723" s="73"/>
      <c r="M4723" s="73"/>
      <c r="N4723" s="74"/>
      <c r="O4723" s="311"/>
    </row>
    <row r="4724" spans="1:15" s="8" customFormat="1">
      <c r="A4724" s="306"/>
      <c r="B4724" s="306"/>
      <c r="C4724" s="306"/>
      <c r="D4724" s="306"/>
      <c r="E4724" s="307"/>
      <c r="F4724" s="85"/>
      <c r="G4724" s="306"/>
      <c r="H4724" s="325"/>
      <c r="I4724" s="71"/>
      <c r="J4724" s="71"/>
      <c r="K4724" s="71"/>
      <c r="L4724" s="71"/>
      <c r="M4724" s="71"/>
      <c r="N4724" s="79"/>
      <c r="O4724" s="311"/>
    </row>
    <row r="4725" spans="1:15" s="8" customFormat="1">
      <c r="A4725" s="306"/>
      <c r="B4725" s="306"/>
      <c r="C4725" s="323"/>
      <c r="D4725" s="306"/>
      <c r="E4725" s="307"/>
      <c r="F4725" s="306"/>
      <c r="G4725" s="306"/>
      <c r="H4725" s="322"/>
      <c r="I4725" s="322"/>
      <c r="J4725" s="322"/>
      <c r="K4725" s="322"/>
      <c r="L4725" s="322"/>
      <c r="M4725" s="322"/>
      <c r="N4725" s="311"/>
      <c r="O4725" s="311"/>
    </row>
    <row r="4726" spans="1:15" s="8" customFormat="1">
      <c r="A4726" s="323"/>
      <c r="B4726" s="323"/>
      <c r="C4726" s="306"/>
      <c r="D4726" s="306"/>
      <c r="E4726" s="307"/>
      <c r="F4726" s="84"/>
      <c r="G4726" s="306"/>
      <c r="H4726" s="325"/>
      <c r="I4726" s="71"/>
      <c r="J4726" s="71"/>
      <c r="K4726" s="71"/>
      <c r="L4726" s="71"/>
      <c r="M4726" s="71"/>
      <c r="N4726" s="79"/>
      <c r="O4726" s="311"/>
    </row>
    <row r="4727" spans="1:15" s="8" customFormat="1">
      <c r="A4727" s="306"/>
      <c r="B4727" s="306"/>
      <c r="C4727" s="306"/>
      <c r="D4727" s="306"/>
      <c r="E4727" s="307"/>
      <c r="F4727" s="524"/>
      <c r="G4727" s="306"/>
      <c r="H4727" s="570"/>
      <c r="I4727" s="571"/>
      <c r="J4727" s="571"/>
      <c r="K4727" s="571"/>
      <c r="L4727" s="571"/>
      <c r="M4727" s="571"/>
      <c r="N4727" s="310"/>
      <c r="O4727" s="311"/>
    </row>
    <row r="4728" spans="1:15" s="8" customFormat="1">
      <c r="A4728" s="306"/>
      <c r="B4728" s="306"/>
      <c r="C4728" s="306"/>
      <c r="D4728" s="306"/>
      <c r="E4728" s="307"/>
      <c r="F4728" s="524"/>
      <c r="G4728" s="306"/>
      <c r="H4728" s="325"/>
      <c r="I4728" s="571"/>
      <c r="J4728" s="571"/>
      <c r="K4728" s="571"/>
      <c r="L4728" s="571"/>
      <c r="M4728" s="571"/>
      <c r="N4728" s="310"/>
      <c r="O4728" s="311"/>
    </row>
    <row r="4729" spans="1:15" s="8" customFormat="1">
      <c r="A4729" s="306"/>
      <c r="B4729" s="306"/>
      <c r="C4729" s="306"/>
      <c r="D4729" s="306"/>
      <c r="E4729" s="307"/>
      <c r="F4729" s="306"/>
      <c r="G4729" s="306"/>
      <c r="H4729" s="322"/>
      <c r="I4729" s="341"/>
      <c r="J4729" s="341"/>
      <c r="K4729" s="341"/>
      <c r="L4729" s="341"/>
      <c r="M4729" s="341"/>
      <c r="N4729" s="311"/>
      <c r="O4729" s="311"/>
    </row>
    <row r="4730" spans="1:15" s="8" customFormat="1">
      <c r="A4730" s="306"/>
      <c r="B4730" s="306"/>
      <c r="C4730" s="306"/>
      <c r="D4730" s="306"/>
      <c r="E4730" s="307"/>
      <c r="F4730" s="305"/>
      <c r="G4730" s="306"/>
      <c r="H4730" s="325"/>
      <c r="I4730" s="571"/>
      <c r="J4730" s="571"/>
      <c r="K4730" s="571"/>
      <c r="L4730" s="571"/>
      <c r="M4730" s="571"/>
      <c r="N4730" s="310"/>
      <c r="O4730" s="311"/>
    </row>
    <row r="4731" spans="1:15" s="8" customFormat="1">
      <c r="A4731" s="306"/>
      <c r="B4731" s="306"/>
      <c r="C4731" s="306"/>
      <c r="D4731" s="306"/>
      <c r="E4731" s="307"/>
      <c r="F4731" s="306"/>
      <c r="G4731" s="306"/>
      <c r="H4731" s="570"/>
      <c r="I4731" s="322"/>
      <c r="J4731" s="322"/>
      <c r="K4731" s="322"/>
      <c r="L4731" s="322"/>
      <c r="M4731" s="322"/>
      <c r="N4731" s="311"/>
      <c r="O4731" s="311"/>
    </row>
    <row r="4732" spans="1:15" s="8" customFormat="1">
      <c r="A4732" s="306"/>
      <c r="B4732" s="306"/>
      <c r="C4732" s="306"/>
      <c r="D4732" s="306"/>
      <c r="E4732" s="307"/>
      <c r="F4732" s="86"/>
      <c r="G4732" s="306"/>
      <c r="H4732" s="325"/>
      <c r="I4732" s="87"/>
      <c r="J4732" s="87"/>
      <c r="K4732" s="87"/>
      <c r="L4732" s="87"/>
      <c r="M4732" s="87"/>
      <c r="N4732" s="88"/>
      <c r="O4732" s="311"/>
    </row>
    <row r="4733" spans="1:15" s="8" customFormat="1">
      <c r="A4733" s="323"/>
      <c r="B4733" s="323"/>
      <c r="C4733" s="306"/>
      <c r="D4733" s="306"/>
      <c r="E4733" s="307"/>
      <c r="F4733" s="89"/>
      <c r="G4733" s="306"/>
      <c r="H4733" s="325"/>
      <c r="I4733" s="90"/>
      <c r="J4733" s="90"/>
      <c r="K4733" s="90"/>
      <c r="L4733" s="90"/>
      <c r="M4733" s="90"/>
      <c r="N4733" s="91"/>
      <c r="O4733" s="311"/>
    </row>
    <row r="4734" spans="1:15" s="8" customFormat="1">
      <c r="A4734" s="306"/>
      <c r="B4734" s="306"/>
      <c r="C4734" s="306"/>
      <c r="D4734" s="306"/>
      <c r="E4734" s="307"/>
      <c r="F4734" s="92"/>
      <c r="G4734" s="306"/>
      <c r="H4734" s="325"/>
      <c r="I4734" s="93"/>
      <c r="J4734" s="93"/>
      <c r="K4734" s="93"/>
      <c r="L4734" s="93"/>
      <c r="M4734" s="93"/>
      <c r="N4734" s="94"/>
      <c r="O4734" s="311"/>
    </row>
    <row r="4735" spans="1:15" s="8" customFormat="1">
      <c r="A4735" s="306"/>
      <c r="B4735" s="306"/>
      <c r="C4735" s="306"/>
      <c r="D4735" s="306"/>
      <c r="E4735" s="307"/>
      <c r="F4735" s="95"/>
      <c r="G4735" s="306"/>
      <c r="H4735" s="325"/>
      <c r="I4735" s="96"/>
      <c r="J4735" s="96"/>
      <c r="K4735" s="96"/>
      <c r="L4735" s="96"/>
      <c r="M4735" s="96"/>
      <c r="N4735" s="97"/>
      <c r="O4735" s="311"/>
    </row>
    <row r="4736" spans="1:15" s="8" customFormat="1">
      <c r="A4736" s="306"/>
      <c r="B4736" s="306"/>
      <c r="C4736" s="306"/>
      <c r="D4736" s="306"/>
      <c r="E4736" s="307"/>
      <c r="F4736" s="98"/>
      <c r="G4736" s="306"/>
      <c r="H4736" s="325"/>
      <c r="I4736" s="99"/>
      <c r="J4736" s="99"/>
      <c r="K4736" s="99"/>
      <c r="L4736" s="99"/>
      <c r="M4736" s="99"/>
      <c r="N4736" s="100"/>
      <c r="O4736" s="311"/>
    </row>
    <row r="4737" spans="1:15" s="8" customFormat="1">
      <c r="A4737" s="306"/>
      <c r="B4737" s="306"/>
      <c r="C4737" s="306"/>
      <c r="D4737" s="306"/>
      <c r="E4737" s="307"/>
      <c r="F4737" s="101"/>
      <c r="G4737" s="306"/>
      <c r="H4737" s="325"/>
      <c r="I4737" s="102"/>
      <c r="J4737" s="102"/>
      <c r="K4737" s="102"/>
      <c r="L4737" s="102"/>
      <c r="M4737" s="102"/>
      <c r="N4737" s="103"/>
      <c r="O4737" s="311"/>
    </row>
    <row r="4738" spans="1:15" s="8" customFormat="1">
      <c r="A4738" s="306"/>
      <c r="B4738" s="306"/>
      <c r="C4738" s="306"/>
      <c r="D4738" s="306"/>
      <c r="E4738" s="307"/>
      <c r="F4738" s="104"/>
      <c r="G4738" s="306"/>
      <c r="H4738" s="325"/>
      <c r="I4738" s="579"/>
      <c r="J4738" s="579"/>
      <c r="K4738" s="579"/>
      <c r="L4738" s="579"/>
      <c r="M4738" s="579"/>
      <c r="N4738" s="580"/>
      <c r="O4738" s="311"/>
    </row>
    <row r="4739" spans="1:15" s="8" customFormat="1">
      <c r="A4739" s="306"/>
      <c r="B4739" s="306"/>
      <c r="C4739" s="306"/>
      <c r="D4739" s="306"/>
      <c r="E4739" s="307"/>
      <c r="F4739" s="105"/>
      <c r="G4739" s="306"/>
      <c r="H4739" s="325"/>
      <c r="I4739" s="106"/>
      <c r="J4739" s="106"/>
      <c r="K4739" s="106"/>
      <c r="L4739" s="106"/>
      <c r="M4739" s="106"/>
      <c r="N4739" s="107"/>
      <c r="O4739" s="311"/>
    </row>
    <row r="4740" spans="1:15" s="8" customFormat="1">
      <c r="A4740" s="306"/>
      <c r="B4740" s="306"/>
      <c r="C4740" s="306"/>
      <c r="D4740" s="306"/>
      <c r="E4740" s="307"/>
      <c r="F4740" s="70"/>
      <c r="G4740" s="306"/>
      <c r="H4740" s="325"/>
      <c r="I4740" s="71"/>
      <c r="J4740" s="71"/>
      <c r="K4740" s="71"/>
      <c r="L4740" s="71"/>
      <c r="M4740" s="71"/>
      <c r="N4740" s="79"/>
      <c r="O4740" s="311"/>
    </row>
    <row r="4741" spans="1:15" s="8" customFormat="1">
      <c r="A4741" s="306"/>
      <c r="B4741" s="306"/>
      <c r="C4741" s="306"/>
      <c r="D4741" s="306"/>
      <c r="E4741" s="307"/>
      <c r="F4741" s="108"/>
      <c r="G4741" s="306"/>
      <c r="H4741" s="325"/>
      <c r="I4741" s="109"/>
      <c r="J4741" s="109"/>
      <c r="K4741" s="109"/>
      <c r="L4741" s="109"/>
      <c r="M4741" s="109"/>
      <c r="N4741" s="560"/>
      <c r="O4741" s="311"/>
    </row>
    <row r="4742" spans="1:15" s="8" customFormat="1">
      <c r="A4742" s="306"/>
      <c r="B4742" s="306"/>
      <c r="C4742" s="306"/>
      <c r="D4742" s="306"/>
      <c r="E4742" s="307"/>
      <c r="F4742" s="352"/>
      <c r="G4742" s="306"/>
      <c r="H4742" s="325"/>
      <c r="I4742" s="110"/>
      <c r="J4742" s="110"/>
      <c r="K4742" s="110"/>
      <c r="L4742" s="110"/>
      <c r="M4742" s="110"/>
      <c r="N4742" s="111"/>
      <c r="O4742" s="311"/>
    </row>
    <row r="4743" spans="1:15" s="8" customFormat="1">
      <c r="A4743" s="306"/>
      <c r="B4743" s="306"/>
      <c r="C4743" s="306"/>
      <c r="D4743" s="306"/>
      <c r="E4743" s="307"/>
      <c r="F4743" s="112"/>
      <c r="G4743" s="306"/>
      <c r="H4743" s="570"/>
      <c r="I4743" s="113"/>
      <c r="J4743" s="113"/>
      <c r="K4743" s="113"/>
      <c r="L4743" s="113"/>
      <c r="M4743" s="113"/>
      <c r="N4743" s="114"/>
      <c r="O4743" s="311"/>
    </row>
    <row r="4744" spans="1:15" s="8" customFormat="1">
      <c r="A4744" s="306"/>
      <c r="B4744" s="306"/>
      <c r="C4744" s="306"/>
      <c r="D4744" s="306"/>
      <c r="E4744" s="307"/>
      <c r="F4744" s="115"/>
      <c r="G4744" s="306"/>
      <c r="H4744" s="325"/>
      <c r="I4744" s="116"/>
      <c r="J4744" s="116"/>
      <c r="K4744" s="116"/>
      <c r="L4744" s="116"/>
      <c r="M4744" s="116"/>
      <c r="N4744" s="117"/>
      <c r="O4744" s="311"/>
    </row>
    <row r="4745" spans="1:15" s="8" customFormat="1">
      <c r="A4745" s="306"/>
      <c r="B4745" s="306"/>
      <c r="C4745" s="306"/>
      <c r="D4745" s="306"/>
      <c r="E4745" s="307"/>
      <c r="F4745" s="118"/>
      <c r="G4745" s="306"/>
      <c r="H4745" s="325"/>
      <c r="I4745" s="119"/>
      <c r="J4745" s="119"/>
      <c r="K4745" s="119"/>
      <c r="L4745" s="119"/>
      <c r="M4745" s="119"/>
      <c r="N4745" s="120"/>
      <c r="O4745" s="311"/>
    </row>
    <row r="4746" spans="1:15" s="8" customFormat="1">
      <c r="A4746" s="306"/>
      <c r="B4746" s="306"/>
      <c r="C4746" s="306"/>
      <c r="D4746" s="306"/>
      <c r="E4746" s="307"/>
      <c r="F4746" s="121"/>
      <c r="G4746" s="306"/>
      <c r="H4746" s="325"/>
      <c r="I4746" s="122"/>
      <c r="J4746" s="122"/>
      <c r="K4746" s="122"/>
      <c r="L4746" s="122"/>
      <c r="M4746" s="122"/>
      <c r="N4746" s="123"/>
      <c r="O4746" s="311"/>
    </row>
    <row r="4747" spans="1:15" s="8" customFormat="1">
      <c r="A4747" s="306"/>
      <c r="B4747" s="306"/>
      <c r="C4747" s="306"/>
      <c r="D4747" s="306"/>
      <c r="E4747" s="307"/>
      <c r="F4747" s="124"/>
      <c r="G4747" s="306"/>
      <c r="H4747" s="570"/>
      <c r="I4747" s="125"/>
      <c r="J4747" s="125"/>
      <c r="K4747" s="125"/>
      <c r="L4747" s="125"/>
      <c r="M4747" s="125"/>
      <c r="N4747" s="107"/>
      <c r="O4747" s="311"/>
    </row>
    <row r="4748" spans="1:15" s="8" customFormat="1">
      <c r="A4748" s="306"/>
      <c r="B4748" s="306"/>
      <c r="C4748" s="306"/>
      <c r="D4748" s="306"/>
      <c r="E4748" s="307"/>
      <c r="F4748" s="126"/>
      <c r="G4748" s="306"/>
      <c r="H4748" s="570"/>
      <c r="I4748" s="127"/>
      <c r="J4748" s="127"/>
      <c r="K4748" s="127"/>
      <c r="L4748" s="127"/>
      <c r="M4748" s="127"/>
      <c r="N4748" s="128"/>
      <c r="O4748" s="311"/>
    </row>
    <row r="4749" spans="1:15" s="8" customFormat="1">
      <c r="A4749" s="306"/>
      <c r="B4749" s="306"/>
      <c r="C4749" s="306"/>
      <c r="D4749" s="306"/>
      <c r="E4749" s="307"/>
      <c r="F4749" s="72"/>
      <c r="G4749" s="306"/>
      <c r="H4749" s="325"/>
      <c r="I4749" s="73"/>
      <c r="J4749" s="73"/>
      <c r="K4749" s="73"/>
      <c r="L4749" s="73"/>
      <c r="M4749" s="73"/>
      <c r="N4749" s="74"/>
      <c r="O4749" s="311"/>
    </row>
    <row r="4750" spans="1:15" s="8" customFormat="1">
      <c r="A4750" s="306"/>
      <c r="B4750" s="306"/>
      <c r="C4750" s="306"/>
      <c r="D4750" s="306"/>
      <c r="E4750" s="307"/>
      <c r="F4750" s="305"/>
      <c r="G4750" s="306"/>
      <c r="H4750" s="325"/>
      <c r="I4750" s="571"/>
      <c r="J4750" s="571"/>
      <c r="K4750" s="571"/>
      <c r="L4750" s="571"/>
      <c r="M4750" s="571"/>
      <c r="N4750" s="129"/>
      <c r="O4750" s="311"/>
    </row>
    <row r="4751" spans="1:15" s="8" customFormat="1">
      <c r="A4751" s="306"/>
      <c r="B4751" s="306"/>
      <c r="C4751" s="306"/>
      <c r="D4751" s="306"/>
      <c r="E4751" s="307"/>
      <c r="F4751" s="130"/>
      <c r="G4751" s="306"/>
      <c r="H4751" s="325"/>
      <c r="I4751" s="131"/>
      <c r="J4751" s="131"/>
      <c r="K4751" s="131"/>
      <c r="L4751" s="131"/>
      <c r="M4751" s="131"/>
      <c r="N4751" s="128"/>
      <c r="O4751" s="311"/>
    </row>
    <row r="4752" spans="1:15" s="8" customFormat="1">
      <c r="A4752" s="306"/>
      <c r="B4752" s="306"/>
      <c r="C4752" s="306"/>
      <c r="D4752" s="306"/>
      <c r="E4752" s="307"/>
      <c r="F4752" s="132"/>
      <c r="G4752" s="306"/>
      <c r="H4752" s="322"/>
      <c r="I4752" s="133"/>
      <c r="J4752" s="133"/>
      <c r="K4752" s="133"/>
      <c r="L4752" s="133"/>
      <c r="M4752" s="133"/>
      <c r="N4752" s="134"/>
      <c r="O4752" s="311"/>
    </row>
    <row r="4753" spans="1:15" s="8" customFormat="1">
      <c r="A4753" s="306"/>
      <c r="B4753" s="306"/>
      <c r="C4753" s="306"/>
      <c r="D4753" s="306"/>
      <c r="E4753" s="307"/>
      <c r="F4753" s="135"/>
      <c r="G4753" s="306"/>
      <c r="H4753" s="322"/>
      <c r="I4753" s="136"/>
      <c r="J4753" s="136"/>
      <c r="K4753" s="136"/>
      <c r="L4753" s="136"/>
      <c r="M4753" s="136"/>
      <c r="N4753" s="137"/>
      <c r="O4753" s="311"/>
    </row>
    <row r="4754" spans="1:15" s="8" customFormat="1">
      <c r="A4754" s="306"/>
      <c r="B4754" s="306"/>
      <c r="C4754" s="306"/>
      <c r="D4754" s="306"/>
      <c r="E4754" s="307"/>
      <c r="F4754" s="138"/>
      <c r="G4754" s="306"/>
      <c r="H4754" s="325"/>
      <c r="I4754" s="139"/>
      <c r="J4754" s="139"/>
      <c r="K4754" s="139"/>
      <c r="L4754" s="139"/>
      <c r="M4754" s="139"/>
      <c r="N4754" s="140"/>
      <c r="O4754" s="311"/>
    </row>
    <row r="4755" spans="1:15" s="8" customFormat="1">
      <c r="A4755" s="306"/>
      <c r="B4755" s="306"/>
      <c r="C4755" s="306"/>
      <c r="D4755" s="306"/>
      <c r="E4755" s="307"/>
      <c r="F4755" s="78"/>
      <c r="G4755" s="306"/>
      <c r="H4755" s="570"/>
      <c r="I4755" s="73"/>
      <c r="J4755" s="73"/>
      <c r="K4755" s="73"/>
      <c r="L4755" s="73"/>
      <c r="M4755" s="73"/>
      <c r="N4755" s="74"/>
      <c r="O4755" s="311"/>
    </row>
    <row r="4756" spans="1:15" s="8" customFormat="1">
      <c r="A4756" s="306"/>
      <c r="B4756" s="306"/>
      <c r="C4756" s="306"/>
      <c r="D4756" s="306"/>
      <c r="E4756" s="307"/>
      <c r="F4756" s="141"/>
      <c r="G4756" s="306"/>
      <c r="H4756" s="325"/>
      <c r="I4756" s="142"/>
      <c r="J4756" s="142"/>
      <c r="K4756" s="142"/>
      <c r="L4756" s="142"/>
      <c r="M4756" s="142"/>
      <c r="N4756" s="100"/>
      <c r="O4756" s="311"/>
    </row>
    <row r="4757" spans="1:15" s="8" customFormat="1">
      <c r="A4757" s="306"/>
      <c r="B4757" s="306"/>
      <c r="C4757" s="306"/>
      <c r="D4757" s="306"/>
      <c r="E4757" s="307"/>
      <c r="F4757" s="143"/>
      <c r="G4757" s="306"/>
      <c r="H4757" s="570"/>
      <c r="I4757" s="144"/>
      <c r="J4757" s="144"/>
      <c r="K4757" s="144"/>
      <c r="L4757" s="144"/>
      <c r="M4757" s="144"/>
      <c r="N4757" s="145"/>
      <c r="O4757" s="311"/>
    </row>
    <row r="4758" spans="1:15" s="8" customFormat="1">
      <c r="A4758" s="306"/>
      <c r="B4758" s="306"/>
      <c r="C4758" s="306"/>
      <c r="D4758" s="306"/>
      <c r="E4758" s="307"/>
      <c r="F4758" s="306"/>
      <c r="G4758" s="306"/>
      <c r="H4758" s="322"/>
      <c r="I4758" s="341"/>
      <c r="J4758" s="341"/>
      <c r="K4758" s="341"/>
      <c r="L4758" s="341"/>
      <c r="M4758" s="341"/>
      <c r="N4758" s="311"/>
      <c r="O4758" s="311"/>
    </row>
    <row r="4759" spans="1:15" s="8" customFormat="1">
      <c r="A4759" s="306"/>
      <c r="B4759" s="306"/>
      <c r="C4759" s="306"/>
      <c r="D4759" s="306"/>
      <c r="E4759" s="307"/>
      <c r="F4759" s="306"/>
      <c r="G4759" s="306"/>
      <c r="H4759" s="322"/>
      <c r="I4759" s="341"/>
      <c r="J4759" s="341"/>
      <c r="K4759" s="341"/>
      <c r="L4759" s="341"/>
      <c r="M4759" s="341"/>
      <c r="N4759" s="311"/>
      <c r="O4759" s="311"/>
    </row>
    <row r="4760" spans="1:15" s="8" customFormat="1">
      <c r="A4760" s="306"/>
      <c r="B4760" s="306"/>
      <c r="C4760" s="306"/>
      <c r="D4760" s="306"/>
      <c r="E4760" s="307"/>
      <c r="F4760" s="561"/>
      <c r="G4760" s="306"/>
      <c r="H4760" s="325"/>
      <c r="I4760" s="571"/>
      <c r="J4760" s="571"/>
      <c r="K4760" s="571"/>
      <c r="L4760" s="571"/>
      <c r="M4760" s="571"/>
      <c r="N4760" s="556"/>
      <c r="O4760" s="311"/>
    </row>
    <row r="4761" spans="1:15" s="8" customFormat="1">
      <c r="A4761" s="306"/>
      <c r="B4761" s="306"/>
      <c r="C4761" s="306"/>
      <c r="D4761" s="306"/>
      <c r="E4761" s="307"/>
      <c r="F4761" s="306"/>
      <c r="G4761" s="306"/>
      <c r="H4761" s="322"/>
      <c r="I4761" s="341"/>
      <c r="J4761" s="341"/>
      <c r="K4761" s="341"/>
      <c r="L4761" s="341"/>
      <c r="M4761" s="341"/>
      <c r="N4761" s="311"/>
      <c r="O4761" s="311"/>
    </row>
    <row r="4762" spans="1:15" s="8" customFormat="1">
      <c r="A4762" s="306"/>
      <c r="B4762" s="306"/>
      <c r="C4762" s="306"/>
      <c r="D4762" s="306"/>
      <c r="E4762" s="307"/>
      <c r="F4762" s="146"/>
      <c r="G4762" s="306"/>
      <c r="H4762" s="570"/>
      <c r="I4762" s="147"/>
      <c r="J4762" s="147"/>
      <c r="K4762" s="147"/>
      <c r="L4762" s="147"/>
      <c r="M4762" s="147"/>
      <c r="N4762" s="97"/>
      <c r="O4762" s="311"/>
    </row>
    <row r="4763" spans="1:15" s="8" customFormat="1">
      <c r="A4763" s="306"/>
      <c r="B4763" s="306"/>
      <c r="C4763" s="306"/>
      <c r="D4763" s="306"/>
      <c r="E4763" s="307"/>
      <c r="F4763" s="148"/>
      <c r="G4763" s="306"/>
      <c r="H4763" s="325"/>
      <c r="I4763" s="149"/>
      <c r="J4763" s="149"/>
      <c r="K4763" s="149"/>
      <c r="L4763" s="149"/>
      <c r="M4763" s="149"/>
      <c r="N4763" s="150"/>
      <c r="O4763" s="311"/>
    </row>
    <row r="4764" spans="1:15" s="8" customFormat="1">
      <c r="A4764" s="306"/>
      <c r="B4764" s="306"/>
      <c r="C4764" s="306"/>
      <c r="D4764" s="306"/>
      <c r="E4764" s="307"/>
      <c r="F4764" s="306"/>
      <c r="G4764" s="306"/>
      <c r="H4764" s="322"/>
      <c r="I4764" s="341"/>
      <c r="J4764" s="341"/>
      <c r="K4764" s="341"/>
      <c r="L4764" s="341"/>
      <c r="M4764" s="341"/>
      <c r="N4764" s="311"/>
      <c r="O4764" s="311"/>
    </row>
    <row r="4765" spans="1:15" s="8" customFormat="1">
      <c r="A4765" s="306"/>
      <c r="B4765" s="306"/>
      <c r="C4765" s="306"/>
      <c r="D4765" s="306"/>
      <c r="E4765" s="307"/>
      <c r="F4765" s="151"/>
      <c r="G4765" s="306"/>
      <c r="H4765" s="325"/>
      <c r="I4765" s="152"/>
      <c r="J4765" s="152"/>
      <c r="K4765" s="152"/>
      <c r="L4765" s="152"/>
      <c r="M4765" s="152"/>
      <c r="N4765" s="580"/>
      <c r="O4765" s="311"/>
    </row>
    <row r="4766" spans="1:15" s="8" customFormat="1">
      <c r="A4766" s="306"/>
      <c r="B4766" s="306"/>
      <c r="C4766" s="306"/>
      <c r="D4766" s="306"/>
      <c r="E4766" s="307"/>
      <c r="F4766" s="153"/>
      <c r="G4766" s="306"/>
      <c r="H4766" s="325"/>
      <c r="I4766" s="154"/>
      <c r="J4766" s="154"/>
      <c r="K4766" s="154"/>
      <c r="L4766" s="154"/>
      <c r="M4766" s="154"/>
      <c r="N4766" s="155"/>
      <c r="O4766" s="311"/>
    </row>
    <row r="4767" spans="1:15" s="8" customFormat="1">
      <c r="A4767" s="306"/>
      <c r="B4767" s="306"/>
      <c r="C4767" s="306"/>
      <c r="D4767" s="306"/>
      <c r="E4767" s="307"/>
      <c r="F4767" s="156"/>
      <c r="G4767" s="306"/>
      <c r="H4767" s="325"/>
      <c r="I4767" s="157"/>
      <c r="J4767" s="157"/>
      <c r="K4767" s="157"/>
      <c r="L4767" s="157"/>
      <c r="M4767" s="157"/>
      <c r="N4767" s="129"/>
      <c r="O4767" s="311"/>
    </row>
    <row r="4768" spans="1:15" s="8" customFormat="1">
      <c r="A4768" s="323"/>
      <c r="B4768" s="323"/>
      <c r="C4768" s="306"/>
      <c r="D4768" s="306"/>
      <c r="E4768" s="307"/>
      <c r="F4768" s="158"/>
      <c r="G4768" s="306"/>
      <c r="H4768" s="325"/>
      <c r="I4768" s="90"/>
      <c r="J4768" s="90"/>
      <c r="K4768" s="90"/>
      <c r="L4768" s="90"/>
      <c r="M4768" s="90"/>
      <c r="N4768" s="556"/>
      <c r="O4768" s="311"/>
    </row>
    <row r="4769" spans="1:15" s="8" customFormat="1">
      <c r="A4769" s="323"/>
      <c r="B4769" s="323"/>
      <c r="C4769" s="306"/>
      <c r="D4769" s="306"/>
      <c r="E4769" s="307"/>
      <c r="F4769" s="159"/>
      <c r="G4769" s="306"/>
      <c r="H4769" s="325"/>
      <c r="I4769" s="588"/>
      <c r="J4769" s="588"/>
      <c r="K4769" s="588"/>
      <c r="L4769" s="588"/>
      <c r="M4769" s="588"/>
      <c r="N4769" s="556"/>
      <c r="O4769" s="311"/>
    </row>
    <row r="4770" spans="1:15" s="8" customFormat="1">
      <c r="A4770" s="306"/>
      <c r="B4770" s="306"/>
      <c r="C4770" s="306"/>
      <c r="D4770" s="306"/>
      <c r="E4770" s="307"/>
      <c r="F4770" s="160"/>
      <c r="G4770" s="306"/>
      <c r="H4770" s="325"/>
      <c r="I4770" s="161"/>
      <c r="J4770" s="161"/>
      <c r="K4770" s="161"/>
      <c r="L4770" s="161"/>
      <c r="M4770" s="161"/>
      <c r="N4770" s="162"/>
      <c r="O4770" s="311"/>
    </row>
    <row r="4771" spans="1:15" s="8" customFormat="1">
      <c r="A4771" s="323"/>
      <c r="B4771" s="323"/>
      <c r="C4771" s="306"/>
      <c r="D4771" s="306"/>
      <c r="E4771" s="307"/>
      <c r="F4771" s="163"/>
      <c r="G4771" s="306"/>
      <c r="H4771" s="325"/>
      <c r="I4771" s="90"/>
      <c r="J4771" s="90"/>
      <c r="K4771" s="90"/>
      <c r="L4771" s="90"/>
      <c r="M4771" s="90"/>
      <c r="N4771" s="556"/>
      <c r="O4771" s="311"/>
    </row>
    <row r="4772" spans="1:15" s="8" customFormat="1">
      <c r="A4772" s="306"/>
      <c r="B4772" s="306"/>
      <c r="C4772" s="306"/>
      <c r="D4772" s="306"/>
      <c r="E4772" s="307"/>
      <c r="F4772" s="164"/>
      <c r="G4772" s="306"/>
      <c r="H4772" s="325"/>
      <c r="I4772" s="165"/>
      <c r="J4772" s="165"/>
      <c r="K4772" s="165"/>
      <c r="L4772" s="165"/>
      <c r="M4772" s="165"/>
      <c r="N4772" s="166"/>
      <c r="O4772" s="311"/>
    </row>
    <row r="4773" spans="1:15" s="8" customFormat="1">
      <c r="A4773" s="306"/>
      <c r="B4773" s="306"/>
      <c r="C4773" s="306"/>
      <c r="D4773" s="306"/>
      <c r="E4773" s="307"/>
      <c r="F4773" s="167"/>
      <c r="G4773" s="306"/>
      <c r="H4773" s="325"/>
      <c r="I4773" s="168"/>
      <c r="J4773" s="168"/>
      <c r="K4773" s="168"/>
      <c r="L4773" s="168"/>
      <c r="M4773" s="168"/>
      <c r="N4773" s="169"/>
      <c r="O4773" s="311"/>
    </row>
    <row r="4774" spans="1:15" s="8" customFormat="1">
      <c r="A4774" s="323"/>
      <c r="B4774" s="323"/>
      <c r="C4774" s="306"/>
      <c r="D4774" s="306"/>
      <c r="E4774" s="307"/>
      <c r="F4774" s="170"/>
      <c r="G4774" s="306"/>
      <c r="H4774" s="325"/>
      <c r="I4774" s="171"/>
      <c r="J4774" s="171"/>
      <c r="K4774" s="171"/>
      <c r="L4774" s="171"/>
      <c r="M4774" s="171"/>
      <c r="N4774" s="172"/>
      <c r="O4774" s="311"/>
    </row>
    <row r="4775" spans="1:15" s="8" customFormat="1">
      <c r="A4775" s="323"/>
      <c r="B4775" s="323"/>
      <c r="C4775" s="306"/>
      <c r="D4775" s="306"/>
      <c r="E4775" s="307"/>
      <c r="F4775" s="84"/>
      <c r="G4775" s="306"/>
      <c r="H4775" s="325"/>
      <c r="I4775" s="71"/>
      <c r="J4775" s="71"/>
      <c r="K4775" s="71"/>
      <c r="L4775" s="71"/>
      <c r="M4775" s="71"/>
      <c r="N4775" s="79"/>
      <c r="O4775" s="311"/>
    </row>
    <row r="4776" spans="1:15" s="8" customFormat="1">
      <c r="A4776" s="323"/>
      <c r="B4776" s="323"/>
      <c r="C4776" s="306"/>
      <c r="D4776" s="306"/>
      <c r="E4776" s="307"/>
      <c r="F4776" s="84"/>
      <c r="G4776" s="306"/>
      <c r="H4776" s="325"/>
      <c r="I4776" s="71"/>
      <c r="J4776" s="71"/>
      <c r="K4776" s="71"/>
      <c r="L4776" s="71"/>
      <c r="M4776" s="71"/>
      <c r="N4776" s="79"/>
      <c r="O4776" s="311"/>
    </row>
    <row r="4777" spans="1:15" s="8" customFormat="1">
      <c r="A4777" s="323"/>
      <c r="B4777" s="323"/>
      <c r="C4777" s="306"/>
      <c r="D4777" s="306"/>
      <c r="E4777" s="307"/>
      <c r="F4777" s="173"/>
      <c r="G4777" s="306"/>
      <c r="H4777" s="325"/>
      <c r="I4777" s="71"/>
      <c r="J4777" s="71"/>
      <c r="K4777" s="71"/>
      <c r="L4777" s="71"/>
      <c r="M4777" s="71"/>
      <c r="N4777" s="79"/>
      <c r="O4777" s="311"/>
    </row>
    <row r="4778" spans="1:15" s="8" customFormat="1">
      <c r="A4778" s="306"/>
      <c r="B4778" s="306"/>
      <c r="C4778" s="306"/>
      <c r="D4778" s="306"/>
      <c r="E4778" s="307"/>
      <c r="F4778" s="561"/>
      <c r="G4778" s="306"/>
      <c r="H4778" s="570"/>
      <c r="I4778" s="571"/>
      <c r="J4778" s="571"/>
      <c r="K4778" s="571"/>
      <c r="L4778" s="571"/>
      <c r="M4778" s="571"/>
      <c r="N4778" s="310"/>
      <c r="O4778" s="311"/>
    </row>
    <row r="4779" spans="1:15" s="8" customFormat="1">
      <c r="A4779" s="323"/>
      <c r="B4779" s="323"/>
      <c r="C4779" s="306"/>
      <c r="D4779" s="306"/>
      <c r="E4779" s="307"/>
      <c r="F4779" s="587"/>
      <c r="G4779" s="306"/>
      <c r="H4779" s="570"/>
      <c r="I4779" s="588"/>
      <c r="J4779" s="588"/>
      <c r="K4779" s="588"/>
      <c r="L4779" s="588"/>
      <c r="M4779" s="588"/>
      <c r="N4779" s="556"/>
      <c r="O4779" s="311"/>
    </row>
    <row r="4780" spans="1:15" s="8" customFormat="1">
      <c r="A4780" s="306"/>
      <c r="B4780" s="306"/>
      <c r="C4780" s="306"/>
      <c r="D4780" s="306"/>
      <c r="E4780" s="307"/>
      <c r="F4780" s="174"/>
      <c r="G4780" s="306"/>
      <c r="H4780" s="325"/>
      <c r="I4780" s="175"/>
      <c r="J4780" s="175"/>
      <c r="K4780" s="175"/>
      <c r="L4780" s="175"/>
      <c r="M4780" s="175"/>
      <c r="N4780" s="176"/>
      <c r="O4780" s="311"/>
    </row>
    <row r="4781" spans="1:15" s="8" customFormat="1">
      <c r="A4781" s="306"/>
      <c r="B4781" s="306"/>
      <c r="C4781" s="306"/>
      <c r="D4781" s="306"/>
      <c r="E4781" s="307"/>
      <c r="F4781" s="177"/>
      <c r="G4781" s="306"/>
      <c r="H4781" s="325"/>
      <c r="I4781" s="178"/>
      <c r="J4781" s="178"/>
      <c r="K4781" s="178"/>
      <c r="L4781" s="178"/>
      <c r="M4781" s="178"/>
      <c r="N4781" s="179"/>
      <c r="O4781" s="311"/>
    </row>
    <row r="4782" spans="1:15" s="8" customFormat="1">
      <c r="A4782" s="306"/>
      <c r="B4782" s="306"/>
      <c r="C4782" s="306"/>
      <c r="D4782" s="306"/>
      <c r="E4782" s="307"/>
      <c r="F4782" s="180"/>
      <c r="G4782" s="306"/>
      <c r="H4782" s="325"/>
      <c r="I4782" s="181"/>
      <c r="J4782" s="181"/>
      <c r="K4782" s="181"/>
      <c r="L4782" s="181"/>
      <c r="M4782" s="181"/>
      <c r="N4782" s="182"/>
      <c r="O4782" s="311"/>
    </row>
    <row r="4783" spans="1:15" s="8" customFormat="1">
      <c r="A4783" s="306"/>
      <c r="B4783" s="306"/>
      <c r="C4783" s="306"/>
      <c r="D4783" s="306"/>
      <c r="E4783" s="307"/>
      <c r="F4783" s="183"/>
      <c r="G4783" s="306"/>
      <c r="H4783" s="325"/>
      <c r="I4783" s="184"/>
      <c r="J4783" s="184"/>
      <c r="K4783" s="184"/>
      <c r="L4783" s="184"/>
      <c r="M4783" s="184"/>
      <c r="N4783" s="185"/>
      <c r="O4783" s="311"/>
    </row>
    <row r="4784" spans="1:15" s="8" customFormat="1">
      <c r="A4784" s="306"/>
      <c r="B4784" s="306"/>
      <c r="C4784" s="306"/>
      <c r="D4784" s="306"/>
      <c r="E4784" s="307"/>
      <c r="F4784" s="186"/>
      <c r="G4784" s="306"/>
      <c r="H4784" s="325"/>
      <c r="I4784" s="187"/>
      <c r="J4784" s="187"/>
      <c r="K4784" s="187"/>
      <c r="L4784" s="187"/>
      <c r="M4784" s="187"/>
      <c r="N4784" s="188"/>
      <c r="O4784" s="311"/>
    </row>
    <row r="4785" spans="1:15" s="8" customFormat="1">
      <c r="A4785" s="323"/>
      <c r="B4785" s="323"/>
      <c r="C4785" s="306"/>
      <c r="D4785" s="306"/>
      <c r="E4785" s="307"/>
      <c r="F4785" s="89"/>
      <c r="G4785" s="306"/>
      <c r="H4785" s="325"/>
      <c r="I4785" s="90"/>
      <c r="J4785" s="90"/>
      <c r="K4785" s="90"/>
      <c r="L4785" s="90"/>
      <c r="M4785" s="90"/>
      <c r="N4785" s="556"/>
      <c r="O4785" s="311"/>
    </row>
    <row r="4786" spans="1:15" s="8" customFormat="1">
      <c r="A4786" s="323"/>
      <c r="B4786" s="323"/>
      <c r="C4786" s="306"/>
      <c r="D4786" s="306"/>
      <c r="E4786" s="307"/>
      <c r="F4786" s="84"/>
      <c r="G4786" s="306"/>
      <c r="H4786" s="325"/>
      <c r="I4786" s="71"/>
      <c r="J4786" s="71"/>
      <c r="K4786" s="71"/>
      <c r="L4786" s="71"/>
      <c r="M4786" s="71"/>
      <c r="N4786" s="79"/>
      <c r="O4786" s="311"/>
    </row>
    <row r="4787" spans="1:15" s="8" customFormat="1">
      <c r="A4787" s="306"/>
      <c r="B4787" s="306"/>
      <c r="C4787" s="306"/>
      <c r="D4787" s="306"/>
      <c r="E4787" s="307"/>
      <c r="F4787" s="104"/>
      <c r="G4787" s="306"/>
      <c r="H4787" s="325"/>
      <c r="I4787" s="579"/>
      <c r="J4787" s="579"/>
      <c r="K4787" s="579"/>
      <c r="L4787" s="579"/>
      <c r="M4787" s="579"/>
      <c r="N4787" s="580"/>
      <c r="O4787" s="311"/>
    </row>
    <row r="4788" spans="1:15" s="8" customFormat="1">
      <c r="A4788" s="306"/>
      <c r="B4788" s="306"/>
      <c r="C4788" s="306"/>
      <c r="D4788" s="306"/>
      <c r="E4788" s="307"/>
      <c r="F4788" s="189"/>
      <c r="G4788" s="306"/>
      <c r="H4788" s="325"/>
      <c r="I4788" s="579"/>
      <c r="J4788" s="579"/>
      <c r="K4788" s="579"/>
      <c r="L4788" s="579"/>
      <c r="M4788" s="579"/>
      <c r="N4788" s="580"/>
      <c r="O4788" s="311"/>
    </row>
    <row r="4789" spans="1:15" s="8" customFormat="1">
      <c r="A4789" s="306"/>
      <c r="B4789" s="306"/>
      <c r="C4789" s="306"/>
      <c r="D4789" s="306"/>
      <c r="E4789" s="307"/>
      <c r="F4789" s="190"/>
      <c r="G4789" s="306"/>
      <c r="H4789" s="325"/>
      <c r="I4789" s="579"/>
      <c r="J4789" s="579"/>
      <c r="K4789" s="579"/>
      <c r="L4789" s="579"/>
      <c r="M4789" s="579"/>
      <c r="N4789" s="580"/>
      <c r="O4789" s="311"/>
    </row>
    <row r="4790" spans="1:15" s="8" customFormat="1">
      <c r="A4790" s="328"/>
      <c r="B4790" s="328"/>
      <c r="C4790" s="313"/>
      <c r="D4790" s="306"/>
      <c r="E4790" s="307"/>
      <c r="F4790" s="344"/>
      <c r="G4790" s="306"/>
      <c r="H4790" s="322"/>
      <c r="I4790" s="345"/>
      <c r="J4790" s="345"/>
      <c r="K4790" s="345"/>
      <c r="L4790" s="345"/>
      <c r="M4790" s="345"/>
      <c r="N4790" s="346"/>
      <c r="O4790" s="318"/>
    </row>
    <row r="4791" spans="1:15" s="8" customFormat="1">
      <c r="A4791" s="306"/>
      <c r="B4791" s="306"/>
      <c r="C4791" s="306"/>
      <c r="D4791" s="306"/>
      <c r="E4791" s="307"/>
      <c r="F4791" s="104"/>
      <c r="G4791" s="306"/>
      <c r="H4791" s="325"/>
      <c r="I4791" s="579"/>
      <c r="J4791" s="579"/>
      <c r="K4791" s="579"/>
      <c r="L4791" s="579"/>
      <c r="M4791" s="579"/>
      <c r="N4791" s="580"/>
      <c r="O4791" s="311"/>
    </row>
    <row r="4792" spans="1:15" s="8" customFormat="1">
      <c r="A4792" s="306"/>
      <c r="B4792" s="306"/>
      <c r="C4792" s="306"/>
      <c r="D4792" s="306"/>
      <c r="E4792" s="307"/>
      <c r="F4792" s="76"/>
      <c r="G4792" s="306"/>
      <c r="H4792" s="325"/>
      <c r="I4792" s="579"/>
      <c r="J4792" s="579"/>
      <c r="K4792" s="579"/>
      <c r="L4792" s="579"/>
      <c r="M4792" s="579"/>
      <c r="N4792" s="580"/>
      <c r="O4792" s="311"/>
    </row>
    <row r="4793" spans="1:15" s="8" customFormat="1">
      <c r="A4793" s="306"/>
      <c r="B4793" s="306"/>
      <c r="C4793" s="306"/>
      <c r="D4793" s="306"/>
      <c r="E4793" s="307"/>
      <c r="F4793" s="191"/>
      <c r="G4793" s="306"/>
      <c r="H4793" s="570"/>
      <c r="I4793" s="579"/>
      <c r="J4793" s="579"/>
      <c r="K4793" s="579"/>
      <c r="L4793" s="579"/>
      <c r="M4793" s="579"/>
      <c r="N4793" s="580"/>
      <c r="O4793" s="311"/>
    </row>
    <row r="4794" spans="1:15" s="8" customFormat="1">
      <c r="A4794" s="323"/>
      <c r="B4794" s="323"/>
      <c r="C4794" s="306"/>
      <c r="D4794" s="306"/>
      <c r="E4794" s="307"/>
      <c r="F4794" s="192"/>
      <c r="G4794" s="306"/>
      <c r="H4794" s="325"/>
      <c r="I4794" s="71"/>
      <c r="J4794" s="71"/>
      <c r="K4794" s="71"/>
      <c r="L4794" s="71"/>
      <c r="M4794" s="71"/>
      <c r="N4794" s="79"/>
      <c r="O4794" s="311"/>
    </row>
    <row r="4795" spans="1:15" s="8" customFormat="1">
      <c r="A4795" s="306"/>
      <c r="B4795" s="306"/>
      <c r="C4795" s="306"/>
      <c r="D4795" s="306"/>
      <c r="E4795" s="307"/>
      <c r="F4795" s="75"/>
      <c r="G4795" s="306"/>
      <c r="H4795" s="325"/>
      <c r="I4795" s="579"/>
      <c r="J4795" s="579"/>
      <c r="K4795" s="579"/>
      <c r="L4795" s="579"/>
      <c r="M4795" s="579"/>
      <c r="N4795" s="580"/>
      <c r="O4795" s="311"/>
    </row>
    <row r="4796" spans="1:15" s="8" customFormat="1">
      <c r="A4796" s="306"/>
      <c r="B4796" s="306"/>
      <c r="C4796" s="306"/>
      <c r="D4796" s="306"/>
      <c r="E4796" s="307"/>
      <c r="F4796" s="191"/>
      <c r="G4796" s="306"/>
      <c r="H4796" s="322"/>
      <c r="I4796" s="579"/>
      <c r="J4796" s="579"/>
      <c r="K4796" s="579"/>
      <c r="L4796" s="579"/>
      <c r="M4796" s="579"/>
      <c r="N4796" s="580"/>
      <c r="O4796" s="311"/>
    </row>
    <row r="4797" spans="1:15" s="8" customFormat="1">
      <c r="A4797" s="314"/>
      <c r="B4797" s="314"/>
      <c r="C4797" s="314"/>
      <c r="D4797" s="306"/>
      <c r="E4797" s="307"/>
      <c r="F4797" s="333"/>
      <c r="G4797" s="333"/>
      <c r="H4797" s="334"/>
      <c r="I4797" s="315"/>
      <c r="J4797" s="315"/>
      <c r="K4797" s="315"/>
      <c r="L4797" s="315"/>
      <c r="M4797" s="315"/>
      <c r="N4797" s="335"/>
      <c r="O4797" s="318"/>
    </row>
    <row r="4798" spans="1:15" s="8" customFormat="1">
      <c r="A4798" s="306"/>
      <c r="B4798" s="306"/>
      <c r="C4798" s="306"/>
      <c r="D4798" s="306"/>
      <c r="E4798" s="307"/>
      <c r="F4798" s="191"/>
      <c r="G4798" s="306"/>
      <c r="H4798" s="325"/>
      <c r="I4798" s="579"/>
      <c r="J4798" s="579"/>
      <c r="K4798" s="579"/>
      <c r="L4798" s="579"/>
      <c r="M4798" s="579"/>
      <c r="N4798" s="580"/>
      <c r="O4798" s="311"/>
    </row>
    <row r="4799" spans="1:15" s="8" customFormat="1">
      <c r="A4799" s="306"/>
      <c r="B4799" s="306"/>
      <c r="C4799" s="306"/>
      <c r="D4799" s="306"/>
      <c r="E4799" s="307"/>
      <c r="F4799" s="578"/>
      <c r="G4799" s="306"/>
      <c r="H4799" s="325"/>
      <c r="I4799" s="579"/>
      <c r="J4799" s="579"/>
      <c r="K4799" s="579"/>
      <c r="L4799" s="579"/>
      <c r="M4799" s="579"/>
      <c r="N4799" s="580"/>
      <c r="O4799" s="311"/>
    </row>
    <row r="4800" spans="1:15" s="8" customFormat="1">
      <c r="A4800" s="306"/>
      <c r="B4800" s="306"/>
      <c r="C4800" s="306"/>
      <c r="D4800" s="306"/>
      <c r="E4800" s="307"/>
      <c r="F4800" s="75"/>
      <c r="G4800" s="306"/>
      <c r="H4800" s="325"/>
      <c r="I4800" s="579"/>
      <c r="J4800" s="579"/>
      <c r="K4800" s="579"/>
      <c r="L4800" s="579"/>
      <c r="M4800" s="579"/>
      <c r="N4800" s="580"/>
      <c r="O4800" s="311"/>
    </row>
    <row r="4801" spans="1:15" s="8" customFormat="1">
      <c r="A4801" s="306"/>
      <c r="B4801" s="306"/>
      <c r="C4801" s="306"/>
      <c r="D4801" s="306"/>
      <c r="E4801" s="307"/>
      <c r="F4801" s="191"/>
      <c r="G4801" s="306"/>
      <c r="H4801" s="325"/>
      <c r="I4801" s="579"/>
      <c r="J4801" s="579"/>
      <c r="K4801" s="579"/>
      <c r="L4801" s="579"/>
      <c r="M4801" s="579"/>
      <c r="N4801" s="580"/>
      <c r="O4801" s="311"/>
    </row>
    <row r="4802" spans="1:15" s="8" customFormat="1">
      <c r="A4802" s="306"/>
      <c r="B4802" s="306"/>
      <c r="C4802" s="306"/>
      <c r="D4802" s="306"/>
      <c r="E4802" s="307"/>
      <c r="F4802" s="191"/>
      <c r="G4802" s="306"/>
      <c r="H4802" s="325"/>
      <c r="I4802" s="579"/>
      <c r="J4802" s="579"/>
      <c r="K4802" s="579"/>
      <c r="L4802" s="579"/>
      <c r="M4802" s="579"/>
      <c r="N4802" s="580"/>
      <c r="O4802" s="311"/>
    </row>
    <row r="4803" spans="1:15" s="8" customFormat="1">
      <c r="A4803" s="306"/>
      <c r="B4803" s="306"/>
      <c r="C4803" s="306"/>
      <c r="D4803" s="306"/>
      <c r="E4803" s="307"/>
      <c r="F4803" s="191"/>
      <c r="G4803" s="306"/>
      <c r="H4803" s="325"/>
      <c r="I4803" s="579"/>
      <c r="J4803" s="579"/>
      <c r="K4803" s="579"/>
      <c r="L4803" s="579"/>
      <c r="M4803" s="579"/>
      <c r="N4803" s="580"/>
      <c r="O4803" s="311"/>
    </row>
    <row r="4804" spans="1:15" s="8" customFormat="1">
      <c r="A4804" s="306"/>
      <c r="B4804" s="306"/>
      <c r="C4804" s="306"/>
      <c r="D4804" s="306"/>
      <c r="E4804" s="307"/>
      <c r="F4804" s="191"/>
      <c r="G4804" s="306"/>
      <c r="H4804" s="570"/>
      <c r="I4804" s="579"/>
      <c r="J4804" s="579"/>
      <c r="K4804" s="579"/>
      <c r="L4804" s="579"/>
      <c r="M4804" s="579"/>
      <c r="N4804" s="580"/>
      <c r="O4804" s="311"/>
    </row>
    <row r="4805" spans="1:15" s="8" customFormat="1">
      <c r="A4805" s="324"/>
      <c r="B4805" s="324"/>
      <c r="C4805" s="306"/>
      <c r="D4805" s="306"/>
      <c r="E4805" s="307"/>
      <c r="F4805" s="89"/>
      <c r="G4805" s="306"/>
      <c r="H4805" s="309"/>
      <c r="I4805" s="193"/>
      <c r="J4805" s="193"/>
      <c r="K4805" s="193"/>
      <c r="L4805" s="193"/>
      <c r="M4805" s="193"/>
      <c r="N4805" s="580"/>
      <c r="O4805" s="311"/>
    </row>
    <row r="4806" spans="1:15" s="8" customFormat="1">
      <c r="A4806" s="340"/>
      <c r="B4806" s="340"/>
      <c r="C4806" s="340"/>
      <c r="D4806" s="306"/>
      <c r="E4806" s="307"/>
      <c r="F4806" s="305"/>
      <c r="G4806" s="306"/>
      <c r="H4806" s="570"/>
      <c r="I4806" s="194"/>
      <c r="J4806" s="194"/>
      <c r="K4806" s="194"/>
      <c r="L4806" s="194"/>
      <c r="M4806" s="194"/>
      <c r="N4806" s="342"/>
      <c r="O4806" s="311"/>
    </row>
    <row r="4807" spans="1:15" s="8" customFormat="1">
      <c r="A4807" s="340"/>
      <c r="B4807" s="340"/>
      <c r="C4807" s="340"/>
      <c r="D4807" s="306"/>
      <c r="E4807" s="307"/>
      <c r="F4807" s="340"/>
      <c r="G4807" s="306"/>
      <c r="H4807" s="570"/>
      <c r="I4807" s="195"/>
      <c r="J4807" s="195"/>
      <c r="K4807" s="195"/>
      <c r="L4807" s="195"/>
      <c r="M4807" s="195"/>
      <c r="N4807" s="342"/>
      <c r="O4807" s="311"/>
    </row>
    <row r="4808" spans="1:15" s="8" customFormat="1">
      <c r="A4808" s="306"/>
      <c r="B4808" s="306"/>
      <c r="C4808" s="306"/>
      <c r="D4808" s="306"/>
      <c r="E4808" s="307"/>
      <c r="F4808" s="76"/>
      <c r="G4808" s="306"/>
      <c r="H4808" s="325"/>
      <c r="I4808" s="579"/>
      <c r="J4808" s="579"/>
      <c r="K4808" s="579"/>
      <c r="L4808" s="579"/>
      <c r="M4808" s="579"/>
      <c r="N4808" s="580"/>
      <c r="O4808" s="311"/>
    </row>
    <row r="4809" spans="1:15" s="8" customFormat="1">
      <c r="A4809" s="306"/>
      <c r="B4809" s="306"/>
      <c r="C4809" s="306"/>
      <c r="D4809" s="306"/>
      <c r="E4809" s="307"/>
      <c r="F4809" s="190"/>
      <c r="G4809" s="306"/>
      <c r="H4809" s="325"/>
      <c r="I4809" s="579"/>
      <c r="J4809" s="579"/>
      <c r="K4809" s="579"/>
      <c r="L4809" s="579"/>
      <c r="M4809" s="579"/>
      <c r="N4809" s="580"/>
      <c r="O4809" s="311"/>
    </row>
    <row r="4810" spans="1:15" s="8" customFormat="1">
      <c r="A4810" s="323"/>
      <c r="B4810" s="323"/>
      <c r="C4810" s="323"/>
      <c r="D4810" s="306"/>
      <c r="E4810" s="307"/>
      <c r="F4810" s="70"/>
      <c r="G4810" s="306"/>
      <c r="H4810" s="325"/>
      <c r="I4810" s="71"/>
      <c r="J4810" s="71"/>
      <c r="K4810" s="71"/>
      <c r="L4810" s="71"/>
      <c r="M4810" s="71"/>
      <c r="N4810" s="74"/>
      <c r="O4810" s="311"/>
    </row>
    <row r="4811" spans="1:15" s="8" customFormat="1">
      <c r="A4811" s="306"/>
      <c r="B4811" s="306"/>
      <c r="C4811" s="306"/>
      <c r="D4811" s="306"/>
      <c r="E4811" s="307"/>
      <c r="F4811" s="75"/>
      <c r="G4811" s="306"/>
      <c r="H4811" s="570"/>
      <c r="I4811" s="579"/>
      <c r="J4811" s="579"/>
      <c r="K4811" s="579"/>
      <c r="L4811" s="579"/>
      <c r="M4811" s="579"/>
      <c r="N4811" s="580"/>
      <c r="O4811" s="311"/>
    </row>
    <row r="4812" spans="1:15" s="8" customFormat="1">
      <c r="A4812" s="306"/>
      <c r="B4812" s="306"/>
      <c r="C4812" s="306"/>
      <c r="D4812" s="306"/>
      <c r="E4812" s="307"/>
      <c r="F4812" s="75"/>
      <c r="G4812" s="306"/>
      <c r="H4812" s="570"/>
      <c r="I4812" s="579"/>
      <c r="J4812" s="579"/>
      <c r="K4812" s="579"/>
      <c r="L4812" s="579"/>
      <c r="M4812" s="579"/>
      <c r="N4812" s="580"/>
      <c r="O4812" s="311"/>
    </row>
    <row r="4813" spans="1:15" s="8" customFormat="1">
      <c r="A4813" s="306"/>
      <c r="B4813" s="306"/>
      <c r="C4813" s="306"/>
      <c r="D4813" s="306"/>
      <c r="E4813" s="307"/>
      <c r="F4813" s="306"/>
      <c r="G4813" s="306"/>
      <c r="H4813" s="325"/>
      <c r="I4813" s="571"/>
      <c r="J4813" s="571"/>
      <c r="K4813" s="571"/>
      <c r="L4813" s="571"/>
      <c r="M4813" s="571"/>
      <c r="N4813" s="310"/>
      <c r="O4813" s="311"/>
    </row>
    <row r="4814" spans="1:15" s="8" customFormat="1">
      <c r="A4814" s="306"/>
      <c r="B4814" s="306"/>
      <c r="C4814" s="306"/>
      <c r="D4814" s="306"/>
      <c r="E4814" s="307"/>
      <c r="F4814" s="305"/>
      <c r="G4814" s="306"/>
      <c r="H4814" s="570"/>
      <c r="I4814" s="571"/>
      <c r="J4814" s="571"/>
      <c r="K4814" s="571"/>
      <c r="L4814" s="571"/>
      <c r="M4814" s="571"/>
      <c r="N4814" s="310"/>
      <c r="O4814" s="311"/>
    </row>
    <row r="4815" spans="1:15" s="8" customFormat="1">
      <c r="A4815" s="306"/>
      <c r="B4815" s="306"/>
      <c r="C4815" s="306"/>
      <c r="D4815" s="306"/>
      <c r="E4815" s="307"/>
      <c r="F4815" s="306"/>
      <c r="G4815" s="306"/>
      <c r="H4815" s="322"/>
      <c r="I4815" s="341"/>
      <c r="J4815" s="341"/>
      <c r="K4815" s="341"/>
      <c r="L4815" s="341"/>
      <c r="M4815" s="341"/>
      <c r="N4815" s="311"/>
      <c r="O4815" s="311"/>
    </row>
    <row r="4816" spans="1:15" s="8" customFormat="1">
      <c r="A4816" s="306"/>
      <c r="B4816" s="306"/>
      <c r="C4816" s="306"/>
      <c r="D4816" s="306"/>
      <c r="E4816" s="307"/>
      <c r="F4816" s="76"/>
      <c r="G4816" s="306"/>
      <c r="H4816" s="325"/>
      <c r="I4816" s="579"/>
      <c r="J4816" s="579"/>
      <c r="K4816" s="579"/>
      <c r="L4816" s="579"/>
      <c r="M4816" s="579"/>
      <c r="N4816" s="580"/>
      <c r="O4816" s="311"/>
    </row>
    <row r="4817" spans="1:15" s="8" customFormat="1">
      <c r="A4817" s="323"/>
      <c r="B4817" s="323"/>
      <c r="C4817" s="306"/>
      <c r="D4817" s="306"/>
      <c r="E4817" s="307"/>
      <c r="F4817" s="85"/>
      <c r="G4817" s="306"/>
      <c r="H4817" s="325"/>
      <c r="I4817" s="71"/>
      <c r="J4817" s="71"/>
      <c r="K4817" s="71"/>
      <c r="L4817" s="71"/>
      <c r="M4817" s="71"/>
      <c r="N4817" s="311"/>
      <c r="O4817" s="311"/>
    </row>
    <row r="4818" spans="1:15" s="8" customFormat="1">
      <c r="A4818" s="306"/>
      <c r="B4818" s="306"/>
      <c r="C4818" s="306"/>
      <c r="D4818" s="306"/>
      <c r="E4818" s="307"/>
      <c r="F4818" s="578"/>
      <c r="G4818" s="306"/>
      <c r="H4818" s="325"/>
      <c r="I4818" s="579"/>
      <c r="J4818" s="579"/>
      <c r="K4818" s="579"/>
      <c r="L4818" s="579"/>
      <c r="M4818" s="579"/>
      <c r="N4818" s="580"/>
      <c r="O4818" s="311"/>
    </row>
    <row r="4819" spans="1:15" s="8" customFormat="1">
      <c r="A4819" s="306"/>
      <c r="B4819" s="306"/>
      <c r="C4819" s="306"/>
      <c r="D4819" s="306"/>
      <c r="E4819" s="307"/>
      <c r="F4819" s="196"/>
      <c r="G4819" s="306"/>
      <c r="H4819" s="325"/>
      <c r="I4819" s="73"/>
      <c r="J4819" s="73"/>
      <c r="K4819" s="73"/>
      <c r="L4819" s="73"/>
      <c r="M4819" s="73"/>
      <c r="N4819" s="74"/>
      <c r="O4819" s="311"/>
    </row>
    <row r="4820" spans="1:15" s="8" customFormat="1">
      <c r="A4820" s="306"/>
      <c r="B4820" s="306"/>
      <c r="C4820" s="306"/>
      <c r="D4820" s="306"/>
      <c r="E4820" s="307"/>
      <c r="F4820" s="76"/>
      <c r="G4820" s="306"/>
      <c r="H4820" s="325"/>
      <c r="I4820" s="579"/>
      <c r="J4820" s="579"/>
      <c r="K4820" s="579"/>
      <c r="L4820" s="579"/>
      <c r="M4820" s="579"/>
      <c r="N4820" s="580"/>
      <c r="O4820" s="311"/>
    </row>
    <row r="4821" spans="1:15" s="8" customFormat="1">
      <c r="A4821" s="340"/>
      <c r="B4821" s="340"/>
      <c r="C4821" s="340"/>
      <c r="D4821" s="306"/>
      <c r="E4821" s="307"/>
      <c r="F4821" s="340"/>
      <c r="G4821" s="306"/>
      <c r="H4821" s="570"/>
      <c r="I4821" s="195"/>
      <c r="J4821" s="195"/>
      <c r="K4821" s="195"/>
      <c r="L4821" s="195"/>
      <c r="M4821" s="195"/>
      <c r="N4821" s="342"/>
      <c r="O4821" s="311"/>
    </row>
    <row r="4822" spans="1:15" s="8" customFormat="1">
      <c r="A4822" s="306"/>
      <c r="B4822" s="306"/>
      <c r="C4822" s="306"/>
      <c r="D4822" s="306"/>
      <c r="E4822" s="307"/>
      <c r="F4822" s="191"/>
      <c r="G4822" s="306"/>
      <c r="H4822" s="325"/>
      <c r="I4822" s="579"/>
      <c r="J4822" s="579"/>
      <c r="K4822" s="579"/>
      <c r="L4822" s="579"/>
      <c r="M4822" s="579"/>
      <c r="N4822" s="580"/>
      <c r="O4822" s="311"/>
    </row>
    <row r="4823" spans="1:15" s="8" customFormat="1">
      <c r="A4823" s="323"/>
      <c r="B4823" s="323"/>
      <c r="C4823" s="306"/>
      <c r="D4823" s="306"/>
      <c r="E4823" s="307"/>
      <c r="F4823" s="192"/>
      <c r="G4823" s="306"/>
      <c r="H4823" s="325"/>
      <c r="I4823" s="71"/>
      <c r="J4823" s="71"/>
      <c r="K4823" s="71"/>
      <c r="L4823" s="71"/>
      <c r="M4823" s="71"/>
      <c r="N4823" s="311"/>
      <c r="O4823" s="311"/>
    </row>
    <row r="4824" spans="1:15" s="8" customFormat="1">
      <c r="A4824" s="306"/>
      <c r="B4824" s="306"/>
      <c r="C4824" s="306"/>
      <c r="D4824" s="306"/>
      <c r="E4824" s="307"/>
      <c r="F4824" s="75"/>
      <c r="G4824" s="306"/>
      <c r="H4824" s="325"/>
      <c r="I4824" s="579"/>
      <c r="J4824" s="579"/>
      <c r="K4824" s="579"/>
      <c r="L4824" s="579"/>
      <c r="M4824" s="579"/>
      <c r="N4824" s="74"/>
      <c r="O4824" s="311"/>
    </row>
    <row r="4825" spans="1:15" s="8" customFormat="1">
      <c r="A4825" s="323"/>
      <c r="B4825" s="323"/>
      <c r="C4825" s="306"/>
      <c r="D4825" s="306"/>
      <c r="E4825" s="307"/>
      <c r="F4825" s="192"/>
      <c r="G4825" s="306"/>
      <c r="H4825" s="325"/>
      <c r="I4825" s="71"/>
      <c r="J4825" s="71"/>
      <c r="K4825" s="71"/>
      <c r="L4825" s="71"/>
      <c r="M4825" s="71"/>
      <c r="N4825" s="79"/>
      <c r="O4825" s="311"/>
    </row>
    <row r="4826" spans="1:15" s="8" customFormat="1">
      <c r="A4826" s="306"/>
      <c r="B4826" s="306"/>
      <c r="C4826" s="306"/>
      <c r="D4826" s="306"/>
      <c r="E4826" s="307"/>
      <c r="F4826" s="77"/>
      <c r="G4826" s="306"/>
      <c r="H4826" s="325"/>
      <c r="I4826" s="73"/>
      <c r="J4826" s="73"/>
      <c r="K4826" s="73"/>
      <c r="L4826" s="73"/>
      <c r="M4826" s="73"/>
      <c r="N4826" s="74"/>
      <c r="O4826" s="311"/>
    </row>
    <row r="4827" spans="1:15" s="8" customFormat="1">
      <c r="A4827" s="306"/>
      <c r="B4827" s="306"/>
      <c r="C4827" s="306"/>
      <c r="D4827" s="306"/>
      <c r="E4827" s="307"/>
      <c r="F4827" s="78"/>
      <c r="G4827" s="306"/>
      <c r="H4827" s="325"/>
      <c r="I4827" s="73"/>
      <c r="J4827" s="73"/>
      <c r="K4827" s="73"/>
      <c r="L4827" s="73"/>
      <c r="M4827" s="73"/>
      <c r="N4827" s="74"/>
      <c r="O4827" s="311"/>
    </row>
    <row r="4828" spans="1:15" s="8" customFormat="1">
      <c r="A4828" s="323"/>
      <c r="B4828" s="323"/>
      <c r="C4828" s="306"/>
      <c r="D4828" s="306"/>
      <c r="E4828" s="307"/>
      <c r="F4828" s="70"/>
      <c r="G4828" s="306"/>
      <c r="H4828" s="325"/>
      <c r="I4828" s="71"/>
      <c r="J4828" s="71"/>
      <c r="K4828" s="71"/>
      <c r="L4828" s="71"/>
      <c r="M4828" s="71"/>
      <c r="N4828" s="79"/>
      <c r="O4828" s="311"/>
    </row>
    <row r="4829" spans="1:15" s="8" customFormat="1">
      <c r="A4829" s="306"/>
      <c r="B4829" s="306"/>
      <c r="C4829" s="306"/>
      <c r="D4829" s="306"/>
      <c r="E4829" s="307"/>
      <c r="F4829" s="78"/>
      <c r="G4829" s="306"/>
      <c r="H4829" s="325"/>
      <c r="I4829" s="73"/>
      <c r="J4829" s="73"/>
      <c r="K4829" s="73"/>
      <c r="L4829" s="73"/>
      <c r="M4829" s="73"/>
      <c r="N4829" s="74"/>
      <c r="O4829" s="311"/>
    </row>
    <row r="4830" spans="1:15" s="8" customFormat="1">
      <c r="A4830" s="306"/>
      <c r="B4830" s="306"/>
      <c r="C4830" s="306"/>
      <c r="D4830" s="306"/>
      <c r="E4830" s="307"/>
      <c r="F4830" s="192"/>
      <c r="G4830" s="306"/>
      <c r="H4830" s="325"/>
      <c r="I4830" s="71"/>
      <c r="J4830" s="71"/>
      <c r="K4830" s="71"/>
      <c r="L4830" s="71"/>
      <c r="M4830" s="71"/>
      <c r="N4830" s="79"/>
      <c r="O4830" s="311"/>
    </row>
    <row r="4831" spans="1:15" s="8" customFormat="1">
      <c r="A4831" s="323"/>
      <c r="B4831" s="323"/>
      <c r="C4831" s="306"/>
      <c r="D4831" s="306"/>
      <c r="E4831" s="307"/>
      <c r="F4831" s="192"/>
      <c r="G4831" s="306"/>
      <c r="H4831" s="325"/>
      <c r="I4831" s="71"/>
      <c r="J4831" s="71"/>
      <c r="K4831" s="71"/>
      <c r="L4831" s="71"/>
      <c r="M4831" s="71"/>
      <c r="N4831" s="79"/>
      <c r="O4831" s="311"/>
    </row>
    <row r="4832" spans="1:15" s="8" customFormat="1">
      <c r="A4832" s="323"/>
      <c r="B4832" s="323"/>
      <c r="C4832" s="306"/>
      <c r="D4832" s="306"/>
      <c r="E4832" s="307"/>
      <c r="F4832" s="192"/>
      <c r="G4832" s="306"/>
      <c r="H4832" s="325"/>
      <c r="I4832" s="71"/>
      <c r="J4832" s="71"/>
      <c r="K4832" s="71"/>
      <c r="L4832" s="71"/>
      <c r="M4832" s="71"/>
      <c r="N4832" s="79"/>
      <c r="O4832" s="311"/>
    </row>
    <row r="4833" spans="1:15" s="8" customFormat="1">
      <c r="A4833" s="323"/>
      <c r="B4833" s="323"/>
      <c r="C4833" s="306"/>
      <c r="D4833" s="306"/>
      <c r="E4833" s="307"/>
      <c r="F4833" s="85"/>
      <c r="G4833" s="306"/>
      <c r="H4833" s="325"/>
      <c r="I4833" s="71"/>
      <c r="J4833" s="71"/>
      <c r="K4833" s="71"/>
      <c r="L4833" s="71"/>
      <c r="M4833" s="71"/>
      <c r="N4833" s="79"/>
      <c r="O4833" s="311"/>
    </row>
    <row r="4834" spans="1:15" s="8" customFormat="1">
      <c r="A4834" s="323"/>
      <c r="B4834" s="323"/>
      <c r="C4834" s="306"/>
      <c r="D4834" s="306"/>
      <c r="E4834" s="307"/>
      <c r="F4834" s="173"/>
      <c r="G4834" s="306"/>
      <c r="H4834" s="325"/>
      <c r="I4834" s="71"/>
      <c r="J4834" s="71"/>
      <c r="K4834" s="71"/>
      <c r="L4834" s="71"/>
      <c r="M4834" s="71"/>
      <c r="N4834" s="311"/>
      <c r="O4834" s="311"/>
    </row>
    <row r="4835" spans="1:15" s="8" customFormat="1">
      <c r="A4835" s="323"/>
      <c r="B4835" s="323"/>
      <c r="C4835" s="306"/>
      <c r="D4835" s="306"/>
      <c r="E4835" s="307"/>
      <c r="F4835" s="159"/>
      <c r="G4835" s="306"/>
      <c r="H4835" s="325"/>
      <c r="I4835" s="588"/>
      <c r="J4835" s="588"/>
      <c r="K4835" s="588"/>
      <c r="L4835" s="588"/>
      <c r="M4835" s="588"/>
      <c r="N4835" s="172"/>
      <c r="O4835" s="311"/>
    </row>
    <row r="4836" spans="1:15" s="8" customFormat="1">
      <c r="A4836" s="306"/>
      <c r="B4836" s="306"/>
      <c r="C4836" s="306"/>
      <c r="D4836" s="306"/>
      <c r="E4836" s="307"/>
      <c r="F4836" s="306"/>
      <c r="G4836" s="306"/>
      <c r="H4836" s="570"/>
      <c r="I4836" s="322"/>
      <c r="J4836" s="322"/>
      <c r="K4836" s="322"/>
      <c r="L4836" s="322"/>
      <c r="M4836" s="322"/>
      <c r="N4836" s="311"/>
      <c r="O4836" s="311"/>
    </row>
    <row r="4837" spans="1:15" s="8" customFormat="1">
      <c r="A4837" s="306"/>
      <c r="B4837" s="306"/>
      <c r="C4837" s="306"/>
      <c r="D4837" s="306"/>
      <c r="E4837" s="307"/>
      <c r="F4837" s="306"/>
      <c r="G4837" s="306"/>
      <c r="H4837" s="570"/>
      <c r="I4837" s="322"/>
      <c r="J4837" s="322"/>
      <c r="K4837" s="322"/>
      <c r="L4837" s="322"/>
      <c r="M4837" s="322"/>
      <c r="N4837" s="311"/>
      <c r="O4837" s="311"/>
    </row>
    <row r="4838" spans="1:15" s="8" customFormat="1">
      <c r="A4838" s="328"/>
      <c r="B4838" s="328"/>
      <c r="C4838" s="313"/>
      <c r="D4838" s="306"/>
      <c r="E4838" s="307"/>
      <c r="F4838" s="197"/>
      <c r="G4838" s="306"/>
      <c r="H4838" s="322"/>
      <c r="I4838" s="350"/>
      <c r="J4838" s="350"/>
      <c r="K4838" s="350"/>
      <c r="L4838" s="350"/>
      <c r="M4838" s="350"/>
      <c r="N4838" s="346"/>
      <c r="O4838" s="318"/>
    </row>
    <row r="4839" spans="1:15" s="8" customFormat="1">
      <c r="A4839" s="323"/>
      <c r="B4839" s="323"/>
      <c r="C4839" s="306"/>
      <c r="D4839" s="306"/>
      <c r="E4839" s="307"/>
      <c r="F4839" s="70"/>
      <c r="G4839" s="306"/>
      <c r="H4839" s="325"/>
      <c r="I4839" s="71"/>
      <c r="J4839" s="71"/>
      <c r="K4839" s="71"/>
      <c r="L4839" s="71"/>
      <c r="M4839" s="71"/>
      <c r="N4839" s="79"/>
      <c r="O4839" s="311"/>
    </row>
    <row r="4840" spans="1:15" s="8" customFormat="1">
      <c r="A4840" s="328"/>
      <c r="B4840" s="328"/>
      <c r="C4840" s="313"/>
      <c r="D4840" s="306"/>
      <c r="E4840" s="307"/>
      <c r="F4840" s="328"/>
      <c r="G4840" s="314"/>
      <c r="H4840" s="322"/>
      <c r="I4840" s="343"/>
      <c r="J4840" s="343"/>
      <c r="K4840" s="343"/>
      <c r="L4840" s="343"/>
      <c r="M4840" s="343"/>
      <c r="N4840" s="346"/>
      <c r="O4840" s="318"/>
    </row>
    <row r="4841" spans="1:15" s="8" customFormat="1">
      <c r="A4841" s="340"/>
      <c r="B4841" s="340"/>
      <c r="C4841" s="340"/>
      <c r="D4841" s="306"/>
      <c r="E4841" s="307"/>
      <c r="F4841" s="340"/>
      <c r="G4841" s="306"/>
      <c r="H4841" s="322"/>
      <c r="I4841" s="195"/>
      <c r="J4841" s="195"/>
      <c r="K4841" s="195"/>
      <c r="L4841" s="195"/>
      <c r="M4841" s="195"/>
      <c r="N4841" s="342"/>
      <c r="O4841" s="311"/>
    </row>
    <row r="4842" spans="1:15" s="8" customFormat="1">
      <c r="A4842" s="323"/>
      <c r="B4842" s="323"/>
      <c r="C4842" s="323"/>
      <c r="D4842" s="306"/>
      <c r="E4842" s="307"/>
      <c r="F4842" s="198"/>
      <c r="G4842" s="306"/>
      <c r="H4842" s="322"/>
      <c r="I4842" s="199"/>
      <c r="J4842" s="199"/>
      <c r="K4842" s="199"/>
      <c r="L4842" s="199"/>
      <c r="M4842" s="199"/>
      <c r="N4842" s="556"/>
      <c r="O4842" s="311"/>
    </row>
    <row r="4843" spans="1:15" s="8" customFormat="1">
      <c r="A4843" s="323"/>
      <c r="B4843" s="323"/>
      <c r="C4843" s="306"/>
      <c r="D4843" s="306"/>
      <c r="E4843" s="307"/>
      <c r="F4843" s="70"/>
      <c r="G4843" s="306"/>
      <c r="H4843" s="325"/>
      <c r="I4843" s="71"/>
      <c r="J4843" s="71"/>
      <c r="K4843" s="71"/>
      <c r="L4843" s="71"/>
      <c r="M4843" s="71"/>
      <c r="N4843" s="74"/>
      <c r="O4843" s="311"/>
    </row>
    <row r="4844" spans="1:15" s="8" customFormat="1">
      <c r="A4844" s="323"/>
      <c r="B4844" s="323"/>
      <c r="C4844" s="323"/>
      <c r="D4844" s="306"/>
      <c r="E4844" s="307"/>
      <c r="F4844" s="84"/>
      <c r="G4844" s="306"/>
      <c r="H4844" s="325"/>
      <c r="I4844" s="71"/>
      <c r="J4844" s="71"/>
      <c r="K4844" s="71"/>
      <c r="L4844" s="71"/>
      <c r="M4844" s="71"/>
      <c r="N4844" s="79"/>
      <c r="O4844" s="311"/>
    </row>
    <row r="4845" spans="1:15" s="8" customFormat="1">
      <c r="A4845" s="306"/>
      <c r="B4845" s="306"/>
      <c r="C4845" s="306"/>
      <c r="D4845" s="306"/>
      <c r="E4845" s="307"/>
      <c r="F4845" s="173"/>
      <c r="G4845" s="306"/>
      <c r="H4845" s="325"/>
      <c r="I4845" s="71"/>
      <c r="J4845" s="71"/>
      <c r="K4845" s="71"/>
      <c r="L4845" s="71"/>
      <c r="M4845" s="71"/>
      <c r="N4845" s="79"/>
      <c r="O4845" s="311"/>
    </row>
    <row r="4846" spans="1:15" s="8" customFormat="1">
      <c r="A4846" s="306"/>
      <c r="B4846" s="306"/>
      <c r="C4846" s="306"/>
      <c r="D4846" s="306"/>
      <c r="E4846" s="307"/>
      <c r="F4846" s="70"/>
      <c r="G4846" s="306"/>
      <c r="H4846" s="325"/>
      <c r="I4846" s="71"/>
      <c r="J4846" s="71"/>
      <c r="K4846" s="71"/>
      <c r="L4846" s="71"/>
      <c r="M4846" s="71"/>
      <c r="N4846" s="79"/>
      <c r="O4846" s="311"/>
    </row>
    <row r="4847" spans="1:15" s="8" customFormat="1">
      <c r="A4847" s="306"/>
      <c r="B4847" s="306"/>
      <c r="C4847" s="306"/>
      <c r="D4847" s="306"/>
      <c r="E4847" s="307"/>
      <c r="F4847" s="84"/>
      <c r="G4847" s="306"/>
      <c r="H4847" s="325"/>
      <c r="I4847" s="71"/>
      <c r="J4847" s="71"/>
      <c r="K4847" s="71"/>
      <c r="L4847" s="71"/>
      <c r="M4847" s="71"/>
      <c r="N4847" s="79"/>
      <c r="O4847" s="311"/>
    </row>
    <row r="4848" spans="1:15" s="8" customFormat="1">
      <c r="A4848" s="323"/>
      <c r="B4848" s="323"/>
      <c r="C4848" s="306"/>
      <c r="D4848" s="306"/>
      <c r="E4848" s="307"/>
      <c r="F4848" s="163"/>
      <c r="G4848" s="306"/>
      <c r="H4848" s="325"/>
      <c r="I4848" s="200"/>
      <c r="J4848" s="200"/>
      <c r="K4848" s="200"/>
      <c r="L4848" s="200"/>
      <c r="M4848" s="200"/>
      <c r="N4848" s="91"/>
      <c r="O4848" s="311"/>
    </row>
    <row r="4849" spans="1:15" s="8" customFormat="1">
      <c r="A4849" s="323"/>
      <c r="B4849" s="323"/>
      <c r="C4849" s="306"/>
      <c r="D4849" s="306"/>
      <c r="E4849" s="307"/>
      <c r="F4849" s="163"/>
      <c r="G4849" s="306"/>
      <c r="H4849" s="325"/>
      <c r="I4849" s="90"/>
      <c r="J4849" s="90"/>
      <c r="K4849" s="90"/>
      <c r="L4849" s="90"/>
      <c r="M4849" s="90"/>
      <c r="N4849" s="556"/>
      <c r="O4849" s="311"/>
    </row>
    <row r="4850" spans="1:15" s="8" customFormat="1">
      <c r="A4850" s="323"/>
      <c r="B4850" s="323"/>
      <c r="C4850" s="306"/>
      <c r="D4850" s="306"/>
      <c r="E4850" s="307"/>
      <c r="F4850" s="163"/>
      <c r="G4850" s="306"/>
      <c r="H4850" s="325"/>
      <c r="I4850" s="90"/>
      <c r="J4850" s="90"/>
      <c r="K4850" s="90"/>
      <c r="L4850" s="90"/>
      <c r="M4850" s="90"/>
      <c r="N4850" s="556"/>
      <c r="O4850" s="311"/>
    </row>
    <row r="4851" spans="1:15" s="8" customFormat="1">
      <c r="A4851" s="323"/>
      <c r="B4851" s="323"/>
      <c r="C4851" s="306"/>
      <c r="D4851" s="306"/>
      <c r="E4851" s="307"/>
      <c r="F4851" s="163"/>
      <c r="G4851" s="306"/>
      <c r="H4851" s="325"/>
      <c r="I4851" s="90"/>
      <c r="J4851" s="90"/>
      <c r="K4851" s="90"/>
      <c r="L4851" s="90"/>
      <c r="M4851" s="90"/>
      <c r="N4851" s="91"/>
      <c r="O4851" s="311"/>
    </row>
    <row r="4852" spans="1:15" s="8" customFormat="1">
      <c r="A4852" s="323"/>
      <c r="B4852" s="323"/>
      <c r="C4852" s="306"/>
      <c r="D4852" s="306"/>
      <c r="E4852" s="307"/>
      <c r="F4852" s="163"/>
      <c r="G4852" s="306"/>
      <c r="H4852" s="325"/>
      <c r="I4852" s="90"/>
      <c r="J4852" s="90"/>
      <c r="K4852" s="90"/>
      <c r="L4852" s="90"/>
      <c r="M4852" s="90"/>
      <c r="N4852" s="91"/>
      <c r="O4852" s="311"/>
    </row>
    <row r="4853" spans="1:15" s="8" customFormat="1">
      <c r="A4853" s="323"/>
      <c r="B4853" s="323"/>
      <c r="C4853" s="306"/>
      <c r="D4853" s="306"/>
      <c r="E4853" s="307"/>
      <c r="F4853" s="163"/>
      <c r="G4853" s="306"/>
      <c r="H4853" s="570"/>
      <c r="I4853" s="90"/>
      <c r="J4853" s="90"/>
      <c r="K4853" s="90"/>
      <c r="L4853" s="90"/>
      <c r="M4853" s="90"/>
      <c r="N4853" s="91"/>
      <c r="O4853" s="311"/>
    </row>
    <row r="4854" spans="1:15" s="8" customFormat="1">
      <c r="A4854" s="323"/>
      <c r="B4854" s="323"/>
      <c r="C4854" s="306"/>
      <c r="D4854" s="306"/>
      <c r="E4854" s="307"/>
      <c r="F4854" s="163"/>
      <c r="G4854" s="306"/>
      <c r="H4854" s="325"/>
      <c r="I4854" s="90"/>
      <c r="J4854" s="90"/>
      <c r="K4854" s="90"/>
      <c r="L4854" s="90"/>
      <c r="M4854" s="90"/>
      <c r="N4854" s="556"/>
      <c r="O4854" s="311"/>
    </row>
    <row r="4855" spans="1:15" s="8" customFormat="1">
      <c r="A4855" s="306"/>
      <c r="B4855" s="306"/>
      <c r="C4855" s="306"/>
      <c r="D4855" s="306"/>
      <c r="E4855" s="307"/>
      <c r="F4855" s="192"/>
      <c r="G4855" s="306"/>
      <c r="H4855" s="325"/>
      <c r="I4855" s="71"/>
      <c r="J4855" s="71"/>
      <c r="K4855" s="71"/>
      <c r="L4855" s="71"/>
      <c r="M4855" s="71"/>
      <c r="N4855" s="79"/>
      <c r="O4855" s="311"/>
    </row>
    <row r="4856" spans="1:15" s="8" customFormat="1">
      <c r="A4856" s="323"/>
      <c r="B4856" s="323"/>
      <c r="C4856" s="306"/>
      <c r="D4856" s="306"/>
      <c r="E4856" s="307"/>
      <c r="F4856" s="170"/>
      <c r="G4856" s="306"/>
      <c r="H4856" s="570"/>
      <c r="I4856" s="193"/>
      <c r="J4856" s="193"/>
      <c r="K4856" s="193"/>
      <c r="L4856" s="193"/>
      <c r="M4856" s="193"/>
      <c r="N4856" s="201"/>
      <c r="O4856" s="311"/>
    </row>
    <row r="4857" spans="1:15" s="8" customFormat="1">
      <c r="A4857" s="323"/>
      <c r="B4857" s="323"/>
      <c r="C4857" s="306"/>
      <c r="D4857" s="306"/>
      <c r="E4857" s="307"/>
      <c r="F4857" s="163"/>
      <c r="G4857" s="306"/>
      <c r="H4857" s="325"/>
      <c r="I4857" s="90"/>
      <c r="J4857" s="90"/>
      <c r="K4857" s="90"/>
      <c r="L4857" s="90"/>
      <c r="M4857" s="90"/>
      <c r="N4857" s="91"/>
      <c r="O4857" s="311"/>
    </row>
    <row r="4858" spans="1:15" s="8" customFormat="1">
      <c r="A4858" s="323"/>
      <c r="B4858" s="323"/>
      <c r="C4858" s="306"/>
      <c r="D4858" s="306"/>
      <c r="E4858" s="307"/>
      <c r="F4858" s="89"/>
      <c r="G4858" s="306"/>
      <c r="H4858" s="570"/>
      <c r="I4858" s="90"/>
      <c r="J4858" s="90"/>
      <c r="K4858" s="90"/>
      <c r="L4858" s="90"/>
      <c r="M4858" s="90"/>
      <c r="N4858" s="91"/>
      <c r="O4858" s="311"/>
    </row>
    <row r="4859" spans="1:15" s="8" customFormat="1">
      <c r="A4859" s="306"/>
      <c r="B4859" s="306"/>
      <c r="C4859" s="306"/>
      <c r="D4859" s="306"/>
      <c r="E4859" s="307"/>
      <c r="F4859" s="202"/>
      <c r="G4859" s="306"/>
      <c r="H4859" s="325"/>
      <c r="I4859" s="71"/>
      <c r="J4859" s="71"/>
      <c r="K4859" s="71"/>
      <c r="L4859" s="71"/>
      <c r="M4859" s="71"/>
      <c r="N4859" s="79"/>
      <c r="O4859" s="311"/>
    </row>
    <row r="4860" spans="1:15" s="8" customFormat="1">
      <c r="A4860" s="323"/>
      <c r="B4860" s="323"/>
      <c r="C4860" s="306"/>
      <c r="D4860" s="306"/>
      <c r="E4860" s="307"/>
      <c r="F4860" s="203"/>
      <c r="G4860" s="306"/>
      <c r="H4860" s="570"/>
      <c r="I4860" s="90"/>
      <c r="J4860" s="90"/>
      <c r="K4860" s="90"/>
      <c r="L4860" s="90"/>
      <c r="M4860" s="90"/>
      <c r="N4860" s="91"/>
      <c r="O4860" s="311"/>
    </row>
    <row r="4861" spans="1:15" s="8" customFormat="1">
      <c r="A4861" s="323"/>
      <c r="B4861" s="323"/>
      <c r="C4861" s="306"/>
      <c r="D4861" s="306"/>
      <c r="E4861" s="307"/>
      <c r="F4861" s="204"/>
      <c r="G4861" s="306"/>
      <c r="H4861" s="325"/>
      <c r="I4861" s="205"/>
      <c r="J4861" s="205"/>
      <c r="K4861" s="205"/>
      <c r="L4861" s="205"/>
      <c r="M4861" s="205"/>
      <c r="N4861" s="556"/>
      <c r="O4861" s="311"/>
    </row>
    <row r="4862" spans="1:15" s="8" customFormat="1">
      <c r="A4862" s="306"/>
      <c r="B4862" s="306"/>
      <c r="C4862" s="306"/>
      <c r="D4862" s="306"/>
      <c r="E4862" s="307"/>
      <c r="F4862" s="206"/>
      <c r="G4862" s="306"/>
      <c r="H4862" s="325"/>
      <c r="I4862" s="71"/>
      <c r="J4862" s="71"/>
      <c r="K4862" s="71"/>
      <c r="L4862" s="71"/>
      <c r="M4862" s="71"/>
      <c r="N4862" s="79"/>
      <c r="O4862" s="311"/>
    </row>
    <row r="4863" spans="1:15" s="8" customFormat="1">
      <c r="A4863" s="323"/>
      <c r="B4863" s="323"/>
      <c r="C4863" s="306"/>
      <c r="D4863" s="306"/>
      <c r="E4863" s="307"/>
      <c r="F4863" s="587"/>
      <c r="G4863" s="306"/>
      <c r="H4863" s="570"/>
      <c r="I4863" s="207"/>
      <c r="J4863" s="207"/>
      <c r="K4863" s="207"/>
      <c r="L4863" s="207"/>
      <c r="M4863" s="207"/>
      <c r="N4863" s="91"/>
      <c r="O4863" s="311"/>
    </row>
    <row r="4864" spans="1:15" s="8" customFormat="1">
      <c r="A4864" s="323"/>
      <c r="B4864" s="323"/>
      <c r="C4864" s="306"/>
      <c r="D4864" s="306"/>
      <c r="E4864" s="307"/>
      <c r="F4864" s="89"/>
      <c r="G4864" s="306"/>
      <c r="H4864" s="325"/>
      <c r="I4864" s="207"/>
      <c r="J4864" s="207"/>
      <c r="K4864" s="207"/>
      <c r="L4864" s="207"/>
      <c r="M4864" s="207"/>
      <c r="N4864" s="201"/>
      <c r="O4864" s="311"/>
    </row>
    <row r="4865" spans="1:15" s="8" customFormat="1">
      <c r="A4865" s="323"/>
      <c r="B4865" s="323"/>
      <c r="C4865" s="306"/>
      <c r="D4865" s="306"/>
      <c r="E4865" s="307"/>
      <c r="F4865" s="561"/>
      <c r="G4865" s="306"/>
      <c r="H4865" s="325"/>
      <c r="I4865" s="571"/>
      <c r="J4865" s="571"/>
      <c r="K4865" s="571"/>
      <c r="L4865" s="571"/>
      <c r="M4865" s="571"/>
      <c r="N4865" s="556"/>
      <c r="O4865" s="311"/>
    </row>
    <row r="4866" spans="1:15" s="8" customFormat="1">
      <c r="A4866" s="306"/>
      <c r="B4866" s="306"/>
      <c r="C4866" s="306"/>
      <c r="D4866" s="306"/>
      <c r="E4866" s="307"/>
      <c r="F4866" s="85"/>
      <c r="G4866" s="306"/>
      <c r="H4866" s="325"/>
      <c r="I4866" s="71"/>
      <c r="J4866" s="71"/>
      <c r="K4866" s="71"/>
      <c r="L4866" s="71"/>
      <c r="M4866" s="71"/>
      <c r="N4866" s="79"/>
      <c r="O4866" s="311"/>
    </row>
    <row r="4867" spans="1:15" s="8" customFormat="1">
      <c r="A4867" s="323"/>
      <c r="B4867" s="323"/>
      <c r="C4867" s="306"/>
      <c r="D4867" s="306"/>
      <c r="E4867" s="307"/>
      <c r="F4867" s="159"/>
      <c r="G4867" s="306"/>
      <c r="H4867" s="570"/>
      <c r="I4867" s="90"/>
      <c r="J4867" s="90"/>
      <c r="K4867" s="90"/>
      <c r="L4867" s="90"/>
      <c r="M4867" s="90"/>
      <c r="N4867" s="91"/>
      <c r="O4867" s="311"/>
    </row>
    <row r="4868" spans="1:15" s="8" customFormat="1">
      <c r="A4868" s="323"/>
      <c r="B4868" s="323"/>
      <c r="C4868" s="306"/>
      <c r="D4868" s="306"/>
      <c r="E4868" s="307"/>
      <c r="F4868" s="170"/>
      <c r="G4868" s="306"/>
      <c r="H4868" s="325"/>
      <c r="I4868" s="193"/>
      <c r="J4868" s="193"/>
      <c r="K4868" s="193"/>
      <c r="L4868" s="193"/>
      <c r="M4868" s="193"/>
      <c r="N4868" s="201"/>
      <c r="O4868" s="311"/>
    </row>
    <row r="4869" spans="1:15" s="8" customFormat="1">
      <c r="A4869" s="323"/>
      <c r="B4869" s="323"/>
      <c r="C4869" s="306"/>
      <c r="D4869" s="306"/>
      <c r="E4869" s="307"/>
      <c r="F4869" s="72"/>
      <c r="G4869" s="306"/>
      <c r="H4869" s="570"/>
      <c r="I4869" s="208"/>
      <c r="J4869" s="208"/>
      <c r="K4869" s="208"/>
      <c r="L4869" s="208"/>
      <c r="M4869" s="208"/>
      <c r="N4869" s="311"/>
      <c r="O4869" s="311"/>
    </row>
    <row r="4870" spans="1:15" s="8" customFormat="1">
      <c r="A4870" s="306"/>
      <c r="B4870" s="306"/>
      <c r="C4870" s="306"/>
      <c r="D4870" s="306"/>
      <c r="E4870" s="307"/>
      <c r="F4870" s="70"/>
      <c r="G4870" s="306"/>
      <c r="H4870" s="325"/>
      <c r="I4870" s="71"/>
      <c r="J4870" s="71"/>
      <c r="K4870" s="71"/>
      <c r="L4870" s="71"/>
      <c r="M4870" s="71"/>
      <c r="N4870" s="79"/>
      <c r="O4870" s="311"/>
    </row>
    <row r="4871" spans="1:15" s="8" customFormat="1">
      <c r="A4871" s="313"/>
      <c r="B4871" s="313"/>
      <c r="C4871" s="313"/>
      <c r="D4871" s="306"/>
      <c r="E4871" s="307"/>
      <c r="F4871" s="313"/>
      <c r="G4871" s="332"/>
      <c r="H4871" s="316"/>
      <c r="I4871" s="316"/>
      <c r="J4871" s="316"/>
      <c r="K4871" s="316"/>
      <c r="L4871" s="316"/>
      <c r="M4871" s="316"/>
      <c r="N4871" s="317"/>
      <c r="O4871" s="317"/>
    </row>
    <row r="4872" spans="1:15" s="8" customFormat="1">
      <c r="A4872" s="328"/>
      <c r="B4872" s="328"/>
      <c r="C4872" s="313"/>
      <c r="D4872" s="306"/>
      <c r="E4872" s="307"/>
      <c r="F4872" s="365"/>
      <c r="G4872" s="306"/>
      <c r="H4872" s="322"/>
      <c r="I4872" s="350"/>
      <c r="J4872" s="350"/>
      <c r="K4872" s="350"/>
      <c r="L4872" s="350"/>
      <c r="M4872" s="350"/>
      <c r="N4872" s="346"/>
      <c r="O4872" s="318"/>
    </row>
    <row r="4873" spans="1:15" s="8" customFormat="1">
      <c r="A4873" s="312"/>
      <c r="B4873" s="312"/>
      <c r="C4873" s="312"/>
      <c r="D4873" s="306"/>
      <c r="E4873" s="307"/>
      <c r="F4873" s="313"/>
      <c r="G4873" s="313"/>
      <c r="H4873" s="316"/>
      <c r="I4873" s="316"/>
      <c r="J4873" s="316"/>
      <c r="K4873" s="316"/>
      <c r="L4873" s="316"/>
      <c r="M4873" s="316"/>
      <c r="N4873" s="327"/>
      <c r="O4873" s="327"/>
    </row>
    <row r="4874" spans="1:15" s="8" customFormat="1">
      <c r="A4874" s="312"/>
      <c r="B4874" s="312"/>
      <c r="C4874" s="312"/>
      <c r="D4874" s="306"/>
      <c r="E4874" s="307"/>
      <c r="F4874" s="313"/>
      <c r="G4874" s="313"/>
      <c r="H4874" s="316"/>
      <c r="I4874" s="326"/>
      <c r="J4874" s="326"/>
      <c r="K4874" s="326"/>
      <c r="L4874" s="326"/>
      <c r="M4874" s="326"/>
      <c r="N4874" s="327"/>
      <c r="O4874" s="327"/>
    </row>
    <row r="4875" spans="1:15" s="8" customFormat="1">
      <c r="A4875" s="306"/>
      <c r="B4875" s="306"/>
      <c r="C4875" s="306"/>
      <c r="D4875" s="306"/>
      <c r="E4875" s="307"/>
      <c r="F4875" s="306"/>
      <c r="G4875" s="306"/>
      <c r="H4875" s="322"/>
      <c r="I4875" s="341"/>
      <c r="J4875" s="341"/>
      <c r="K4875" s="341"/>
      <c r="L4875" s="341"/>
      <c r="M4875" s="341"/>
      <c r="N4875" s="311"/>
      <c r="O4875" s="311"/>
    </row>
    <row r="4876" spans="1:15" s="8" customFormat="1">
      <c r="A4876" s="306"/>
      <c r="B4876" s="306"/>
      <c r="C4876" s="306"/>
      <c r="D4876" s="306"/>
      <c r="E4876" s="307"/>
      <c r="F4876" s="306"/>
      <c r="G4876" s="306"/>
      <c r="H4876" s="322"/>
      <c r="I4876" s="341"/>
      <c r="J4876" s="341"/>
      <c r="K4876" s="341"/>
      <c r="L4876" s="341"/>
      <c r="M4876" s="341"/>
      <c r="N4876" s="311"/>
      <c r="O4876" s="311"/>
    </row>
    <row r="4877" spans="1:15" s="8" customFormat="1">
      <c r="A4877" s="312"/>
      <c r="B4877" s="312"/>
      <c r="C4877" s="312"/>
      <c r="D4877" s="306"/>
      <c r="E4877" s="307"/>
      <c r="F4877" s="313"/>
      <c r="G4877" s="313"/>
      <c r="H4877" s="316"/>
      <c r="I4877" s="326"/>
      <c r="J4877" s="326"/>
      <c r="K4877" s="326"/>
      <c r="L4877" s="326"/>
      <c r="M4877" s="326"/>
      <c r="N4877" s="327"/>
      <c r="O4877" s="327"/>
    </row>
    <row r="4878" spans="1:15" s="8" customFormat="1">
      <c r="A4878" s="323"/>
      <c r="B4878" s="323"/>
      <c r="C4878" s="306"/>
      <c r="D4878" s="306"/>
      <c r="E4878" s="307"/>
      <c r="F4878" s="89"/>
      <c r="G4878" s="306"/>
      <c r="H4878" s="325"/>
      <c r="I4878" s="90"/>
      <c r="J4878" s="90"/>
      <c r="K4878" s="90"/>
      <c r="L4878" s="90"/>
      <c r="M4878" s="90"/>
      <c r="N4878" s="91"/>
      <c r="O4878" s="311"/>
    </row>
    <row r="4879" spans="1:15" s="8" customFormat="1">
      <c r="A4879" s="323"/>
      <c r="B4879" s="323"/>
      <c r="C4879" s="306"/>
      <c r="D4879" s="306"/>
      <c r="E4879" s="307"/>
      <c r="F4879" s="163"/>
      <c r="G4879" s="306"/>
      <c r="H4879" s="570"/>
      <c r="I4879" s="90"/>
      <c r="J4879" s="90"/>
      <c r="K4879" s="90"/>
      <c r="L4879" s="90"/>
      <c r="M4879" s="90"/>
      <c r="N4879" s="91"/>
      <c r="O4879" s="311"/>
    </row>
    <row r="4880" spans="1:15" s="8" customFormat="1">
      <c r="A4880" s="323"/>
      <c r="B4880" s="323"/>
      <c r="C4880" s="306"/>
      <c r="D4880" s="306"/>
      <c r="E4880" s="307"/>
      <c r="F4880" s="163"/>
      <c r="G4880" s="306"/>
      <c r="H4880" s="325"/>
      <c r="I4880" s="90"/>
      <c r="J4880" s="90"/>
      <c r="K4880" s="90"/>
      <c r="L4880" s="90"/>
      <c r="M4880" s="90"/>
      <c r="N4880" s="91"/>
      <c r="O4880" s="311"/>
    </row>
    <row r="4881" spans="1:15" s="8" customFormat="1">
      <c r="A4881" s="323"/>
      <c r="B4881" s="323"/>
      <c r="C4881" s="306"/>
      <c r="D4881" s="306"/>
      <c r="E4881" s="307"/>
      <c r="F4881" s="587"/>
      <c r="G4881" s="306"/>
      <c r="H4881" s="570"/>
      <c r="I4881" s="90"/>
      <c r="J4881" s="90"/>
      <c r="K4881" s="90"/>
      <c r="L4881" s="90"/>
      <c r="M4881" s="90"/>
      <c r="N4881" s="556"/>
      <c r="O4881" s="311"/>
    </row>
    <row r="4882" spans="1:15" s="8" customFormat="1">
      <c r="A4882" s="306"/>
      <c r="B4882" s="306"/>
      <c r="C4882" s="306"/>
      <c r="D4882" s="306"/>
      <c r="E4882" s="307"/>
      <c r="F4882" s="311"/>
      <c r="G4882" s="306"/>
      <c r="H4882" s="322"/>
      <c r="I4882" s="341"/>
      <c r="J4882" s="341"/>
      <c r="K4882" s="341"/>
      <c r="L4882" s="341"/>
      <c r="M4882" s="341"/>
      <c r="N4882" s="311"/>
      <c r="O4882" s="311"/>
    </row>
    <row r="4883" spans="1:15" s="8" customFormat="1">
      <c r="A4883" s="323"/>
      <c r="B4883" s="323"/>
      <c r="C4883" s="306"/>
      <c r="D4883" s="306"/>
      <c r="E4883" s="307"/>
      <c r="F4883" s="163"/>
      <c r="G4883" s="306"/>
      <c r="H4883" s="570"/>
      <c r="I4883" s="200"/>
      <c r="J4883" s="200"/>
      <c r="K4883" s="200"/>
      <c r="L4883" s="200"/>
      <c r="M4883" s="200"/>
      <c r="N4883" s="91"/>
      <c r="O4883" s="311"/>
    </row>
    <row r="4884" spans="1:15" s="8" customFormat="1">
      <c r="A4884" s="323"/>
      <c r="B4884" s="323"/>
      <c r="C4884" s="306"/>
      <c r="D4884" s="306"/>
      <c r="E4884" s="307"/>
      <c r="F4884" s="163"/>
      <c r="G4884" s="306"/>
      <c r="H4884" s="325"/>
      <c r="I4884" s="90"/>
      <c r="J4884" s="90"/>
      <c r="K4884" s="90"/>
      <c r="L4884" s="90"/>
      <c r="M4884" s="90"/>
      <c r="N4884" s="556"/>
      <c r="O4884" s="311"/>
    </row>
    <row r="4885" spans="1:15" s="8" customFormat="1">
      <c r="A4885" s="323"/>
      <c r="B4885" s="323"/>
      <c r="C4885" s="306"/>
      <c r="D4885" s="306"/>
      <c r="E4885" s="307"/>
      <c r="F4885" s="203"/>
      <c r="G4885" s="306"/>
      <c r="H4885" s="325"/>
      <c r="I4885" s="90"/>
      <c r="J4885" s="90"/>
      <c r="K4885" s="90"/>
      <c r="L4885" s="90"/>
      <c r="M4885" s="90"/>
      <c r="N4885" s="556"/>
      <c r="O4885" s="311"/>
    </row>
    <row r="4886" spans="1:15" s="8" customFormat="1">
      <c r="A4886" s="340"/>
      <c r="B4886" s="340"/>
      <c r="C4886" s="340"/>
      <c r="D4886" s="306"/>
      <c r="E4886" s="307"/>
      <c r="F4886" s="209"/>
      <c r="G4886" s="306"/>
      <c r="H4886" s="570"/>
      <c r="I4886" s="194"/>
      <c r="J4886" s="194"/>
      <c r="K4886" s="194"/>
      <c r="L4886" s="194"/>
      <c r="M4886" s="194"/>
      <c r="N4886" s="342"/>
      <c r="O4886" s="311"/>
    </row>
    <row r="4887" spans="1:15" s="8" customFormat="1">
      <c r="A4887" s="340"/>
      <c r="B4887" s="340"/>
      <c r="C4887" s="340"/>
      <c r="D4887" s="306"/>
      <c r="E4887" s="307"/>
      <c r="F4887" s="306"/>
      <c r="G4887" s="306"/>
      <c r="H4887" s="570"/>
      <c r="I4887" s="194"/>
      <c r="J4887" s="194"/>
      <c r="K4887" s="194"/>
      <c r="L4887" s="194"/>
      <c r="M4887" s="194"/>
      <c r="N4887" s="342"/>
      <c r="O4887" s="311"/>
    </row>
    <row r="4888" spans="1:15" s="8" customFormat="1">
      <c r="A4888" s="323"/>
      <c r="B4888" s="323"/>
      <c r="C4888" s="306"/>
      <c r="D4888" s="306"/>
      <c r="E4888" s="307"/>
      <c r="F4888" s="158"/>
      <c r="G4888" s="306"/>
      <c r="H4888" s="325"/>
      <c r="I4888" s="210"/>
      <c r="J4888" s="210"/>
      <c r="K4888" s="210"/>
      <c r="L4888" s="210"/>
      <c r="M4888" s="210"/>
      <c r="N4888" s="201"/>
      <c r="O4888" s="311"/>
    </row>
    <row r="4889" spans="1:15" s="8" customFormat="1">
      <c r="A4889" s="323"/>
      <c r="B4889" s="323"/>
      <c r="C4889" s="306"/>
      <c r="D4889" s="306"/>
      <c r="E4889" s="307"/>
      <c r="F4889" s="89"/>
      <c r="G4889" s="306"/>
      <c r="H4889" s="325"/>
      <c r="I4889" s="171"/>
      <c r="J4889" s="171"/>
      <c r="K4889" s="171"/>
      <c r="L4889" s="171"/>
      <c r="M4889" s="171"/>
      <c r="N4889" s="201"/>
      <c r="O4889" s="311"/>
    </row>
    <row r="4890" spans="1:15" s="8" customFormat="1">
      <c r="A4890" s="323"/>
      <c r="B4890" s="323"/>
      <c r="C4890" s="306"/>
      <c r="D4890" s="306"/>
      <c r="E4890" s="307"/>
      <c r="F4890" s="158"/>
      <c r="G4890" s="306"/>
      <c r="H4890" s="325"/>
      <c r="I4890" s="90"/>
      <c r="J4890" s="90"/>
      <c r="K4890" s="90"/>
      <c r="L4890" s="90"/>
      <c r="M4890" s="90"/>
      <c r="N4890" s="91"/>
      <c r="O4890" s="311"/>
    </row>
    <row r="4891" spans="1:15" s="8" customFormat="1">
      <c r="A4891" s="323"/>
      <c r="B4891" s="323"/>
      <c r="C4891" s="306"/>
      <c r="D4891" s="306"/>
      <c r="E4891" s="307"/>
      <c r="F4891" s="159"/>
      <c r="G4891" s="306"/>
      <c r="H4891" s="325"/>
      <c r="I4891" s="588"/>
      <c r="J4891" s="588"/>
      <c r="K4891" s="588"/>
      <c r="L4891" s="588"/>
      <c r="M4891" s="588"/>
      <c r="N4891" s="172"/>
      <c r="O4891" s="311"/>
    </row>
    <row r="4892" spans="1:15" s="8" customFormat="1">
      <c r="A4892" s="323"/>
      <c r="B4892" s="323"/>
      <c r="C4892" s="306"/>
      <c r="D4892" s="306"/>
      <c r="E4892" s="307"/>
      <c r="F4892" s="163"/>
      <c r="G4892" s="306"/>
      <c r="H4892" s="570"/>
      <c r="I4892" s="200"/>
      <c r="J4892" s="200"/>
      <c r="K4892" s="200"/>
      <c r="L4892" s="200"/>
      <c r="M4892" s="200"/>
      <c r="N4892" s="91"/>
      <c r="O4892" s="311"/>
    </row>
    <row r="4893" spans="1:15" s="8" customFormat="1">
      <c r="A4893" s="323"/>
      <c r="B4893" s="323"/>
      <c r="C4893" s="306"/>
      <c r="D4893" s="306"/>
      <c r="E4893" s="307"/>
      <c r="F4893" s="163"/>
      <c r="G4893" s="306"/>
      <c r="H4893" s="325"/>
      <c r="I4893" s="90"/>
      <c r="J4893" s="90"/>
      <c r="K4893" s="90"/>
      <c r="L4893" s="90"/>
      <c r="M4893" s="90"/>
      <c r="N4893" s="91"/>
      <c r="O4893" s="311"/>
    </row>
    <row r="4894" spans="1:15" s="8" customFormat="1">
      <c r="A4894" s="323"/>
      <c r="B4894" s="323"/>
      <c r="C4894" s="306"/>
      <c r="D4894" s="306"/>
      <c r="E4894" s="307"/>
      <c r="F4894" s="163"/>
      <c r="G4894" s="306"/>
      <c r="H4894" s="570"/>
      <c r="I4894" s="90"/>
      <c r="J4894" s="90"/>
      <c r="K4894" s="90"/>
      <c r="L4894" s="90"/>
      <c r="M4894" s="90"/>
      <c r="N4894" s="91"/>
      <c r="O4894" s="311"/>
    </row>
    <row r="4895" spans="1:15" s="8" customFormat="1">
      <c r="A4895" s="323"/>
      <c r="B4895" s="323"/>
      <c r="C4895" s="306"/>
      <c r="D4895" s="306"/>
      <c r="E4895" s="307"/>
      <c r="F4895" s="587"/>
      <c r="G4895" s="306"/>
      <c r="H4895" s="570"/>
      <c r="I4895" s="171"/>
      <c r="J4895" s="171"/>
      <c r="K4895" s="171"/>
      <c r="L4895" s="171"/>
      <c r="M4895" s="171"/>
      <c r="N4895" s="91"/>
      <c r="O4895" s="311"/>
    </row>
    <row r="4896" spans="1:15" s="8" customFormat="1">
      <c r="A4896" s="323"/>
      <c r="B4896" s="323"/>
      <c r="C4896" s="306"/>
      <c r="D4896" s="306"/>
      <c r="E4896" s="307"/>
      <c r="F4896" s="163"/>
      <c r="G4896" s="306"/>
      <c r="H4896" s="325"/>
      <c r="I4896" s="90"/>
      <c r="J4896" s="90"/>
      <c r="K4896" s="90"/>
      <c r="L4896" s="90"/>
      <c r="M4896" s="90"/>
      <c r="N4896" s="91"/>
      <c r="O4896" s="311"/>
    </row>
    <row r="4897" spans="1:15" s="8" customFormat="1">
      <c r="A4897" s="324"/>
      <c r="B4897" s="324"/>
      <c r="C4897" s="306"/>
      <c r="D4897" s="306"/>
      <c r="E4897" s="307"/>
      <c r="F4897" s="158"/>
      <c r="G4897" s="306"/>
      <c r="H4897" s="309"/>
      <c r="I4897" s="90"/>
      <c r="J4897" s="90"/>
      <c r="K4897" s="90"/>
      <c r="L4897" s="90"/>
      <c r="M4897" s="90"/>
      <c r="N4897" s="580"/>
      <c r="O4897" s="311"/>
    </row>
    <row r="4898" spans="1:15" s="8" customFormat="1">
      <c r="A4898" s="323"/>
      <c r="B4898" s="323"/>
      <c r="C4898" s="306"/>
      <c r="D4898" s="306"/>
      <c r="E4898" s="307"/>
      <c r="F4898" s="163"/>
      <c r="G4898" s="306"/>
      <c r="H4898" s="325"/>
      <c r="I4898" s="200"/>
      <c r="J4898" s="200"/>
      <c r="K4898" s="200"/>
      <c r="L4898" s="200"/>
      <c r="M4898" s="200"/>
      <c r="N4898" s="91"/>
      <c r="O4898" s="311"/>
    </row>
    <row r="4899" spans="1:15" s="8" customFormat="1">
      <c r="A4899" s="323"/>
      <c r="B4899" s="323"/>
      <c r="C4899" s="306"/>
      <c r="D4899" s="306"/>
      <c r="E4899" s="307"/>
      <c r="F4899" s="163"/>
      <c r="G4899" s="306"/>
      <c r="H4899" s="325"/>
      <c r="I4899" s="200"/>
      <c r="J4899" s="200"/>
      <c r="K4899" s="200"/>
      <c r="L4899" s="200"/>
      <c r="M4899" s="200"/>
      <c r="N4899" s="91"/>
      <c r="O4899" s="311"/>
    </row>
    <row r="4900" spans="1:15" s="8" customFormat="1">
      <c r="A4900" s="323"/>
      <c r="B4900" s="323"/>
      <c r="C4900" s="306"/>
      <c r="D4900" s="306"/>
      <c r="E4900" s="307"/>
      <c r="F4900" s="163"/>
      <c r="G4900" s="306"/>
      <c r="H4900" s="325"/>
      <c r="I4900" s="200"/>
      <c r="J4900" s="200"/>
      <c r="K4900" s="200"/>
      <c r="L4900" s="200"/>
      <c r="M4900" s="200"/>
      <c r="N4900" s="91"/>
      <c r="O4900" s="311"/>
    </row>
    <row r="4901" spans="1:15" s="8" customFormat="1">
      <c r="A4901" s="323"/>
      <c r="B4901" s="323"/>
      <c r="C4901" s="306"/>
      <c r="D4901" s="306"/>
      <c r="E4901" s="307"/>
      <c r="F4901" s="163"/>
      <c r="G4901" s="306"/>
      <c r="H4901" s="570"/>
      <c r="I4901" s="200"/>
      <c r="J4901" s="200"/>
      <c r="K4901" s="200"/>
      <c r="L4901" s="200"/>
      <c r="M4901" s="200"/>
      <c r="N4901" s="556"/>
      <c r="O4901" s="311"/>
    </row>
    <row r="4902" spans="1:15" s="8" customFormat="1">
      <c r="A4902" s="323"/>
      <c r="B4902" s="323"/>
      <c r="C4902" s="306"/>
      <c r="D4902" s="306"/>
      <c r="E4902" s="307"/>
      <c r="F4902" s="158"/>
      <c r="G4902" s="306"/>
      <c r="H4902" s="325"/>
      <c r="I4902" s="90"/>
      <c r="J4902" s="90"/>
      <c r="K4902" s="90"/>
      <c r="L4902" s="90"/>
      <c r="M4902" s="90"/>
      <c r="N4902" s="91"/>
      <c r="O4902" s="311"/>
    </row>
    <row r="4903" spans="1:15" s="8" customFormat="1">
      <c r="A4903" s="323"/>
      <c r="B4903" s="323"/>
      <c r="C4903" s="306"/>
      <c r="D4903" s="306"/>
      <c r="E4903" s="307"/>
      <c r="F4903" s="159"/>
      <c r="G4903" s="306"/>
      <c r="H4903" s="570"/>
      <c r="I4903" s="90"/>
      <c r="J4903" s="90"/>
      <c r="K4903" s="90"/>
      <c r="L4903" s="90"/>
      <c r="M4903" s="90"/>
      <c r="N4903" s="91"/>
      <c r="O4903" s="311"/>
    </row>
    <row r="4904" spans="1:15" s="8" customFormat="1">
      <c r="A4904" s="323"/>
      <c r="B4904" s="323"/>
      <c r="C4904" s="306"/>
      <c r="D4904" s="306"/>
      <c r="E4904" s="307"/>
      <c r="F4904" s="163"/>
      <c r="G4904" s="306"/>
      <c r="H4904" s="325"/>
      <c r="I4904" s="200"/>
      <c r="J4904" s="200"/>
      <c r="K4904" s="200"/>
      <c r="L4904" s="200"/>
      <c r="M4904" s="200"/>
      <c r="N4904" s="91"/>
      <c r="O4904" s="311"/>
    </row>
    <row r="4905" spans="1:15" s="8" customFormat="1">
      <c r="A4905" s="323"/>
      <c r="B4905" s="323"/>
      <c r="C4905" s="306"/>
      <c r="D4905" s="306"/>
      <c r="E4905" s="307"/>
      <c r="F4905" s="163"/>
      <c r="G4905" s="306"/>
      <c r="H4905" s="570"/>
      <c r="I4905" s="200"/>
      <c r="J4905" s="200"/>
      <c r="K4905" s="200"/>
      <c r="L4905" s="200"/>
      <c r="M4905" s="200"/>
      <c r="N4905" s="311"/>
      <c r="O4905" s="311"/>
    </row>
    <row r="4906" spans="1:15" s="8" customFormat="1">
      <c r="A4906" s="340"/>
      <c r="B4906" s="340"/>
      <c r="C4906" s="340"/>
      <c r="D4906" s="306"/>
      <c r="E4906" s="307"/>
      <c r="F4906" s="211"/>
      <c r="G4906" s="306"/>
      <c r="H4906" s="570"/>
      <c r="I4906" s="212"/>
      <c r="J4906" s="212"/>
      <c r="K4906" s="212"/>
      <c r="L4906" s="212"/>
      <c r="M4906" s="212"/>
      <c r="N4906" s="342"/>
      <c r="O4906" s="311"/>
    </row>
    <row r="4907" spans="1:15" s="8" customFormat="1">
      <c r="A4907" s="340"/>
      <c r="B4907" s="340"/>
      <c r="C4907" s="340"/>
      <c r="D4907" s="306"/>
      <c r="E4907" s="307"/>
      <c r="F4907" s="211"/>
      <c r="G4907" s="306"/>
      <c r="H4907" s="570"/>
      <c r="I4907" s="212"/>
      <c r="J4907" s="212"/>
      <c r="K4907" s="212"/>
      <c r="L4907" s="212"/>
      <c r="M4907" s="212"/>
      <c r="N4907" s="342"/>
      <c r="O4907" s="311"/>
    </row>
    <row r="4908" spans="1:15" s="8" customFormat="1">
      <c r="A4908" s="323"/>
      <c r="B4908" s="323"/>
      <c r="C4908" s="306"/>
      <c r="D4908" s="306"/>
      <c r="E4908" s="307"/>
      <c r="F4908" s="587"/>
      <c r="G4908" s="306"/>
      <c r="H4908" s="325"/>
      <c r="I4908" s="171"/>
      <c r="J4908" s="171"/>
      <c r="K4908" s="171"/>
      <c r="L4908" s="171"/>
      <c r="M4908" s="171"/>
      <c r="N4908" s="91"/>
      <c r="O4908" s="311"/>
    </row>
    <row r="4909" spans="1:15" s="8" customFormat="1">
      <c r="A4909" s="323"/>
      <c r="B4909" s="323"/>
      <c r="C4909" s="306"/>
      <c r="D4909" s="306"/>
      <c r="E4909" s="307"/>
      <c r="F4909" s="158"/>
      <c r="G4909" s="306"/>
      <c r="H4909" s="325"/>
      <c r="I4909" s="90"/>
      <c r="J4909" s="90"/>
      <c r="K4909" s="90"/>
      <c r="L4909" s="90"/>
      <c r="M4909" s="90"/>
      <c r="N4909" s="91"/>
      <c r="O4909" s="311"/>
    </row>
    <row r="4910" spans="1:15" s="8" customFormat="1">
      <c r="A4910" s="340"/>
      <c r="B4910" s="340"/>
      <c r="C4910" s="340"/>
      <c r="D4910" s="306"/>
      <c r="E4910" s="307"/>
      <c r="F4910" s="306"/>
      <c r="G4910" s="306"/>
      <c r="H4910" s="570"/>
      <c r="I4910" s="322"/>
      <c r="J4910" s="322"/>
      <c r="K4910" s="322"/>
      <c r="L4910" s="322"/>
      <c r="M4910" s="322"/>
      <c r="N4910" s="342"/>
      <c r="O4910" s="311"/>
    </row>
    <row r="4911" spans="1:15" s="8" customFormat="1">
      <c r="A4911" s="323"/>
      <c r="B4911" s="323"/>
      <c r="C4911" s="306"/>
      <c r="D4911" s="306"/>
      <c r="E4911" s="307"/>
      <c r="F4911" s="89"/>
      <c r="G4911" s="306"/>
      <c r="H4911" s="325"/>
      <c r="I4911" s="200"/>
      <c r="J4911" s="200"/>
      <c r="K4911" s="200"/>
      <c r="L4911" s="200"/>
      <c r="M4911" s="200"/>
      <c r="N4911" s="91"/>
      <c r="O4911" s="311"/>
    </row>
    <row r="4912" spans="1:15" s="8" customFormat="1">
      <c r="A4912" s="306"/>
      <c r="B4912" s="306"/>
      <c r="C4912" s="306"/>
      <c r="D4912" s="306"/>
      <c r="E4912" s="307"/>
      <c r="F4912" s="306"/>
      <c r="G4912" s="306"/>
      <c r="H4912" s="322"/>
      <c r="I4912" s="341"/>
      <c r="J4912" s="341"/>
      <c r="K4912" s="341"/>
      <c r="L4912" s="341"/>
      <c r="M4912" s="341"/>
      <c r="N4912" s="311"/>
      <c r="O4912" s="311"/>
    </row>
    <row r="4913" spans="1:15" s="8" customFormat="1">
      <c r="A4913" s="323"/>
      <c r="B4913" s="323"/>
      <c r="C4913" s="306"/>
      <c r="D4913" s="306"/>
      <c r="E4913" s="307"/>
      <c r="F4913" s="158"/>
      <c r="G4913" s="306"/>
      <c r="H4913" s="325"/>
      <c r="I4913" s="588"/>
      <c r="J4913" s="588"/>
      <c r="K4913" s="588"/>
      <c r="L4913" s="588"/>
      <c r="M4913" s="588"/>
      <c r="N4913" s="213"/>
      <c r="O4913" s="311"/>
    </row>
    <row r="4914" spans="1:15" s="8" customFormat="1">
      <c r="A4914" s="323"/>
      <c r="B4914" s="323"/>
      <c r="C4914" s="306"/>
      <c r="D4914" s="306"/>
      <c r="E4914" s="307"/>
      <c r="F4914" s="158"/>
      <c r="G4914" s="306"/>
      <c r="H4914" s="325"/>
      <c r="I4914" s="588"/>
      <c r="J4914" s="588"/>
      <c r="K4914" s="588"/>
      <c r="L4914" s="588"/>
      <c r="M4914" s="588"/>
      <c r="N4914" s="213"/>
      <c r="O4914" s="311"/>
    </row>
    <row r="4915" spans="1:15" s="8" customFormat="1">
      <c r="A4915" s="323"/>
      <c r="B4915" s="323"/>
      <c r="C4915" s="306"/>
      <c r="D4915" s="306"/>
      <c r="E4915" s="307"/>
      <c r="F4915" s="158"/>
      <c r="G4915" s="306"/>
      <c r="H4915" s="325"/>
      <c r="I4915" s="588"/>
      <c r="J4915" s="588"/>
      <c r="K4915" s="588"/>
      <c r="L4915" s="588"/>
      <c r="M4915" s="588"/>
      <c r="N4915" s="213"/>
      <c r="O4915" s="311"/>
    </row>
    <row r="4916" spans="1:15" s="8" customFormat="1">
      <c r="A4916" s="323"/>
      <c r="B4916" s="323"/>
      <c r="C4916" s="306"/>
      <c r="D4916" s="306"/>
      <c r="E4916" s="307"/>
      <c r="F4916" s="159"/>
      <c r="G4916" s="306"/>
      <c r="H4916" s="570"/>
      <c r="I4916" s="90"/>
      <c r="J4916" s="90"/>
      <c r="K4916" s="90"/>
      <c r="L4916" s="90"/>
      <c r="M4916" s="90"/>
      <c r="N4916" s="91"/>
      <c r="O4916" s="311"/>
    </row>
    <row r="4917" spans="1:15" s="8" customFormat="1">
      <c r="A4917" s="323"/>
      <c r="B4917" s="323"/>
      <c r="C4917" s="306"/>
      <c r="D4917" s="306"/>
      <c r="E4917" s="307"/>
      <c r="F4917" s="158"/>
      <c r="G4917" s="306"/>
      <c r="H4917" s="325"/>
      <c r="I4917" s="588"/>
      <c r="J4917" s="588"/>
      <c r="K4917" s="588"/>
      <c r="L4917" s="588"/>
      <c r="M4917" s="588"/>
      <c r="N4917" s="213"/>
      <c r="O4917" s="311"/>
    </row>
    <row r="4918" spans="1:15" s="8" customFormat="1">
      <c r="A4918" s="323"/>
      <c r="B4918" s="323"/>
      <c r="C4918" s="306"/>
      <c r="D4918" s="306"/>
      <c r="E4918" s="307"/>
      <c r="F4918" s="89"/>
      <c r="G4918" s="306"/>
      <c r="H4918" s="325"/>
      <c r="I4918" s="207"/>
      <c r="J4918" s="207"/>
      <c r="K4918" s="207"/>
      <c r="L4918" s="207"/>
      <c r="M4918" s="207"/>
      <c r="N4918" s="201"/>
      <c r="O4918" s="311"/>
    </row>
    <row r="4919" spans="1:15" s="8" customFormat="1">
      <c r="A4919" s="323"/>
      <c r="B4919" s="323"/>
      <c r="C4919" s="306"/>
      <c r="D4919" s="306"/>
      <c r="E4919" s="307"/>
      <c r="F4919" s="163"/>
      <c r="G4919" s="306"/>
      <c r="H4919" s="325"/>
      <c r="I4919" s="200"/>
      <c r="J4919" s="200"/>
      <c r="K4919" s="200"/>
      <c r="L4919" s="200"/>
      <c r="M4919" s="200"/>
      <c r="N4919" s="91"/>
      <c r="O4919" s="311"/>
    </row>
    <row r="4920" spans="1:15" s="8" customFormat="1">
      <c r="A4920" s="323"/>
      <c r="B4920" s="323"/>
      <c r="C4920" s="306"/>
      <c r="D4920" s="306"/>
      <c r="E4920" s="307"/>
      <c r="F4920" s="77"/>
      <c r="G4920" s="306"/>
      <c r="H4920" s="325"/>
      <c r="I4920" s="208"/>
      <c r="J4920" s="208"/>
      <c r="K4920" s="208"/>
      <c r="L4920" s="208"/>
      <c r="M4920" s="208"/>
      <c r="N4920" s="214"/>
      <c r="O4920" s="311"/>
    </row>
    <row r="4921" spans="1:15" s="8" customFormat="1">
      <c r="A4921" s="323"/>
      <c r="B4921" s="323"/>
      <c r="C4921" s="306"/>
      <c r="D4921" s="306"/>
      <c r="E4921" s="307"/>
      <c r="F4921" s="170"/>
      <c r="G4921" s="306"/>
      <c r="H4921" s="325"/>
      <c r="I4921" s="90"/>
      <c r="J4921" s="90"/>
      <c r="K4921" s="90"/>
      <c r="L4921" s="90"/>
      <c r="M4921" s="90"/>
      <c r="N4921" s="91"/>
      <c r="O4921" s="311"/>
    </row>
    <row r="4922" spans="1:15" s="8" customFormat="1">
      <c r="A4922" s="323"/>
      <c r="B4922" s="323"/>
      <c r="C4922" s="306"/>
      <c r="D4922" s="306"/>
      <c r="E4922" s="307"/>
      <c r="F4922" s="158"/>
      <c r="G4922" s="306"/>
      <c r="H4922" s="570"/>
      <c r="I4922" s="588"/>
      <c r="J4922" s="588"/>
      <c r="K4922" s="588"/>
      <c r="L4922" s="588"/>
      <c r="M4922" s="588"/>
      <c r="N4922" s="213"/>
      <c r="O4922" s="311"/>
    </row>
    <row r="4923" spans="1:15" s="8" customFormat="1">
      <c r="A4923" s="323"/>
      <c r="B4923" s="323"/>
      <c r="C4923" s="306"/>
      <c r="D4923" s="306"/>
      <c r="E4923" s="307"/>
      <c r="F4923" s="158"/>
      <c r="G4923" s="306"/>
      <c r="H4923" s="570"/>
      <c r="I4923" s="588"/>
      <c r="J4923" s="588"/>
      <c r="K4923" s="588"/>
      <c r="L4923" s="588"/>
      <c r="M4923" s="588"/>
      <c r="N4923" s="213"/>
      <c r="O4923" s="311"/>
    </row>
    <row r="4924" spans="1:15" s="8" customFormat="1">
      <c r="A4924" s="323"/>
      <c r="B4924" s="323"/>
      <c r="C4924" s="306"/>
      <c r="D4924" s="306"/>
      <c r="E4924" s="307"/>
      <c r="F4924" s="215"/>
      <c r="G4924" s="306"/>
      <c r="H4924" s="325"/>
      <c r="I4924" s="208"/>
      <c r="J4924" s="208"/>
      <c r="K4924" s="208"/>
      <c r="L4924" s="208"/>
      <c r="M4924" s="208"/>
      <c r="N4924" s="311"/>
      <c r="O4924" s="311"/>
    </row>
    <row r="4925" spans="1:15" s="8" customFormat="1">
      <c r="A4925" s="323"/>
      <c r="B4925" s="323"/>
      <c r="C4925" s="306"/>
      <c r="D4925" s="306"/>
      <c r="E4925" s="307"/>
      <c r="F4925" s="203"/>
      <c r="G4925" s="306"/>
      <c r="H4925" s="570"/>
      <c r="I4925" s="90"/>
      <c r="J4925" s="90"/>
      <c r="K4925" s="90"/>
      <c r="L4925" s="90"/>
      <c r="M4925" s="90"/>
      <c r="N4925" s="556"/>
      <c r="O4925" s="311"/>
    </row>
    <row r="4926" spans="1:15" s="8" customFormat="1">
      <c r="A4926" s="323"/>
      <c r="B4926" s="323"/>
      <c r="C4926" s="306"/>
      <c r="D4926" s="306"/>
      <c r="E4926" s="307"/>
      <c r="F4926" s="158"/>
      <c r="G4926" s="306"/>
      <c r="H4926" s="325"/>
      <c r="I4926" s="210"/>
      <c r="J4926" s="210"/>
      <c r="K4926" s="210"/>
      <c r="L4926" s="210"/>
      <c r="M4926" s="210"/>
      <c r="N4926" s="213"/>
      <c r="O4926" s="311"/>
    </row>
    <row r="4927" spans="1:15" s="8" customFormat="1">
      <c r="A4927" s="323"/>
      <c r="B4927" s="323"/>
      <c r="C4927" s="306"/>
      <c r="D4927" s="306"/>
      <c r="E4927" s="307"/>
      <c r="F4927" s="203"/>
      <c r="G4927" s="306"/>
      <c r="H4927" s="325"/>
      <c r="I4927" s="216"/>
      <c r="J4927" s="216"/>
      <c r="K4927" s="216"/>
      <c r="L4927" s="216"/>
      <c r="M4927" s="216"/>
      <c r="N4927" s="556"/>
      <c r="O4927" s="311"/>
    </row>
    <row r="4928" spans="1:15" s="8" customFormat="1">
      <c r="A4928" s="323"/>
      <c r="B4928" s="323"/>
      <c r="C4928" s="306"/>
      <c r="D4928" s="306"/>
      <c r="E4928" s="307"/>
      <c r="F4928" s="217"/>
      <c r="G4928" s="306"/>
      <c r="H4928" s="325"/>
      <c r="I4928" s="588"/>
      <c r="J4928" s="588"/>
      <c r="K4928" s="588"/>
      <c r="L4928" s="588"/>
      <c r="M4928" s="588"/>
      <c r="N4928" s="556"/>
      <c r="O4928" s="311"/>
    </row>
    <row r="4929" spans="1:15" s="8" customFormat="1">
      <c r="A4929" s="323"/>
      <c r="B4929" s="323"/>
      <c r="C4929" s="306"/>
      <c r="D4929" s="306"/>
      <c r="E4929" s="307"/>
      <c r="F4929" s="319"/>
      <c r="G4929" s="306"/>
      <c r="H4929" s="570"/>
      <c r="I4929" s="218"/>
      <c r="J4929" s="218"/>
      <c r="K4929" s="218"/>
      <c r="L4929" s="218"/>
      <c r="M4929" s="218"/>
      <c r="N4929" s="321"/>
      <c r="O4929" s="311"/>
    </row>
    <row r="4930" spans="1:15" s="8" customFormat="1">
      <c r="A4930" s="323"/>
      <c r="B4930" s="323"/>
      <c r="C4930" s="306"/>
      <c r="D4930" s="306"/>
      <c r="E4930" s="307"/>
      <c r="F4930" s="587"/>
      <c r="G4930" s="306"/>
      <c r="H4930" s="570"/>
      <c r="I4930" s="219"/>
      <c r="J4930" s="219"/>
      <c r="K4930" s="219"/>
      <c r="L4930" s="219"/>
      <c r="M4930" s="219"/>
      <c r="N4930" s="91"/>
      <c r="O4930" s="311"/>
    </row>
    <row r="4931" spans="1:15" s="8" customFormat="1">
      <c r="A4931" s="306"/>
      <c r="B4931" s="306"/>
      <c r="C4931" s="306"/>
      <c r="D4931" s="306"/>
      <c r="E4931" s="307"/>
      <c r="F4931" s="306"/>
      <c r="G4931" s="306"/>
      <c r="H4931" s="322"/>
      <c r="I4931" s="341"/>
      <c r="J4931" s="341"/>
      <c r="K4931" s="341"/>
      <c r="L4931" s="341"/>
      <c r="M4931" s="341"/>
      <c r="N4931" s="311"/>
      <c r="O4931" s="311"/>
    </row>
    <row r="4932" spans="1:15" s="8" customFormat="1">
      <c r="A4932" s="323"/>
      <c r="B4932" s="323"/>
      <c r="C4932" s="306"/>
      <c r="D4932" s="306"/>
      <c r="E4932" s="307"/>
      <c r="F4932" s="158"/>
      <c r="G4932" s="306"/>
      <c r="H4932" s="570"/>
      <c r="I4932" s="90"/>
      <c r="J4932" s="90"/>
      <c r="K4932" s="90"/>
      <c r="L4932" s="90"/>
      <c r="M4932" s="90"/>
      <c r="N4932" s="91"/>
      <c r="O4932" s="311"/>
    </row>
    <row r="4933" spans="1:15" s="8" customFormat="1">
      <c r="A4933" s="323"/>
      <c r="B4933" s="323"/>
      <c r="C4933" s="306"/>
      <c r="D4933" s="306"/>
      <c r="E4933" s="307"/>
      <c r="F4933" s="587"/>
      <c r="G4933" s="306"/>
      <c r="H4933" s="570"/>
      <c r="I4933" s="90"/>
      <c r="J4933" s="90"/>
      <c r="K4933" s="90"/>
      <c r="L4933" s="90"/>
      <c r="M4933" s="90"/>
      <c r="N4933" s="91"/>
      <c r="O4933" s="311"/>
    </row>
    <row r="4934" spans="1:15" s="8" customFormat="1">
      <c r="A4934" s="323"/>
      <c r="B4934" s="323"/>
      <c r="C4934" s="306"/>
      <c r="D4934" s="306"/>
      <c r="E4934" s="307"/>
      <c r="F4934" s="89"/>
      <c r="G4934" s="306"/>
      <c r="H4934" s="325"/>
      <c r="I4934" s="90"/>
      <c r="J4934" s="90"/>
      <c r="K4934" s="90"/>
      <c r="L4934" s="90"/>
      <c r="M4934" s="90"/>
      <c r="N4934" s="311"/>
      <c r="O4934" s="311"/>
    </row>
    <row r="4935" spans="1:15" s="8" customFormat="1">
      <c r="A4935" s="323"/>
      <c r="B4935" s="323"/>
      <c r="C4935" s="323"/>
      <c r="D4935" s="306"/>
      <c r="E4935" s="307"/>
      <c r="F4935" s="89"/>
      <c r="G4935" s="306"/>
      <c r="H4935" s="322"/>
      <c r="I4935" s="90"/>
      <c r="J4935" s="90"/>
      <c r="K4935" s="90"/>
      <c r="L4935" s="90"/>
      <c r="M4935" s="90"/>
      <c r="N4935" s="91"/>
      <c r="O4935" s="311"/>
    </row>
    <row r="4936" spans="1:15" s="8" customFormat="1">
      <c r="A4936" s="323"/>
      <c r="B4936" s="323"/>
      <c r="C4936" s="306"/>
      <c r="D4936" s="306"/>
      <c r="E4936" s="307"/>
      <c r="F4936" s="203"/>
      <c r="G4936" s="306"/>
      <c r="H4936" s="325"/>
      <c r="I4936" s="90"/>
      <c r="J4936" s="90"/>
      <c r="K4936" s="90"/>
      <c r="L4936" s="90"/>
      <c r="M4936" s="90"/>
      <c r="N4936" s="556"/>
      <c r="O4936" s="311"/>
    </row>
    <row r="4937" spans="1:15" s="8" customFormat="1">
      <c r="A4937" s="323"/>
      <c r="B4937" s="323"/>
      <c r="C4937" s="306"/>
      <c r="D4937" s="306"/>
      <c r="E4937" s="307"/>
      <c r="F4937" s="203"/>
      <c r="G4937" s="306"/>
      <c r="H4937" s="325"/>
      <c r="I4937" s="90"/>
      <c r="J4937" s="90"/>
      <c r="K4937" s="90"/>
      <c r="L4937" s="90"/>
      <c r="M4937" s="90"/>
      <c r="N4937" s="556"/>
      <c r="O4937" s="311"/>
    </row>
    <row r="4938" spans="1:15" s="8" customFormat="1">
      <c r="A4938" s="323"/>
      <c r="B4938" s="323"/>
      <c r="C4938" s="306"/>
      <c r="D4938" s="306"/>
      <c r="E4938" s="307"/>
      <c r="F4938" s="170"/>
      <c r="G4938" s="306"/>
      <c r="H4938" s="325"/>
      <c r="I4938" s="90"/>
      <c r="J4938" s="90"/>
      <c r="K4938" s="90"/>
      <c r="L4938" s="90"/>
      <c r="M4938" s="90"/>
      <c r="N4938" s="172"/>
      <c r="O4938" s="311"/>
    </row>
    <row r="4939" spans="1:15" s="8" customFormat="1">
      <c r="A4939" s="323"/>
      <c r="B4939" s="323"/>
      <c r="C4939" s="306"/>
      <c r="D4939" s="306"/>
      <c r="E4939" s="307"/>
      <c r="F4939" s="217"/>
      <c r="G4939" s="306"/>
      <c r="H4939" s="570"/>
      <c r="I4939" s="588"/>
      <c r="J4939" s="588"/>
      <c r="K4939" s="588"/>
      <c r="L4939" s="588"/>
      <c r="M4939" s="588"/>
      <c r="N4939" s="91"/>
      <c r="O4939" s="311"/>
    </row>
    <row r="4940" spans="1:15" s="8" customFormat="1">
      <c r="A4940" s="323"/>
      <c r="B4940" s="323"/>
      <c r="C4940" s="306"/>
      <c r="D4940" s="306"/>
      <c r="E4940" s="307"/>
      <c r="F4940" s="89"/>
      <c r="G4940" s="306"/>
      <c r="H4940" s="570"/>
      <c r="I4940" s="200"/>
      <c r="J4940" s="200"/>
      <c r="K4940" s="200"/>
      <c r="L4940" s="200"/>
      <c r="M4940" s="200"/>
      <c r="N4940" s="91"/>
      <c r="O4940" s="311"/>
    </row>
    <row r="4941" spans="1:15" s="8" customFormat="1">
      <c r="A4941" s="323"/>
      <c r="B4941" s="323"/>
      <c r="C4941" s="306"/>
      <c r="D4941" s="306"/>
      <c r="E4941" s="307"/>
      <c r="F4941" s="158"/>
      <c r="G4941" s="306"/>
      <c r="H4941" s="570"/>
      <c r="I4941" s="588"/>
      <c r="J4941" s="588"/>
      <c r="K4941" s="588"/>
      <c r="L4941" s="588"/>
      <c r="M4941" s="588"/>
      <c r="N4941" s="556"/>
      <c r="O4941" s="311"/>
    </row>
    <row r="4942" spans="1:15" s="8" customFormat="1">
      <c r="A4942" s="306"/>
      <c r="B4942" s="306"/>
      <c r="C4942" s="306"/>
      <c r="D4942" s="306"/>
      <c r="E4942" s="307"/>
      <c r="F4942" s="306"/>
      <c r="G4942" s="306"/>
      <c r="H4942" s="322"/>
      <c r="I4942" s="322"/>
      <c r="J4942" s="322"/>
      <c r="K4942" s="322"/>
      <c r="L4942" s="322"/>
      <c r="M4942" s="322"/>
      <c r="N4942" s="311"/>
      <c r="O4942" s="311"/>
    </row>
    <row r="4943" spans="1:15" s="8" customFormat="1">
      <c r="A4943" s="323"/>
      <c r="B4943" s="323"/>
      <c r="C4943" s="306"/>
      <c r="D4943" s="306"/>
      <c r="E4943" s="307"/>
      <c r="F4943" s="158"/>
      <c r="G4943" s="306"/>
      <c r="H4943" s="325"/>
      <c r="I4943" s="588"/>
      <c r="J4943" s="588"/>
      <c r="K4943" s="588"/>
      <c r="L4943" s="588"/>
      <c r="M4943" s="588"/>
      <c r="N4943" s="213"/>
      <c r="O4943" s="311"/>
    </row>
    <row r="4944" spans="1:15" s="8" customFormat="1">
      <c r="A4944" s="323"/>
      <c r="B4944" s="323"/>
      <c r="C4944" s="306"/>
      <c r="D4944" s="306"/>
      <c r="E4944" s="307"/>
      <c r="F4944" s="220"/>
      <c r="G4944" s="306"/>
      <c r="H4944" s="570"/>
      <c r="I4944" s="193"/>
      <c r="J4944" s="193"/>
      <c r="K4944" s="193"/>
      <c r="L4944" s="193"/>
      <c r="M4944" s="193"/>
      <c r="N4944" s="201"/>
      <c r="O4944" s="311"/>
    </row>
    <row r="4945" spans="1:15" s="8" customFormat="1">
      <c r="A4945" s="306"/>
      <c r="B4945" s="306"/>
      <c r="C4945" s="306"/>
      <c r="D4945" s="306"/>
      <c r="E4945" s="307"/>
      <c r="F4945" s="306"/>
      <c r="G4945" s="306"/>
      <c r="H4945" s="322"/>
      <c r="I4945" s="341"/>
      <c r="J4945" s="341"/>
      <c r="K4945" s="341"/>
      <c r="L4945" s="341"/>
      <c r="M4945" s="341"/>
      <c r="N4945" s="311"/>
      <c r="O4945" s="311"/>
    </row>
    <row r="4946" spans="1:15" s="8" customFormat="1">
      <c r="A4946" s="306"/>
      <c r="B4946" s="306"/>
      <c r="C4946" s="306"/>
      <c r="D4946" s="306"/>
      <c r="E4946" s="307"/>
      <c r="F4946" s="306"/>
      <c r="G4946" s="306"/>
      <c r="H4946" s="322"/>
      <c r="I4946" s="341"/>
      <c r="J4946" s="341"/>
      <c r="K4946" s="341"/>
      <c r="L4946" s="341"/>
      <c r="M4946" s="341"/>
      <c r="N4946" s="311"/>
      <c r="O4946" s="311"/>
    </row>
    <row r="4947" spans="1:15" s="8" customFormat="1">
      <c r="A4947" s="306"/>
      <c r="B4947" s="306"/>
      <c r="C4947" s="306"/>
      <c r="D4947" s="306"/>
      <c r="E4947" s="307"/>
      <c r="F4947" s="306"/>
      <c r="G4947" s="306"/>
      <c r="H4947" s="322"/>
      <c r="I4947" s="341"/>
      <c r="J4947" s="341"/>
      <c r="K4947" s="341"/>
      <c r="L4947" s="341"/>
      <c r="M4947" s="341"/>
      <c r="N4947" s="311"/>
      <c r="O4947" s="311"/>
    </row>
    <row r="4948" spans="1:15" s="8" customFormat="1">
      <c r="A4948" s="306"/>
      <c r="B4948" s="306"/>
      <c r="C4948" s="306"/>
      <c r="D4948" s="306"/>
      <c r="E4948" s="307"/>
      <c r="F4948" s="306"/>
      <c r="G4948" s="306"/>
      <c r="H4948" s="322"/>
      <c r="I4948" s="341"/>
      <c r="J4948" s="341"/>
      <c r="K4948" s="341"/>
      <c r="L4948" s="341"/>
      <c r="M4948" s="341"/>
      <c r="N4948" s="311"/>
      <c r="O4948" s="311"/>
    </row>
    <row r="4949" spans="1:15" s="8" customFormat="1">
      <c r="A4949" s="306"/>
      <c r="B4949" s="306"/>
      <c r="C4949" s="306"/>
      <c r="D4949" s="306"/>
      <c r="E4949" s="307"/>
      <c r="F4949" s="306"/>
      <c r="G4949" s="306"/>
      <c r="H4949" s="322"/>
      <c r="I4949" s="341"/>
      <c r="J4949" s="341"/>
      <c r="K4949" s="341"/>
      <c r="L4949" s="341"/>
      <c r="M4949" s="341"/>
      <c r="N4949" s="311"/>
      <c r="O4949" s="311"/>
    </row>
    <row r="4950" spans="1:15" s="8" customFormat="1">
      <c r="A4950" s="306"/>
      <c r="B4950" s="306"/>
      <c r="C4950" s="306"/>
      <c r="D4950" s="306"/>
      <c r="E4950" s="307"/>
      <c r="F4950" s="306"/>
      <c r="G4950" s="306"/>
      <c r="H4950" s="322"/>
      <c r="I4950" s="341"/>
      <c r="J4950" s="341"/>
      <c r="K4950" s="341"/>
      <c r="L4950" s="341"/>
      <c r="M4950" s="341"/>
      <c r="N4950" s="311"/>
      <c r="O4950" s="311"/>
    </row>
    <row r="4951" spans="1:15" s="8" customFormat="1">
      <c r="A4951" s="306"/>
      <c r="B4951" s="306"/>
      <c r="C4951" s="306"/>
      <c r="D4951" s="306"/>
      <c r="E4951" s="307"/>
      <c r="F4951" s="306"/>
      <c r="G4951" s="306"/>
      <c r="H4951" s="322"/>
      <c r="I4951" s="341"/>
      <c r="J4951" s="341"/>
      <c r="K4951" s="341"/>
      <c r="L4951" s="341"/>
      <c r="M4951" s="341"/>
      <c r="N4951" s="311"/>
      <c r="O4951" s="311"/>
    </row>
    <row r="4952" spans="1:15" s="8" customFormat="1">
      <c r="A4952" s="323"/>
      <c r="B4952" s="323"/>
      <c r="C4952" s="306"/>
      <c r="D4952" s="306"/>
      <c r="E4952" s="307"/>
      <c r="F4952" s="203"/>
      <c r="G4952" s="306"/>
      <c r="H4952" s="325"/>
      <c r="I4952" s="193"/>
      <c r="J4952" s="193"/>
      <c r="K4952" s="193"/>
      <c r="L4952" s="193"/>
      <c r="M4952" s="193"/>
      <c r="N4952" s="556"/>
      <c r="O4952" s="311"/>
    </row>
    <row r="4953" spans="1:15" s="8" customFormat="1">
      <c r="A4953" s="323"/>
      <c r="B4953" s="323"/>
      <c r="C4953" s="306"/>
      <c r="D4953" s="306"/>
      <c r="E4953" s="307"/>
      <c r="F4953" s="203"/>
      <c r="G4953" s="306"/>
      <c r="H4953" s="570"/>
      <c r="I4953" s="90"/>
      <c r="J4953" s="90"/>
      <c r="K4953" s="90"/>
      <c r="L4953" s="90"/>
      <c r="M4953" s="90"/>
      <c r="N4953" s="556"/>
      <c r="O4953" s="311"/>
    </row>
    <row r="4954" spans="1:15" s="8" customFormat="1">
      <c r="A4954" s="323"/>
      <c r="B4954" s="323"/>
      <c r="C4954" s="306"/>
      <c r="D4954" s="306"/>
      <c r="E4954" s="307"/>
      <c r="F4954" s="163"/>
      <c r="G4954" s="306"/>
      <c r="H4954" s="570"/>
      <c r="I4954" s="221"/>
      <c r="J4954" s="221"/>
      <c r="K4954" s="221"/>
      <c r="L4954" s="221"/>
      <c r="M4954" s="221"/>
      <c r="N4954" s="213"/>
      <c r="O4954" s="311"/>
    </row>
    <row r="4955" spans="1:15" s="8" customFormat="1">
      <c r="A4955" s="323"/>
      <c r="B4955" s="323"/>
      <c r="C4955" s="306"/>
      <c r="D4955" s="306"/>
      <c r="E4955" s="307"/>
      <c r="F4955" s="587"/>
      <c r="G4955" s="306"/>
      <c r="H4955" s="570"/>
      <c r="I4955" s="193"/>
      <c r="J4955" s="193"/>
      <c r="K4955" s="193"/>
      <c r="L4955" s="193"/>
      <c r="M4955" s="193"/>
      <c r="N4955" s="201"/>
      <c r="O4955" s="311"/>
    </row>
    <row r="4956" spans="1:15" s="8" customFormat="1">
      <c r="A4956" s="324"/>
      <c r="B4956" s="324"/>
      <c r="C4956" s="306"/>
      <c r="D4956" s="306"/>
      <c r="E4956" s="307"/>
      <c r="F4956" s="89"/>
      <c r="G4956" s="306"/>
      <c r="H4956" s="309"/>
      <c r="I4956" s="193"/>
      <c r="J4956" s="193"/>
      <c r="K4956" s="193"/>
      <c r="L4956" s="193"/>
      <c r="M4956" s="193"/>
      <c r="N4956" s="580"/>
      <c r="O4956" s="311"/>
    </row>
    <row r="4957" spans="1:15" s="8" customFormat="1">
      <c r="A4957" s="323"/>
      <c r="B4957" s="323"/>
      <c r="C4957" s="306"/>
      <c r="D4957" s="306"/>
      <c r="E4957" s="307"/>
      <c r="F4957" s="561"/>
      <c r="G4957" s="306"/>
      <c r="H4957" s="325"/>
      <c r="I4957" s="194"/>
      <c r="J4957" s="194"/>
      <c r="K4957" s="194"/>
      <c r="L4957" s="194"/>
      <c r="M4957" s="194"/>
      <c r="N4957" s="562"/>
      <c r="O4957" s="311"/>
    </row>
    <row r="4958" spans="1:15" s="8" customFormat="1">
      <c r="A4958" s="323"/>
      <c r="B4958" s="323"/>
      <c r="C4958" s="306"/>
      <c r="D4958" s="306"/>
      <c r="E4958" s="307"/>
      <c r="F4958" s="196"/>
      <c r="G4958" s="306"/>
      <c r="H4958" s="309"/>
      <c r="I4958" s="73"/>
      <c r="J4958" s="73"/>
      <c r="K4958" s="73"/>
      <c r="L4958" s="73"/>
      <c r="M4958" s="73"/>
      <c r="N4958" s="321"/>
      <c r="O4958" s="311"/>
    </row>
    <row r="4959" spans="1:15" s="8" customFormat="1">
      <c r="A4959" s="306"/>
      <c r="B4959" s="306"/>
      <c r="C4959" s="306"/>
      <c r="D4959" s="306"/>
      <c r="E4959" s="307"/>
      <c r="F4959" s="77"/>
      <c r="G4959" s="306"/>
      <c r="H4959" s="325"/>
      <c r="I4959" s="73"/>
      <c r="J4959" s="73"/>
      <c r="K4959" s="73"/>
      <c r="L4959" s="73"/>
      <c r="M4959" s="73"/>
      <c r="N4959" s="74"/>
      <c r="O4959" s="311"/>
    </row>
    <row r="4960" spans="1:15" s="8" customFormat="1">
      <c r="A4960" s="306"/>
      <c r="B4960" s="306"/>
      <c r="C4960" s="306"/>
      <c r="D4960" s="306"/>
      <c r="E4960" s="307"/>
      <c r="F4960" s="77"/>
      <c r="G4960" s="306"/>
      <c r="H4960" s="325"/>
      <c r="I4960" s="222"/>
      <c r="J4960" s="222"/>
      <c r="K4960" s="222"/>
      <c r="L4960" s="222"/>
      <c r="M4960" s="222"/>
      <c r="N4960" s="223"/>
      <c r="O4960" s="311"/>
    </row>
    <row r="4961" spans="1:15" s="8" customFormat="1">
      <c r="A4961" s="323"/>
      <c r="B4961" s="323"/>
      <c r="C4961" s="306"/>
      <c r="D4961" s="306"/>
      <c r="E4961" s="307"/>
      <c r="F4961" s="224"/>
      <c r="G4961" s="306"/>
      <c r="H4961" s="325"/>
      <c r="I4961" s="208"/>
      <c r="J4961" s="208"/>
      <c r="K4961" s="208"/>
      <c r="L4961" s="208"/>
      <c r="M4961" s="208"/>
      <c r="N4961" s="311"/>
      <c r="O4961" s="311"/>
    </row>
    <row r="4962" spans="1:15" s="8" customFormat="1">
      <c r="A4962" s="340"/>
      <c r="B4962" s="340"/>
      <c r="C4962" s="340"/>
      <c r="D4962" s="306"/>
      <c r="E4962" s="307"/>
      <c r="F4962" s="340"/>
      <c r="G4962" s="306"/>
      <c r="H4962" s="570"/>
      <c r="I4962" s="195"/>
      <c r="J4962" s="195"/>
      <c r="K4962" s="195"/>
      <c r="L4962" s="195"/>
      <c r="M4962" s="195"/>
      <c r="N4962" s="342"/>
      <c r="O4962" s="311"/>
    </row>
    <row r="4963" spans="1:15" s="8" customFormat="1">
      <c r="A4963" s="306"/>
      <c r="B4963" s="306"/>
      <c r="C4963" s="306"/>
      <c r="D4963" s="306"/>
      <c r="E4963" s="307"/>
      <c r="F4963" s="306"/>
      <c r="G4963" s="306"/>
      <c r="H4963" s="322"/>
      <c r="I4963" s="341"/>
      <c r="J4963" s="341"/>
      <c r="K4963" s="341"/>
      <c r="L4963" s="341"/>
      <c r="M4963" s="341"/>
      <c r="N4963" s="311"/>
      <c r="O4963" s="311"/>
    </row>
    <row r="4964" spans="1:15" s="8" customFormat="1">
      <c r="A4964" s="306"/>
      <c r="B4964" s="306"/>
      <c r="C4964" s="306"/>
      <c r="D4964" s="306"/>
      <c r="E4964" s="307"/>
      <c r="F4964" s="306"/>
      <c r="G4964" s="306"/>
      <c r="H4964" s="322"/>
      <c r="I4964" s="341"/>
      <c r="J4964" s="341"/>
      <c r="K4964" s="341"/>
      <c r="L4964" s="341"/>
      <c r="M4964" s="341"/>
      <c r="N4964" s="311"/>
      <c r="O4964" s="311"/>
    </row>
    <row r="4965" spans="1:15" s="8" customFormat="1">
      <c r="A4965" s="323"/>
      <c r="B4965" s="323"/>
      <c r="C4965" s="306"/>
      <c r="D4965" s="306"/>
      <c r="E4965" s="307"/>
      <c r="F4965" s="72"/>
      <c r="G4965" s="306"/>
      <c r="H4965" s="570"/>
      <c r="I4965" s="208"/>
      <c r="J4965" s="208"/>
      <c r="K4965" s="208"/>
      <c r="L4965" s="208"/>
      <c r="M4965" s="208"/>
      <c r="N4965" s="311"/>
      <c r="O4965" s="311"/>
    </row>
    <row r="4966" spans="1:15" s="8" customFormat="1">
      <c r="A4966" s="306"/>
      <c r="B4966" s="306"/>
      <c r="C4966" s="306"/>
      <c r="D4966" s="306"/>
      <c r="E4966" s="307"/>
      <c r="F4966" s="306"/>
      <c r="G4966" s="306"/>
      <c r="H4966" s="322"/>
      <c r="I4966" s="341"/>
      <c r="J4966" s="341"/>
      <c r="K4966" s="341"/>
      <c r="L4966" s="341"/>
      <c r="M4966" s="341"/>
      <c r="N4966" s="311"/>
      <c r="O4966" s="311"/>
    </row>
    <row r="4967" spans="1:15" s="8" customFormat="1">
      <c r="A4967" s="306"/>
      <c r="B4967" s="306"/>
      <c r="C4967" s="306"/>
      <c r="D4967" s="306"/>
      <c r="E4967" s="307"/>
      <c r="F4967" s="306"/>
      <c r="G4967" s="306"/>
      <c r="H4967" s="322"/>
      <c r="I4967" s="341"/>
      <c r="J4967" s="341"/>
      <c r="K4967" s="341"/>
      <c r="L4967" s="341"/>
      <c r="M4967" s="341"/>
      <c r="N4967" s="311"/>
      <c r="O4967" s="311"/>
    </row>
    <row r="4968" spans="1:15" s="8" customFormat="1">
      <c r="A4968" s="306"/>
      <c r="B4968" s="306"/>
      <c r="C4968" s="306"/>
      <c r="D4968" s="306"/>
      <c r="E4968" s="307"/>
      <c r="F4968" s="306"/>
      <c r="G4968" s="306"/>
      <c r="H4968" s="322"/>
      <c r="I4968" s="341"/>
      <c r="J4968" s="341"/>
      <c r="K4968" s="341"/>
      <c r="L4968" s="341"/>
      <c r="M4968" s="341"/>
      <c r="N4968" s="311"/>
      <c r="O4968" s="311"/>
    </row>
    <row r="4969" spans="1:15" s="8" customFormat="1">
      <c r="A4969" s="306"/>
      <c r="B4969" s="306"/>
      <c r="C4969" s="306"/>
      <c r="D4969" s="306"/>
      <c r="E4969" s="307"/>
      <c r="F4969" s="306"/>
      <c r="G4969" s="306"/>
      <c r="H4969" s="322"/>
      <c r="I4969" s="341"/>
      <c r="J4969" s="341"/>
      <c r="K4969" s="341"/>
      <c r="L4969" s="341"/>
      <c r="M4969" s="341"/>
      <c r="N4969" s="311"/>
      <c r="O4969" s="311"/>
    </row>
    <row r="4970" spans="1:15" s="8" customFormat="1">
      <c r="A4970" s="323"/>
      <c r="B4970" s="323"/>
      <c r="C4970" s="306"/>
      <c r="D4970" s="306"/>
      <c r="E4970" s="307"/>
      <c r="F4970" s="78"/>
      <c r="G4970" s="306"/>
      <c r="H4970" s="325"/>
      <c r="I4970" s="208"/>
      <c r="J4970" s="208"/>
      <c r="K4970" s="208"/>
      <c r="L4970" s="208"/>
      <c r="M4970" s="208"/>
      <c r="N4970" s="311"/>
      <c r="O4970" s="311"/>
    </row>
    <row r="4971" spans="1:15" s="8" customFormat="1">
      <c r="A4971" s="323"/>
      <c r="B4971" s="323"/>
      <c r="C4971" s="306"/>
      <c r="D4971" s="306"/>
      <c r="E4971" s="307"/>
      <c r="F4971" s="225"/>
      <c r="G4971" s="306"/>
      <c r="H4971" s="325"/>
      <c r="I4971" s="208"/>
      <c r="J4971" s="208"/>
      <c r="K4971" s="208"/>
      <c r="L4971" s="208"/>
      <c r="M4971" s="208"/>
      <c r="N4971" s="556"/>
      <c r="O4971" s="311"/>
    </row>
    <row r="4972" spans="1:15" s="8" customFormat="1">
      <c r="A4972" s="323"/>
      <c r="B4972" s="323"/>
      <c r="C4972" s="306"/>
      <c r="D4972" s="306"/>
      <c r="E4972" s="307"/>
      <c r="F4972" s="72"/>
      <c r="G4972" s="306"/>
      <c r="H4972" s="570"/>
      <c r="I4972" s="208"/>
      <c r="J4972" s="208"/>
      <c r="K4972" s="208"/>
      <c r="L4972" s="208"/>
      <c r="M4972" s="208"/>
      <c r="N4972" s="311"/>
      <c r="O4972" s="311"/>
    </row>
    <row r="4973" spans="1:15" s="8" customFormat="1">
      <c r="A4973" s="323"/>
      <c r="B4973" s="323"/>
      <c r="C4973" s="306"/>
      <c r="D4973" s="306"/>
      <c r="E4973" s="307"/>
      <c r="F4973" s="226"/>
      <c r="G4973" s="306"/>
      <c r="H4973" s="325"/>
      <c r="I4973" s="208"/>
      <c r="J4973" s="208"/>
      <c r="K4973" s="208"/>
      <c r="L4973" s="208"/>
      <c r="M4973" s="208"/>
      <c r="N4973" s="311"/>
      <c r="O4973" s="311"/>
    </row>
    <row r="4974" spans="1:15" s="8" customFormat="1">
      <c r="A4974" s="323"/>
      <c r="B4974" s="323"/>
      <c r="C4974" s="306"/>
      <c r="D4974" s="306"/>
      <c r="E4974" s="307"/>
      <c r="F4974" s="78"/>
      <c r="G4974" s="306"/>
      <c r="H4974" s="325"/>
      <c r="I4974" s="208"/>
      <c r="J4974" s="208"/>
      <c r="K4974" s="208"/>
      <c r="L4974" s="208"/>
      <c r="M4974" s="208"/>
      <c r="N4974" s="311"/>
      <c r="O4974" s="311"/>
    </row>
    <row r="4975" spans="1:15" s="8" customFormat="1">
      <c r="A4975" s="323"/>
      <c r="B4975" s="323"/>
      <c r="C4975" s="306"/>
      <c r="D4975" s="306"/>
      <c r="E4975" s="307"/>
      <c r="F4975" s="72"/>
      <c r="G4975" s="306"/>
      <c r="H4975" s="325"/>
      <c r="I4975" s="208"/>
      <c r="J4975" s="208"/>
      <c r="K4975" s="208"/>
      <c r="L4975" s="208"/>
      <c r="M4975" s="208"/>
      <c r="N4975" s="311"/>
      <c r="O4975" s="311"/>
    </row>
    <row r="4976" spans="1:15" s="8" customFormat="1">
      <c r="A4976" s="323"/>
      <c r="B4976" s="323"/>
      <c r="C4976" s="306"/>
      <c r="D4976" s="306"/>
      <c r="E4976" s="307"/>
      <c r="F4976" s="196"/>
      <c r="G4976" s="306"/>
      <c r="H4976" s="325"/>
      <c r="I4976" s="208"/>
      <c r="J4976" s="208"/>
      <c r="K4976" s="208"/>
      <c r="L4976" s="208"/>
      <c r="M4976" s="208"/>
      <c r="N4976" s="311"/>
      <c r="O4976" s="311"/>
    </row>
    <row r="4977" spans="1:15" s="8" customFormat="1">
      <c r="A4977" s="323"/>
      <c r="B4977" s="323"/>
      <c r="C4977" s="306"/>
      <c r="D4977" s="306"/>
      <c r="E4977" s="307"/>
      <c r="F4977" s="225"/>
      <c r="G4977" s="306"/>
      <c r="H4977" s="325"/>
      <c r="I4977" s="208"/>
      <c r="J4977" s="208"/>
      <c r="K4977" s="208"/>
      <c r="L4977" s="208"/>
      <c r="M4977" s="208"/>
      <c r="N4977" s="311"/>
      <c r="O4977" s="311"/>
    </row>
    <row r="4978" spans="1:15" s="8" customFormat="1">
      <c r="A4978" s="323"/>
      <c r="B4978" s="323"/>
      <c r="C4978" s="306"/>
      <c r="D4978" s="306"/>
      <c r="E4978" s="307"/>
      <c r="F4978" s="72"/>
      <c r="G4978" s="306"/>
      <c r="H4978" s="570"/>
      <c r="I4978" s="208"/>
      <c r="J4978" s="208"/>
      <c r="K4978" s="208"/>
      <c r="L4978" s="208"/>
      <c r="M4978" s="208"/>
      <c r="N4978" s="311"/>
      <c r="O4978" s="311"/>
    </row>
    <row r="4979" spans="1:15" s="8" customFormat="1">
      <c r="A4979" s="323"/>
      <c r="B4979" s="323"/>
      <c r="C4979" s="306"/>
      <c r="D4979" s="306"/>
      <c r="E4979" s="307"/>
      <c r="F4979" s="227"/>
      <c r="G4979" s="306"/>
      <c r="H4979" s="325"/>
      <c r="I4979" s="208"/>
      <c r="J4979" s="208"/>
      <c r="K4979" s="208"/>
      <c r="L4979" s="208"/>
      <c r="M4979" s="208"/>
      <c r="N4979" s="556"/>
      <c r="O4979" s="311"/>
    </row>
    <row r="4980" spans="1:15" s="8" customFormat="1">
      <c r="A4980" s="340"/>
      <c r="B4980" s="340"/>
      <c r="C4980" s="340"/>
      <c r="D4980" s="306"/>
      <c r="E4980" s="307"/>
      <c r="F4980" s="340"/>
      <c r="G4980" s="306"/>
      <c r="H4980" s="570"/>
      <c r="I4980" s="195"/>
      <c r="J4980" s="195"/>
      <c r="K4980" s="195"/>
      <c r="L4980" s="195"/>
      <c r="M4980" s="195"/>
      <c r="N4980" s="342"/>
      <c r="O4980" s="311"/>
    </row>
    <row r="4981" spans="1:15" s="8" customFormat="1">
      <c r="A4981" s="323"/>
      <c r="B4981" s="323"/>
      <c r="C4981" s="306"/>
      <c r="D4981" s="306"/>
      <c r="E4981" s="307"/>
      <c r="F4981" s="228"/>
      <c r="G4981" s="306"/>
      <c r="H4981" s="325"/>
      <c r="I4981" s="193"/>
      <c r="J4981" s="193"/>
      <c r="K4981" s="193"/>
      <c r="L4981" s="193"/>
      <c r="M4981" s="193"/>
      <c r="N4981" s="201"/>
      <c r="O4981" s="311"/>
    </row>
    <row r="4982" spans="1:15" s="8" customFormat="1">
      <c r="A4982" s="323"/>
      <c r="B4982" s="323"/>
      <c r="C4982" s="306"/>
      <c r="D4982" s="306"/>
      <c r="E4982" s="307"/>
      <c r="F4982" s="163"/>
      <c r="G4982" s="306"/>
      <c r="H4982" s="325"/>
      <c r="I4982" s="193"/>
      <c r="J4982" s="193"/>
      <c r="K4982" s="193"/>
      <c r="L4982" s="193"/>
      <c r="M4982" s="193"/>
      <c r="N4982" s="201"/>
      <c r="O4982" s="311"/>
    </row>
    <row r="4983" spans="1:15" s="8" customFormat="1">
      <c r="A4983" s="340"/>
      <c r="B4983" s="340"/>
      <c r="C4983" s="340"/>
      <c r="D4983" s="306"/>
      <c r="E4983" s="307"/>
      <c r="F4983" s="340"/>
      <c r="G4983" s="306"/>
      <c r="H4983" s="570"/>
      <c r="I4983" s="195"/>
      <c r="J4983" s="195"/>
      <c r="K4983" s="195"/>
      <c r="L4983" s="195"/>
      <c r="M4983" s="195"/>
      <c r="N4983" s="342"/>
      <c r="O4983" s="311"/>
    </row>
    <row r="4984" spans="1:15" s="8" customFormat="1">
      <c r="A4984" s="323"/>
      <c r="B4984" s="323"/>
      <c r="C4984" s="306"/>
      <c r="D4984" s="306"/>
      <c r="E4984" s="307"/>
      <c r="F4984" s="89"/>
      <c r="G4984" s="306"/>
      <c r="H4984" s="325"/>
      <c r="I4984" s="193"/>
      <c r="J4984" s="193"/>
      <c r="K4984" s="193"/>
      <c r="L4984" s="193"/>
      <c r="M4984" s="193"/>
      <c r="N4984" s="201"/>
      <c r="O4984" s="311"/>
    </row>
    <row r="4985" spans="1:15" s="8" customFormat="1">
      <c r="A4985" s="340"/>
      <c r="B4985" s="340"/>
      <c r="C4985" s="340"/>
      <c r="D4985" s="306"/>
      <c r="E4985" s="307"/>
      <c r="F4985" s="340"/>
      <c r="G4985" s="306"/>
      <c r="H4985" s="570"/>
      <c r="I4985" s="195"/>
      <c r="J4985" s="195"/>
      <c r="K4985" s="195"/>
      <c r="L4985" s="195"/>
      <c r="M4985" s="195"/>
      <c r="N4985" s="342"/>
      <c r="O4985" s="311"/>
    </row>
    <row r="4986" spans="1:15" s="8" customFormat="1">
      <c r="A4986" s="323"/>
      <c r="B4986" s="323"/>
      <c r="C4986" s="306"/>
      <c r="D4986" s="306"/>
      <c r="E4986" s="307"/>
      <c r="F4986" s="89"/>
      <c r="G4986" s="306"/>
      <c r="H4986" s="325"/>
      <c r="I4986" s="193"/>
      <c r="J4986" s="193"/>
      <c r="K4986" s="193"/>
      <c r="L4986" s="193"/>
      <c r="M4986" s="193"/>
      <c r="N4986" s="556"/>
      <c r="O4986" s="311"/>
    </row>
    <row r="4987" spans="1:15" s="8" customFormat="1">
      <c r="A4987" s="340"/>
      <c r="B4987" s="340"/>
      <c r="C4987" s="340"/>
      <c r="D4987" s="306"/>
      <c r="E4987" s="307"/>
      <c r="F4987" s="340"/>
      <c r="G4987" s="306"/>
      <c r="H4987" s="570"/>
      <c r="I4987" s="195"/>
      <c r="J4987" s="195"/>
      <c r="K4987" s="195"/>
      <c r="L4987" s="195"/>
      <c r="M4987" s="195"/>
      <c r="N4987" s="342"/>
      <c r="O4987" s="311"/>
    </row>
    <row r="4988" spans="1:15" s="8" customFormat="1">
      <c r="A4988" s="340"/>
      <c r="B4988" s="340"/>
      <c r="C4988" s="340"/>
      <c r="D4988" s="306"/>
      <c r="E4988" s="307"/>
      <c r="F4988" s="340"/>
      <c r="G4988" s="306"/>
      <c r="H4988" s="570"/>
      <c r="I4988" s="195"/>
      <c r="J4988" s="195"/>
      <c r="K4988" s="195"/>
      <c r="L4988" s="195"/>
      <c r="M4988" s="195"/>
      <c r="N4988" s="342"/>
      <c r="O4988" s="311"/>
    </row>
    <row r="4989" spans="1:15" s="8" customFormat="1">
      <c r="A4989" s="323"/>
      <c r="B4989" s="323"/>
      <c r="C4989" s="306"/>
      <c r="D4989" s="306"/>
      <c r="E4989" s="307"/>
      <c r="F4989" s="89"/>
      <c r="G4989" s="306"/>
      <c r="H4989" s="325"/>
      <c r="I4989" s="193"/>
      <c r="J4989" s="193"/>
      <c r="K4989" s="193"/>
      <c r="L4989" s="193"/>
      <c r="M4989" s="193"/>
      <c r="N4989" s="201"/>
      <c r="O4989" s="311"/>
    </row>
    <row r="4990" spans="1:15" s="8" customFormat="1">
      <c r="A4990" s="340"/>
      <c r="B4990" s="340"/>
      <c r="C4990" s="340"/>
      <c r="D4990" s="306"/>
      <c r="E4990" s="307"/>
      <c r="F4990" s="340"/>
      <c r="G4990" s="306"/>
      <c r="H4990" s="570"/>
      <c r="I4990" s="195"/>
      <c r="J4990" s="195"/>
      <c r="K4990" s="195"/>
      <c r="L4990" s="195"/>
      <c r="M4990" s="195"/>
      <c r="N4990" s="342"/>
      <c r="O4990" s="311"/>
    </row>
    <row r="4991" spans="1:15" s="8" customFormat="1">
      <c r="A4991" s="323"/>
      <c r="B4991" s="323"/>
      <c r="C4991" s="306"/>
      <c r="D4991" s="306"/>
      <c r="E4991" s="307"/>
      <c r="F4991" s="225"/>
      <c r="G4991" s="306"/>
      <c r="H4991" s="325"/>
      <c r="I4991" s="208"/>
      <c r="J4991" s="208"/>
      <c r="K4991" s="208"/>
      <c r="L4991" s="208"/>
      <c r="M4991" s="208"/>
      <c r="N4991" s="556"/>
      <c r="O4991" s="311"/>
    </row>
    <row r="4992" spans="1:15" s="8" customFormat="1">
      <c r="A4992" s="328"/>
      <c r="B4992" s="328"/>
      <c r="C4992" s="313"/>
      <c r="D4992" s="306"/>
      <c r="E4992" s="307"/>
      <c r="F4992" s="328"/>
      <c r="G4992" s="306"/>
      <c r="H4992" s="322"/>
      <c r="I4992" s="343"/>
      <c r="J4992" s="343"/>
      <c r="K4992" s="343"/>
      <c r="L4992" s="343"/>
      <c r="M4992" s="343"/>
      <c r="N4992" s="346"/>
      <c r="O4992" s="318"/>
    </row>
    <row r="4993" spans="1:15" s="8" customFormat="1">
      <c r="A4993" s="323"/>
      <c r="B4993" s="323"/>
      <c r="C4993" s="306"/>
      <c r="D4993" s="306"/>
      <c r="E4993" s="307"/>
      <c r="F4993" s="159"/>
      <c r="G4993" s="306"/>
      <c r="H4993" s="570"/>
      <c r="I4993" s="229"/>
      <c r="J4993" s="229"/>
      <c r="K4993" s="229"/>
      <c r="L4993" s="229"/>
      <c r="M4993" s="229"/>
      <c r="N4993" s="172"/>
      <c r="O4993" s="311"/>
    </row>
    <row r="4994" spans="1:15" s="8" customFormat="1">
      <c r="A4994" s="340"/>
      <c r="B4994" s="340"/>
      <c r="C4994" s="340"/>
      <c r="D4994" s="306"/>
      <c r="E4994" s="307"/>
      <c r="F4994" s="340"/>
      <c r="G4994" s="306"/>
      <c r="H4994" s="570"/>
      <c r="I4994" s="195"/>
      <c r="J4994" s="195"/>
      <c r="K4994" s="195"/>
      <c r="L4994" s="195"/>
      <c r="M4994" s="195"/>
      <c r="N4994" s="342"/>
      <c r="O4994" s="311"/>
    </row>
    <row r="4995" spans="1:15" s="8" customFormat="1">
      <c r="A4995" s="323"/>
      <c r="B4995" s="323"/>
      <c r="C4995" s="306"/>
      <c r="D4995" s="306"/>
      <c r="E4995" s="307"/>
      <c r="F4995" s="524"/>
      <c r="G4995" s="306"/>
      <c r="H4995" s="325"/>
      <c r="I4995" s="194"/>
      <c r="J4995" s="194"/>
      <c r="K4995" s="194"/>
      <c r="L4995" s="194"/>
      <c r="M4995" s="194"/>
      <c r="N4995" s="562"/>
      <c r="O4995" s="311"/>
    </row>
    <row r="4996" spans="1:15" s="8" customFormat="1">
      <c r="A4996" s="323"/>
      <c r="B4996" s="323"/>
      <c r="C4996" s="306"/>
      <c r="D4996" s="306"/>
      <c r="E4996" s="307"/>
      <c r="F4996" s="89"/>
      <c r="G4996" s="306"/>
      <c r="H4996" s="325"/>
      <c r="I4996" s="193"/>
      <c r="J4996" s="193"/>
      <c r="K4996" s="193"/>
      <c r="L4996" s="193"/>
      <c r="M4996" s="193"/>
      <c r="N4996" s="201"/>
      <c r="O4996" s="311"/>
    </row>
    <row r="4997" spans="1:15" s="8" customFormat="1">
      <c r="A4997" s="323"/>
      <c r="B4997" s="323"/>
      <c r="C4997" s="306"/>
      <c r="D4997" s="306"/>
      <c r="E4997" s="307"/>
      <c r="F4997" s="89"/>
      <c r="G4997" s="306"/>
      <c r="H4997" s="325"/>
      <c r="I4997" s="193"/>
      <c r="J4997" s="193"/>
      <c r="K4997" s="193"/>
      <c r="L4997" s="193"/>
      <c r="M4997" s="193"/>
      <c r="N4997" s="201"/>
      <c r="O4997" s="311"/>
    </row>
    <row r="4998" spans="1:15" s="8" customFormat="1">
      <c r="A4998" s="323"/>
      <c r="B4998" s="323"/>
      <c r="C4998" s="306"/>
      <c r="D4998" s="306"/>
      <c r="E4998" s="307"/>
      <c r="F4998" s="89"/>
      <c r="G4998" s="306"/>
      <c r="H4998" s="325"/>
      <c r="I4998" s="193"/>
      <c r="J4998" s="193"/>
      <c r="K4998" s="193"/>
      <c r="L4998" s="193"/>
      <c r="M4998" s="193"/>
      <c r="N4998" s="201"/>
      <c r="O4998" s="311"/>
    </row>
    <row r="4999" spans="1:15" s="8" customFormat="1">
      <c r="A4999" s="323"/>
      <c r="B4999" s="323"/>
      <c r="C4999" s="306"/>
      <c r="D4999" s="306"/>
      <c r="E4999" s="307"/>
      <c r="F4999" s="89"/>
      <c r="G4999" s="306"/>
      <c r="H4999" s="325"/>
      <c r="I4999" s="193"/>
      <c r="J4999" s="193"/>
      <c r="K4999" s="193"/>
      <c r="L4999" s="193"/>
      <c r="M4999" s="193"/>
      <c r="N4999" s="201"/>
      <c r="O4999" s="311"/>
    </row>
    <row r="5000" spans="1:15" s="8" customFormat="1">
      <c r="A5000" s="324"/>
      <c r="B5000" s="324"/>
      <c r="C5000" s="306"/>
      <c r="D5000" s="306"/>
      <c r="E5000" s="307"/>
      <c r="F5000" s="561"/>
      <c r="G5000" s="306"/>
      <c r="H5000" s="309"/>
      <c r="I5000" s="194"/>
      <c r="J5000" s="194"/>
      <c r="K5000" s="194"/>
      <c r="L5000" s="194"/>
      <c r="M5000" s="194"/>
      <c r="N5000" s="580"/>
      <c r="O5000" s="311"/>
    </row>
    <row r="5001" spans="1:15" s="8" customFormat="1">
      <c r="A5001" s="324"/>
      <c r="B5001" s="324"/>
      <c r="C5001" s="306"/>
      <c r="D5001" s="306"/>
      <c r="E5001" s="307"/>
      <c r="F5001" s="561"/>
      <c r="G5001" s="306"/>
      <c r="H5001" s="309"/>
      <c r="I5001" s="571"/>
      <c r="J5001" s="571"/>
      <c r="K5001" s="571"/>
      <c r="L5001" s="571"/>
      <c r="M5001" s="571"/>
      <c r="N5001" s="580"/>
      <c r="O5001" s="311"/>
    </row>
    <row r="5002" spans="1:15" s="8" customFormat="1">
      <c r="A5002" s="323"/>
      <c r="B5002" s="323"/>
      <c r="C5002" s="306"/>
      <c r="D5002" s="306"/>
      <c r="E5002" s="307"/>
      <c r="F5002" s="89"/>
      <c r="G5002" s="306"/>
      <c r="H5002" s="325"/>
      <c r="I5002" s="193"/>
      <c r="J5002" s="193"/>
      <c r="K5002" s="193"/>
      <c r="L5002" s="193"/>
      <c r="M5002" s="193"/>
      <c r="N5002" s="556"/>
      <c r="O5002" s="311"/>
    </row>
    <row r="5003" spans="1:15" s="8" customFormat="1">
      <c r="A5003" s="340"/>
      <c r="B5003" s="340"/>
      <c r="C5003" s="340"/>
      <c r="D5003" s="306"/>
      <c r="E5003" s="307"/>
      <c r="F5003" s="340"/>
      <c r="G5003" s="306"/>
      <c r="H5003" s="570"/>
      <c r="I5003" s="195"/>
      <c r="J5003" s="195"/>
      <c r="K5003" s="195"/>
      <c r="L5003" s="195"/>
      <c r="M5003" s="195"/>
      <c r="N5003" s="342"/>
      <c r="O5003" s="311"/>
    </row>
    <row r="5004" spans="1:15" s="8" customFormat="1">
      <c r="A5004" s="340"/>
      <c r="B5004" s="340"/>
      <c r="C5004" s="340"/>
      <c r="D5004" s="306"/>
      <c r="E5004" s="307"/>
      <c r="F5004" s="340"/>
      <c r="G5004" s="306"/>
      <c r="H5004" s="570"/>
      <c r="I5004" s="195"/>
      <c r="J5004" s="195"/>
      <c r="K5004" s="195"/>
      <c r="L5004" s="195"/>
      <c r="M5004" s="195"/>
      <c r="N5004" s="342"/>
      <c r="O5004" s="311"/>
    </row>
    <row r="5005" spans="1:15" s="8" customFormat="1">
      <c r="A5005" s="340"/>
      <c r="B5005" s="340"/>
      <c r="C5005" s="340"/>
      <c r="D5005" s="306"/>
      <c r="E5005" s="307"/>
      <c r="F5005" s="340"/>
      <c r="G5005" s="306"/>
      <c r="H5005" s="570"/>
      <c r="I5005" s="195"/>
      <c r="J5005" s="195"/>
      <c r="K5005" s="195"/>
      <c r="L5005" s="195"/>
      <c r="M5005" s="195"/>
      <c r="N5005" s="342"/>
      <c r="O5005" s="311"/>
    </row>
    <row r="5006" spans="1:15" s="8" customFormat="1">
      <c r="A5006" s="340"/>
      <c r="B5006" s="340"/>
      <c r="C5006" s="340"/>
      <c r="D5006" s="306"/>
      <c r="E5006" s="307"/>
      <c r="F5006" s="340"/>
      <c r="G5006" s="306"/>
      <c r="H5006" s="570"/>
      <c r="I5006" s="195"/>
      <c r="J5006" s="195"/>
      <c r="K5006" s="195"/>
      <c r="L5006" s="195"/>
      <c r="M5006" s="195"/>
      <c r="N5006" s="342"/>
      <c r="O5006" s="311"/>
    </row>
    <row r="5007" spans="1:15" s="8" customFormat="1">
      <c r="A5007" s="340"/>
      <c r="B5007" s="340"/>
      <c r="C5007" s="340"/>
      <c r="D5007" s="306"/>
      <c r="E5007" s="307"/>
      <c r="F5007" s="340"/>
      <c r="G5007" s="306"/>
      <c r="H5007" s="570"/>
      <c r="I5007" s="195"/>
      <c r="J5007" s="195"/>
      <c r="K5007" s="195"/>
      <c r="L5007" s="195"/>
      <c r="M5007" s="195"/>
      <c r="N5007" s="342"/>
      <c r="O5007" s="311"/>
    </row>
    <row r="5008" spans="1:15" s="8" customFormat="1">
      <c r="A5008" s="340"/>
      <c r="B5008" s="340"/>
      <c r="C5008" s="340"/>
      <c r="D5008" s="306"/>
      <c r="E5008" s="307"/>
      <c r="F5008" s="340"/>
      <c r="G5008" s="306"/>
      <c r="H5008" s="570"/>
      <c r="I5008" s="195"/>
      <c r="J5008" s="195"/>
      <c r="K5008" s="195"/>
      <c r="L5008" s="195"/>
      <c r="M5008" s="195"/>
      <c r="N5008" s="342"/>
      <c r="O5008" s="311"/>
    </row>
    <row r="5009" spans="1:15" s="8" customFormat="1">
      <c r="A5009" s="340"/>
      <c r="B5009" s="340"/>
      <c r="C5009" s="340"/>
      <c r="D5009" s="306"/>
      <c r="E5009" s="307"/>
      <c r="F5009" s="340"/>
      <c r="G5009" s="306"/>
      <c r="H5009" s="570"/>
      <c r="I5009" s="195"/>
      <c r="J5009" s="195"/>
      <c r="K5009" s="195"/>
      <c r="L5009" s="195"/>
      <c r="M5009" s="195"/>
      <c r="N5009" s="342"/>
      <c r="O5009" s="311"/>
    </row>
    <row r="5010" spans="1:15" s="8" customFormat="1">
      <c r="A5010" s="323"/>
      <c r="B5010" s="323"/>
      <c r="C5010" s="306"/>
      <c r="D5010" s="306"/>
      <c r="E5010" s="307"/>
      <c r="F5010" s="89"/>
      <c r="G5010" s="306"/>
      <c r="H5010" s="325"/>
      <c r="I5010" s="193"/>
      <c r="J5010" s="193"/>
      <c r="K5010" s="193"/>
      <c r="L5010" s="193"/>
      <c r="M5010" s="193"/>
      <c r="N5010" s="201"/>
      <c r="O5010" s="311"/>
    </row>
    <row r="5011" spans="1:15" s="8" customFormat="1">
      <c r="A5011" s="323"/>
      <c r="B5011" s="323"/>
      <c r="C5011" s="306"/>
      <c r="D5011" s="306"/>
      <c r="E5011" s="307"/>
      <c r="F5011" s="587"/>
      <c r="G5011" s="306"/>
      <c r="H5011" s="325"/>
      <c r="I5011" s="193"/>
      <c r="J5011" s="193"/>
      <c r="K5011" s="193"/>
      <c r="L5011" s="193"/>
      <c r="M5011" s="193"/>
      <c r="N5011" s="201"/>
      <c r="O5011" s="311"/>
    </row>
    <row r="5012" spans="1:15" s="8" customFormat="1">
      <c r="A5012" s="323"/>
      <c r="B5012" s="323"/>
      <c r="C5012" s="306"/>
      <c r="D5012" s="306"/>
      <c r="E5012" s="307"/>
      <c r="F5012" s="89"/>
      <c r="G5012" s="306"/>
      <c r="H5012" s="325"/>
      <c r="I5012" s="193"/>
      <c r="J5012" s="193"/>
      <c r="K5012" s="193"/>
      <c r="L5012" s="193"/>
      <c r="M5012" s="193"/>
      <c r="N5012" s="201"/>
      <c r="O5012" s="311"/>
    </row>
    <row r="5013" spans="1:15" s="8" customFormat="1">
      <c r="A5013" s="323"/>
      <c r="B5013" s="323"/>
      <c r="C5013" s="306"/>
      <c r="D5013" s="306"/>
      <c r="E5013" s="307"/>
      <c r="F5013" s="89"/>
      <c r="G5013" s="306"/>
      <c r="H5013" s="325"/>
      <c r="I5013" s="193"/>
      <c r="J5013" s="193"/>
      <c r="K5013" s="193"/>
      <c r="L5013" s="193"/>
      <c r="M5013" s="193"/>
      <c r="N5013" s="201"/>
      <c r="O5013" s="311"/>
    </row>
    <row r="5014" spans="1:15" s="8" customFormat="1">
      <c r="A5014" s="323"/>
      <c r="B5014" s="323"/>
      <c r="C5014" s="306"/>
      <c r="D5014" s="306"/>
      <c r="E5014" s="307"/>
      <c r="F5014" s="306"/>
      <c r="G5014" s="306"/>
      <c r="H5014" s="325"/>
      <c r="I5014" s="194"/>
      <c r="J5014" s="194"/>
      <c r="K5014" s="194"/>
      <c r="L5014" s="194"/>
      <c r="M5014" s="194"/>
      <c r="N5014" s="562"/>
      <c r="O5014" s="311"/>
    </row>
    <row r="5015" spans="1:15" s="8" customFormat="1">
      <c r="A5015" s="324"/>
      <c r="B5015" s="324"/>
      <c r="C5015" s="306"/>
      <c r="D5015" s="306"/>
      <c r="E5015" s="307"/>
      <c r="F5015" s="226"/>
      <c r="G5015" s="306"/>
      <c r="H5015" s="309"/>
      <c r="I5015" s="208"/>
      <c r="J5015" s="208"/>
      <c r="K5015" s="208"/>
      <c r="L5015" s="208"/>
      <c r="M5015" s="208"/>
      <c r="N5015" s="580"/>
      <c r="O5015" s="311"/>
    </row>
    <row r="5016" spans="1:15" s="8" customFormat="1">
      <c r="A5016" s="324"/>
      <c r="B5016" s="324"/>
      <c r="C5016" s="306"/>
      <c r="D5016" s="306"/>
      <c r="E5016" s="307"/>
      <c r="F5016" s="226"/>
      <c r="G5016" s="306"/>
      <c r="H5016" s="309"/>
      <c r="I5016" s="208"/>
      <c r="J5016" s="208"/>
      <c r="K5016" s="208"/>
      <c r="L5016" s="208"/>
      <c r="M5016" s="208"/>
      <c r="N5016" s="580"/>
      <c r="O5016" s="311"/>
    </row>
    <row r="5017" spans="1:15" s="8" customFormat="1">
      <c r="A5017" s="324"/>
      <c r="B5017" s="324"/>
      <c r="C5017" s="306"/>
      <c r="D5017" s="306"/>
      <c r="E5017" s="307"/>
      <c r="F5017" s="226"/>
      <c r="G5017" s="306"/>
      <c r="H5017" s="309"/>
      <c r="I5017" s="208"/>
      <c r="J5017" s="208"/>
      <c r="K5017" s="208"/>
      <c r="L5017" s="208"/>
      <c r="M5017" s="208"/>
      <c r="N5017" s="580"/>
      <c r="O5017" s="311"/>
    </row>
    <row r="5018" spans="1:15" s="8" customFormat="1">
      <c r="A5018" s="340"/>
      <c r="B5018" s="340"/>
      <c r="C5018" s="340"/>
      <c r="D5018" s="306"/>
      <c r="E5018" s="307"/>
      <c r="F5018" s="340"/>
      <c r="G5018" s="306"/>
      <c r="H5018" s="570"/>
      <c r="I5018" s="195"/>
      <c r="J5018" s="195"/>
      <c r="K5018" s="195"/>
      <c r="L5018" s="195"/>
      <c r="M5018" s="195"/>
      <c r="N5018" s="342"/>
      <c r="O5018" s="311"/>
    </row>
    <row r="5019" spans="1:15" s="8" customFormat="1">
      <c r="A5019" s="340"/>
      <c r="B5019" s="340"/>
      <c r="C5019" s="340"/>
      <c r="D5019" s="306"/>
      <c r="E5019" s="307"/>
      <c r="F5019" s="340"/>
      <c r="G5019" s="306"/>
      <c r="H5019" s="570"/>
      <c r="I5019" s="195"/>
      <c r="J5019" s="195"/>
      <c r="K5019" s="195"/>
      <c r="L5019" s="195"/>
      <c r="M5019" s="195"/>
      <c r="N5019" s="342"/>
      <c r="O5019" s="311"/>
    </row>
    <row r="5020" spans="1:15" s="8" customFormat="1">
      <c r="A5020" s="323"/>
      <c r="B5020" s="323"/>
      <c r="C5020" s="306"/>
      <c r="D5020" s="306"/>
      <c r="E5020" s="307"/>
      <c r="F5020" s="89"/>
      <c r="G5020" s="306"/>
      <c r="H5020" s="325"/>
      <c r="I5020" s="193"/>
      <c r="J5020" s="193"/>
      <c r="K5020" s="193"/>
      <c r="L5020" s="193"/>
      <c r="M5020" s="193"/>
      <c r="N5020" s="201"/>
      <c r="O5020" s="311"/>
    </row>
    <row r="5021" spans="1:15" s="8" customFormat="1">
      <c r="A5021" s="340"/>
      <c r="B5021" s="340"/>
      <c r="C5021" s="340"/>
      <c r="D5021" s="306"/>
      <c r="E5021" s="307"/>
      <c r="F5021" s="340"/>
      <c r="G5021" s="306"/>
      <c r="H5021" s="570"/>
      <c r="I5021" s="195"/>
      <c r="J5021" s="195"/>
      <c r="K5021" s="195"/>
      <c r="L5021" s="195"/>
      <c r="M5021" s="195"/>
      <c r="N5021" s="342"/>
      <c r="O5021" s="311"/>
    </row>
    <row r="5022" spans="1:15" s="8" customFormat="1">
      <c r="A5022" s="340"/>
      <c r="B5022" s="340"/>
      <c r="C5022" s="340"/>
      <c r="D5022" s="306"/>
      <c r="E5022" s="307"/>
      <c r="F5022" s="340"/>
      <c r="G5022" s="306"/>
      <c r="H5022" s="570"/>
      <c r="I5022" s="195"/>
      <c r="J5022" s="195"/>
      <c r="K5022" s="195"/>
      <c r="L5022" s="195"/>
      <c r="M5022" s="195"/>
      <c r="N5022" s="342"/>
      <c r="O5022" s="311"/>
    </row>
    <row r="5023" spans="1:15" s="8" customFormat="1">
      <c r="A5023" s="340"/>
      <c r="B5023" s="340"/>
      <c r="C5023" s="340"/>
      <c r="D5023" s="306"/>
      <c r="E5023" s="307"/>
      <c r="F5023" s="340"/>
      <c r="G5023" s="306"/>
      <c r="H5023" s="570"/>
      <c r="I5023" s="195"/>
      <c r="J5023" s="195"/>
      <c r="K5023" s="195"/>
      <c r="L5023" s="195"/>
      <c r="M5023" s="195"/>
      <c r="N5023" s="342"/>
      <c r="O5023" s="311"/>
    </row>
    <row r="5024" spans="1:15" s="8" customFormat="1">
      <c r="A5024" s="340"/>
      <c r="B5024" s="340"/>
      <c r="C5024" s="340"/>
      <c r="D5024" s="306"/>
      <c r="E5024" s="307"/>
      <c r="F5024" s="340"/>
      <c r="G5024" s="306"/>
      <c r="H5024" s="570"/>
      <c r="I5024" s="195"/>
      <c r="J5024" s="195"/>
      <c r="K5024" s="195"/>
      <c r="L5024" s="195"/>
      <c r="M5024" s="195"/>
      <c r="N5024" s="342"/>
      <c r="O5024" s="311"/>
    </row>
    <row r="5025" spans="1:15" s="8" customFormat="1">
      <c r="A5025" s="340"/>
      <c r="B5025" s="340"/>
      <c r="C5025" s="340"/>
      <c r="D5025" s="306"/>
      <c r="E5025" s="307"/>
      <c r="F5025" s="340"/>
      <c r="G5025" s="306"/>
      <c r="H5025" s="570"/>
      <c r="I5025" s="195"/>
      <c r="J5025" s="195"/>
      <c r="K5025" s="195"/>
      <c r="L5025" s="195"/>
      <c r="M5025" s="195"/>
      <c r="N5025" s="342"/>
      <c r="O5025" s="311"/>
    </row>
    <row r="5026" spans="1:15" s="8" customFormat="1">
      <c r="A5026" s="306"/>
      <c r="B5026" s="306"/>
      <c r="C5026" s="306"/>
      <c r="D5026" s="306"/>
      <c r="E5026" s="307"/>
      <c r="F5026" s="306"/>
      <c r="G5026" s="306"/>
      <c r="H5026" s="322"/>
      <c r="I5026" s="341"/>
      <c r="J5026" s="341"/>
      <c r="K5026" s="341"/>
      <c r="L5026" s="341"/>
      <c r="M5026" s="341"/>
      <c r="N5026" s="311"/>
      <c r="O5026" s="311"/>
    </row>
    <row r="5027" spans="1:15" s="8" customFormat="1">
      <c r="A5027" s="323"/>
      <c r="B5027" s="323"/>
      <c r="C5027" s="306"/>
      <c r="D5027" s="306"/>
      <c r="E5027" s="307"/>
      <c r="F5027" s="89"/>
      <c r="G5027" s="306"/>
      <c r="H5027" s="325"/>
      <c r="I5027" s="193"/>
      <c r="J5027" s="193"/>
      <c r="K5027" s="193"/>
      <c r="L5027" s="193"/>
      <c r="M5027" s="193"/>
      <c r="N5027" s="556"/>
      <c r="O5027" s="311"/>
    </row>
    <row r="5028" spans="1:15" s="8" customFormat="1">
      <c r="A5028" s="323"/>
      <c r="B5028" s="323"/>
      <c r="C5028" s="306"/>
      <c r="D5028" s="306"/>
      <c r="E5028" s="307"/>
      <c r="F5028" s="158"/>
      <c r="G5028" s="306"/>
      <c r="H5028" s="325"/>
      <c r="I5028" s="193"/>
      <c r="J5028" s="193"/>
      <c r="K5028" s="193"/>
      <c r="L5028" s="193"/>
      <c r="M5028" s="193"/>
      <c r="N5028" s="201"/>
      <c r="O5028" s="311"/>
    </row>
    <row r="5029" spans="1:15" s="8" customFormat="1">
      <c r="A5029" s="340"/>
      <c r="B5029" s="340"/>
      <c r="C5029" s="340"/>
      <c r="D5029" s="306"/>
      <c r="E5029" s="307"/>
      <c r="F5029" s="340"/>
      <c r="G5029" s="306"/>
      <c r="H5029" s="570"/>
      <c r="I5029" s="195"/>
      <c r="J5029" s="195"/>
      <c r="K5029" s="195"/>
      <c r="L5029" s="195"/>
      <c r="M5029" s="195"/>
      <c r="N5029" s="342"/>
      <c r="O5029" s="311"/>
    </row>
    <row r="5030" spans="1:15" s="8" customFormat="1">
      <c r="A5030" s="323"/>
      <c r="B5030" s="323"/>
      <c r="C5030" s="306"/>
      <c r="D5030" s="306"/>
      <c r="E5030" s="307"/>
      <c r="F5030" s="158"/>
      <c r="G5030" s="306"/>
      <c r="H5030" s="325"/>
      <c r="I5030" s="193"/>
      <c r="J5030" s="193"/>
      <c r="K5030" s="193"/>
      <c r="L5030" s="193"/>
      <c r="M5030" s="193"/>
      <c r="N5030" s="201"/>
      <c r="O5030" s="311"/>
    </row>
    <row r="5031" spans="1:15" s="8" customFormat="1">
      <c r="A5031" s="323"/>
      <c r="B5031" s="323"/>
      <c r="C5031" s="306"/>
      <c r="D5031" s="306"/>
      <c r="E5031" s="307"/>
      <c r="F5031" s="305"/>
      <c r="G5031" s="306"/>
      <c r="H5031" s="325"/>
      <c r="I5031" s="194"/>
      <c r="J5031" s="194"/>
      <c r="K5031" s="194"/>
      <c r="L5031" s="194"/>
      <c r="M5031" s="194"/>
      <c r="N5031" s="556"/>
      <c r="O5031" s="311"/>
    </row>
    <row r="5032" spans="1:15" s="8" customFormat="1">
      <c r="A5032" s="340"/>
      <c r="B5032" s="340"/>
      <c r="C5032" s="340"/>
      <c r="D5032" s="306"/>
      <c r="E5032" s="307"/>
      <c r="F5032" s="340"/>
      <c r="G5032" s="306"/>
      <c r="H5032" s="570"/>
      <c r="I5032" s="195"/>
      <c r="J5032" s="195"/>
      <c r="K5032" s="195"/>
      <c r="L5032" s="195"/>
      <c r="M5032" s="195"/>
      <c r="N5032" s="342"/>
      <c r="O5032" s="311"/>
    </row>
    <row r="5033" spans="1:15" s="8" customFormat="1">
      <c r="A5033" s="323"/>
      <c r="B5033" s="323"/>
      <c r="C5033" s="306"/>
      <c r="D5033" s="306"/>
      <c r="E5033" s="307"/>
      <c r="F5033" s="209"/>
      <c r="G5033" s="306"/>
      <c r="H5033" s="325"/>
      <c r="I5033" s="194"/>
      <c r="J5033" s="194"/>
      <c r="K5033" s="194"/>
      <c r="L5033" s="194"/>
      <c r="M5033" s="194"/>
      <c r="N5033" s="562"/>
      <c r="O5033" s="311"/>
    </row>
    <row r="5034" spans="1:15" s="8" customFormat="1">
      <c r="A5034" s="340"/>
      <c r="B5034" s="340"/>
      <c r="C5034" s="340"/>
      <c r="D5034" s="306"/>
      <c r="E5034" s="307"/>
      <c r="F5034" s="340"/>
      <c r="G5034" s="306"/>
      <c r="H5034" s="570"/>
      <c r="I5034" s="195"/>
      <c r="J5034" s="195"/>
      <c r="K5034" s="195"/>
      <c r="L5034" s="195"/>
      <c r="M5034" s="195"/>
      <c r="N5034" s="342"/>
      <c r="O5034" s="311"/>
    </row>
    <row r="5035" spans="1:15" s="8" customFormat="1">
      <c r="A5035" s="340"/>
      <c r="B5035" s="340"/>
      <c r="C5035" s="340"/>
      <c r="D5035" s="306"/>
      <c r="E5035" s="307"/>
      <c r="F5035" s="340"/>
      <c r="G5035" s="306"/>
      <c r="H5035" s="570"/>
      <c r="I5035" s="195"/>
      <c r="J5035" s="195"/>
      <c r="K5035" s="195"/>
      <c r="L5035" s="195"/>
      <c r="M5035" s="195"/>
      <c r="N5035" s="342"/>
      <c r="O5035" s="311"/>
    </row>
    <row r="5036" spans="1:15" s="8" customFormat="1">
      <c r="A5036" s="340"/>
      <c r="B5036" s="340"/>
      <c r="C5036" s="340"/>
      <c r="D5036" s="306"/>
      <c r="E5036" s="307"/>
      <c r="F5036" s="340"/>
      <c r="G5036" s="306"/>
      <c r="H5036" s="570"/>
      <c r="I5036" s="195"/>
      <c r="J5036" s="195"/>
      <c r="K5036" s="195"/>
      <c r="L5036" s="195"/>
      <c r="M5036" s="195"/>
      <c r="N5036" s="342"/>
      <c r="O5036" s="311"/>
    </row>
    <row r="5037" spans="1:15" s="8" customFormat="1">
      <c r="A5037" s="340"/>
      <c r="B5037" s="340"/>
      <c r="C5037" s="340"/>
      <c r="D5037" s="306"/>
      <c r="E5037" s="307"/>
      <c r="F5037" s="78"/>
      <c r="G5037" s="306"/>
      <c r="H5037" s="570"/>
      <c r="I5037" s="208"/>
      <c r="J5037" s="208"/>
      <c r="K5037" s="208"/>
      <c r="L5037" s="208"/>
      <c r="M5037" s="208"/>
      <c r="N5037" s="214"/>
      <c r="O5037" s="311"/>
    </row>
    <row r="5038" spans="1:15" s="8" customFormat="1">
      <c r="A5038" s="340"/>
      <c r="B5038" s="340"/>
      <c r="C5038" s="340"/>
      <c r="D5038" s="306"/>
      <c r="E5038" s="307"/>
      <c r="F5038" s="340"/>
      <c r="G5038" s="306"/>
      <c r="H5038" s="570"/>
      <c r="I5038" s="195"/>
      <c r="J5038" s="195"/>
      <c r="K5038" s="195"/>
      <c r="L5038" s="195"/>
      <c r="M5038" s="195"/>
      <c r="N5038" s="342"/>
      <c r="O5038" s="311"/>
    </row>
    <row r="5039" spans="1:15" s="8" customFormat="1">
      <c r="A5039" s="323"/>
      <c r="B5039" s="323"/>
      <c r="C5039" s="306"/>
      <c r="D5039" s="306"/>
      <c r="E5039" s="307"/>
      <c r="F5039" s="209"/>
      <c r="G5039" s="306"/>
      <c r="H5039" s="570"/>
      <c r="I5039" s="194"/>
      <c r="J5039" s="194"/>
      <c r="K5039" s="194"/>
      <c r="L5039" s="194"/>
      <c r="M5039" s="194"/>
      <c r="N5039" s="562"/>
      <c r="O5039" s="311"/>
    </row>
    <row r="5040" spans="1:15" s="8" customFormat="1">
      <c r="A5040" s="323"/>
      <c r="B5040" s="323"/>
      <c r="C5040" s="306"/>
      <c r="D5040" s="306"/>
      <c r="E5040" s="307"/>
      <c r="F5040" s="561"/>
      <c r="G5040" s="306"/>
      <c r="H5040" s="325"/>
      <c r="I5040" s="194"/>
      <c r="J5040" s="194"/>
      <c r="K5040" s="194"/>
      <c r="L5040" s="194"/>
      <c r="M5040" s="194"/>
      <c r="N5040" s="562"/>
      <c r="O5040" s="311"/>
    </row>
    <row r="5041" spans="1:15" s="8" customFormat="1">
      <c r="A5041" s="340"/>
      <c r="B5041" s="340"/>
      <c r="C5041" s="340"/>
      <c r="D5041" s="306"/>
      <c r="E5041" s="307"/>
      <c r="F5041" s="340"/>
      <c r="G5041" s="306"/>
      <c r="H5041" s="570"/>
      <c r="I5041" s="195"/>
      <c r="J5041" s="195"/>
      <c r="K5041" s="195"/>
      <c r="L5041" s="195"/>
      <c r="M5041" s="195"/>
      <c r="N5041" s="342"/>
      <c r="O5041" s="311"/>
    </row>
    <row r="5042" spans="1:15" s="8" customFormat="1">
      <c r="A5042" s="323"/>
      <c r="B5042" s="323"/>
      <c r="C5042" s="306"/>
      <c r="D5042" s="306"/>
      <c r="E5042" s="307"/>
      <c r="F5042" s="230"/>
      <c r="G5042" s="306"/>
      <c r="H5042" s="325"/>
      <c r="I5042" s="194"/>
      <c r="J5042" s="194"/>
      <c r="K5042" s="194"/>
      <c r="L5042" s="194"/>
      <c r="M5042" s="194"/>
      <c r="N5042" s="311"/>
      <c r="O5042" s="311"/>
    </row>
    <row r="5043" spans="1:15" s="8" customFormat="1">
      <c r="A5043" s="323"/>
      <c r="B5043" s="323"/>
      <c r="C5043" s="323"/>
      <c r="D5043" s="306"/>
      <c r="E5043" s="307"/>
      <c r="F5043" s="561"/>
      <c r="G5043" s="306"/>
      <c r="H5043" s="322"/>
      <c r="I5043" s="194"/>
      <c r="J5043" s="194"/>
      <c r="K5043" s="194"/>
      <c r="L5043" s="194"/>
      <c r="M5043" s="194"/>
      <c r="N5043" s="562"/>
      <c r="O5043" s="311"/>
    </row>
    <row r="5044" spans="1:15" s="8" customFormat="1">
      <c r="A5044" s="340"/>
      <c r="B5044" s="340"/>
      <c r="C5044" s="340"/>
      <c r="D5044" s="306"/>
      <c r="E5044" s="307"/>
      <c r="F5044" s="340"/>
      <c r="G5044" s="306"/>
      <c r="H5044" s="570"/>
      <c r="I5044" s="195"/>
      <c r="J5044" s="195"/>
      <c r="K5044" s="195"/>
      <c r="L5044" s="195"/>
      <c r="M5044" s="195"/>
      <c r="N5044" s="342"/>
      <c r="O5044" s="311"/>
    </row>
    <row r="5045" spans="1:15" s="8" customFormat="1">
      <c r="A5045" s="323"/>
      <c r="B5045" s="323"/>
      <c r="C5045" s="306"/>
      <c r="D5045" s="306"/>
      <c r="E5045" s="307"/>
      <c r="F5045" s="561"/>
      <c r="G5045" s="306"/>
      <c r="H5045" s="325"/>
      <c r="I5045" s="194"/>
      <c r="J5045" s="194"/>
      <c r="K5045" s="194"/>
      <c r="L5045" s="194"/>
      <c r="M5045" s="194"/>
      <c r="N5045" s="562"/>
      <c r="O5045" s="311"/>
    </row>
    <row r="5046" spans="1:15" s="8" customFormat="1">
      <c r="A5046" s="340"/>
      <c r="B5046" s="340"/>
      <c r="C5046" s="340"/>
      <c r="D5046" s="306"/>
      <c r="E5046" s="307"/>
      <c r="F5046" s="340"/>
      <c r="G5046" s="306"/>
      <c r="H5046" s="570"/>
      <c r="I5046" s="195"/>
      <c r="J5046" s="195"/>
      <c r="K5046" s="195"/>
      <c r="L5046" s="195"/>
      <c r="M5046" s="195"/>
      <c r="N5046" s="342"/>
      <c r="O5046" s="311"/>
    </row>
    <row r="5047" spans="1:15" s="8" customFormat="1">
      <c r="A5047" s="340"/>
      <c r="B5047" s="340"/>
      <c r="C5047" s="340"/>
      <c r="D5047" s="306"/>
      <c r="E5047" s="307"/>
      <c r="F5047" s="305"/>
      <c r="G5047" s="306"/>
      <c r="H5047" s="570"/>
      <c r="I5047" s="194"/>
      <c r="J5047" s="194"/>
      <c r="K5047" s="194"/>
      <c r="L5047" s="194"/>
      <c r="M5047" s="194"/>
      <c r="N5047" s="342"/>
      <c r="O5047" s="311"/>
    </row>
    <row r="5048" spans="1:15" s="8" customFormat="1">
      <c r="A5048" s="323"/>
      <c r="B5048" s="323"/>
      <c r="C5048" s="306"/>
      <c r="D5048" s="306"/>
      <c r="E5048" s="307"/>
      <c r="F5048" s="305"/>
      <c r="G5048" s="306"/>
      <c r="H5048" s="325"/>
      <c r="I5048" s="194"/>
      <c r="J5048" s="194"/>
      <c r="K5048" s="194"/>
      <c r="L5048" s="194"/>
      <c r="M5048" s="194"/>
      <c r="N5048" s="562"/>
      <c r="O5048" s="311"/>
    </row>
    <row r="5049" spans="1:15" s="8" customFormat="1">
      <c r="A5049" s="340"/>
      <c r="B5049" s="340"/>
      <c r="C5049" s="340"/>
      <c r="D5049" s="306"/>
      <c r="E5049" s="307"/>
      <c r="F5049" s="340"/>
      <c r="G5049" s="306"/>
      <c r="H5049" s="322"/>
      <c r="I5049" s="195"/>
      <c r="J5049" s="195"/>
      <c r="K5049" s="195"/>
      <c r="L5049" s="195"/>
      <c r="M5049" s="195"/>
      <c r="N5049" s="342"/>
      <c r="O5049" s="311"/>
    </row>
    <row r="5050" spans="1:15" s="8" customFormat="1">
      <c r="A5050" s="306"/>
      <c r="B5050" s="306"/>
      <c r="C5050" s="306"/>
      <c r="D5050" s="306"/>
      <c r="E5050" s="307"/>
      <c r="F5050" s="306"/>
      <c r="G5050" s="306"/>
      <c r="H5050" s="322"/>
      <c r="I5050" s="341"/>
      <c r="J5050" s="341"/>
      <c r="K5050" s="341"/>
      <c r="L5050" s="341"/>
      <c r="M5050" s="341"/>
      <c r="N5050" s="311"/>
      <c r="O5050" s="311"/>
    </row>
    <row r="5051" spans="1:15" s="8" customFormat="1">
      <c r="A5051" s="340"/>
      <c r="B5051" s="340"/>
      <c r="C5051" s="340"/>
      <c r="D5051" s="306"/>
      <c r="E5051" s="307"/>
      <c r="F5051" s="340"/>
      <c r="G5051" s="306"/>
      <c r="H5051" s="570"/>
      <c r="I5051" s="195"/>
      <c r="J5051" s="195"/>
      <c r="K5051" s="195"/>
      <c r="L5051" s="195"/>
      <c r="M5051" s="195"/>
      <c r="N5051" s="342"/>
      <c r="O5051" s="311"/>
    </row>
    <row r="5052" spans="1:15" s="8" customFormat="1">
      <c r="A5052" s="340"/>
      <c r="B5052" s="340"/>
      <c r="C5052" s="340"/>
      <c r="D5052" s="306"/>
      <c r="E5052" s="307"/>
      <c r="F5052" s="340"/>
      <c r="G5052" s="306"/>
      <c r="H5052" s="570"/>
      <c r="I5052" s="195"/>
      <c r="J5052" s="195"/>
      <c r="K5052" s="195"/>
      <c r="L5052" s="195"/>
      <c r="M5052" s="195"/>
      <c r="N5052" s="342"/>
      <c r="O5052" s="311"/>
    </row>
    <row r="5053" spans="1:15" s="8" customFormat="1">
      <c r="A5053" s="323"/>
      <c r="B5053" s="323"/>
      <c r="C5053" s="306"/>
      <c r="D5053" s="306"/>
      <c r="E5053" s="307"/>
      <c r="F5053" s="561"/>
      <c r="G5053" s="306"/>
      <c r="H5053" s="325"/>
      <c r="I5053" s="194"/>
      <c r="J5053" s="194"/>
      <c r="K5053" s="194"/>
      <c r="L5053" s="194"/>
      <c r="M5053" s="194"/>
      <c r="N5053" s="562"/>
      <c r="O5053" s="311"/>
    </row>
    <row r="5054" spans="1:15" s="8" customFormat="1">
      <c r="A5054" s="340"/>
      <c r="B5054" s="340"/>
      <c r="C5054" s="340"/>
      <c r="D5054" s="306"/>
      <c r="E5054" s="307"/>
      <c r="F5054" s="340"/>
      <c r="G5054" s="306"/>
      <c r="H5054" s="570"/>
      <c r="I5054" s="195"/>
      <c r="J5054" s="195"/>
      <c r="K5054" s="195"/>
      <c r="L5054" s="195"/>
      <c r="M5054" s="195"/>
      <c r="N5054" s="342"/>
      <c r="O5054" s="311"/>
    </row>
    <row r="5055" spans="1:15" s="8" customFormat="1">
      <c r="A5055" s="340"/>
      <c r="B5055" s="340"/>
      <c r="C5055" s="340"/>
      <c r="D5055" s="306"/>
      <c r="E5055" s="307"/>
      <c r="F5055" s="305"/>
      <c r="G5055" s="306"/>
      <c r="H5055" s="570"/>
      <c r="I5055" s="345"/>
      <c r="J5055" s="345"/>
      <c r="K5055" s="345"/>
      <c r="L5055" s="345"/>
      <c r="M5055" s="345"/>
      <c r="N5055" s="360"/>
      <c r="O5055" s="311"/>
    </row>
    <row r="5056" spans="1:15" s="8" customFormat="1">
      <c r="A5056" s="340"/>
      <c r="B5056" s="340"/>
      <c r="C5056" s="340"/>
      <c r="D5056" s="306"/>
      <c r="E5056" s="307"/>
      <c r="F5056" s="340"/>
      <c r="G5056" s="306"/>
      <c r="H5056" s="570"/>
      <c r="I5056" s="195"/>
      <c r="J5056" s="195"/>
      <c r="K5056" s="195"/>
      <c r="L5056" s="195"/>
      <c r="M5056" s="195"/>
      <c r="N5056" s="342"/>
      <c r="O5056" s="311"/>
    </row>
    <row r="5057" spans="1:15" s="8" customFormat="1">
      <c r="A5057" s="340"/>
      <c r="B5057" s="340"/>
      <c r="C5057" s="340"/>
      <c r="D5057" s="306"/>
      <c r="E5057" s="307"/>
      <c r="F5057" s="340"/>
      <c r="G5057" s="306"/>
      <c r="H5057" s="570"/>
      <c r="I5057" s="195"/>
      <c r="J5057" s="195"/>
      <c r="K5057" s="195"/>
      <c r="L5057" s="195"/>
      <c r="M5057" s="195"/>
      <c r="N5057" s="342"/>
      <c r="O5057" s="311"/>
    </row>
    <row r="5058" spans="1:15" s="8" customFormat="1">
      <c r="A5058" s="323"/>
      <c r="B5058" s="323"/>
      <c r="C5058" s="306"/>
      <c r="D5058" s="306"/>
      <c r="E5058" s="307"/>
      <c r="F5058" s="587"/>
      <c r="G5058" s="306"/>
      <c r="H5058" s="325"/>
      <c r="I5058" s="193"/>
      <c r="J5058" s="193"/>
      <c r="K5058" s="193"/>
      <c r="L5058" s="193"/>
      <c r="M5058" s="193"/>
      <c r="N5058" s="201"/>
      <c r="O5058" s="311"/>
    </row>
    <row r="5059" spans="1:15" s="8" customFormat="1">
      <c r="A5059" s="340"/>
      <c r="B5059" s="340"/>
      <c r="C5059" s="340"/>
      <c r="D5059" s="306"/>
      <c r="E5059" s="307"/>
      <c r="F5059" s="340"/>
      <c r="G5059" s="306"/>
      <c r="H5059" s="570"/>
      <c r="I5059" s="195"/>
      <c r="J5059" s="195"/>
      <c r="K5059" s="195"/>
      <c r="L5059" s="195"/>
      <c r="M5059" s="195"/>
      <c r="N5059" s="342"/>
      <c r="O5059" s="311"/>
    </row>
    <row r="5060" spans="1:15" s="8" customFormat="1">
      <c r="A5060" s="340"/>
      <c r="B5060" s="340"/>
      <c r="C5060" s="340"/>
      <c r="D5060" s="306"/>
      <c r="E5060" s="307"/>
      <c r="F5060" s="340"/>
      <c r="G5060" s="306"/>
      <c r="H5060" s="325"/>
      <c r="I5060" s="195"/>
      <c r="J5060" s="195"/>
      <c r="K5060" s="195"/>
      <c r="L5060" s="195"/>
      <c r="M5060" s="195"/>
      <c r="N5060" s="342"/>
      <c r="O5060" s="311"/>
    </row>
    <row r="5061" spans="1:15" s="8" customFormat="1">
      <c r="A5061" s="340"/>
      <c r="B5061" s="340"/>
      <c r="C5061" s="340"/>
      <c r="D5061" s="306"/>
      <c r="E5061" s="307"/>
      <c r="F5061" s="305"/>
      <c r="G5061" s="306"/>
      <c r="H5061" s="325"/>
      <c r="I5061" s="194"/>
      <c r="J5061" s="194"/>
      <c r="K5061" s="194"/>
      <c r="L5061" s="194"/>
      <c r="M5061" s="194"/>
      <c r="N5061" s="562"/>
      <c r="O5061" s="311"/>
    </row>
    <row r="5062" spans="1:15" s="8" customFormat="1">
      <c r="A5062" s="340"/>
      <c r="B5062" s="340"/>
      <c r="C5062" s="340"/>
      <c r="D5062" s="306"/>
      <c r="E5062" s="307"/>
      <c r="F5062" s="305"/>
      <c r="G5062" s="306"/>
      <c r="H5062" s="325"/>
      <c r="I5062" s="194"/>
      <c r="J5062" s="194"/>
      <c r="K5062" s="194"/>
      <c r="L5062" s="194"/>
      <c r="M5062" s="194"/>
      <c r="N5062" s="562"/>
      <c r="O5062" s="311"/>
    </row>
    <row r="5063" spans="1:15" s="8" customFormat="1">
      <c r="A5063" s="340"/>
      <c r="B5063" s="340"/>
      <c r="C5063" s="340"/>
      <c r="D5063" s="306"/>
      <c r="E5063" s="307"/>
      <c r="F5063" s="561"/>
      <c r="G5063" s="306"/>
      <c r="H5063" s="325"/>
      <c r="I5063" s="194"/>
      <c r="J5063" s="194"/>
      <c r="K5063" s="194"/>
      <c r="L5063" s="194"/>
      <c r="M5063" s="194"/>
      <c r="N5063" s="562"/>
      <c r="O5063" s="311"/>
    </row>
    <row r="5064" spans="1:15" s="8" customFormat="1">
      <c r="A5064" s="340"/>
      <c r="B5064" s="340"/>
      <c r="C5064" s="340"/>
      <c r="D5064" s="306"/>
      <c r="E5064" s="307"/>
      <c r="F5064" s="561"/>
      <c r="G5064" s="306"/>
      <c r="H5064" s="325"/>
      <c r="I5064" s="194"/>
      <c r="J5064" s="194"/>
      <c r="K5064" s="194"/>
      <c r="L5064" s="194"/>
      <c r="M5064" s="194"/>
      <c r="N5064" s="562"/>
      <c r="O5064" s="311"/>
    </row>
    <row r="5065" spans="1:15" s="8" customFormat="1">
      <c r="A5065" s="340"/>
      <c r="B5065" s="340"/>
      <c r="C5065" s="340"/>
      <c r="D5065" s="306"/>
      <c r="E5065" s="307"/>
      <c r="F5065" s="340"/>
      <c r="G5065" s="306"/>
      <c r="H5065" s="570"/>
      <c r="I5065" s="195"/>
      <c r="J5065" s="195"/>
      <c r="K5065" s="195"/>
      <c r="L5065" s="195"/>
      <c r="M5065" s="195"/>
      <c r="N5065" s="342"/>
      <c r="O5065" s="311"/>
    </row>
    <row r="5066" spans="1:15" s="8" customFormat="1">
      <c r="A5066" s="306"/>
      <c r="B5066" s="306"/>
      <c r="C5066" s="306"/>
      <c r="D5066" s="306"/>
      <c r="E5066" s="307"/>
      <c r="F5066" s="89"/>
      <c r="G5066" s="306"/>
      <c r="H5066" s="325"/>
      <c r="I5066" s="193"/>
      <c r="J5066" s="193"/>
      <c r="K5066" s="193"/>
      <c r="L5066" s="193"/>
      <c r="M5066" s="193"/>
      <c r="N5066" s="201"/>
      <c r="O5066" s="311"/>
    </row>
    <row r="5067" spans="1:15" s="8" customFormat="1">
      <c r="A5067" s="306"/>
      <c r="B5067" s="306"/>
      <c r="C5067" s="306"/>
      <c r="D5067" s="306"/>
      <c r="E5067" s="307"/>
      <c r="F5067" s="587"/>
      <c r="G5067" s="306"/>
      <c r="H5067" s="325"/>
      <c r="I5067" s="193"/>
      <c r="J5067" s="193"/>
      <c r="K5067" s="193"/>
      <c r="L5067" s="193"/>
      <c r="M5067" s="193"/>
      <c r="N5067" s="201"/>
      <c r="O5067" s="311"/>
    </row>
    <row r="5068" spans="1:15" s="8" customFormat="1">
      <c r="A5068" s="323"/>
      <c r="B5068" s="323"/>
      <c r="C5068" s="306"/>
      <c r="D5068" s="306"/>
      <c r="E5068" s="307"/>
      <c r="F5068" s="89"/>
      <c r="G5068" s="306"/>
      <c r="H5068" s="325"/>
      <c r="I5068" s="193"/>
      <c r="J5068" s="193"/>
      <c r="K5068" s="193"/>
      <c r="L5068" s="193"/>
      <c r="M5068" s="193"/>
      <c r="N5068" s="556"/>
      <c r="O5068" s="311"/>
    </row>
    <row r="5069" spans="1:15" s="8" customFormat="1">
      <c r="A5069" s="340"/>
      <c r="B5069" s="340"/>
      <c r="C5069" s="340"/>
      <c r="D5069" s="306"/>
      <c r="E5069" s="307"/>
      <c r="F5069" s="340"/>
      <c r="G5069" s="306"/>
      <c r="H5069" s="570"/>
      <c r="I5069" s="195"/>
      <c r="J5069" s="195"/>
      <c r="K5069" s="195"/>
      <c r="L5069" s="195"/>
      <c r="M5069" s="195"/>
      <c r="N5069" s="342"/>
      <c r="O5069" s="311"/>
    </row>
    <row r="5070" spans="1:15" s="8" customFormat="1">
      <c r="A5070" s="323"/>
      <c r="B5070" s="323"/>
      <c r="C5070" s="306"/>
      <c r="D5070" s="306"/>
      <c r="E5070" s="307"/>
      <c r="F5070" s="305"/>
      <c r="G5070" s="306"/>
      <c r="H5070" s="325"/>
      <c r="I5070" s="194"/>
      <c r="J5070" s="194"/>
      <c r="K5070" s="194"/>
      <c r="L5070" s="194"/>
      <c r="M5070" s="194"/>
      <c r="N5070" s="311"/>
      <c r="O5070" s="311"/>
    </row>
    <row r="5071" spans="1:15" s="8" customFormat="1">
      <c r="A5071" s="340"/>
      <c r="B5071" s="340"/>
      <c r="C5071" s="340"/>
      <c r="D5071" s="306"/>
      <c r="E5071" s="307"/>
      <c r="F5071" s="340"/>
      <c r="G5071" s="306"/>
      <c r="H5071" s="570"/>
      <c r="I5071" s="195"/>
      <c r="J5071" s="195"/>
      <c r="K5071" s="195"/>
      <c r="L5071" s="195"/>
      <c r="M5071" s="195"/>
      <c r="N5071" s="342"/>
      <c r="O5071" s="311"/>
    </row>
    <row r="5072" spans="1:15" s="8" customFormat="1">
      <c r="A5072" s="340"/>
      <c r="B5072" s="340"/>
      <c r="C5072" s="340"/>
      <c r="D5072" s="306"/>
      <c r="E5072" s="307"/>
      <c r="F5072" s="340"/>
      <c r="G5072" s="306"/>
      <c r="H5072" s="570"/>
      <c r="I5072" s="195"/>
      <c r="J5072" s="195"/>
      <c r="K5072" s="195"/>
      <c r="L5072" s="195"/>
      <c r="M5072" s="195"/>
      <c r="N5072" s="342"/>
      <c r="O5072" s="311"/>
    </row>
    <row r="5073" spans="1:15" s="8" customFormat="1">
      <c r="A5073" s="323"/>
      <c r="B5073" s="323"/>
      <c r="C5073" s="306"/>
      <c r="D5073" s="306"/>
      <c r="E5073" s="307"/>
      <c r="F5073" s="319"/>
      <c r="G5073" s="306"/>
      <c r="H5073" s="322"/>
      <c r="I5073" s="194"/>
      <c r="J5073" s="194"/>
      <c r="K5073" s="194"/>
      <c r="L5073" s="194"/>
      <c r="M5073" s="194"/>
      <c r="N5073" s="562"/>
      <c r="O5073" s="311"/>
    </row>
    <row r="5074" spans="1:15" s="8" customFormat="1">
      <c r="A5074" s="323"/>
      <c r="B5074" s="323"/>
      <c r="C5074" s="306"/>
      <c r="D5074" s="306"/>
      <c r="E5074" s="307"/>
      <c r="F5074" s="305"/>
      <c r="G5074" s="306"/>
      <c r="H5074" s="325"/>
      <c r="I5074" s="194"/>
      <c r="J5074" s="194"/>
      <c r="K5074" s="194"/>
      <c r="L5074" s="194"/>
      <c r="M5074" s="194"/>
      <c r="N5074" s="562"/>
      <c r="O5074" s="311"/>
    </row>
    <row r="5075" spans="1:15" s="8" customFormat="1">
      <c r="A5075" s="340"/>
      <c r="B5075" s="340"/>
      <c r="C5075" s="340"/>
      <c r="D5075" s="306"/>
      <c r="E5075" s="307"/>
      <c r="F5075" s="306"/>
      <c r="G5075" s="306"/>
      <c r="H5075" s="322"/>
      <c r="I5075" s="341"/>
      <c r="J5075" s="341"/>
      <c r="K5075" s="341"/>
      <c r="L5075" s="341"/>
      <c r="M5075" s="341"/>
      <c r="N5075" s="342"/>
      <c r="O5075" s="311"/>
    </row>
    <row r="5076" spans="1:15" s="8" customFormat="1">
      <c r="A5076" s="340"/>
      <c r="B5076" s="340"/>
      <c r="C5076" s="340"/>
      <c r="D5076" s="306"/>
      <c r="E5076" s="307"/>
      <c r="F5076" s="340"/>
      <c r="G5076" s="306"/>
      <c r="H5076" s="570"/>
      <c r="I5076" s="195"/>
      <c r="J5076" s="195"/>
      <c r="K5076" s="195"/>
      <c r="L5076" s="195"/>
      <c r="M5076" s="195"/>
      <c r="N5076" s="342"/>
      <c r="O5076" s="311"/>
    </row>
    <row r="5077" spans="1:15" s="8" customFormat="1">
      <c r="A5077" s="323"/>
      <c r="B5077" s="323"/>
      <c r="C5077" s="323"/>
      <c r="D5077" s="306"/>
      <c r="E5077" s="307"/>
      <c r="F5077" s="305"/>
      <c r="G5077" s="306"/>
      <c r="H5077" s="322"/>
      <c r="I5077" s="194"/>
      <c r="J5077" s="194"/>
      <c r="K5077" s="194"/>
      <c r="L5077" s="194"/>
      <c r="M5077" s="194"/>
      <c r="N5077" s="562"/>
      <c r="O5077" s="311"/>
    </row>
    <row r="5078" spans="1:15" s="8" customFormat="1">
      <c r="A5078" s="340"/>
      <c r="B5078" s="340"/>
      <c r="C5078" s="340"/>
      <c r="D5078" s="306"/>
      <c r="E5078" s="307"/>
      <c r="F5078" s="340"/>
      <c r="G5078" s="306"/>
      <c r="H5078" s="570"/>
      <c r="I5078" s="195"/>
      <c r="J5078" s="195"/>
      <c r="K5078" s="195"/>
      <c r="L5078" s="195"/>
      <c r="M5078" s="195"/>
      <c r="N5078" s="342"/>
      <c r="O5078" s="311"/>
    </row>
    <row r="5079" spans="1:15" s="8" customFormat="1">
      <c r="A5079" s="323"/>
      <c r="B5079" s="323"/>
      <c r="C5079" s="323"/>
      <c r="D5079" s="306"/>
      <c r="E5079" s="307"/>
      <c r="F5079" s="561"/>
      <c r="G5079" s="306"/>
      <c r="H5079" s="322"/>
      <c r="I5079" s="194"/>
      <c r="J5079" s="194"/>
      <c r="K5079" s="194"/>
      <c r="L5079" s="194"/>
      <c r="M5079" s="194"/>
      <c r="N5079" s="562"/>
      <c r="O5079" s="311"/>
    </row>
    <row r="5080" spans="1:15" s="8" customFormat="1">
      <c r="A5080" s="323"/>
      <c r="B5080" s="323"/>
      <c r="C5080" s="306"/>
      <c r="D5080" s="306"/>
      <c r="E5080" s="307"/>
      <c r="F5080" s="561"/>
      <c r="G5080" s="306"/>
      <c r="H5080" s="322"/>
      <c r="I5080" s="194"/>
      <c r="J5080" s="194"/>
      <c r="K5080" s="194"/>
      <c r="L5080" s="194"/>
      <c r="M5080" s="194"/>
      <c r="N5080" s="562"/>
      <c r="O5080" s="311"/>
    </row>
    <row r="5081" spans="1:15" s="8" customFormat="1">
      <c r="A5081" s="323"/>
      <c r="B5081" s="323"/>
      <c r="C5081" s="323"/>
      <c r="D5081" s="306"/>
      <c r="E5081" s="307"/>
      <c r="F5081" s="561"/>
      <c r="G5081" s="306"/>
      <c r="H5081" s="322"/>
      <c r="I5081" s="194"/>
      <c r="J5081" s="194"/>
      <c r="K5081" s="194"/>
      <c r="L5081" s="194"/>
      <c r="M5081" s="194"/>
      <c r="N5081" s="562"/>
      <c r="O5081" s="311"/>
    </row>
    <row r="5082" spans="1:15" s="8" customFormat="1">
      <c r="A5082" s="323"/>
      <c r="B5082" s="323"/>
      <c r="C5082" s="306"/>
      <c r="D5082" s="306"/>
      <c r="E5082" s="307"/>
      <c r="F5082" s="561"/>
      <c r="G5082" s="306"/>
      <c r="H5082" s="322"/>
      <c r="I5082" s="194"/>
      <c r="J5082" s="194"/>
      <c r="K5082" s="194"/>
      <c r="L5082" s="194"/>
      <c r="M5082" s="194"/>
      <c r="N5082" s="562"/>
      <c r="O5082" s="311"/>
    </row>
    <row r="5083" spans="1:15" s="8" customFormat="1">
      <c r="A5083" s="323"/>
      <c r="B5083" s="323"/>
      <c r="C5083" s="306"/>
      <c r="D5083" s="306"/>
      <c r="E5083" s="307"/>
      <c r="F5083" s="231"/>
      <c r="G5083" s="306"/>
      <c r="H5083" s="325"/>
      <c r="I5083" s="193"/>
      <c r="J5083" s="193"/>
      <c r="K5083" s="193"/>
      <c r="L5083" s="193"/>
      <c r="M5083" s="193"/>
      <c r="N5083" s="201"/>
      <c r="O5083" s="311"/>
    </row>
    <row r="5084" spans="1:15" s="8" customFormat="1">
      <c r="A5084" s="323"/>
      <c r="B5084" s="323"/>
      <c r="C5084" s="323"/>
      <c r="D5084" s="306"/>
      <c r="E5084" s="307"/>
      <c r="F5084" s="209"/>
      <c r="G5084" s="306"/>
      <c r="H5084" s="322"/>
      <c r="I5084" s="194"/>
      <c r="J5084" s="194"/>
      <c r="K5084" s="194"/>
      <c r="L5084" s="194"/>
      <c r="M5084" s="194"/>
      <c r="N5084" s="562"/>
      <c r="O5084" s="311"/>
    </row>
    <row r="5085" spans="1:15" s="8" customFormat="1">
      <c r="A5085" s="340"/>
      <c r="B5085" s="340"/>
      <c r="C5085" s="340"/>
      <c r="D5085" s="306"/>
      <c r="E5085" s="307"/>
      <c r="F5085" s="340"/>
      <c r="G5085" s="306"/>
      <c r="H5085" s="570"/>
      <c r="I5085" s="195"/>
      <c r="J5085" s="195"/>
      <c r="K5085" s="195"/>
      <c r="L5085" s="195"/>
      <c r="M5085" s="195"/>
      <c r="N5085" s="342"/>
      <c r="O5085" s="311"/>
    </row>
    <row r="5086" spans="1:15" s="8" customFormat="1">
      <c r="A5086" s="323"/>
      <c r="B5086" s="323"/>
      <c r="C5086" s="306"/>
      <c r="D5086" s="306"/>
      <c r="E5086" s="307"/>
      <c r="F5086" s="524"/>
      <c r="G5086" s="306"/>
      <c r="H5086" s="322"/>
      <c r="I5086" s="194"/>
      <c r="J5086" s="194"/>
      <c r="K5086" s="194"/>
      <c r="L5086" s="194"/>
      <c r="M5086" s="194"/>
      <c r="N5086" s="562"/>
      <c r="O5086" s="311"/>
    </row>
    <row r="5087" spans="1:15" s="8" customFormat="1">
      <c r="A5087" s="340"/>
      <c r="B5087" s="340"/>
      <c r="C5087" s="340"/>
      <c r="D5087" s="306"/>
      <c r="E5087" s="307"/>
      <c r="F5087" s="340"/>
      <c r="G5087" s="306"/>
      <c r="H5087" s="570"/>
      <c r="I5087" s="195"/>
      <c r="J5087" s="195"/>
      <c r="K5087" s="195"/>
      <c r="L5087" s="195"/>
      <c r="M5087" s="195"/>
      <c r="N5087" s="342"/>
      <c r="O5087" s="311"/>
    </row>
    <row r="5088" spans="1:15" s="8" customFormat="1">
      <c r="A5088" s="340"/>
      <c r="B5088" s="340"/>
      <c r="C5088" s="340"/>
      <c r="D5088" s="306"/>
      <c r="E5088" s="307"/>
      <c r="F5088" s="211"/>
      <c r="G5088" s="306"/>
      <c r="H5088" s="570"/>
      <c r="I5088" s="194"/>
      <c r="J5088" s="194"/>
      <c r="K5088" s="194"/>
      <c r="L5088" s="194"/>
      <c r="M5088" s="194"/>
      <c r="N5088" s="342"/>
      <c r="O5088" s="311"/>
    </row>
    <row r="5089" spans="1:15" s="8" customFormat="1">
      <c r="A5089" s="340"/>
      <c r="B5089" s="340"/>
      <c r="C5089" s="340"/>
      <c r="D5089" s="306"/>
      <c r="E5089" s="307"/>
      <c r="F5089" s="340"/>
      <c r="G5089" s="306"/>
      <c r="H5089" s="570"/>
      <c r="I5089" s="195"/>
      <c r="J5089" s="195"/>
      <c r="K5089" s="195"/>
      <c r="L5089" s="195"/>
      <c r="M5089" s="195"/>
      <c r="N5089" s="342"/>
      <c r="O5089" s="311"/>
    </row>
    <row r="5090" spans="1:15" s="8" customFormat="1">
      <c r="A5090" s="323"/>
      <c r="B5090" s="323"/>
      <c r="C5090" s="306"/>
      <c r="D5090" s="306"/>
      <c r="E5090" s="307"/>
      <c r="F5090" s="587"/>
      <c r="G5090" s="306"/>
      <c r="H5090" s="325"/>
      <c r="I5090" s="193"/>
      <c r="J5090" s="193"/>
      <c r="K5090" s="193"/>
      <c r="L5090" s="193"/>
      <c r="M5090" s="193"/>
      <c r="N5090" s="556"/>
      <c r="O5090" s="311"/>
    </row>
    <row r="5091" spans="1:15" s="8" customFormat="1">
      <c r="A5091" s="340"/>
      <c r="B5091" s="340"/>
      <c r="C5091" s="340"/>
      <c r="D5091" s="306"/>
      <c r="E5091" s="307"/>
      <c r="F5091" s="232"/>
      <c r="G5091" s="306"/>
      <c r="H5091" s="322"/>
      <c r="I5091" s="194"/>
      <c r="J5091" s="194"/>
      <c r="K5091" s="194"/>
      <c r="L5091" s="194"/>
      <c r="M5091" s="194"/>
      <c r="N5091" s="562"/>
      <c r="O5091" s="311"/>
    </row>
    <row r="5092" spans="1:15" s="8" customFormat="1">
      <c r="A5092" s="324"/>
      <c r="B5092" s="324"/>
      <c r="C5092" s="306"/>
      <c r="D5092" s="306"/>
      <c r="E5092" s="307"/>
      <c r="F5092" s="203"/>
      <c r="G5092" s="306"/>
      <c r="H5092" s="309"/>
      <c r="I5092" s="233"/>
      <c r="J5092" s="233"/>
      <c r="K5092" s="233"/>
      <c r="L5092" s="233"/>
      <c r="M5092" s="233"/>
      <c r="N5092" s="580"/>
      <c r="O5092" s="311"/>
    </row>
    <row r="5093" spans="1:15" s="8" customFormat="1">
      <c r="A5093" s="324"/>
      <c r="B5093" s="324"/>
      <c r="C5093" s="306"/>
      <c r="D5093" s="306"/>
      <c r="E5093" s="307"/>
      <c r="F5093" s="203"/>
      <c r="G5093" s="306"/>
      <c r="H5093" s="309"/>
      <c r="I5093" s="233"/>
      <c r="J5093" s="233"/>
      <c r="K5093" s="233"/>
      <c r="L5093" s="233"/>
      <c r="M5093" s="233"/>
      <c r="N5093" s="580"/>
      <c r="O5093" s="311"/>
    </row>
    <row r="5094" spans="1:15" s="8" customFormat="1">
      <c r="A5094" s="340"/>
      <c r="B5094" s="340"/>
      <c r="C5094" s="340"/>
      <c r="D5094" s="306"/>
      <c r="E5094" s="307"/>
      <c r="F5094" s="340"/>
      <c r="G5094" s="306"/>
      <c r="H5094" s="570"/>
      <c r="I5094" s="195"/>
      <c r="J5094" s="195"/>
      <c r="K5094" s="195"/>
      <c r="L5094" s="195"/>
      <c r="M5094" s="195"/>
      <c r="N5094" s="342"/>
      <c r="O5094" s="311"/>
    </row>
    <row r="5095" spans="1:15" s="8" customFormat="1">
      <c r="A5095" s="323"/>
      <c r="B5095" s="323"/>
      <c r="C5095" s="306"/>
      <c r="D5095" s="306"/>
      <c r="E5095" s="307"/>
      <c r="F5095" s="587"/>
      <c r="G5095" s="306"/>
      <c r="H5095" s="325"/>
      <c r="I5095" s="193"/>
      <c r="J5095" s="193"/>
      <c r="K5095" s="193"/>
      <c r="L5095" s="193"/>
      <c r="M5095" s="193"/>
      <c r="N5095" s="201"/>
      <c r="O5095" s="311"/>
    </row>
    <row r="5096" spans="1:15" s="8" customFormat="1">
      <c r="A5096" s="340"/>
      <c r="B5096" s="340"/>
      <c r="C5096" s="340"/>
      <c r="D5096" s="306"/>
      <c r="E5096" s="307"/>
      <c r="F5096" s="340"/>
      <c r="G5096" s="306"/>
      <c r="H5096" s="570"/>
      <c r="I5096" s="195"/>
      <c r="J5096" s="195"/>
      <c r="K5096" s="195"/>
      <c r="L5096" s="195"/>
      <c r="M5096" s="195"/>
      <c r="N5096" s="342"/>
      <c r="O5096" s="311"/>
    </row>
    <row r="5097" spans="1:15" s="8" customFormat="1">
      <c r="A5097" s="340"/>
      <c r="B5097" s="340"/>
      <c r="C5097" s="340"/>
      <c r="D5097" s="306"/>
      <c r="E5097" s="307"/>
      <c r="F5097" s="340"/>
      <c r="G5097" s="306"/>
      <c r="H5097" s="322"/>
      <c r="I5097" s="195"/>
      <c r="J5097" s="195"/>
      <c r="K5097" s="195"/>
      <c r="L5097" s="195"/>
      <c r="M5097" s="195"/>
      <c r="N5097" s="342"/>
      <c r="O5097" s="311"/>
    </row>
    <row r="5098" spans="1:15" s="8" customFormat="1">
      <c r="A5098" s="340"/>
      <c r="B5098" s="340"/>
      <c r="C5098" s="340"/>
      <c r="D5098" s="306"/>
      <c r="E5098" s="307"/>
      <c r="F5098" s="340"/>
      <c r="G5098" s="306"/>
      <c r="H5098" s="322"/>
      <c r="I5098" s="195"/>
      <c r="J5098" s="195"/>
      <c r="K5098" s="195"/>
      <c r="L5098" s="195"/>
      <c r="M5098" s="195"/>
      <c r="N5098" s="342"/>
      <c r="O5098" s="311"/>
    </row>
    <row r="5099" spans="1:15" s="8" customFormat="1">
      <c r="A5099" s="340"/>
      <c r="B5099" s="340"/>
      <c r="C5099" s="340"/>
      <c r="D5099" s="306"/>
      <c r="E5099" s="307"/>
      <c r="F5099" s="340"/>
      <c r="G5099" s="306"/>
      <c r="H5099" s="322"/>
      <c r="I5099" s="195"/>
      <c r="J5099" s="195"/>
      <c r="K5099" s="195"/>
      <c r="L5099" s="195"/>
      <c r="M5099" s="195"/>
      <c r="N5099" s="342"/>
      <c r="O5099" s="311"/>
    </row>
    <row r="5100" spans="1:15" s="8" customFormat="1">
      <c r="A5100" s="340"/>
      <c r="B5100" s="340"/>
      <c r="C5100" s="340"/>
      <c r="D5100" s="306"/>
      <c r="E5100" s="307"/>
      <c r="F5100" s="211"/>
      <c r="G5100" s="306"/>
      <c r="H5100" s="570"/>
      <c r="I5100" s="194"/>
      <c r="J5100" s="194"/>
      <c r="K5100" s="194"/>
      <c r="L5100" s="194"/>
      <c r="M5100" s="194"/>
      <c r="N5100" s="342"/>
      <c r="O5100" s="311"/>
    </row>
    <row r="5101" spans="1:15" s="8" customFormat="1">
      <c r="A5101" s="340"/>
      <c r="B5101" s="340"/>
      <c r="C5101" s="340"/>
      <c r="D5101" s="306"/>
      <c r="E5101" s="307"/>
      <c r="F5101" s="340"/>
      <c r="G5101" s="306"/>
      <c r="H5101" s="570"/>
      <c r="I5101" s="195"/>
      <c r="J5101" s="195"/>
      <c r="K5101" s="195"/>
      <c r="L5101" s="195"/>
      <c r="M5101" s="195"/>
      <c r="N5101" s="342"/>
      <c r="O5101" s="311"/>
    </row>
    <row r="5102" spans="1:15" s="8" customFormat="1">
      <c r="A5102" s="340"/>
      <c r="B5102" s="340"/>
      <c r="C5102" s="340"/>
      <c r="D5102" s="306"/>
      <c r="E5102" s="307"/>
      <c r="F5102" s="340"/>
      <c r="G5102" s="306"/>
      <c r="H5102" s="570"/>
      <c r="I5102" s="195"/>
      <c r="J5102" s="195"/>
      <c r="K5102" s="195"/>
      <c r="L5102" s="195"/>
      <c r="M5102" s="195"/>
      <c r="N5102" s="342"/>
      <c r="O5102" s="311"/>
    </row>
    <row r="5103" spans="1:15" s="8" customFormat="1">
      <c r="A5103" s="340"/>
      <c r="B5103" s="340"/>
      <c r="C5103" s="340"/>
      <c r="D5103" s="306"/>
      <c r="E5103" s="307"/>
      <c r="F5103" s="340"/>
      <c r="G5103" s="306"/>
      <c r="H5103" s="570"/>
      <c r="I5103" s="195"/>
      <c r="J5103" s="195"/>
      <c r="K5103" s="195"/>
      <c r="L5103" s="195"/>
      <c r="M5103" s="195"/>
      <c r="N5103" s="342"/>
      <c r="O5103" s="311"/>
    </row>
    <row r="5104" spans="1:15" s="8" customFormat="1">
      <c r="A5104" s="340"/>
      <c r="B5104" s="340"/>
      <c r="C5104" s="340"/>
      <c r="D5104" s="306"/>
      <c r="E5104" s="307"/>
      <c r="F5104" s="340"/>
      <c r="G5104" s="306"/>
      <c r="H5104" s="570"/>
      <c r="I5104" s="195"/>
      <c r="J5104" s="195"/>
      <c r="K5104" s="195"/>
      <c r="L5104" s="195"/>
      <c r="M5104" s="195"/>
      <c r="N5104" s="342"/>
      <c r="O5104" s="311"/>
    </row>
    <row r="5105" spans="1:15" s="8" customFormat="1">
      <c r="A5105" s="340"/>
      <c r="B5105" s="340"/>
      <c r="C5105" s="340"/>
      <c r="D5105" s="306"/>
      <c r="E5105" s="307"/>
      <c r="F5105" s="340"/>
      <c r="G5105" s="306"/>
      <c r="H5105" s="570"/>
      <c r="I5105" s="195"/>
      <c r="J5105" s="195"/>
      <c r="K5105" s="195"/>
      <c r="L5105" s="195"/>
      <c r="M5105" s="195"/>
      <c r="N5105" s="342"/>
      <c r="O5105" s="311"/>
    </row>
    <row r="5106" spans="1:15" s="8" customFormat="1">
      <c r="A5106" s="340"/>
      <c r="B5106" s="340"/>
      <c r="C5106" s="340"/>
      <c r="D5106" s="306"/>
      <c r="E5106" s="307"/>
      <c r="F5106" s="340"/>
      <c r="G5106" s="306"/>
      <c r="H5106" s="570"/>
      <c r="I5106" s="195"/>
      <c r="J5106" s="195"/>
      <c r="K5106" s="195"/>
      <c r="L5106" s="195"/>
      <c r="M5106" s="195"/>
      <c r="N5106" s="342"/>
      <c r="O5106" s="311"/>
    </row>
    <row r="5107" spans="1:15" s="8" customFormat="1">
      <c r="A5107" s="340"/>
      <c r="B5107" s="340"/>
      <c r="C5107" s="340"/>
      <c r="D5107" s="306"/>
      <c r="E5107" s="307"/>
      <c r="F5107" s="340"/>
      <c r="G5107" s="306"/>
      <c r="H5107" s="570"/>
      <c r="I5107" s="195"/>
      <c r="J5107" s="195"/>
      <c r="K5107" s="195"/>
      <c r="L5107" s="195"/>
      <c r="M5107" s="195"/>
      <c r="N5107" s="342"/>
      <c r="O5107" s="311"/>
    </row>
    <row r="5108" spans="1:15" s="8" customFormat="1">
      <c r="A5108" s="340"/>
      <c r="B5108" s="340"/>
      <c r="C5108" s="340"/>
      <c r="D5108" s="306"/>
      <c r="E5108" s="307"/>
      <c r="F5108" s="340"/>
      <c r="G5108" s="306"/>
      <c r="H5108" s="570"/>
      <c r="I5108" s="195"/>
      <c r="J5108" s="195"/>
      <c r="K5108" s="195"/>
      <c r="L5108" s="195"/>
      <c r="M5108" s="195"/>
      <c r="N5108" s="342"/>
      <c r="O5108" s="311"/>
    </row>
    <row r="5109" spans="1:15" s="8" customFormat="1">
      <c r="A5109" s="340"/>
      <c r="B5109" s="340"/>
      <c r="C5109" s="340"/>
      <c r="D5109" s="306"/>
      <c r="E5109" s="307"/>
      <c r="F5109" s="340"/>
      <c r="G5109" s="306"/>
      <c r="H5109" s="570"/>
      <c r="I5109" s="195"/>
      <c r="J5109" s="195"/>
      <c r="K5109" s="195"/>
      <c r="L5109" s="195"/>
      <c r="M5109" s="195"/>
      <c r="N5109" s="342"/>
      <c r="O5109" s="311"/>
    </row>
    <row r="5110" spans="1:15" s="8" customFormat="1">
      <c r="A5110" s="340"/>
      <c r="B5110" s="340"/>
      <c r="C5110" s="340"/>
      <c r="D5110" s="306"/>
      <c r="E5110" s="307"/>
      <c r="F5110" s="340"/>
      <c r="G5110" s="306"/>
      <c r="H5110" s="570"/>
      <c r="I5110" s="195"/>
      <c r="J5110" s="195"/>
      <c r="K5110" s="195"/>
      <c r="L5110" s="195"/>
      <c r="M5110" s="195"/>
      <c r="N5110" s="342"/>
      <c r="O5110" s="311"/>
    </row>
    <row r="5111" spans="1:15" s="8" customFormat="1">
      <c r="A5111" s="340"/>
      <c r="B5111" s="340"/>
      <c r="C5111" s="340"/>
      <c r="D5111" s="306"/>
      <c r="E5111" s="307"/>
      <c r="F5111" s="340"/>
      <c r="G5111" s="306"/>
      <c r="H5111" s="570"/>
      <c r="I5111" s="195"/>
      <c r="J5111" s="195"/>
      <c r="K5111" s="195"/>
      <c r="L5111" s="195"/>
      <c r="M5111" s="195"/>
      <c r="N5111" s="342"/>
      <c r="O5111" s="311"/>
    </row>
    <row r="5112" spans="1:15" s="8" customFormat="1">
      <c r="A5112" s="314"/>
      <c r="B5112" s="314"/>
      <c r="C5112" s="314"/>
      <c r="D5112" s="306"/>
      <c r="E5112" s="307"/>
      <c r="F5112" s="333"/>
      <c r="G5112" s="333"/>
      <c r="H5112" s="334"/>
      <c r="I5112" s="315"/>
      <c r="J5112" s="315"/>
      <c r="K5112" s="315"/>
      <c r="L5112" s="315"/>
      <c r="M5112" s="315"/>
      <c r="N5112" s="335"/>
      <c r="O5112" s="318"/>
    </row>
    <row r="5113" spans="1:15" s="8" customFormat="1">
      <c r="A5113" s="340"/>
      <c r="B5113" s="340"/>
      <c r="C5113" s="340"/>
      <c r="D5113" s="306"/>
      <c r="E5113" s="307"/>
      <c r="F5113" s="340"/>
      <c r="G5113" s="306"/>
      <c r="H5113" s="570"/>
      <c r="I5113" s="195"/>
      <c r="J5113" s="195"/>
      <c r="K5113" s="195"/>
      <c r="L5113" s="195"/>
      <c r="M5113" s="195"/>
      <c r="N5113" s="342"/>
      <c r="O5113" s="311"/>
    </row>
    <row r="5114" spans="1:15" s="8" customFormat="1">
      <c r="A5114" s="340"/>
      <c r="B5114" s="340"/>
      <c r="C5114" s="340"/>
      <c r="D5114" s="306"/>
      <c r="E5114" s="307"/>
      <c r="F5114" s="340"/>
      <c r="G5114" s="306"/>
      <c r="H5114" s="325"/>
      <c r="I5114" s="195"/>
      <c r="J5114" s="195"/>
      <c r="K5114" s="195"/>
      <c r="L5114" s="195"/>
      <c r="M5114" s="195"/>
      <c r="N5114" s="342"/>
      <c r="O5114" s="311"/>
    </row>
    <row r="5115" spans="1:15" s="8" customFormat="1">
      <c r="A5115" s="340"/>
      <c r="B5115" s="340"/>
      <c r="C5115" s="340"/>
      <c r="D5115" s="306"/>
      <c r="E5115" s="307"/>
      <c r="F5115" s="340"/>
      <c r="G5115" s="306"/>
      <c r="H5115" s="570"/>
      <c r="I5115" s="195"/>
      <c r="J5115" s="195"/>
      <c r="K5115" s="195"/>
      <c r="L5115" s="195"/>
      <c r="M5115" s="195"/>
      <c r="N5115" s="342"/>
      <c r="O5115" s="311"/>
    </row>
    <row r="5116" spans="1:15" s="8" customFormat="1">
      <c r="A5116" s="340"/>
      <c r="B5116" s="340"/>
      <c r="C5116" s="340"/>
      <c r="D5116" s="306"/>
      <c r="E5116" s="307"/>
      <c r="F5116" s="211"/>
      <c r="G5116" s="306"/>
      <c r="H5116" s="570"/>
      <c r="I5116" s="194"/>
      <c r="J5116" s="194"/>
      <c r="K5116" s="194"/>
      <c r="L5116" s="194"/>
      <c r="M5116" s="194"/>
      <c r="N5116" s="342"/>
      <c r="O5116" s="311"/>
    </row>
    <row r="5117" spans="1:15" s="8" customFormat="1">
      <c r="A5117" s="340"/>
      <c r="B5117" s="340"/>
      <c r="C5117" s="340"/>
      <c r="D5117" s="306"/>
      <c r="E5117" s="307"/>
      <c r="F5117" s="581"/>
      <c r="G5117" s="306"/>
      <c r="H5117" s="570"/>
      <c r="I5117" s="582"/>
      <c r="J5117" s="582"/>
      <c r="K5117" s="582"/>
      <c r="L5117" s="582"/>
      <c r="M5117" s="582"/>
      <c r="N5117" s="342"/>
      <c r="O5117" s="311"/>
    </row>
    <row r="5118" spans="1:15" s="8" customFormat="1">
      <c r="A5118" s="340"/>
      <c r="B5118" s="340"/>
      <c r="C5118" s="340"/>
      <c r="D5118" s="306"/>
      <c r="E5118" s="307"/>
      <c r="F5118" s="340"/>
      <c r="G5118" s="306"/>
      <c r="H5118" s="570"/>
      <c r="I5118" s="195"/>
      <c r="J5118" s="195"/>
      <c r="K5118" s="195"/>
      <c r="L5118" s="195"/>
      <c r="M5118" s="195"/>
      <c r="N5118" s="342"/>
      <c r="O5118" s="311"/>
    </row>
    <row r="5119" spans="1:15" s="8" customFormat="1">
      <c r="A5119" s="340"/>
      <c r="B5119" s="340"/>
      <c r="C5119" s="340"/>
      <c r="D5119" s="306"/>
      <c r="E5119" s="307"/>
      <c r="F5119" s="305"/>
      <c r="G5119" s="306"/>
      <c r="H5119" s="570"/>
      <c r="I5119" s="194"/>
      <c r="J5119" s="194"/>
      <c r="K5119" s="194"/>
      <c r="L5119" s="194"/>
      <c r="M5119" s="194"/>
      <c r="N5119" s="342"/>
      <c r="O5119" s="311"/>
    </row>
    <row r="5120" spans="1:15" s="8" customFormat="1">
      <c r="A5120" s="340"/>
      <c r="B5120" s="340"/>
      <c r="C5120" s="340"/>
      <c r="D5120" s="306"/>
      <c r="E5120" s="307"/>
      <c r="F5120" s="305"/>
      <c r="G5120" s="306"/>
      <c r="H5120" s="570"/>
      <c r="I5120" s="194"/>
      <c r="J5120" s="194"/>
      <c r="K5120" s="194"/>
      <c r="L5120" s="194"/>
      <c r="M5120" s="194"/>
      <c r="N5120" s="342"/>
      <c r="O5120" s="311"/>
    </row>
    <row r="5121" spans="1:15" s="8" customFormat="1">
      <c r="A5121" s="340"/>
      <c r="B5121" s="340"/>
      <c r="C5121" s="340"/>
      <c r="D5121" s="306"/>
      <c r="E5121" s="307"/>
      <c r="F5121" s="340"/>
      <c r="G5121" s="306"/>
      <c r="H5121" s="570"/>
      <c r="I5121" s="195"/>
      <c r="J5121" s="195"/>
      <c r="K5121" s="195"/>
      <c r="L5121" s="195"/>
      <c r="M5121" s="195"/>
      <c r="N5121" s="342"/>
      <c r="O5121" s="311"/>
    </row>
    <row r="5122" spans="1:15" s="8" customFormat="1">
      <c r="A5122" s="340"/>
      <c r="B5122" s="340"/>
      <c r="C5122" s="340"/>
      <c r="D5122" s="306"/>
      <c r="E5122" s="307"/>
      <c r="F5122" s="340"/>
      <c r="G5122" s="306"/>
      <c r="H5122" s="570"/>
      <c r="I5122" s="195"/>
      <c r="J5122" s="195"/>
      <c r="K5122" s="195"/>
      <c r="L5122" s="195"/>
      <c r="M5122" s="195"/>
      <c r="N5122" s="342"/>
      <c r="O5122" s="311"/>
    </row>
    <row r="5123" spans="1:15" s="8" customFormat="1">
      <c r="A5123" s="340"/>
      <c r="B5123" s="340"/>
      <c r="C5123" s="340"/>
      <c r="D5123" s="306"/>
      <c r="E5123" s="307"/>
      <c r="F5123" s="340"/>
      <c r="G5123" s="306"/>
      <c r="H5123" s="570"/>
      <c r="I5123" s="195"/>
      <c r="J5123" s="195"/>
      <c r="K5123" s="195"/>
      <c r="L5123" s="195"/>
      <c r="M5123" s="195"/>
      <c r="N5123" s="342"/>
      <c r="O5123" s="311"/>
    </row>
    <row r="5124" spans="1:15" s="8" customFormat="1">
      <c r="A5124" s="340"/>
      <c r="B5124" s="340"/>
      <c r="C5124" s="340"/>
      <c r="D5124" s="306"/>
      <c r="E5124" s="307"/>
      <c r="F5124" s="340"/>
      <c r="G5124" s="306"/>
      <c r="H5124" s="570"/>
      <c r="I5124" s="195"/>
      <c r="J5124" s="195"/>
      <c r="K5124" s="195"/>
      <c r="L5124" s="195"/>
      <c r="M5124" s="195"/>
      <c r="N5124" s="342"/>
      <c r="O5124" s="311"/>
    </row>
    <row r="5125" spans="1:15" s="8" customFormat="1">
      <c r="A5125" s="340"/>
      <c r="B5125" s="340"/>
      <c r="C5125" s="340"/>
      <c r="D5125" s="306"/>
      <c r="E5125" s="307"/>
      <c r="F5125" s="305"/>
      <c r="G5125" s="306"/>
      <c r="H5125" s="570"/>
      <c r="I5125" s="194"/>
      <c r="J5125" s="194"/>
      <c r="K5125" s="194"/>
      <c r="L5125" s="194"/>
      <c r="M5125" s="194"/>
      <c r="N5125" s="342"/>
      <c r="O5125" s="311"/>
    </row>
    <row r="5126" spans="1:15" s="8" customFormat="1">
      <c r="A5126" s="340"/>
      <c r="B5126" s="340"/>
      <c r="C5126" s="340"/>
      <c r="D5126" s="306"/>
      <c r="E5126" s="307"/>
      <c r="F5126" s="211"/>
      <c r="G5126" s="306"/>
      <c r="H5126" s="322"/>
      <c r="I5126" s="194"/>
      <c r="J5126" s="194"/>
      <c r="K5126" s="194"/>
      <c r="L5126" s="194"/>
      <c r="M5126" s="194"/>
      <c r="N5126" s="342"/>
      <c r="O5126" s="311"/>
    </row>
    <row r="5127" spans="1:15" s="8" customFormat="1">
      <c r="A5127" s="340"/>
      <c r="B5127" s="340"/>
      <c r="C5127" s="340"/>
      <c r="D5127" s="306"/>
      <c r="E5127" s="307"/>
      <c r="F5127" s="340"/>
      <c r="G5127" s="323"/>
      <c r="H5127" s="322"/>
      <c r="I5127" s="195"/>
      <c r="J5127" s="195"/>
      <c r="K5127" s="195"/>
      <c r="L5127" s="195"/>
      <c r="M5127" s="195"/>
      <c r="N5127" s="342"/>
      <c r="O5127" s="311"/>
    </row>
    <row r="5128" spans="1:15" s="8" customFormat="1">
      <c r="A5128" s="340"/>
      <c r="B5128" s="340"/>
      <c r="C5128" s="340"/>
      <c r="D5128" s="306"/>
      <c r="E5128" s="307"/>
      <c r="F5128" s="340"/>
      <c r="G5128" s="306"/>
      <c r="H5128" s="322"/>
      <c r="I5128" s="195"/>
      <c r="J5128" s="195"/>
      <c r="K5128" s="195"/>
      <c r="L5128" s="195"/>
      <c r="M5128" s="195"/>
      <c r="N5128" s="342"/>
      <c r="O5128" s="311"/>
    </row>
    <row r="5129" spans="1:15" s="8" customFormat="1">
      <c r="A5129" s="340"/>
      <c r="B5129" s="340"/>
      <c r="C5129" s="340"/>
      <c r="D5129" s="306"/>
      <c r="E5129" s="307"/>
      <c r="F5129" s="340"/>
      <c r="G5129" s="306"/>
      <c r="H5129" s="322"/>
      <c r="I5129" s="195"/>
      <c r="J5129" s="195"/>
      <c r="K5129" s="195"/>
      <c r="L5129" s="195"/>
      <c r="M5129" s="195"/>
      <c r="N5129" s="342"/>
      <c r="O5129" s="311"/>
    </row>
    <row r="5130" spans="1:15" s="8" customFormat="1">
      <c r="A5130" s="340"/>
      <c r="B5130" s="340"/>
      <c r="C5130" s="340"/>
      <c r="D5130" s="306"/>
      <c r="E5130" s="307"/>
      <c r="F5130" s="340"/>
      <c r="G5130" s="306"/>
      <c r="H5130" s="570"/>
      <c r="I5130" s="195"/>
      <c r="J5130" s="195"/>
      <c r="K5130" s="195"/>
      <c r="L5130" s="195"/>
      <c r="M5130" s="195"/>
      <c r="N5130" s="342"/>
      <c r="O5130" s="311"/>
    </row>
    <row r="5131" spans="1:15" s="8" customFormat="1">
      <c r="A5131" s="340"/>
      <c r="B5131" s="340"/>
      <c r="C5131" s="340"/>
      <c r="D5131" s="306"/>
      <c r="E5131" s="307"/>
      <c r="F5131" s="340"/>
      <c r="G5131" s="306"/>
      <c r="H5131" s="570"/>
      <c r="I5131" s="195"/>
      <c r="J5131" s="195"/>
      <c r="K5131" s="195"/>
      <c r="L5131" s="195"/>
      <c r="M5131" s="195"/>
      <c r="N5131" s="342"/>
      <c r="O5131" s="311"/>
    </row>
    <row r="5132" spans="1:15" s="8" customFormat="1">
      <c r="A5132" s="340"/>
      <c r="B5132" s="340"/>
      <c r="C5132" s="340"/>
      <c r="D5132" s="306"/>
      <c r="E5132" s="307"/>
      <c r="F5132" s="340"/>
      <c r="G5132" s="306"/>
      <c r="H5132" s="570"/>
      <c r="I5132" s="195"/>
      <c r="J5132" s="195"/>
      <c r="K5132" s="195"/>
      <c r="L5132" s="195"/>
      <c r="M5132" s="195"/>
      <c r="N5132" s="342"/>
      <c r="O5132" s="311"/>
    </row>
    <row r="5133" spans="1:15" s="8" customFormat="1">
      <c r="A5133" s="340"/>
      <c r="B5133" s="340"/>
      <c r="C5133" s="340"/>
      <c r="D5133" s="306"/>
      <c r="E5133" s="307"/>
      <c r="F5133" s="340"/>
      <c r="G5133" s="306"/>
      <c r="H5133" s="570"/>
      <c r="I5133" s="195"/>
      <c r="J5133" s="195"/>
      <c r="K5133" s="195"/>
      <c r="L5133" s="195"/>
      <c r="M5133" s="195"/>
      <c r="N5133" s="342"/>
      <c r="O5133" s="311"/>
    </row>
    <row r="5134" spans="1:15" s="8" customFormat="1">
      <c r="A5134" s="340"/>
      <c r="B5134" s="340"/>
      <c r="C5134" s="340"/>
      <c r="D5134" s="306"/>
      <c r="E5134" s="307"/>
      <c r="F5134" s="305"/>
      <c r="G5134" s="306"/>
      <c r="H5134" s="570"/>
      <c r="I5134" s="194"/>
      <c r="J5134" s="194"/>
      <c r="K5134" s="194"/>
      <c r="L5134" s="194"/>
      <c r="M5134" s="194"/>
      <c r="N5134" s="342"/>
      <c r="O5134" s="311"/>
    </row>
    <row r="5135" spans="1:15" s="8" customFormat="1">
      <c r="A5135" s="340"/>
      <c r="B5135" s="340"/>
      <c r="C5135" s="340"/>
      <c r="D5135" s="306"/>
      <c r="E5135" s="307"/>
      <c r="F5135" s="340"/>
      <c r="G5135" s="306"/>
      <c r="H5135" s="570"/>
      <c r="I5135" s="195"/>
      <c r="J5135" s="195"/>
      <c r="K5135" s="195"/>
      <c r="L5135" s="195"/>
      <c r="M5135" s="195"/>
      <c r="N5135" s="342"/>
      <c r="O5135" s="311"/>
    </row>
    <row r="5136" spans="1:15" s="8" customFormat="1">
      <c r="A5136" s="340"/>
      <c r="B5136" s="340"/>
      <c r="C5136" s="340"/>
      <c r="D5136" s="306"/>
      <c r="E5136" s="307"/>
      <c r="F5136" s="340"/>
      <c r="G5136" s="306"/>
      <c r="H5136" s="570"/>
      <c r="I5136" s="195"/>
      <c r="J5136" s="195"/>
      <c r="K5136" s="195"/>
      <c r="L5136" s="195"/>
      <c r="M5136" s="195"/>
      <c r="N5136" s="342"/>
      <c r="O5136" s="311"/>
    </row>
    <row r="5137" spans="1:15" s="8" customFormat="1">
      <c r="A5137" s="340"/>
      <c r="B5137" s="340"/>
      <c r="C5137" s="340"/>
      <c r="D5137" s="306"/>
      <c r="E5137" s="307"/>
      <c r="F5137" s="340"/>
      <c r="G5137" s="306"/>
      <c r="H5137" s="570"/>
      <c r="I5137" s="195"/>
      <c r="J5137" s="195"/>
      <c r="K5137" s="195"/>
      <c r="L5137" s="195"/>
      <c r="M5137" s="195"/>
      <c r="N5137" s="342"/>
      <c r="O5137" s="311"/>
    </row>
    <row r="5138" spans="1:15" s="8" customFormat="1">
      <c r="A5138" s="340"/>
      <c r="B5138" s="340"/>
      <c r="C5138" s="340"/>
      <c r="D5138" s="306"/>
      <c r="E5138" s="307"/>
      <c r="F5138" s="340"/>
      <c r="G5138" s="306"/>
      <c r="H5138" s="322"/>
      <c r="I5138" s="195"/>
      <c r="J5138" s="195"/>
      <c r="K5138" s="195"/>
      <c r="L5138" s="195"/>
      <c r="M5138" s="195"/>
      <c r="N5138" s="342"/>
      <c r="O5138" s="311"/>
    </row>
    <row r="5139" spans="1:15" s="8" customFormat="1">
      <c r="A5139" s="340"/>
      <c r="B5139" s="340"/>
      <c r="C5139" s="340"/>
      <c r="D5139" s="306"/>
      <c r="E5139" s="307"/>
      <c r="F5139" s="211"/>
      <c r="G5139" s="306"/>
      <c r="H5139" s="570"/>
      <c r="I5139" s="194"/>
      <c r="J5139" s="194"/>
      <c r="K5139" s="194"/>
      <c r="L5139" s="194"/>
      <c r="M5139" s="194"/>
      <c r="N5139" s="342"/>
      <c r="O5139" s="311"/>
    </row>
    <row r="5140" spans="1:15" s="8" customFormat="1">
      <c r="A5140" s="340"/>
      <c r="B5140" s="340"/>
      <c r="C5140" s="340"/>
      <c r="D5140" s="306"/>
      <c r="E5140" s="307"/>
      <c r="F5140" s="340"/>
      <c r="G5140" s="306"/>
      <c r="H5140" s="570"/>
      <c r="I5140" s="195"/>
      <c r="J5140" s="195"/>
      <c r="K5140" s="195"/>
      <c r="L5140" s="195"/>
      <c r="M5140" s="195"/>
      <c r="N5140" s="342"/>
      <c r="O5140" s="311"/>
    </row>
    <row r="5141" spans="1:15" s="8" customFormat="1">
      <c r="A5141" s="340"/>
      <c r="B5141" s="340"/>
      <c r="C5141" s="340"/>
      <c r="D5141" s="306"/>
      <c r="E5141" s="307"/>
      <c r="F5141" s="340"/>
      <c r="G5141" s="306"/>
      <c r="H5141" s="570"/>
      <c r="I5141" s="195"/>
      <c r="J5141" s="195"/>
      <c r="K5141" s="195"/>
      <c r="L5141" s="195"/>
      <c r="M5141" s="195"/>
      <c r="N5141" s="342"/>
      <c r="O5141" s="311"/>
    </row>
    <row r="5142" spans="1:15" s="8" customFormat="1">
      <c r="A5142" s="340"/>
      <c r="B5142" s="340"/>
      <c r="C5142" s="340"/>
      <c r="D5142" s="306"/>
      <c r="E5142" s="307"/>
      <c r="F5142" s="340"/>
      <c r="G5142" s="306"/>
      <c r="H5142" s="570"/>
      <c r="I5142" s="195"/>
      <c r="J5142" s="195"/>
      <c r="K5142" s="195"/>
      <c r="L5142" s="195"/>
      <c r="M5142" s="195"/>
      <c r="N5142" s="342"/>
      <c r="O5142" s="311"/>
    </row>
    <row r="5143" spans="1:15" s="8" customFormat="1">
      <c r="A5143" s="340"/>
      <c r="B5143" s="340"/>
      <c r="C5143" s="340"/>
      <c r="D5143" s="306"/>
      <c r="E5143" s="307"/>
      <c r="F5143" s="340"/>
      <c r="G5143" s="306"/>
      <c r="H5143" s="570"/>
      <c r="I5143" s="195"/>
      <c r="J5143" s="195"/>
      <c r="K5143" s="195"/>
      <c r="L5143" s="195"/>
      <c r="M5143" s="195"/>
      <c r="N5143" s="342"/>
      <c r="O5143" s="311"/>
    </row>
    <row r="5144" spans="1:15" s="8" customFormat="1">
      <c r="A5144" s="340"/>
      <c r="B5144" s="340"/>
      <c r="C5144" s="340"/>
      <c r="D5144" s="306"/>
      <c r="E5144" s="307"/>
      <c r="F5144" s="340"/>
      <c r="G5144" s="306"/>
      <c r="H5144" s="570"/>
      <c r="I5144" s="195"/>
      <c r="J5144" s="195"/>
      <c r="K5144" s="195"/>
      <c r="L5144" s="195"/>
      <c r="M5144" s="195"/>
      <c r="N5144" s="342"/>
      <c r="O5144" s="311"/>
    </row>
    <row r="5145" spans="1:15" s="8" customFormat="1">
      <c r="A5145" s="340"/>
      <c r="B5145" s="340"/>
      <c r="C5145" s="340"/>
      <c r="D5145" s="306"/>
      <c r="E5145" s="307"/>
      <c r="F5145" s="340"/>
      <c r="G5145" s="306"/>
      <c r="H5145" s="570"/>
      <c r="I5145" s="195"/>
      <c r="J5145" s="195"/>
      <c r="K5145" s="195"/>
      <c r="L5145" s="195"/>
      <c r="M5145" s="195"/>
      <c r="N5145" s="342"/>
      <c r="O5145" s="311"/>
    </row>
    <row r="5146" spans="1:15" s="8" customFormat="1">
      <c r="A5146" s="340"/>
      <c r="B5146" s="340"/>
      <c r="C5146" s="340"/>
      <c r="D5146" s="306"/>
      <c r="E5146" s="307"/>
      <c r="F5146" s="340"/>
      <c r="G5146" s="306"/>
      <c r="H5146" s="570"/>
      <c r="I5146" s="195"/>
      <c r="J5146" s="195"/>
      <c r="K5146" s="195"/>
      <c r="L5146" s="195"/>
      <c r="M5146" s="195"/>
      <c r="N5146" s="342"/>
      <c r="O5146" s="311"/>
    </row>
    <row r="5147" spans="1:15" s="8" customFormat="1">
      <c r="A5147" s="340"/>
      <c r="B5147" s="340"/>
      <c r="C5147" s="340"/>
      <c r="D5147" s="306"/>
      <c r="E5147" s="307"/>
      <c r="F5147" s="524"/>
      <c r="G5147" s="306"/>
      <c r="H5147" s="570"/>
      <c r="I5147" s="194"/>
      <c r="J5147" s="194"/>
      <c r="K5147" s="194"/>
      <c r="L5147" s="194"/>
      <c r="M5147" s="194"/>
      <c r="N5147" s="342"/>
      <c r="O5147" s="311"/>
    </row>
    <row r="5148" spans="1:15" s="8" customFormat="1">
      <c r="A5148" s="340"/>
      <c r="B5148" s="340"/>
      <c r="C5148" s="340"/>
      <c r="D5148" s="306"/>
      <c r="E5148" s="307"/>
      <c r="F5148" s="340"/>
      <c r="G5148" s="306"/>
      <c r="H5148" s="570"/>
      <c r="I5148" s="195"/>
      <c r="J5148" s="195"/>
      <c r="K5148" s="195"/>
      <c r="L5148" s="195"/>
      <c r="M5148" s="195"/>
      <c r="N5148" s="342"/>
      <c r="O5148" s="311"/>
    </row>
    <row r="5149" spans="1:15" s="8" customFormat="1">
      <c r="A5149" s="340"/>
      <c r="B5149" s="340"/>
      <c r="C5149" s="340"/>
      <c r="D5149" s="306"/>
      <c r="E5149" s="307"/>
      <c r="F5149" s="340"/>
      <c r="G5149" s="306"/>
      <c r="H5149" s="570"/>
      <c r="I5149" s="195"/>
      <c r="J5149" s="195"/>
      <c r="K5149" s="195"/>
      <c r="L5149" s="195"/>
      <c r="M5149" s="195"/>
      <c r="N5149" s="342"/>
      <c r="O5149" s="311"/>
    </row>
    <row r="5150" spans="1:15" s="8" customFormat="1">
      <c r="A5150" s="340"/>
      <c r="B5150" s="340"/>
      <c r="C5150" s="340"/>
      <c r="D5150" s="306"/>
      <c r="E5150" s="307"/>
      <c r="F5150" s="340"/>
      <c r="G5150" s="306"/>
      <c r="H5150" s="570"/>
      <c r="I5150" s="195"/>
      <c r="J5150" s="195"/>
      <c r="K5150" s="195"/>
      <c r="L5150" s="195"/>
      <c r="M5150" s="195"/>
      <c r="N5150" s="342"/>
      <c r="O5150" s="311"/>
    </row>
    <row r="5151" spans="1:15" s="8" customFormat="1">
      <c r="A5151" s="340"/>
      <c r="B5151" s="340"/>
      <c r="C5151" s="340"/>
      <c r="D5151" s="306"/>
      <c r="E5151" s="307"/>
      <c r="F5151" s="306"/>
      <c r="G5151" s="306"/>
      <c r="H5151" s="322"/>
      <c r="I5151" s="341"/>
      <c r="J5151" s="341"/>
      <c r="K5151" s="341"/>
      <c r="L5151" s="341"/>
      <c r="M5151" s="341"/>
      <c r="N5151" s="342"/>
      <c r="O5151" s="311"/>
    </row>
    <row r="5152" spans="1:15" s="8" customFormat="1">
      <c r="A5152" s="340"/>
      <c r="B5152" s="340"/>
      <c r="C5152" s="340"/>
      <c r="D5152" s="306"/>
      <c r="E5152" s="307"/>
      <c r="F5152" s="340"/>
      <c r="G5152" s="306"/>
      <c r="H5152" s="570"/>
      <c r="I5152" s="195"/>
      <c r="J5152" s="195"/>
      <c r="K5152" s="195"/>
      <c r="L5152" s="195"/>
      <c r="M5152" s="195"/>
      <c r="N5152" s="342"/>
      <c r="O5152" s="311"/>
    </row>
    <row r="5153" spans="1:15" s="8" customFormat="1">
      <c r="A5153" s="340"/>
      <c r="B5153" s="340"/>
      <c r="C5153" s="340"/>
      <c r="D5153" s="306"/>
      <c r="E5153" s="307"/>
      <c r="F5153" s="340"/>
      <c r="G5153" s="306"/>
      <c r="H5153" s="570"/>
      <c r="I5153" s="195"/>
      <c r="J5153" s="195"/>
      <c r="K5153" s="195"/>
      <c r="L5153" s="195"/>
      <c r="M5153" s="195"/>
      <c r="N5153" s="342"/>
      <c r="O5153" s="311"/>
    </row>
    <row r="5154" spans="1:15" s="8" customFormat="1">
      <c r="A5154" s="340"/>
      <c r="B5154" s="340"/>
      <c r="C5154" s="340"/>
      <c r="D5154" s="306"/>
      <c r="E5154" s="61"/>
      <c r="F5154" s="340"/>
      <c r="G5154" s="306"/>
      <c r="H5154" s="570"/>
      <c r="I5154" s="195"/>
      <c r="J5154" s="195"/>
      <c r="K5154" s="195"/>
      <c r="L5154" s="195"/>
      <c r="M5154" s="195"/>
      <c r="N5154" s="342"/>
      <c r="O5154" s="311"/>
    </row>
    <row r="5155" spans="1:15" s="8" customFormat="1">
      <c r="A5155" s="340"/>
      <c r="B5155" s="340"/>
      <c r="C5155" s="340"/>
      <c r="D5155" s="306"/>
      <c r="E5155" s="307"/>
      <c r="F5155" s="305"/>
      <c r="G5155" s="306"/>
      <c r="H5155" s="570"/>
      <c r="I5155" s="194"/>
      <c r="J5155" s="194"/>
      <c r="K5155" s="194"/>
      <c r="L5155" s="194"/>
      <c r="M5155" s="194"/>
      <c r="N5155" s="342"/>
      <c r="O5155" s="311"/>
    </row>
    <row r="5156" spans="1:15" s="8" customFormat="1">
      <c r="A5156" s="340"/>
      <c r="B5156" s="340"/>
      <c r="C5156" s="340"/>
      <c r="D5156" s="306"/>
      <c r="E5156" s="307"/>
      <c r="F5156" s="340"/>
      <c r="G5156" s="306"/>
      <c r="H5156" s="570"/>
      <c r="I5156" s="195"/>
      <c r="J5156" s="195"/>
      <c r="K5156" s="195"/>
      <c r="L5156" s="195"/>
      <c r="M5156" s="195"/>
      <c r="N5156" s="342"/>
      <c r="O5156" s="311"/>
    </row>
    <row r="5157" spans="1:15" s="8" customFormat="1">
      <c r="A5157" s="340"/>
      <c r="B5157" s="340"/>
      <c r="C5157" s="340"/>
      <c r="D5157" s="306"/>
      <c r="E5157" s="307"/>
      <c r="F5157" s="211"/>
      <c r="G5157" s="306"/>
      <c r="H5157" s="570"/>
      <c r="I5157" s="194"/>
      <c r="J5157" s="194"/>
      <c r="K5157" s="194"/>
      <c r="L5157" s="194"/>
      <c r="M5157" s="194"/>
      <c r="N5157" s="342"/>
      <c r="O5157" s="311"/>
    </row>
    <row r="5158" spans="1:15" s="8" customFormat="1">
      <c r="A5158" s="340"/>
      <c r="B5158" s="340"/>
      <c r="C5158" s="340"/>
      <c r="D5158" s="306"/>
      <c r="E5158" s="307"/>
      <c r="F5158" s="340"/>
      <c r="G5158" s="306"/>
      <c r="H5158" s="322"/>
      <c r="I5158" s="195"/>
      <c r="J5158" s="195"/>
      <c r="K5158" s="195"/>
      <c r="L5158" s="195"/>
      <c r="M5158" s="195"/>
      <c r="N5158" s="342"/>
      <c r="O5158" s="311"/>
    </row>
    <row r="5159" spans="1:15" s="8" customFormat="1">
      <c r="A5159" s="340"/>
      <c r="B5159" s="340"/>
      <c r="C5159" s="340"/>
      <c r="D5159" s="306"/>
      <c r="E5159" s="307"/>
      <c r="F5159" s="340"/>
      <c r="G5159" s="306"/>
      <c r="H5159" s="570"/>
      <c r="I5159" s="195"/>
      <c r="J5159" s="195"/>
      <c r="K5159" s="195"/>
      <c r="L5159" s="195"/>
      <c r="M5159" s="195"/>
      <c r="N5159" s="342"/>
      <c r="O5159" s="311"/>
    </row>
    <row r="5160" spans="1:15" s="8" customFormat="1">
      <c r="A5160" s="340"/>
      <c r="B5160" s="340"/>
      <c r="C5160" s="340"/>
      <c r="D5160" s="306"/>
      <c r="E5160" s="307"/>
      <c r="F5160" s="305"/>
      <c r="G5160" s="306"/>
      <c r="H5160" s="570"/>
      <c r="I5160" s="194"/>
      <c r="J5160" s="194"/>
      <c r="K5160" s="194"/>
      <c r="L5160" s="194"/>
      <c r="M5160" s="194"/>
      <c r="N5160" s="342"/>
      <c r="O5160" s="311"/>
    </row>
    <row r="5161" spans="1:15" s="8" customFormat="1">
      <c r="A5161" s="340"/>
      <c r="B5161" s="340"/>
      <c r="C5161" s="340"/>
      <c r="D5161" s="306"/>
      <c r="E5161" s="307"/>
      <c r="F5161" s="524"/>
      <c r="G5161" s="306"/>
      <c r="H5161" s="570"/>
      <c r="I5161" s="194"/>
      <c r="J5161" s="194"/>
      <c r="K5161" s="194"/>
      <c r="L5161" s="194"/>
      <c r="M5161" s="194"/>
      <c r="N5161" s="342"/>
      <c r="O5161" s="311"/>
    </row>
    <row r="5162" spans="1:15" s="8" customFormat="1">
      <c r="A5162" s="340"/>
      <c r="B5162" s="340"/>
      <c r="C5162" s="340"/>
      <c r="D5162" s="306"/>
      <c r="E5162" s="307"/>
      <c r="F5162" s="340"/>
      <c r="G5162" s="306"/>
      <c r="H5162" s="570"/>
      <c r="I5162" s="195"/>
      <c r="J5162" s="195"/>
      <c r="K5162" s="195"/>
      <c r="L5162" s="195"/>
      <c r="M5162" s="195"/>
      <c r="N5162" s="342"/>
      <c r="O5162" s="311"/>
    </row>
    <row r="5163" spans="1:15" s="8" customFormat="1">
      <c r="A5163" s="340"/>
      <c r="B5163" s="340"/>
      <c r="C5163" s="340"/>
      <c r="D5163" s="306"/>
      <c r="E5163" s="307"/>
      <c r="F5163" s="340"/>
      <c r="G5163" s="306"/>
      <c r="H5163" s="570"/>
      <c r="I5163" s="195"/>
      <c r="J5163" s="195"/>
      <c r="K5163" s="195"/>
      <c r="L5163" s="195"/>
      <c r="M5163" s="195"/>
      <c r="N5163" s="342"/>
      <c r="O5163" s="311"/>
    </row>
    <row r="5164" spans="1:15" s="8" customFormat="1">
      <c r="A5164" s="340"/>
      <c r="B5164" s="340"/>
      <c r="C5164" s="340"/>
      <c r="D5164" s="306"/>
      <c r="E5164" s="307"/>
      <c r="F5164" s="305"/>
      <c r="G5164" s="306"/>
      <c r="H5164" s="570"/>
      <c r="I5164" s="194"/>
      <c r="J5164" s="194"/>
      <c r="K5164" s="194"/>
      <c r="L5164" s="194"/>
      <c r="M5164" s="194"/>
      <c r="N5164" s="342"/>
      <c r="O5164" s="311"/>
    </row>
    <row r="5165" spans="1:15" s="8" customFormat="1">
      <c r="A5165" s="340"/>
      <c r="B5165" s="340"/>
      <c r="C5165" s="340"/>
      <c r="D5165" s="306"/>
      <c r="E5165" s="307"/>
      <c r="F5165" s="305"/>
      <c r="G5165" s="306"/>
      <c r="H5165" s="570"/>
      <c r="I5165" s="194"/>
      <c r="J5165" s="194"/>
      <c r="K5165" s="194"/>
      <c r="L5165" s="194"/>
      <c r="M5165" s="194"/>
      <c r="N5165" s="342"/>
      <c r="O5165" s="311"/>
    </row>
    <row r="5166" spans="1:15" s="8" customFormat="1">
      <c r="A5166" s="340"/>
      <c r="B5166" s="340"/>
      <c r="C5166" s="340"/>
      <c r="D5166" s="306"/>
      <c r="E5166" s="307"/>
      <c r="F5166" s="211"/>
      <c r="G5166" s="306"/>
      <c r="H5166" s="570"/>
      <c r="I5166" s="194"/>
      <c r="J5166" s="194"/>
      <c r="K5166" s="194"/>
      <c r="L5166" s="194"/>
      <c r="M5166" s="194"/>
      <c r="N5166" s="342"/>
      <c r="O5166" s="311"/>
    </row>
    <row r="5167" spans="1:15" s="8" customFormat="1">
      <c r="A5167" s="340"/>
      <c r="B5167" s="340"/>
      <c r="C5167" s="340"/>
      <c r="D5167" s="306"/>
      <c r="E5167" s="307"/>
      <c r="F5167" s="524"/>
      <c r="G5167" s="306"/>
      <c r="H5167" s="570"/>
      <c r="I5167" s="194"/>
      <c r="J5167" s="194"/>
      <c r="K5167" s="194"/>
      <c r="L5167" s="194"/>
      <c r="M5167" s="194"/>
      <c r="N5167" s="342"/>
      <c r="O5167" s="311"/>
    </row>
    <row r="5168" spans="1:15" s="8" customFormat="1">
      <c r="A5168" s="340"/>
      <c r="B5168" s="340"/>
      <c r="C5168" s="340"/>
      <c r="D5168" s="306"/>
      <c r="E5168" s="307"/>
      <c r="F5168" s="211"/>
      <c r="G5168" s="306"/>
      <c r="H5168" s="570"/>
      <c r="I5168" s="194"/>
      <c r="J5168" s="194"/>
      <c r="K5168" s="194"/>
      <c r="L5168" s="194"/>
      <c r="M5168" s="194"/>
      <c r="N5168" s="342"/>
      <c r="O5168" s="311"/>
    </row>
    <row r="5169" spans="1:15" s="8" customFormat="1">
      <c r="A5169" s="340"/>
      <c r="B5169" s="340"/>
      <c r="C5169" s="340"/>
      <c r="D5169" s="306"/>
      <c r="E5169" s="307"/>
      <c r="F5169" s="305"/>
      <c r="G5169" s="306"/>
      <c r="H5169" s="570"/>
      <c r="I5169" s="194"/>
      <c r="J5169" s="194"/>
      <c r="K5169" s="194"/>
      <c r="L5169" s="194"/>
      <c r="M5169" s="194"/>
      <c r="N5169" s="342"/>
      <c r="O5169" s="311"/>
    </row>
    <row r="5170" spans="1:15" s="8" customFormat="1">
      <c r="A5170" s="340"/>
      <c r="B5170" s="340"/>
      <c r="C5170" s="340"/>
      <c r="D5170" s="306"/>
      <c r="E5170" s="307"/>
      <c r="F5170" s="211"/>
      <c r="G5170" s="306"/>
      <c r="H5170" s="570"/>
      <c r="I5170" s="194"/>
      <c r="J5170" s="194"/>
      <c r="K5170" s="194"/>
      <c r="L5170" s="194"/>
      <c r="M5170" s="194"/>
      <c r="N5170" s="342"/>
      <c r="O5170" s="311"/>
    </row>
    <row r="5171" spans="1:15" s="8" customFormat="1">
      <c r="A5171" s="340"/>
      <c r="B5171" s="340"/>
      <c r="C5171" s="340"/>
      <c r="D5171" s="306"/>
      <c r="E5171" s="307"/>
      <c r="F5171" s="305"/>
      <c r="G5171" s="306"/>
      <c r="H5171" s="570"/>
      <c r="I5171" s="194"/>
      <c r="J5171" s="194"/>
      <c r="K5171" s="194"/>
      <c r="L5171" s="194"/>
      <c r="M5171" s="194"/>
      <c r="N5171" s="342"/>
      <c r="O5171" s="311"/>
    </row>
    <row r="5172" spans="1:15" s="8" customFormat="1">
      <c r="A5172" s="340"/>
      <c r="B5172" s="340"/>
      <c r="C5172" s="340"/>
      <c r="D5172" s="306"/>
      <c r="E5172" s="307"/>
      <c r="F5172" s="305"/>
      <c r="G5172" s="306"/>
      <c r="H5172" s="570"/>
      <c r="I5172" s="194"/>
      <c r="J5172" s="194"/>
      <c r="K5172" s="194"/>
      <c r="L5172" s="194"/>
      <c r="M5172" s="194"/>
      <c r="N5172" s="342"/>
      <c r="O5172" s="311"/>
    </row>
    <row r="5173" spans="1:15" s="8" customFormat="1">
      <c r="A5173" s="340"/>
      <c r="B5173" s="340"/>
      <c r="C5173" s="340"/>
      <c r="D5173" s="306"/>
      <c r="E5173" s="307"/>
      <c r="F5173" s="211"/>
      <c r="G5173" s="306"/>
      <c r="H5173" s="570"/>
      <c r="I5173" s="194"/>
      <c r="J5173" s="194"/>
      <c r="K5173" s="194"/>
      <c r="L5173" s="194"/>
      <c r="M5173" s="194"/>
      <c r="N5173" s="342"/>
      <c r="O5173" s="311"/>
    </row>
    <row r="5174" spans="1:15" s="8" customFormat="1">
      <c r="A5174" s="340"/>
      <c r="B5174" s="340"/>
      <c r="C5174" s="340"/>
      <c r="D5174" s="306"/>
      <c r="E5174" s="307"/>
      <c r="F5174" s="211"/>
      <c r="G5174" s="306"/>
      <c r="H5174" s="570"/>
      <c r="I5174" s="194"/>
      <c r="J5174" s="194"/>
      <c r="K5174" s="194"/>
      <c r="L5174" s="194"/>
      <c r="M5174" s="194"/>
      <c r="N5174" s="342"/>
      <c r="O5174" s="311"/>
    </row>
    <row r="5175" spans="1:15" s="8" customFormat="1">
      <c r="A5175" s="340"/>
      <c r="B5175" s="340"/>
      <c r="C5175" s="340"/>
      <c r="D5175" s="306"/>
      <c r="E5175" s="307"/>
      <c r="F5175" s="305"/>
      <c r="G5175" s="306"/>
      <c r="H5175" s="570"/>
      <c r="I5175" s="194"/>
      <c r="J5175" s="194"/>
      <c r="K5175" s="194"/>
      <c r="L5175" s="194"/>
      <c r="M5175" s="194"/>
      <c r="N5175" s="342"/>
      <c r="O5175" s="311"/>
    </row>
    <row r="5176" spans="1:15" s="8" customFormat="1">
      <c r="A5176" s="340"/>
      <c r="B5176" s="340"/>
      <c r="C5176" s="340"/>
      <c r="D5176" s="306"/>
      <c r="E5176" s="307"/>
      <c r="F5176" s="305"/>
      <c r="G5176" s="306"/>
      <c r="H5176" s="570"/>
      <c r="I5176" s="194"/>
      <c r="J5176" s="194"/>
      <c r="K5176" s="194"/>
      <c r="L5176" s="194"/>
      <c r="M5176" s="194"/>
      <c r="N5176" s="342"/>
      <c r="O5176" s="311"/>
    </row>
    <row r="5177" spans="1:15" s="8" customFormat="1">
      <c r="A5177" s="340"/>
      <c r="B5177" s="340"/>
      <c r="C5177" s="340"/>
      <c r="D5177" s="306"/>
      <c r="E5177" s="307"/>
      <c r="F5177" s="305"/>
      <c r="G5177" s="306"/>
      <c r="H5177" s="570"/>
      <c r="I5177" s="194"/>
      <c r="J5177" s="194"/>
      <c r="K5177" s="194"/>
      <c r="L5177" s="194"/>
      <c r="M5177" s="194"/>
      <c r="N5177" s="342"/>
      <c r="O5177" s="311"/>
    </row>
    <row r="5178" spans="1:15" s="8" customFormat="1">
      <c r="A5178" s="340"/>
      <c r="B5178" s="340"/>
      <c r="C5178" s="340"/>
      <c r="D5178" s="306"/>
      <c r="E5178" s="307"/>
      <c r="F5178" s="305"/>
      <c r="G5178" s="306"/>
      <c r="H5178" s="570"/>
      <c r="I5178" s="194"/>
      <c r="J5178" s="194"/>
      <c r="K5178" s="194"/>
      <c r="L5178" s="194"/>
      <c r="M5178" s="194"/>
      <c r="N5178" s="342"/>
      <c r="O5178" s="311"/>
    </row>
    <row r="5179" spans="1:15" s="8" customFormat="1">
      <c r="A5179" s="340"/>
      <c r="B5179" s="340"/>
      <c r="C5179" s="340"/>
      <c r="D5179" s="306"/>
      <c r="E5179" s="307"/>
      <c r="F5179" s="211"/>
      <c r="G5179" s="306"/>
      <c r="H5179" s="570"/>
      <c r="I5179" s="194"/>
      <c r="J5179" s="194"/>
      <c r="K5179" s="194"/>
      <c r="L5179" s="194"/>
      <c r="M5179" s="194"/>
      <c r="N5179" s="342"/>
      <c r="O5179" s="311"/>
    </row>
    <row r="5180" spans="1:15" s="8" customFormat="1">
      <c r="A5180" s="340"/>
      <c r="B5180" s="340"/>
      <c r="C5180" s="340"/>
      <c r="D5180" s="306"/>
      <c r="E5180" s="307"/>
      <c r="F5180" s="305"/>
      <c r="G5180" s="306"/>
      <c r="H5180" s="570"/>
      <c r="I5180" s="194"/>
      <c r="J5180" s="194"/>
      <c r="K5180" s="194"/>
      <c r="L5180" s="194"/>
      <c r="M5180" s="194"/>
      <c r="N5180" s="342"/>
      <c r="O5180" s="311"/>
    </row>
    <row r="5181" spans="1:15" s="8" customFormat="1">
      <c r="A5181" s="340"/>
      <c r="B5181" s="340"/>
      <c r="C5181" s="340"/>
      <c r="D5181" s="306"/>
      <c r="E5181" s="307"/>
      <c r="F5181" s="305"/>
      <c r="G5181" s="306"/>
      <c r="H5181" s="570"/>
      <c r="I5181" s="194"/>
      <c r="J5181" s="194"/>
      <c r="K5181" s="194"/>
      <c r="L5181" s="194"/>
      <c r="M5181" s="194"/>
      <c r="N5181" s="342"/>
      <c r="O5181" s="311"/>
    </row>
    <row r="5182" spans="1:15" s="8" customFormat="1">
      <c r="A5182" s="340"/>
      <c r="B5182" s="340"/>
      <c r="C5182" s="340"/>
      <c r="D5182" s="306"/>
      <c r="E5182" s="307"/>
      <c r="F5182" s="211"/>
      <c r="G5182" s="306"/>
      <c r="H5182" s="570"/>
      <c r="I5182" s="194"/>
      <c r="J5182" s="194"/>
      <c r="K5182" s="194"/>
      <c r="L5182" s="194"/>
      <c r="M5182" s="194"/>
      <c r="N5182" s="342"/>
      <c r="O5182" s="311"/>
    </row>
    <row r="5183" spans="1:15" s="8" customFormat="1">
      <c r="A5183" s="340"/>
      <c r="B5183" s="340"/>
      <c r="C5183" s="340"/>
      <c r="D5183" s="306"/>
      <c r="E5183" s="307"/>
      <c r="F5183" s="305"/>
      <c r="G5183" s="306"/>
      <c r="H5183" s="570"/>
      <c r="I5183" s="194"/>
      <c r="J5183" s="194"/>
      <c r="K5183" s="194"/>
      <c r="L5183" s="194"/>
      <c r="M5183" s="194"/>
      <c r="N5183" s="342"/>
      <c r="O5183" s="311"/>
    </row>
    <row r="5184" spans="1:15" s="8" customFormat="1">
      <c r="A5184" s="340"/>
      <c r="B5184" s="340"/>
      <c r="C5184" s="340"/>
      <c r="D5184" s="306"/>
      <c r="E5184" s="307"/>
      <c r="F5184" s="305"/>
      <c r="G5184" s="306"/>
      <c r="H5184" s="570"/>
      <c r="I5184" s="194"/>
      <c r="J5184" s="194"/>
      <c r="K5184" s="194"/>
      <c r="L5184" s="194"/>
      <c r="M5184" s="194"/>
      <c r="N5184" s="342"/>
      <c r="O5184" s="311"/>
    </row>
    <row r="5185" spans="1:15" s="8" customFormat="1">
      <c r="A5185" s="340"/>
      <c r="B5185" s="340"/>
      <c r="C5185" s="340"/>
      <c r="D5185" s="306"/>
      <c r="E5185" s="307"/>
      <c r="F5185" s="305"/>
      <c r="G5185" s="306"/>
      <c r="H5185" s="570"/>
      <c r="I5185" s="194"/>
      <c r="J5185" s="194"/>
      <c r="K5185" s="194"/>
      <c r="L5185" s="194"/>
      <c r="M5185" s="194"/>
      <c r="N5185" s="342"/>
      <c r="O5185" s="311"/>
    </row>
    <row r="5186" spans="1:15" s="8" customFormat="1">
      <c r="A5186" s="340"/>
      <c r="B5186" s="340"/>
      <c r="C5186" s="340"/>
      <c r="D5186" s="306"/>
      <c r="E5186" s="307"/>
      <c r="F5186" s="211"/>
      <c r="G5186" s="306"/>
      <c r="H5186" s="570"/>
      <c r="I5186" s="194"/>
      <c r="J5186" s="194"/>
      <c r="K5186" s="194"/>
      <c r="L5186" s="194"/>
      <c r="M5186" s="194"/>
      <c r="N5186" s="342"/>
      <c r="O5186" s="311"/>
    </row>
    <row r="5187" spans="1:15" s="8" customFormat="1">
      <c r="A5187" s="340"/>
      <c r="B5187" s="340"/>
      <c r="C5187" s="340"/>
      <c r="D5187" s="306"/>
      <c r="E5187" s="307"/>
      <c r="F5187" s="211"/>
      <c r="G5187" s="306"/>
      <c r="H5187" s="570"/>
      <c r="I5187" s="194"/>
      <c r="J5187" s="194"/>
      <c r="K5187" s="194"/>
      <c r="L5187" s="194"/>
      <c r="M5187" s="194"/>
      <c r="N5187" s="342"/>
      <c r="O5187" s="311"/>
    </row>
    <row r="5188" spans="1:15" s="8" customFormat="1">
      <c r="A5188" s="340"/>
      <c r="B5188" s="340"/>
      <c r="C5188" s="340"/>
      <c r="D5188" s="306"/>
      <c r="E5188" s="307"/>
      <c r="F5188" s="232"/>
      <c r="G5188" s="306"/>
      <c r="H5188" s="570"/>
      <c r="I5188" s="194"/>
      <c r="J5188" s="194"/>
      <c r="K5188" s="194"/>
      <c r="L5188" s="194"/>
      <c r="M5188" s="194"/>
      <c r="N5188" s="342"/>
      <c r="O5188" s="311"/>
    </row>
    <row r="5189" spans="1:15" s="8" customFormat="1">
      <c r="A5189" s="340"/>
      <c r="B5189" s="340"/>
      <c r="C5189" s="340"/>
      <c r="D5189" s="306"/>
      <c r="E5189" s="307"/>
      <c r="F5189" s="211"/>
      <c r="G5189" s="306"/>
      <c r="H5189" s="570"/>
      <c r="I5189" s="194"/>
      <c r="J5189" s="194"/>
      <c r="K5189" s="194"/>
      <c r="L5189" s="194"/>
      <c r="M5189" s="194"/>
      <c r="N5189" s="342"/>
      <c r="O5189" s="311"/>
    </row>
    <row r="5190" spans="1:15" s="8" customFormat="1">
      <c r="A5190" s="340"/>
      <c r="B5190" s="340"/>
      <c r="C5190" s="340"/>
      <c r="D5190" s="306"/>
      <c r="E5190" s="307"/>
      <c r="F5190" s="211"/>
      <c r="G5190" s="306"/>
      <c r="H5190" s="570"/>
      <c r="I5190" s="194"/>
      <c r="J5190" s="194"/>
      <c r="K5190" s="194"/>
      <c r="L5190" s="194"/>
      <c r="M5190" s="194"/>
      <c r="N5190" s="342"/>
      <c r="O5190" s="311"/>
    </row>
    <row r="5191" spans="1:15" s="8" customFormat="1">
      <c r="A5191" s="340"/>
      <c r="B5191" s="340"/>
      <c r="C5191" s="340"/>
      <c r="D5191" s="306"/>
      <c r="E5191" s="307"/>
      <c r="F5191" s="305"/>
      <c r="G5191" s="306"/>
      <c r="H5191" s="570"/>
      <c r="I5191" s="194"/>
      <c r="J5191" s="194"/>
      <c r="K5191" s="194"/>
      <c r="L5191" s="194"/>
      <c r="M5191" s="194"/>
      <c r="N5191" s="342"/>
      <c r="O5191" s="311"/>
    </row>
    <row r="5192" spans="1:15" s="8" customFormat="1">
      <c r="A5192" s="328"/>
      <c r="B5192" s="328"/>
      <c r="C5192" s="348"/>
      <c r="D5192" s="306"/>
      <c r="E5192" s="307"/>
      <c r="F5192" s="314"/>
      <c r="G5192" s="314"/>
      <c r="H5192" s="322"/>
      <c r="I5192" s="329"/>
      <c r="J5192" s="329"/>
      <c r="K5192" s="329"/>
      <c r="L5192" s="329"/>
      <c r="M5192" s="329"/>
      <c r="N5192" s="317"/>
      <c r="O5192" s="318"/>
    </row>
    <row r="5193" spans="1:15" s="8" customFormat="1">
      <c r="A5193" s="340"/>
      <c r="B5193" s="340"/>
      <c r="C5193" s="340"/>
      <c r="D5193" s="306"/>
      <c r="E5193" s="307"/>
      <c r="F5193" s="211"/>
      <c r="G5193" s="306"/>
      <c r="H5193" s="570"/>
      <c r="I5193" s="194"/>
      <c r="J5193" s="194"/>
      <c r="K5193" s="194"/>
      <c r="L5193" s="194"/>
      <c r="M5193" s="194"/>
      <c r="N5193" s="342"/>
      <c r="O5193" s="311"/>
    </row>
    <row r="5194" spans="1:15" s="8" customFormat="1">
      <c r="A5194" s="328"/>
      <c r="B5194" s="328"/>
      <c r="C5194" s="313"/>
      <c r="D5194" s="306"/>
      <c r="E5194" s="307"/>
      <c r="F5194" s="314"/>
      <c r="G5194" s="306"/>
      <c r="H5194" s="322"/>
      <c r="I5194" s="329"/>
      <c r="J5194" s="329"/>
      <c r="K5194" s="329"/>
      <c r="L5194" s="329"/>
      <c r="M5194" s="329"/>
      <c r="N5194" s="318"/>
      <c r="O5194" s="318"/>
    </row>
    <row r="5195" spans="1:15" s="8" customFormat="1">
      <c r="A5195" s="340"/>
      <c r="B5195" s="340"/>
      <c r="C5195" s="340"/>
      <c r="D5195" s="306"/>
      <c r="E5195" s="307"/>
      <c r="F5195" s="305"/>
      <c r="G5195" s="306"/>
      <c r="H5195" s="570"/>
      <c r="I5195" s="194"/>
      <c r="J5195" s="194"/>
      <c r="K5195" s="194"/>
      <c r="L5195" s="194"/>
      <c r="M5195" s="194"/>
      <c r="N5195" s="342"/>
      <c r="O5195" s="311"/>
    </row>
    <row r="5196" spans="1:15" s="8" customFormat="1">
      <c r="A5196" s="340"/>
      <c r="B5196" s="340"/>
      <c r="C5196" s="340"/>
      <c r="D5196" s="306"/>
      <c r="E5196" s="307"/>
      <c r="F5196" s="211"/>
      <c r="G5196" s="306"/>
      <c r="H5196" s="570"/>
      <c r="I5196" s="194"/>
      <c r="J5196" s="194"/>
      <c r="K5196" s="194"/>
      <c r="L5196" s="194"/>
      <c r="M5196" s="194"/>
      <c r="N5196" s="342"/>
      <c r="O5196" s="311"/>
    </row>
    <row r="5197" spans="1:15" s="8" customFormat="1">
      <c r="A5197" s="340"/>
      <c r="B5197" s="340"/>
      <c r="C5197" s="340"/>
      <c r="D5197" s="306"/>
      <c r="E5197" s="307"/>
      <c r="F5197" s="305"/>
      <c r="G5197" s="306"/>
      <c r="H5197" s="570"/>
      <c r="I5197" s="194"/>
      <c r="J5197" s="194"/>
      <c r="K5197" s="194"/>
      <c r="L5197" s="194"/>
      <c r="M5197" s="194"/>
      <c r="N5197" s="342"/>
      <c r="O5197" s="311"/>
    </row>
    <row r="5198" spans="1:15" s="8" customFormat="1">
      <c r="A5198" s="340"/>
      <c r="B5198" s="340"/>
      <c r="C5198" s="340"/>
      <c r="D5198" s="306"/>
      <c r="E5198" s="307"/>
      <c r="F5198" s="305"/>
      <c r="G5198" s="306"/>
      <c r="H5198" s="570"/>
      <c r="I5198" s="194"/>
      <c r="J5198" s="194"/>
      <c r="K5198" s="194"/>
      <c r="L5198" s="194"/>
      <c r="M5198" s="194"/>
      <c r="N5198" s="342"/>
      <c r="O5198" s="311"/>
    </row>
    <row r="5199" spans="1:15" s="8" customFormat="1">
      <c r="A5199" s="340"/>
      <c r="B5199" s="340"/>
      <c r="C5199" s="340"/>
      <c r="D5199" s="306"/>
      <c r="E5199" s="307"/>
      <c r="F5199" s="211"/>
      <c r="G5199" s="306"/>
      <c r="H5199" s="570"/>
      <c r="I5199" s="194"/>
      <c r="J5199" s="194"/>
      <c r="K5199" s="194"/>
      <c r="L5199" s="194"/>
      <c r="M5199" s="194"/>
      <c r="N5199" s="342"/>
      <c r="O5199" s="311"/>
    </row>
    <row r="5200" spans="1:15" s="8" customFormat="1">
      <c r="A5200" s="340"/>
      <c r="B5200" s="340"/>
      <c r="C5200" s="340"/>
      <c r="D5200" s="306"/>
      <c r="E5200" s="307"/>
      <c r="F5200" s="561"/>
      <c r="G5200" s="306"/>
      <c r="H5200" s="570"/>
      <c r="I5200" s="194"/>
      <c r="J5200" s="194"/>
      <c r="K5200" s="194"/>
      <c r="L5200" s="194"/>
      <c r="M5200" s="194"/>
      <c r="N5200" s="342"/>
      <c r="O5200" s="311"/>
    </row>
    <row r="5201" spans="1:15" s="8" customFormat="1">
      <c r="A5201" s="340"/>
      <c r="B5201" s="340"/>
      <c r="C5201" s="340"/>
      <c r="D5201" s="306"/>
      <c r="E5201" s="307"/>
      <c r="F5201" s="305"/>
      <c r="G5201" s="306"/>
      <c r="H5201" s="570"/>
      <c r="I5201" s="194"/>
      <c r="J5201" s="194"/>
      <c r="K5201" s="194"/>
      <c r="L5201" s="194"/>
      <c r="M5201" s="194"/>
      <c r="N5201" s="342"/>
      <c r="O5201" s="311"/>
    </row>
    <row r="5202" spans="1:15" s="8" customFormat="1">
      <c r="A5202" s="340"/>
      <c r="B5202" s="340"/>
      <c r="C5202" s="340"/>
      <c r="D5202" s="306"/>
      <c r="E5202" s="307"/>
      <c r="F5202" s="305"/>
      <c r="G5202" s="306"/>
      <c r="H5202" s="570"/>
      <c r="I5202" s="194"/>
      <c r="J5202" s="194"/>
      <c r="K5202" s="194"/>
      <c r="L5202" s="194"/>
      <c r="M5202" s="194"/>
      <c r="N5202" s="342"/>
      <c r="O5202" s="311"/>
    </row>
    <row r="5203" spans="1:15" s="8" customFormat="1">
      <c r="A5203" s="340"/>
      <c r="B5203" s="340"/>
      <c r="C5203" s="340"/>
      <c r="D5203" s="306"/>
      <c r="E5203" s="307"/>
      <c r="F5203" s="306"/>
      <c r="G5203" s="306"/>
      <c r="H5203" s="322"/>
      <c r="I5203" s="341"/>
      <c r="J5203" s="341"/>
      <c r="K5203" s="341"/>
      <c r="L5203" s="341"/>
      <c r="M5203" s="341"/>
      <c r="N5203" s="342"/>
      <c r="O5203" s="311"/>
    </row>
    <row r="5204" spans="1:15" s="8" customFormat="1">
      <c r="A5204" s="340"/>
      <c r="B5204" s="340"/>
      <c r="C5204" s="340"/>
      <c r="D5204" s="306"/>
      <c r="E5204" s="307"/>
      <c r="F5204" s="306"/>
      <c r="G5204" s="306"/>
      <c r="H5204" s="322"/>
      <c r="I5204" s="322"/>
      <c r="J5204" s="322"/>
      <c r="K5204" s="322"/>
      <c r="L5204" s="322"/>
      <c r="M5204" s="322"/>
      <c r="N5204" s="342"/>
      <c r="O5204" s="311"/>
    </row>
    <row r="5205" spans="1:15" s="8" customFormat="1">
      <c r="A5205" s="340"/>
      <c r="B5205" s="340"/>
      <c r="C5205" s="340"/>
      <c r="D5205" s="306"/>
      <c r="E5205" s="307"/>
      <c r="F5205" s="209"/>
      <c r="G5205" s="306"/>
      <c r="H5205" s="570"/>
      <c r="I5205" s="194"/>
      <c r="J5205" s="194"/>
      <c r="K5205" s="194"/>
      <c r="L5205" s="194"/>
      <c r="M5205" s="194"/>
      <c r="N5205" s="342"/>
      <c r="O5205" s="311"/>
    </row>
    <row r="5206" spans="1:15" s="8" customFormat="1">
      <c r="A5206" s="340"/>
      <c r="B5206" s="340"/>
      <c r="C5206" s="340"/>
      <c r="D5206" s="306"/>
      <c r="E5206" s="307"/>
      <c r="F5206" s="305"/>
      <c r="G5206" s="306"/>
      <c r="H5206" s="570"/>
      <c r="I5206" s="194"/>
      <c r="J5206" s="194"/>
      <c r="K5206" s="194"/>
      <c r="L5206" s="194"/>
      <c r="M5206" s="194"/>
      <c r="N5206" s="342"/>
      <c r="O5206" s="311"/>
    </row>
    <row r="5207" spans="1:15" s="8" customFormat="1">
      <c r="A5207" s="340"/>
      <c r="B5207" s="340"/>
      <c r="C5207" s="340"/>
      <c r="D5207" s="306"/>
      <c r="E5207" s="307"/>
      <c r="F5207" s="561"/>
      <c r="G5207" s="306"/>
      <c r="H5207" s="570"/>
      <c r="I5207" s="194"/>
      <c r="J5207" s="194"/>
      <c r="K5207" s="194"/>
      <c r="L5207" s="194"/>
      <c r="M5207" s="194"/>
      <c r="N5207" s="342"/>
      <c r="O5207" s="311"/>
    </row>
    <row r="5208" spans="1:15" s="8" customFormat="1">
      <c r="A5208" s="340"/>
      <c r="B5208" s="340"/>
      <c r="C5208" s="340"/>
      <c r="D5208" s="306"/>
      <c r="E5208" s="307"/>
      <c r="F5208" s="305"/>
      <c r="G5208" s="306"/>
      <c r="H5208" s="570"/>
      <c r="I5208" s="194"/>
      <c r="J5208" s="194"/>
      <c r="K5208" s="194"/>
      <c r="L5208" s="194"/>
      <c r="M5208" s="194"/>
      <c r="N5208" s="342"/>
      <c r="O5208" s="311"/>
    </row>
    <row r="5209" spans="1:15" s="8" customFormat="1">
      <c r="A5209" s="340"/>
      <c r="B5209" s="340"/>
      <c r="C5209" s="340"/>
      <c r="D5209" s="306"/>
      <c r="E5209" s="307"/>
      <c r="F5209" s="211"/>
      <c r="G5209" s="306"/>
      <c r="H5209" s="322"/>
      <c r="I5209" s="194"/>
      <c r="J5209" s="194"/>
      <c r="K5209" s="194"/>
      <c r="L5209" s="194"/>
      <c r="M5209" s="194"/>
      <c r="N5209" s="311"/>
      <c r="O5209" s="311"/>
    </row>
    <row r="5210" spans="1:15" s="8" customFormat="1">
      <c r="A5210" s="340"/>
      <c r="B5210" s="340"/>
      <c r="C5210" s="340"/>
      <c r="D5210" s="306"/>
      <c r="E5210" s="307"/>
      <c r="F5210" s="305"/>
      <c r="G5210" s="306"/>
      <c r="H5210" s="570"/>
      <c r="I5210" s="194"/>
      <c r="J5210" s="194"/>
      <c r="K5210" s="194"/>
      <c r="L5210" s="194"/>
      <c r="M5210" s="194"/>
      <c r="N5210" s="342"/>
      <c r="O5210" s="311"/>
    </row>
    <row r="5211" spans="1:15" s="8" customFormat="1">
      <c r="A5211" s="340"/>
      <c r="B5211" s="340"/>
      <c r="C5211" s="340"/>
      <c r="D5211" s="306"/>
      <c r="E5211" s="307"/>
      <c r="F5211" s="305"/>
      <c r="G5211" s="306"/>
      <c r="H5211" s="325"/>
      <c r="I5211" s="194"/>
      <c r="J5211" s="194"/>
      <c r="K5211" s="194"/>
      <c r="L5211" s="194"/>
      <c r="M5211" s="194"/>
      <c r="N5211" s="311"/>
      <c r="O5211" s="311"/>
    </row>
    <row r="5212" spans="1:15" s="8" customFormat="1">
      <c r="A5212" s="340"/>
      <c r="B5212" s="340"/>
      <c r="C5212" s="340"/>
      <c r="D5212" s="306"/>
      <c r="E5212" s="307"/>
      <c r="F5212" s="211"/>
      <c r="G5212" s="306"/>
      <c r="H5212" s="322"/>
      <c r="I5212" s="194"/>
      <c r="J5212" s="194"/>
      <c r="K5212" s="194"/>
      <c r="L5212" s="194"/>
      <c r="M5212" s="194"/>
      <c r="N5212" s="342"/>
      <c r="O5212" s="311"/>
    </row>
    <row r="5213" spans="1:15" s="8" customFormat="1">
      <c r="A5213" s="323"/>
      <c r="B5213" s="323"/>
      <c r="C5213" s="324"/>
      <c r="D5213" s="306"/>
      <c r="E5213" s="307"/>
      <c r="F5213" s="305"/>
      <c r="G5213" s="305"/>
      <c r="H5213" s="325"/>
      <c r="I5213" s="341"/>
      <c r="J5213" s="341"/>
      <c r="K5213" s="341"/>
      <c r="L5213" s="341"/>
      <c r="M5213" s="341"/>
      <c r="N5213" s="310"/>
      <c r="O5213" s="311"/>
    </row>
    <row r="5214" spans="1:15" s="8" customFormat="1">
      <c r="A5214" s="340"/>
      <c r="B5214" s="340"/>
      <c r="C5214" s="340"/>
      <c r="D5214" s="306"/>
      <c r="E5214" s="307"/>
      <c r="F5214" s="305"/>
      <c r="G5214" s="306"/>
      <c r="H5214" s="570"/>
      <c r="I5214" s="218"/>
      <c r="J5214" s="218"/>
      <c r="K5214" s="218"/>
      <c r="L5214" s="218"/>
      <c r="M5214" s="218"/>
      <c r="N5214" s="342"/>
      <c r="O5214" s="311"/>
    </row>
    <row r="5215" spans="1:15" s="8" customFormat="1">
      <c r="A5215" s="340"/>
      <c r="B5215" s="340"/>
      <c r="C5215" s="340"/>
      <c r="D5215" s="306"/>
      <c r="E5215" s="307"/>
      <c r="F5215" s="232"/>
      <c r="G5215" s="306"/>
      <c r="H5215" s="570"/>
      <c r="I5215" s="194"/>
      <c r="J5215" s="194"/>
      <c r="K5215" s="194"/>
      <c r="L5215" s="194"/>
      <c r="M5215" s="194"/>
      <c r="N5215" s="342"/>
      <c r="O5215" s="311"/>
    </row>
    <row r="5216" spans="1:15" s="8" customFormat="1">
      <c r="A5216" s="340"/>
      <c r="B5216" s="340"/>
      <c r="C5216" s="340"/>
      <c r="D5216" s="306"/>
      <c r="E5216" s="307"/>
      <c r="F5216" s="524"/>
      <c r="G5216" s="306"/>
      <c r="H5216" s="570"/>
      <c r="I5216" s="194"/>
      <c r="J5216" s="194"/>
      <c r="K5216" s="194"/>
      <c r="L5216" s="194"/>
      <c r="M5216" s="194"/>
      <c r="N5216" s="342"/>
      <c r="O5216" s="311"/>
    </row>
    <row r="5217" spans="1:15" s="8" customFormat="1">
      <c r="A5217" s="340"/>
      <c r="B5217" s="340"/>
      <c r="C5217" s="340"/>
      <c r="D5217" s="306"/>
      <c r="E5217" s="307"/>
      <c r="F5217" s="211"/>
      <c r="G5217" s="306"/>
      <c r="H5217" s="570"/>
      <c r="I5217" s="194"/>
      <c r="J5217" s="194"/>
      <c r="K5217" s="194"/>
      <c r="L5217" s="194"/>
      <c r="M5217" s="194"/>
      <c r="N5217" s="342"/>
      <c r="O5217" s="311"/>
    </row>
    <row r="5218" spans="1:15" s="8" customFormat="1">
      <c r="A5218" s="340"/>
      <c r="B5218" s="340"/>
      <c r="C5218" s="340"/>
      <c r="D5218" s="306"/>
      <c r="E5218" s="307"/>
      <c r="F5218" s="211"/>
      <c r="G5218" s="306"/>
      <c r="H5218" s="570"/>
      <c r="I5218" s="194"/>
      <c r="J5218" s="194"/>
      <c r="K5218" s="194"/>
      <c r="L5218" s="194"/>
      <c r="M5218" s="194"/>
      <c r="N5218" s="342"/>
      <c r="O5218" s="311"/>
    </row>
    <row r="5219" spans="1:15" s="8" customFormat="1">
      <c r="A5219" s="340"/>
      <c r="B5219" s="340"/>
      <c r="C5219" s="340"/>
      <c r="D5219" s="306"/>
      <c r="E5219" s="307"/>
      <c r="F5219" s="524"/>
      <c r="G5219" s="306"/>
      <c r="H5219" s="570"/>
      <c r="I5219" s="194"/>
      <c r="J5219" s="194"/>
      <c r="K5219" s="194"/>
      <c r="L5219" s="194"/>
      <c r="M5219" s="194"/>
      <c r="N5219" s="342"/>
      <c r="O5219" s="311"/>
    </row>
    <row r="5220" spans="1:15" s="8" customFormat="1">
      <c r="A5220" s="340"/>
      <c r="B5220" s="340"/>
      <c r="C5220" s="340"/>
      <c r="D5220" s="306"/>
      <c r="E5220" s="307"/>
      <c r="F5220" s="524"/>
      <c r="G5220" s="306"/>
      <c r="H5220" s="570"/>
      <c r="I5220" s="194"/>
      <c r="J5220" s="194"/>
      <c r="K5220" s="194"/>
      <c r="L5220" s="194"/>
      <c r="M5220" s="194"/>
      <c r="N5220" s="342"/>
      <c r="O5220" s="311"/>
    </row>
    <row r="5221" spans="1:15" s="8" customFormat="1">
      <c r="A5221" s="340"/>
      <c r="B5221" s="340"/>
      <c r="C5221" s="340"/>
      <c r="D5221" s="306"/>
      <c r="E5221" s="307"/>
      <c r="F5221" s="234"/>
      <c r="G5221" s="306"/>
      <c r="H5221" s="322"/>
      <c r="I5221" s="194"/>
      <c r="J5221" s="194"/>
      <c r="K5221" s="194"/>
      <c r="L5221" s="194"/>
      <c r="M5221" s="194"/>
      <c r="N5221" s="342"/>
      <c r="O5221" s="311"/>
    </row>
    <row r="5222" spans="1:15" s="8" customFormat="1">
      <c r="A5222" s="340"/>
      <c r="B5222" s="340"/>
      <c r="C5222" s="340"/>
      <c r="D5222" s="306"/>
      <c r="E5222" s="307"/>
      <c r="F5222" s="305"/>
      <c r="G5222" s="306"/>
      <c r="H5222" s="570"/>
      <c r="I5222" s="194"/>
      <c r="J5222" s="194"/>
      <c r="K5222" s="194"/>
      <c r="L5222" s="194"/>
      <c r="M5222" s="194"/>
      <c r="N5222" s="342"/>
      <c r="O5222" s="311"/>
    </row>
    <row r="5223" spans="1:15" s="8" customFormat="1">
      <c r="A5223" s="340"/>
      <c r="B5223" s="340"/>
      <c r="C5223" s="340"/>
      <c r="D5223" s="306"/>
      <c r="E5223" s="307"/>
      <c r="F5223" s="561"/>
      <c r="G5223" s="306"/>
      <c r="H5223" s="570"/>
      <c r="I5223" s="194"/>
      <c r="J5223" s="194"/>
      <c r="K5223" s="194"/>
      <c r="L5223" s="194"/>
      <c r="M5223" s="194"/>
      <c r="N5223" s="342"/>
      <c r="O5223" s="311"/>
    </row>
    <row r="5224" spans="1:15" s="8" customFormat="1">
      <c r="A5224" s="340"/>
      <c r="B5224" s="340"/>
      <c r="C5224" s="340"/>
      <c r="D5224" s="306"/>
      <c r="E5224" s="307"/>
      <c r="F5224" s="211"/>
      <c r="G5224" s="306"/>
      <c r="H5224" s="570"/>
      <c r="I5224" s="194"/>
      <c r="J5224" s="194"/>
      <c r="K5224" s="194"/>
      <c r="L5224" s="194"/>
      <c r="M5224" s="194"/>
      <c r="N5224" s="342"/>
      <c r="O5224" s="311"/>
    </row>
    <row r="5225" spans="1:15" s="8" customFormat="1">
      <c r="A5225" s="340"/>
      <c r="B5225" s="340"/>
      <c r="C5225" s="340"/>
      <c r="D5225" s="306"/>
      <c r="E5225" s="307"/>
      <c r="F5225" s="211"/>
      <c r="G5225" s="306"/>
      <c r="H5225" s="570"/>
      <c r="I5225" s="194"/>
      <c r="J5225" s="194"/>
      <c r="K5225" s="194"/>
      <c r="L5225" s="194"/>
      <c r="M5225" s="194"/>
      <c r="N5225" s="342"/>
      <c r="O5225" s="311"/>
    </row>
    <row r="5226" spans="1:15" s="8" customFormat="1">
      <c r="A5226" s="340"/>
      <c r="B5226" s="340"/>
      <c r="C5226" s="340"/>
      <c r="D5226" s="306"/>
      <c r="E5226" s="307"/>
      <c r="F5226" s="211"/>
      <c r="G5226" s="306"/>
      <c r="H5226" s="570"/>
      <c r="I5226" s="194"/>
      <c r="J5226" s="194"/>
      <c r="K5226" s="194"/>
      <c r="L5226" s="194"/>
      <c r="M5226" s="194"/>
      <c r="N5226" s="342"/>
      <c r="O5226" s="311"/>
    </row>
    <row r="5227" spans="1:15" s="8" customFormat="1">
      <c r="A5227" s="340"/>
      <c r="B5227" s="340"/>
      <c r="C5227" s="340"/>
      <c r="D5227" s="306"/>
      <c r="E5227" s="307"/>
      <c r="F5227" s="235"/>
      <c r="G5227" s="306"/>
      <c r="H5227" s="570"/>
      <c r="I5227" s="194"/>
      <c r="J5227" s="194"/>
      <c r="K5227" s="194"/>
      <c r="L5227" s="194"/>
      <c r="M5227" s="194"/>
      <c r="N5227" s="342"/>
      <c r="O5227" s="311"/>
    </row>
    <row r="5228" spans="1:15" s="8" customFormat="1">
      <c r="A5228" s="340"/>
      <c r="B5228" s="340"/>
      <c r="C5228" s="340"/>
      <c r="D5228" s="306"/>
      <c r="E5228" s="307"/>
      <c r="F5228" s="211"/>
      <c r="G5228" s="306"/>
      <c r="H5228" s="570"/>
      <c r="I5228" s="194"/>
      <c r="J5228" s="194"/>
      <c r="K5228" s="194"/>
      <c r="L5228" s="194"/>
      <c r="M5228" s="194"/>
      <c r="N5228" s="342"/>
      <c r="O5228" s="311"/>
    </row>
    <row r="5229" spans="1:15" s="8" customFormat="1">
      <c r="A5229" s="340"/>
      <c r="B5229" s="340"/>
      <c r="C5229" s="340"/>
      <c r="D5229" s="306"/>
      <c r="E5229" s="307"/>
      <c r="F5229" s="340"/>
      <c r="G5229" s="306"/>
      <c r="H5229" s="322"/>
      <c r="I5229" s="195"/>
      <c r="J5229" s="195"/>
      <c r="K5229" s="195"/>
      <c r="L5229" s="195"/>
      <c r="M5229" s="195"/>
      <c r="N5229" s="342"/>
      <c r="O5229" s="311"/>
    </row>
    <row r="5230" spans="1:15" s="8" customFormat="1">
      <c r="A5230" s="340"/>
      <c r="B5230" s="340"/>
      <c r="C5230" s="340"/>
      <c r="D5230" s="306"/>
      <c r="E5230" s="307"/>
      <c r="F5230" s="211"/>
      <c r="G5230" s="306"/>
      <c r="H5230" s="570"/>
      <c r="I5230" s="194"/>
      <c r="J5230" s="194"/>
      <c r="K5230" s="194"/>
      <c r="L5230" s="194"/>
      <c r="M5230" s="194"/>
      <c r="N5230" s="342"/>
      <c r="O5230" s="311"/>
    </row>
    <row r="5231" spans="1:15" s="8" customFormat="1">
      <c r="A5231" s="340"/>
      <c r="B5231" s="340"/>
      <c r="C5231" s="340"/>
      <c r="D5231" s="306"/>
      <c r="E5231" s="307"/>
      <c r="F5231" s="306"/>
      <c r="G5231" s="306"/>
      <c r="H5231" s="570"/>
      <c r="I5231" s="194"/>
      <c r="J5231" s="194"/>
      <c r="K5231" s="194"/>
      <c r="L5231" s="194"/>
      <c r="M5231" s="194"/>
      <c r="N5231" s="342"/>
      <c r="O5231" s="311"/>
    </row>
    <row r="5232" spans="1:15" s="8" customFormat="1">
      <c r="A5232" s="340"/>
      <c r="B5232" s="340"/>
      <c r="C5232" s="340"/>
      <c r="D5232" s="306"/>
      <c r="E5232" s="307"/>
      <c r="F5232" s="306"/>
      <c r="G5232" s="306"/>
      <c r="H5232" s="322"/>
      <c r="I5232" s="322"/>
      <c r="J5232" s="322"/>
      <c r="K5232" s="322"/>
      <c r="L5232" s="322"/>
      <c r="M5232" s="322"/>
      <c r="N5232" s="342"/>
      <c r="O5232" s="311"/>
    </row>
    <row r="5233" spans="1:15" s="8" customFormat="1">
      <c r="A5233" s="340"/>
      <c r="B5233" s="340"/>
      <c r="C5233" s="340"/>
      <c r="D5233" s="306"/>
      <c r="E5233" s="307"/>
      <c r="F5233" s="211"/>
      <c r="G5233" s="306"/>
      <c r="H5233" s="570"/>
      <c r="I5233" s="194"/>
      <c r="J5233" s="194"/>
      <c r="K5233" s="194"/>
      <c r="L5233" s="194"/>
      <c r="M5233" s="194"/>
      <c r="N5233" s="342"/>
      <c r="O5233" s="311"/>
    </row>
    <row r="5234" spans="1:15" s="8" customFormat="1">
      <c r="A5234" s="340"/>
      <c r="B5234" s="340"/>
      <c r="C5234" s="340"/>
      <c r="D5234" s="306"/>
      <c r="E5234" s="307"/>
      <c r="F5234" s="211"/>
      <c r="G5234" s="306"/>
      <c r="H5234" s="570"/>
      <c r="I5234" s="194"/>
      <c r="J5234" s="194"/>
      <c r="K5234" s="194"/>
      <c r="L5234" s="194"/>
      <c r="M5234" s="194"/>
      <c r="N5234" s="342"/>
      <c r="O5234" s="311"/>
    </row>
    <row r="5235" spans="1:15" s="8" customFormat="1">
      <c r="A5235" s="340"/>
      <c r="B5235" s="340"/>
      <c r="C5235" s="340"/>
      <c r="D5235" s="306"/>
      <c r="E5235" s="307"/>
      <c r="F5235" s="232"/>
      <c r="G5235" s="306"/>
      <c r="H5235" s="570"/>
      <c r="I5235" s="194"/>
      <c r="J5235" s="194"/>
      <c r="K5235" s="194"/>
      <c r="L5235" s="194"/>
      <c r="M5235" s="194"/>
      <c r="N5235" s="342"/>
      <c r="O5235" s="311"/>
    </row>
    <row r="5236" spans="1:15" s="8" customFormat="1">
      <c r="A5236" s="340"/>
      <c r="B5236" s="340"/>
      <c r="C5236" s="340"/>
      <c r="D5236" s="306"/>
      <c r="E5236" s="307"/>
      <c r="F5236" s="323"/>
      <c r="G5236" s="306"/>
      <c r="H5236" s="570"/>
      <c r="I5236" s="194"/>
      <c r="J5236" s="194"/>
      <c r="K5236" s="194"/>
      <c r="L5236" s="194"/>
      <c r="M5236" s="194"/>
      <c r="N5236" s="342"/>
      <c r="O5236" s="311"/>
    </row>
    <row r="5237" spans="1:15" s="8" customFormat="1">
      <c r="A5237" s="340"/>
      <c r="B5237" s="340"/>
      <c r="C5237" s="340"/>
      <c r="D5237" s="306"/>
      <c r="E5237" s="307"/>
      <c r="F5237" s="323"/>
      <c r="G5237" s="306"/>
      <c r="H5237" s="570"/>
      <c r="I5237" s="194"/>
      <c r="J5237" s="194"/>
      <c r="K5237" s="194"/>
      <c r="L5237" s="194"/>
      <c r="M5237" s="194"/>
      <c r="N5237" s="342"/>
      <c r="O5237" s="311"/>
    </row>
    <row r="5238" spans="1:15" s="8" customFormat="1">
      <c r="A5238" s="340"/>
      <c r="B5238" s="340"/>
      <c r="C5238" s="340"/>
      <c r="D5238" s="306"/>
      <c r="E5238" s="307"/>
      <c r="F5238" s="211"/>
      <c r="G5238" s="306"/>
      <c r="H5238" s="570"/>
      <c r="I5238" s="194"/>
      <c r="J5238" s="194"/>
      <c r="K5238" s="194"/>
      <c r="L5238" s="194"/>
      <c r="M5238" s="194"/>
      <c r="N5238" s="342"/>
      <c r="O5238" s="311"/>
    </row>
    <row r="5239" spans="1:15" s="8" customFormat="1">
      <c r="A5239" s="340"/>
      <c r="B5239" s="340"/>
      <c r="C5239" s="340"/>
      <c r="D5239" s="306"/>
      <c r="E5239" s="307"/>
      <c r="F5239" s="306"/>
      <c r="G5239" s="306"/>
      <c r="H5239" s="322"/>
      <c r="I5239" s="322"/>
      <c r="J5239" s="322"/>
      <c r="K5239" s="322"/>
      <c r="L5239" s="322"/>
      <c r="M5239" s="322"/>
      <c r="N5239" s="342"/>
      <c r="O5239" s="311"/>
    </row>
    <row r="5240" spans="1:15" s="8" customFormat="1">
      <c r="A5240" s="340"/>
      <c r="B5240" s="340"/>
      <c r="C5240" s="340"/>
      <c r="D5240" s="306"/>
      <c r="E5240" s="307"/>
      <c r="F5240" s="306"/>
      <c r="G5240" s="306"/>
      <c r="H5240" s="322"/>
      <c r="I5240" s="322"/>
      <c r="J5240" s="322"/>
      <c r="K5240" s="322"/>
      <c r="L5240" s="322"/>
      <c r="M5240" s="322"/>
      <c r="N5240" s="342"/>
      <c r="O5240" s="311"/>
    </row>
    <row r="5241" spans="1:15" s="8" customFormat="1">
      <c r="A5241" s="340"/>
      <c r="B5241" s="340"/>
      <c r="C5241" s="340"/>
      <c r="D5241" s="306"/>
      <c r="E5241" s="307"/>
      <c r="F5241" s="306"/>
      <c r="G5241" s="306"/>
      <c r="H5241" s="322"/>
      <c r="I5241" s="322"/>
      <c r="J5241" s="322"/>
      <c r="K5241" s="322"/>
      <c r="L5241" s="322"/>
      <c r="M5241" s="322"/>
      <c r="N5241" s="342"/>
      <c r="O5241" s="311"/>
    </row>
    <row r="5242" spans="1:15" s="8" customFormat="1">
      <c r="A5242" s="340"/>
      <c r="B5242" s="340"/>
      <c r="C5242" s="340"/>
      <c r="D5242" s="306"/>
      <c r="E5242" s="307"/>
      <c r="F5242" s="306"/>
      <c r="G5242" s="306"/>
      <c r="H5242" s="322"/>
      <c r="I5242" s="322"/>
      <c r="J5242" s="322"/>
      <c r="K5242" s="322"/>
      <c r="L5242" s="322"/>
      <c r="M5242" s="322"/>
      <c r="N5242" s="342"/>
      <c r="O5242" s="311"/>
    </row>
    <row r="5243" spans="1:15" s="8" customFormat="1">
      <c r="A5243" s="340"/>
      <c r="B5243" s="340"/>
      <c r="C5243" s="340"/>
      <c r="D5243" s="306"/>
      <c r="E5243" s="307"/>
      <c r="F5243" s="211"/>
      <c r="G5243" s="306"/>
      <c r="H5243" s="570"/>
      <c r="I5243" s="194"/>
      <c r="J5243" s="194"/>
      <c r="K5243" s="194"/>
      <c r="L5243" s="194"/>
      <c r="M5243" s="194"/>
      <c r="N5243" s="342"/>
      <c r="O5243" s="311"/>
    </row>
    <row r="5244" spans="1:15" s="8" customFormat="1">
      <c r="A5244" s="340"/>
      <c r="B5244" s="340"/>
      <c r="C5244" s="340"/>
      <c r="D5244" s="306"/>
      <c r="E5244" s="307"/>
      <c r="F5244" s="323"/>
      <c r="G5244" s="306"/>
      <c r="H5244" s="570"/>
      <c r="I5244" s="194"/>
      <c r="J5244" s="194"/>
      <c r="K5244" s="194"/>
      <c r="L5244" s="194"/>
      <c r="M5244" s="194"/>
      <c r="N5244" s="342"/>
      <c r="O5244" s="311"/>
    </row>
    <row r="5245" spans="1:15" s="8" customFormat="1">
      <c r="A5245" s="340"/>
      <c r="B5245" s="340"/>
      <c r="C5245" s="340"/>
      <c r="D5245" s="306"/>
      <c r="E5245" s="307"/>
      <c r="F5245" s="323"/>
      <c r="G5245" s="306"/>
      <c r="H5245" s="570"/>
      <c r="I5245" s="194"/>
      <c r="J5245" s="194"/>
      <c r="K5245" s="194"/>
      <c r="L5245" s="194"/>
      <c r="M5245" s="194"/>
      <c r="N5245" s="342"/>
      <c r="O5245" s="311"/>
    </row>
    <row r="5246" spans="1:15" s="8" customFormat="1">
      <c r="A5246" s="340"/>
      <c r="B5246" s="340"/>
      <c r="C5246" s="340"/>
      <c r="D5246" s="306"/>
      <c r="E5246" s="307"/>
      <c r="F5246" s="306"/>
      <c r="G5246" s="306"/>
      <c r="H5246" s="322"/>
      <c r="I5246" s="322"/>
      <c r="J5246" s="322"/>
      <c r="K5246" s="322"/>
      <c r="L5246" s="322"/>
      <c r="M5246" s="322"/>
      <c r="N5246" s="342"/>
      <c r="O5246" s="311"/>
    </row>
    <row r="5247" spans="1:15" s="8" customFormat="1">
      <c r="A5247" s="340"/>
      <c r="B5247" s="340"/>
      <c r="C5247" s="340"/>
      <c r="D5247" s="306"/>
      <c r="E5247" s="307"/>
      <c r="F5247" s="306"/>
      <c r="G5247" s="306"/>
      <c r="H5247" s="570"/>
      <c r="I5247" s="194"/>
      <c r="J5247" s="194"/>
      <c r="K5247" s="194"/>
      <c r="L5247" s="194"/>
      <c r="M5247" s="194"/>
      <c r="N5247" s="342"/>
      <c r="O5247" s="311"/>
    </row>
    <row r="5248" spans="1:15" s="8" customFormat="1">
      <c r="A5248" s="340"/>
      <c r="B5248" s="340"/>
      <c r="C5248" s="340"/>
      <c r="D5248" s="306"/>
      <c r="E5248" s="307"/>
      <c r="F5248" s="306"/>
      <c r="G5248" s="306"/>
      <c r="H5248" s="322"/>
      <c r="I5248" s="322"/>
      <c r="J5248" s="322"/>
      <c r="K5248" s="322"/>
      <c r="L5248" s="322"/>
      <c r="M5248" s="322"/>
      <c r="N5248" s="342"/>
      <c r="O5248" s="311"/>
    </row>
    <row r="5249" spans="1:15" s="8" customFormat="1">
      <c r="A5249" s="340"/>
      <c r="B5249" s="340"/>
      <c r="C5249" s="340"/>
      <c r="D5249" s="306"/>
      <c r="E5249" s="307"/>
      <c r="F5249" s="306"/>
      <c r="G5249" s="306"/>
      <c r="H5249" s="322"/>
      <c r="I5249" s="322"/>
      <c r="J5249" s="322"/>
      <c r="K5249" s="322"/>
      <c r="L5249" s="322"/>
      <c r="M5249" s="322"/>
      <c r="N5249" s="342"/>
      <c r="O5249" s="311"/>
    </row>
    <row r="5250" spans="1:15" s="8" customFormat="1">
      <c r="A5250" s="340"/>
      <c r="B5250" s="340"/>
      <c r="C5250" s="340"/>
      <c r="D5250" s="306"/>
      <c r="E5250" s="307"/>
      <c r="F5250" s="561"/>
      <c r="G5250" s="306"/>
      <c r="H5250" s="570"/>
      <c r="I5250" s="194"/>
      <c r="J5250" s="194"/>
      <c r="K5250" s="194"/>
      <c r="L5250" s="194"/>
      <c r="M5250" s="194"/>
      <c r="N5250" s="342"/>
      <c r="O5250" s="311"/>
    </row>
    <row r="5251" spans="1:15" s="8" customFormat="1">
      <c r="A5251" s="340"/>
      <c r="B5251" s="340"/>
      <c r="C5251" s="340"/>
      <c r="D5251" s="306"/>
      <c r="E5251" s="307"/>
      <c r="F5251" s="306"/>
      <c r="G5251" s="306"/>
      <c r="H5251" s="570"/>
      <c r="I5251" s="194"/>
      <c r="J5251" s="194"/>
      <c r="K5251" s="194"/>
      <c r="L5251" s="194"/>
      <c r="M5251" s="194"/>
      <c r="N5251" s="342"/>
      <c r="O5251" s="311"/>
    </row>
    <row r="5252" spans="1:15" s="8" customFormat="1">
      <c r="A5252" s="340"/>
      <c r="B5252" s="340"/>
      <c r="C5252" s="340"/>
      <c r="D5252" s="306"/>
      <c r="E5252" s="307"/>
      <c r="F5252" s="306"/>
      <c r="G5252" s="306"/>
      <c r="H5252" s="570"/>
      <c r="I5252" s="194"/>
      <c r="J5252" s="194"/>
      <c r="K5252" s="194"/>
      <c r="L5252" s="194"/>
      <c r="M5252" s="194"/>
      <c r="N5252" s="342"/>
      <c r="O5252" s="311"/>
    </row>
    <row r="5253" spans="1:15" s="8" customFormat="1">
      <c r="A5253" s="340"/>
      <c r="B5253" s="340"/>
      <c r="C5253" s="340"/>
      <c r="D5253" s="306"/>
      <c r="E5253" s="307"/>
      <c r="F5253" s="306"/>
      <c r="G5253" s="306"/>
      <c r="H5253" s="570"/>
      <c r="I5253" s="194"/>
      <c r="J5253" s="194"/>
      <c r="K5253" s="194"/>
      <c r="L5253" s="194"/>
      <c r="M5253" s="194"/>
      <c r="N5253" s="342"/>
      <c r="O5253" s="311"/>
    </row>
    <row r="5254" spans="1:15" s="8" customFormat="1">
      <c r="A5254" s="340"/>
      <c r="B5254" s="340"/>
      <c r="C5254" s="340"/>
      <c r="D5254" s="306"/>
      <c r="E5254" s="307"/>
      <c r="F5254" s="306"/>
      <c r="G5254" s="306"/>
      <c r="H5254" s="322"/>
      <c r="I5254" s="322"/>
      <c r="J5254" s="322"/>
      <c r="K5254" s="322"/>
      <c r="L5254" s="322"/>
      <c r="M5254" s="322"/>
      <c r="N5254" s="342"/>
      <c r="O5254" s="311"/>
    </row>
    <row r="5255" spans="1:15" s="8" customFormat="1">
      <c r="A5255" s="340"/>
      <c r="B5255" s="340"/>
      <c r="C5255" s="340"/>
      <c r="D5255" s="306"/>
      <c r="E5255" s="307"/>
      <c r="F5255" s="306"/>
      <c r="G5255" s="306"/>
      <c r="H5255" s="322"/>
      <c r="I5255" s="322"/>
      <c r="J5255" s="322"/>
      <c r="K5255" s="322"/>
      <c r="L5255" s="322"/>
      <c r="M5255" s="322"/>
      <c r="N5255" s="342"/>
      <c r="O5255" s="311"/>
    </row>
    <row r="5256" spans="1:15" s="8" customFormat="1">
      <c r="A5256" s="340"/>
      <c r="B5256" s="340"/>
      <c r="C5256" s="340"/>
      <c r="D5256" s="306"/>
      <c r="E5256" s="307"/>
      <c r="F5256" s="306"/>
      <c r="G5256" s="306"/>
      <c r="H5256" s="322"/>
      <c r="I5256" s="322"/>
      <c r="J5256" s="322"/>
      <c r="K5256" s="322"/>
      <c r="L5256" s="322"/>
      <c r="M5256" s="322"/>
      <c r="N5256" s="342"/>
      <c r="O5256" s="311"/>
    </row>
    <row r="5257" spans="1:15" s="8" customFormat="1">
      <c r="A5257" s="340"/>
      <c r="B5257" s="340"/>
      <c r="C5257" s="340"/>
      <c r="D5257" s="306"/>
      <c r="E5257" s="307"/>
      <c r="F5257" s="306"/>
      <c r="G5257" s="306"/>
      <c r="H5257" s="322"/>
      <c r="I5257" s="322"/>
      <c r="J5257" s="322"/>
      <c r="K5257" s="322"/>
      <c r="L5257" s="322"/>
      <c r="M5257" s="322"/>
      <c r="N5257" s="342"/>
      <c r="O5257" s="311"/>
    </row>
    <row r="5258" spans="1:15" s="8" customFormat="1">
      <c r="A5258" s="340"/>
      <c r="B5258" s="340"/>
      <c r="C5258" s="340"/>
      <c r="D5258" s="306"/>
      <c r="E5258" s="307"/>
      <c r="F5258" s="306"/>
      <c r="G5258" s="306"/>
      <c r="H5258" s="322"/>
      <c r="I5258" s="322"/>
      <c r="J5258" s="322"/>
      <c r="K5258" s="322"/>
      <c r="L5258" s="322"/>
      <c r="M5258" s="322"/>
      <c r="N5258" s="342"/>
      <c r="O5258" s="311"/>
    </row>
    <row r="5259" spans="1:15" s="8" customFormat="1">
      <c r="A5259" s="340"/>
      <c r="B5259" s="340"/>
      <c r="C5259" s="340"/>
      <c r="D5259" s="306"/>
      <c r="E5259" s="307"/>
      <c r="F5259" s="306"/>
      <c r="G5259" s="306"/>
      <c r="H5259" s="322"/>
      <c r="I5259" s="322"/>
      <c r="J5259" s="322"/>
      <c r="K5259" s="322"/>
      <c r="L5259" s="322"/>
      <c r="M5259" s="322"/>
      <c r="N5259" s="342"/>
      <c r="O5259" s="311"/>
    </row>
    <row r="5260" spans="1:15" s="8" customFormat="1">
      <c r="A5260" s="340"/>
      <c r="B5260" s="340"/>
      <c r="C5260" s="340"/>
      <c r="D5260" s="306"/>
      <c r="E5260" s="307"/>
      <c r="F5260" s="306"/>
      <c r="G5260" s="306"/>
      <c r="H5260" s="322"/>
      <c r="I5260" s="322"/>
      <c r="J5260" s="322"/>
      <c r="K5260" s="322"/>
      <c r="L5260" s="322"/>
      <c r="M5260" s="322"/>
      <c r="N5260" s="342"/>
      <c r="O5260" s="311"/>
    </row>
    <row r="5261" spans="1:15" s="8" customFormat="1">
      <c r="A5261" s="340"/>
      <c r="B5261" s="340"/>
      <c r="C5261" s="340"/>
      <c r="D5261" s="306"/>
      <c r="E5261" s="307"/>
      <c r="F5261" s="306"/>
      <c r="G5261" s="306"/>
      <c r="H5261" s="322"/>
      <c r="I5261" s="322"/>
      <c r="J5261" s="322"/>
      <c r="K5261" s="322"/>
      <c r="L5261" s="322"/>
      <c r="M5261" s="322"/>
      <c r="N5261" s="342"/>
      <c r="O5261" s="311"/>
    </row>
    <row r="5262" spans="1:15" s="8" customFormat="1">
      <c r="A5262" s="340"/>
      <c r="B5262" s="340"/>
      <c r="C5262" s="340"/>
      <c r="D5262" s="306"/>
      <c r="E5262" s="307"/>
      <c r="F5262" s="306"/>
      <c r="G5262" s="306"/>
      <c r="H5262" s="322"/>
      <c r="I5262" s="322"/>
      <c r="J5262" s="322"/>
      <c r="K5262" s="322"/>
      <c r="L5262" s="322"/>
      <c r="M5262" s="322"/>
      <c r="N5262" s="342"/>
      <c r="O5262" s="311"/>
    </row>
    <row r="5263" spans="1:15" s="8" customFormat="1">
      <c r="A5263" s="340"/>
      <c r="B5263" s="340"/>
      <c r="C5263" s="340"/>
      <c r="D5263" s="306"/>
      <c r="E5263" s="307"/>
      <c r="F5263" s="306"/>
      <c r="G5263" s="306"/>
      <c r="H5263" s="322"/>
      <c r="I5263" s="322"/>
      <c r="J5263" s="322"/>
      <c r="K5263" s="322"/>
      <c r="L5263" s="322"/>
      <c r="M5263" s="322"/>
      <c r="N5263" s="342"/>
      <c r="O5263" s="311"/>
    </row>
    <row r="5264" spans="1:15" s="8" customFormat="1">
      <c r="A5264" s="340"/>
      <c r="B5264" s="340"/>
      <c r="C5264" s="340"/>
      <c r="D5264" s="306"/>
      <c r="E5264" s="307"/>
      <c r="F5264" s="306"/>
      <c r="G5264" s="306"/>
      <c r="H5264" s="322"/>
      <c r="I5264" s="322"/>
      <c r="J5264" s="322"/>
      <c r="K5264" s="322"/>
      <c r="L5264" s="322"/>
      <c r="M5264" s="322"/>
      <c r="N5264" s="342"/>
      <c r="O5264" s="311"/>
    </row>
    <row r="5265" spans="1:15" s="8" customFormat="1">
      <c r="A5265" s="340"/>
      <c r="B5265" s="340"/>
      <c r="C5265" s="340"/>
      <c r="D5265" s="306"/>
      <c r="E5265" s="307"/>
      <c r="F5265" s="306"/>
      <c r="G5265" s="306"/>
      <c r="H5265" s="322"/>
      <c r="I5265" s="322"/>
      <c r="J5265" s="322"/>
      <c r="K5265" s="322"/>
      <c r="L5265" s="322"/>
      <c r="M5265" s="322"/>
      <c r="N5265" s="342"/>
      <c r="O5265" s="311"/>
    </row>
    <row r="5266" spans="1:15" s="8" customFormat="1">
      <c r="A5266" s="340"/>
      <c r="B5266" s="340"/>
      <c r="C5266" s="340"/>
      <c r="D5266" s="306"/>
      <c r="E5266" s="307"/>
      <c r="F5266" s="306"/>
      <c r="G5266" s="306"/>
      <c r="H5266" s="322"/>
      <c r="I5266" s="322"/>
      <c r="J5266" s="322"/>
      <c r="K5266" s="322"/>
      <c r="L5266" s="322"/>
      <c r="M5266" s="322"/>
      <c r="N5266" s="342"/>
      <c r="O5266" s="311"/>
    </row>
    <row r="5267" spans="1:15" s="8" customFormat="1">
      <c r="A5267" s="340"/>
      <c r="B5267" s="340"/>
      <c r="C5267" s="340"/>
      <c r="D5267" s="306"/>
      <c r="E5267" s="307"/>
      <c r="F5267" s="306"/>
      <c r="G5267" s="306"/>
      <c r="H5267" s="322"/>
      <c r="I5267" s="322"/>
      <c r="J5267" s="322"/>
      <c r="K5267" s="322"/>
      <c r="L5267" s="322"/>
      <c r="M5267" s="322"/>
      <c r="N5267" s="342"/>
      <c r="O5267" s="311"/>
    </row>
    <row r="5268" spans="1:15" s="8" customFormat="1">
      <c r="A5268" s="340"/>
      <c r="B5268" s="340"/>
      <c r="C5268" s="340"/>
      <c r="D5268" s="306"/>
      <c r="E5268" s="307"/>
      <c r="F5268" s="306"/>
      <c r="G5268" s="306"/>
      <c r="H5268" s="322"/>
      <c r="I5268" s="322"/>
      <c r="J5268" s="322"/>
      <c r="K5268" s="322"/>
      <c r="L5268" s="322"/>
      <c r="M5268" s="322"/>
      <c r="N5268" s="342"/>
      <c r="O5268" s="311"/>
    </row>
    <row r="5269" spans="1:15" s="8" customFormat="1">
      <c r="A5269" s="340"/>
      <c r="B5269" s="340"/>
      <c r="C5269" s="340"/>
      <c r="D5269" s="306"/>
      <c r="E5269" s="307"/>
      <c r="F5269" s="306"/>
      <c r="G5269" s="306"/>
      <c r="H5269" s="322"/>
      <c r="I5269" s="322"/>
      <c r="J5269" s="322"/>
      <c r="K5269" s="322"/>
      <c r="L5269" s="322"/>
      <c r="M5269" s="322"/>
      <c r="N5269" s="342"/>
      <c r="O5269" s="311"/>
    </row>
    <row r="5270" spans="1:15" s="8" customFormat="1">
      <c r="A5270" s="340"/>
      <c r="B5270" s="340"/>
      <c r="C5270" s="340"/>
      <c r="D5270" s="306"/>
      <c r="E5270" s="307"/>
      <c r="F5270" s="306"/>
      <c r="G5270" s="306"/>
      <c r="H5270" s="322"/>
      <c r="I5270" s="322"/>
      <c r="J5270" s="322"/>
      <c r="K5270" s="322"/>
      <c r="L5270" s="322"/>
      <c r="M5270" s="322"/>
      <c r="N5270" s="342"/>
      <c r="O5270" s="311"/>
    </row>
    <row r="5271" spans="1:15" s="8" customFormat="1">
      <c r="A5271" s="340"/>
      <c r="B5271" s="340"/>
      <c r="C5271" s="340"/>
      <c r="D5271" s="306"/>
      <c r="E5271" s="307"/>
      <c r="F5271" s="306"/>
      <c r="G5271" s="306"/>
      <c r="H5271" s="322"/>
      <c r="I5271" s="322"/>
      <c r="J5271" s="322"/>
      <c r="K5271" s="322"/>
      <c r="L5271" s="322"/>
      <c r="M5271" s="322"/>
      <c r="N5271" s="342"/>
      <c r="O5271" s="311"/>
    </row>
    <row r="5272" spans="1:15" s="8" customFormat="1">
      <c r="A5272" s="340"/>
      <c r="B5272" s="340"/>
      <c r="C5272" s="340"/>
      <c r="D5272" s="306"/>
      <c r="E5272" s="307"/>
      <c r="F5272" s="306"/>
      <c r="G5272" s="306"/>
      <c r="H5272" s="322"/>
      <c r="I5272" s="322"/>
      <c r="J5272" s="322"/>
      <c r="K5272" s="322"/>
      <c r="L5272" s="322"/>
      <c r="M5272" s="322"/>
      <c r="N5272" s="342"/>
      <c r="O5272" s="311"/>
    </row>
    <row r="5273" spans="1:15" s="8" customFormat="1">
      <c r="A5273" s="340"/>
      <c r="B5273" s="340"/>
      <c r="C5273" s="340"/>
      <c r="D5273" s="306"/>
      <c r="E5273" s="307"/>
      <c r="F5273" s="306"/>
      <c r="G5273" s="306"/>
      <c r="H5273" s="322"/>
      <c r="I5273" s="322"/>
      <c r="J5273" s="322"/>
      <c r="K5273" s="322"/>
      <c r="L5273" s="322"/>
      <c r="M5273" s="322"/>
      <c r="N5273" s="342"/>
      <c r="O5273" s="311"/>
    </row>
    <row r="5274" spans="1:15" s="8" customFormat="1">
      <c r="A5274" s="340"/>
      <c r="B5274" s="340"/>
      <c r="C5274" s="340"/>
      <c r="D5274" s="306"/>
      <c r="E5274" s="307"/>
      <c r="F5274" s="306"/>
      <c r="G5274" s="306"/>
      <c r="H5274" s="322"/>
      <c r="I5274" s="322"/>
      <c r="J5274" s="322"/>
      <c r="K5274" s="322"/>
      <c r="L5274" s="322"/>
      <c r="M5274" s="322"/>
      <c r="N5274" s="342"/>
      <c r="O5274" s="311"/>
    </row>
    <row r="5275" spans="1:15" s="8" customFormat="1">
      <c r="A5275" s="340"/>
      <c r="B5275" s="340"/>
      <c r="C5275" s="340"/>
      <c r="D5275" s="306"/>
      <c r="E5275" s="307"/>
      <c r="F5275" s="306"/>
      <c r="G5275" s="306"/>
      <c r="H5275" s="322"/>
      <c r="I5275" s="322"/>
      <c r="J5275" s="322"/>
      <c r="K5275" s="322"/>
      <c r="L5275" s="322"/>
      <c r="M5275" s="322"/>
      <c r="N5275" s="342"/>
      <c r="O5275" s="311"/>
    </row>
    <row r="5276" spans="1:15" s="8" customFormat="1">
      <c r="A5276" s="340"/>
      <c r="B5276" s="340"/>
      <c r="C5276" s="340"/>
      <c r="D5276" s="306"/>
      <c r="E5276" s="307"/>
      <c r="F5276" s="306"/>
      <c r="G5276" s="306"/>
      <c r="H5276" s="322"/>
      <c r="I5276" s="322"/>
      <c r="J5276" s="322"/>
      <c r="K5276" s="322"/>
      <c r="L5276" s="322"/>
      <c r="M5276" s="322"/>
      <c r="N5276" s="342"/>
      <c r="O5276" s="311"/>
    </row>
    <row r="5277" spans="1:15" s="8" customFormat="1">
      <c r="A5277" s="340"/>
      <c r="B5277" s="340"/>
      <c r="C5277" s="340"/>
      <c r="D5277" s="306"/>
      <c r="E5277" s="307"/>
      <c r="F5277" s="306"/>
      <c r="G5277" s="306"/>
      <c r="H5277" s="322"/>
      <c r="I5277" s="322"/>
      <c r="J5277" s="322"/>
      <c r="K5277" s="322"/>
      <c r="L5277" s="322"/>
      <c r="M5277" s="322"/>
      <c r="N5277" s="342"/>
      <c r="O5277" s="311"/>
    </row>
    <row r="5278" spans="1:15" s="8" customFormat="1">
      <c r="A5278" s="340"/>
      <c r="B5278" s="340"/>
      <c r="C5278" s="340"/>
      <c r="D5278" s="306"/>
      <c r="E5278" s="307"/>
      <c r="F5278" s="306"/>
      <c r="G5278" s="306"/>
      <c r="H5278" s="322"/>
      <c r="I5278" s="322"/>
      <c r="J5278" s="322"/>
      <c r="K5278" s="322"/>
      <c r="L5278" s="322"/>
      <c r="M5278" s="322"/>
      <c r="N5278" s="342"/>
      <c r="O5278" s="311"/>
    </row>
    <row r="5279" spans="1:15" s="8" customFormat="1">
      <c r="A5279" s="340"/>
      <c r="B5279" s="340"/>
      <c r="C5279" s="340"/>
      <c r="D5279" s="306"/>
      <c r="E5279" s="307"/>
      <c r="F5279" s="306"/>
      <c r="G5279" s="306"/>
      <c r="H5279" s="570"/>
      <c r="I5279" s="194"/>
      <c r="J5279" s="194"/>
      <c r="K5279" s="194"/>
      <c r="L5279" s="194"/>
      <c r="M5279" s="194"/>
      <c r="N5279" s="342"/>
      <c r="O5279" s="311"/>
    </row>
    <row r="5280" spans="1:15" s="8" customFormat="1">
      <c r="A5280" s="340"/>
      <c r="B5280" s="340"/>
      <c r="C5280" s="340"/>
      <c r="D5280" s="306"/>
      <c r="E5280" s="307"/>
      <c r="F5280" s="306"/>
      <c r="G5280" s="306"/>
      <c r="H5280" s="570"/>
      <c r="I5280" s="194"/>
      <c r="J5280" s="194"/>
      <c r="K5280" s="194"/>
      <c r="L5280" s="194"/>
      <c r="M5280" s="194"/>
      <c r="N5280" s="342"/>
      <c r="O5280" s="311"/>
    </row>
    <row r="5281" spans="1:15" s="8" customFormat="1">
      <c r="A5281" s="340"/>
      <c r="B5281" s="340"/>
      <c r="C5281" s="340"/>
      <c r="D5281" s="306"/>
      <c r="E5281" s="307"/>
      <c r="F5281" s="211"/>
      <c r="G5281" s="306"/>
      <c r="H5281" s="325"/>
      <c r="I5281" s="194"/>
      <c r="J5281" s="194"/>
      <c r="K5281" s="194"/>
      <c r="L5281" s="194"/>
      <c r="M5281" s="194"/>
      <c r="N5281" s="321"/>
      <c r="O5281" s="311"/>
    </row>
    <row r="5282" spans="1:15" s="8" customFormat="1">
      <c r="A5282" s="340"/>
      <c r="B5282" s="340"/>
      <c r="C5282" s="340"/>
      <c r="D5282" s="306"/>
      <c r="E5282" s="307"/>
      <c r="F5282" s="306"/>
      <c r="G5282" s="306"/>
      <c r="H5282" s="570"/>
      <c r="I5282" s="194"/>
      <c r="J5282" s="194"/>
      <c r="K5282" s="194"/>
      <c r="L5282" s="194"/>
      <c r="M5282" s="194"/>
      <c r="N5282" s="342"/>
      <c r="O5282" s="311"/>
    </row>
    <row r="5283" spans="1:15" s="8" customFormat="1">
      <c r="A5283" s="340"/>
      <c r="B5283" s="340"/>
      <c r="C5283" s="340"/>
      <c r="D5283" s="306"/>
      <c r="E5283" s="307"/>
      <c r="F5283" s="306"/>
      <c r="G5283" s="339"/>
      <c r="H5283" s="322"/>
      <c r="I5283" s="326"/>
      <c r="J5283" s="326"/>
      <c r="K5283" s="326"/>
      <c r="L5283" s="326"/>
      <c r="M5283" s="326"/>
      <c r="N5283" s="327"/>
      <c r="O5283" s="311"/>
    </row>
    <row r="5284" spans="1:15" s="8" customFormat="1">
      <c r="A5284" s="340"/>
      <c r="B5284" s="340"/>
      <c r="C5284" s="340"/>
      <c r="D5284" s="306"/>
      <c r="E5284" s="307"/>
      <c r="F5284" s="306"/>
      <c r="G5284" s="306"/>
      <c r="H5284" s="570"/>
      <c r="I5284" s="194"/>
      <c r="J5284" s="194"/>
      <c r="K5284" s="194"/>
      <c r="L5284" s="194"/>
      <c r="M5284" s="194"/>
      <c r="N5284" s="342"/>
      <c r="O5284" s="311"/>
    </row>
    <row r="5285" spans="1:15" s="8" customFormat="1">
      <c r="A5285" s="340"/>
      <c r="B5285" s="340"/>
      <c r="C5285" s="340"/>
      <c r="D5285" s="306"/>
      <c r="E5285" s="307"/>
      <c r="F5285" s="340"/>
      <c r="G5285" s="306"/>
      <c r="H5285" s="570"/>
      <c r="I5285" s="195"/>
      <c r="J5285" s="195"/>
      <c r="K5285" s="195"/>
      <c r="L5285" s="195"/>
      <c r="M5285" s="195"/>
      <c r="N5285" s="342"/>
      <c r="O5285" s="311"/>
    </row>
    <row r="5286" spans="1:15" s="8" customFormat="1">
      <c r="A5286" s="340"/>
      <c r="B5286" s="340"/>
      <c r="C5286" s="340"/>
      <c r="D5286" s="306"/>
      <c r="E5286" s="307"/>
      <c r="F5286" s="306"/>
      <c r="G5286" s="306"/>
      <c r="H5286" s="570"/>
      <c r="I5286" s="194"/>
      <c r="J5286" s="194"/>
      <c r="K5286" s="194"/>
      <c r="L5286" s="194"/>
      <c r="M5286" s="194"/>
      <c r="N5286" s="342"/>
      <c r="O5286" s="311"/>
    </row>
    <row r="5287" spans="1:15" s="8" customFormat="1">
      <c r="A5287" s="340"/>
      <c r="B5287" s="340"/>
      <c r="C5287" s="340"/>
      <c r="D5287" s="306"/>
      <c r="E5287" s="307"/>
      <c r="F5287" s="306"/>
      <c r="G5287" s="306"/>
      <c r="H5287" s="570"/>
      <c r="I5287" s="194"/>
      <c r="J5287" s="194"/>
      <c r="K5287" s="194"/>
      <c r="L5287" s="194"/>
      <c r="M5287" s="194"/>
      <c r="N5287" s="342"/>
      <c r="O5287" s="311"/>
    </row>
    <row r="5288" spans="1:15" s="8" customFormat="1">
      <c r="A5288" s="340"/>
      <c r="B5288" s="340"/>
      <c r="C5288" s="340"/>
      <c r="D5288" s="306"/>
      <c r="E5288" s="307"/>
      <c r="F5288" s="306"/>
      <c r="G5288" s="306"/>
      <c r="H5288" s="570"/>
      <c r="I5288" s="218"/>
      <c r="J5288" s="218"/>
      <c r="K5288" s="218"/>
      <c r="L5288" s="218"/>
      <c r="M5288" s="218"/>
      <c r="N5288" s="342"/>
      <c r="O5288" s="311"/>
    </row>
    <row r="5289" spans="1:15" s="8" customFormat="1">
      <c r="A5289" s="340"/>
      <c r="B5289" s="340"/>
      <c r="C5289" s="340"/>
      <c r="D5289" s="306"/>
      <c r="E5289" s="307"/>
      <c r="F5289" s="306"/>
      <c r="G5289" s="306"/>
      <c r="H5289" s="570"/>
      <c r="I5289" s="194"/>
      <c r="J5289" s="194"/>
      <c r="K5289" s="194"/>
      <c r="L5289" s="194"/>
      <c r="M5289" s="194"/>
      <c r="N5289" s="342"/>
      <c r="O5289" s="311"/>
    </row>
    <row r="5290" spans="1:15" s="8" customFormat="1">
      <c r="A5290" s="340"/>
      <c r="B5290" s="340"/>
      <c r="C5290" s="340"/>
      <c r="D5290" s="306"/>
      <c r="E5290" s="307"/>
      <c r="F5290" s="306"/>
      <c r="G5290" s="306"/>
      <c r="H5290" s="570"/>
      <c r="I5290" s="194"/>
      <c r="J5290" s="194"/>
      <c r="K5290" s="194"/>
      <c r="L5290" s="194"/>
      <c r="M5290" s="194"/>
      <c r="N5290" s="342"/>
      <c r="O5290" s="311"/>
    </row>
    <row r="5291" spans="1:15" s="8" customFormat="1">
      <c r="A5291" s="340"/>
      <c r="B5291" s="340"/>
      <c r="C5291" s="340"/>
      <c r="D5291" s="306"/>
      <c r="E5291" s="307"/>
      <c r="F5291" s="306"/>
      <c r="G5291" s="306"/>
      <c r="H5291" s="570"/>
      <c r="I5291" s="194"/>
      <c r="J5291" s="194"/>
      <c r="K5291" s="194"/>
      <c r="L5291" s="194"/>
      <c r="M5291" s="194"/>
      <c r="N5291" s="342"/>
      <c r="O5291" s="311"/>
    </row>
    <row r="5292" spans="1:15" s="8" customFormat="1">
      <c r="A5292" s="340"/>
      <c r="B5292" s="340"/>
      <c r="C5292" s="340"/>
      <c r="D5292" s="306"/>
      <c r="E5292" s="307"/>
      <c r="F5292" s="306"/>
      <c r="G5292" s="306"/>
      <c r="H5292" s="570"/>
      <c r="I5292" s="194"/>
      <c r="J5292" s="194"/>
      <c r="K5292" s="194"/>
      <c r="L5292" s="194"/>
      <c r="M5292" s="194"/>
      <c r="N5292" s="342"/>
      <c r="O5292" s="311"/>
    </row>
    <row r="5293" spans="1:15" s="8" customFormat="1">
      <c r="A5293" s="340"/>
      <c r="B5293" s="340"/>
      <c r="C5293" s="340"/>
      <c r="D5293" s="306"/>
      <c r="E5293" s="307"/>
      <c r="F5293" s="306"/>
      <c r="G5293" s="306"/>
      <c r="H5293" s="570"/>
      <c r="I5293" s="194"/>
      <c r="J5293" s="194"/>
      <c r="K5293" s="194"/>
      <c r="L5293" s="194"/>
      <c r="M5293" s="194"/>
      <c r="N5293" s="342"/>
      <c r="O5293" s="311"/>
    </row>
    <row r="5294" spans="1:15" s="8" customFormat="1">
      <c r="A5294" s="340"/>
      <c r="B5294" s="340"/>
      <c r="C5294" s="340"/>
      <c r="D5294" s="306"/>
      <c r="E5294" s="307"/>
      <c r="F5294" s="306"/>
      <c r="G5294" s="306"/>
      <c r="H5294" s="322"/>
      <c r="I5294" s="218"/>
      <c r="J5294" s="218"/>
      <c r="K5294" s="218"/>
      <c r="L5294" s="218"/>
      <c r="M5294" s="218"/>
      <c r="N5294" s="321"/>
      <c r="O5294" s="311"/>
    </row>
    <row r="5295" spans="1:15" s="8" customFormat="1">
      <c r="A5295" s="340"/>
      <c r="B5295" s="340"/>
      <c r="C5295" s="340"/>
      <c r="D5295" s="306"/>
      <c r="E5295" s="307"/>
      <c r="F5295" s="323"/>
      <c r="G5295" s="306"/>
      <c r="H5295" s="570"/>
      <c r="I5295" s="194"/>
      <c r="J5295" s="194"/>
      <c r="K5295" s="194"/>
      <c r="L5295" s="194"/>
      <c r="M5295" s="194"/>
      <c r="N5295" s="342"/>
      <c r="O5295" s="311"/>
    </row>
    <row r="5296" spans="1:15" s="8" customFormat="1">
      <c r="A5296" s="340"/>
      <c r="B5296" s="340"/>
      <c r="C5296" s="340"/>
      <c r="D5296" s="306"/>
      <c r="E5296" s="307"/>
      <c r="F5296" s="340"/>
      <c r="G5296" s="306"/>
      <c r="H5296" s="570"/>
      <c r="I5296" s="195"/>
      <c r="J5296" s="195"/>
      <c r="K5296" s="195"/>
      <c r="L5296" s="195"/>
      <c r="M5296" s="195"/>
      <c r="N5296" s="342"/>
      <c r="O5296" s="311"/>
    </row>
    <row r="5297" spans="1:15" s="8" customFormat="1">
      <c r="A5297" s="340"/>
      <c r="B5297" s="340"/>
      <c r="C5297" s="340"/>
      <c r="D5297" s="306"/>
      <c r="E5297" s="307"/>
      <c r="F5297" s="323"/>
      <c r="G5297" s="306"/>
      <c r="H5297" s="570"/>
      <c r="I5297" s="194"/>
      <c r="J5297" s="194"/>
      <c r="K5297" s="194"/>
      <c r="L5297" s="194"/>
      <c r="M5297" s="194"/>
      <c r="N5297" s="342"/>
      <c r="O5297" s="311"/>
    </row>
    <row r="5298" spans="1:15" s="8" customFormat="1">
      <c r="A5298" s="340"/>
      <c r="B5298" s="340"/>
      <c r="C5298" s="340"/>
      <c r="D5298" s="306"/>
      <c r="E5298" s="307"/>
      <c r="F5298" s="546"/>
      <c r="G5298" s="306"/>
      <c r="H5298" s="570"/>
      <c r="I5298" s="194"/>
      <c r="J5298" s="194"/>
      <c r="K5298" s="194"/>
      <c r="L5298" s="194"/>
      <c r="M5298" s="194"/>
      <c r="N5298" s="342"/>
      <c r="O5298" s="311"/>
    </row>
    <row r="5299" spans="1:15" s="8" customFormat="1">
      <c r="A5299" s="340"/>
      <c r="B5299" s="340"/>
      <c r="C5299" s="340"/>
      <c r="D5299" s="306"/>
      <c r="E5299" s="307"/>
      <c r="F5299" s="323"/>
      <c r="G5299" s="306"/>
      <c r="H5299" s="570"/>
      <c r="I5299" s="194"/>
      <c r="J5299" s="194"/>
      <c r="K5299" s="194"/>
      <c r="L5299" s="194"/>
      <c r="M5299" s="194"/>
      <c r="N5299" s="342"/>
      <c r="O5299" s="311"/>
    </row>
    <row r="5300" spans="1:15" s="8" customFormat="1">
      <c r="A5300" s="340"/>
      <c r="B5300" s="340"/>
      <c r="C5300" s="340"/>
      <c r="D5300" s="306"/>
      <c r="E5300" s="307"/>
      <c r="F5300" s="306"/>
      <c r="G5300" s="306"/>
      <c r="H5300" s="322"/>
      <c r="I5300" s="322"/>
      <c r="J5300" s="322"/>
      <c r="K5300" s="322"/>
      <c r="L5300" s="322"/>
      <c r="M5300" s="322"/>
      <c r="N5300" s="342"/>
      <c r="O5300" s="311"/>
    </row>
    <row r="5301" spans="1:15" s="8" customFormat="1">
      <c r="A5301" s="340"/>
      <c r="B5301" s="340"/>
      <c r="C5301" s="340"/>
      <c r="D5301" s="306"/>
      <c r="E5301" s="307"/>
      <c r="F5301" s="232"/>
      <c r="G5301" s="306"/>
      <c r="H5301" s="570"/>
      <c r="I5301" s="194"/>
      <c r="J5301" s="194"/>
      <c r="K5301" s="194"/>
      <c r="L5301" s="194"/>
      <c r="M5301" s="194"/>
      <c r="N5301" s="342"/>
      <c r="O5301" s="311"/>
    </row>
    <row r="5302" spans="1:15" s="8" customFormat="1">
      <c r="A5302" s="340"/>
      <c r="B5302" s="340"/>
      <c r="C5302" s="340"/>
      <c r="D5302" s="306"/>
      <c r="E5302" s="307"/>
      <c r="F5302" s="323"/>
      <c r="G5302" s="306"/>
      <c r="H5302" s="570"/>
      <c r="I5302" s="194"/>
      <c r="J5302" s="194"/>
      <c r="K5302" s="194"/>
      <c r="L5302" s="194"/>
      <c r="M5302" s="194"/>
      <c r="N5302" s="342"/>
      <c r="O5302" s="311"/>
    </row>
    <row r="5303" spans="1:15" s="8" customFormat="1">
      <c r="A5303" s="340"/>
      <c r="B5303" s="340"/>
      <c r="C5303" s="340"/>
      <c r="D5303" s="306"/>
      <c r="E5303" s="307"/>
      <c r="F5303" s="323"/>
      <c r="G5303" s="306"/>
      <c r="H5303" s="570"/>
      <c r="I5303" s="194"/>
      <c r="J5303" s="194"/>
      <c r="K5303" s="194"/>
      <c r="L5303" s="194"/>
      <c r="M5303" s="194"/>
      <c r="N5303" s="342"/>
      <c r="O5303" s="311"/>
    </row>
    <row r="5304" spans="1:15" s="8" customFormat="1">
      <c r="A5304" s="340"/>
      <c r="B5304" s="340"/>
      <c r="C5304" s="340"/>
      <c r="D5304" s="306"/>
      <c r="E5304" s="307"/>
      <c r="F5304" s="323"/>
      <c r="G5304" s="306"/>
      <c r="H5304" s="570"/>
      <c r="I5304" s="194"/>
      <c r="J5304" s="194"/>
      <c r="K5304" s="194"/>
      <c r="L5304" s="194"/>
      <c r="M5304" s="194"/>
      <c r="N5304" s="342"/>
      <c r="O5304" s="311"/>
    </row>
    <row r="5305" spans="1:15" s="8" customFormat="1">
      <c r="A5305" s="340"/>
      <c r="B5305" s="340"/>
      <c r="C5305" s="340"/>
      <c r="D5305" s="306"/>
      <c r="E5305" s="307"/>
      <c r="F5305" s="306"/>
      <c r="G5305" s="306"/>
      <c r="H5305" s="322"/>
      <c r="I5305" s="341"/>
      <c r="J5305" s="341"/>
      <c r="K5305" s="341"/>
      <c r="L5305" s="341"/>
      <c r="M5305" s="341"/>
      <c r="N5305" s="342"/>
      <c r="O5305" s="311"/>
    </row>
    <row r="5306" spans="1:15" s="8" customFormat="1">
      <c r="A5306" s="340"/>
      <c r="B5306" s="340"/>
      <c r="C5306" s="340"/>
      <c r="D5306" s="306"/>
      <c r="E5306" s="307"/>
      <c r="F5306" s="323"/>
      <c r="G5306" s="306"/>
      <c r="H5306" s="570"/>
      <c r="I5306" s="194"/>
      <c r="J5306" s="194"/>
      <c r="K5306" s="194"/>
      <c r="L5306" s="194"/>
      <c r="M5306" s="194"/>
      <c r="N5306" s="342"/>
      <c r="O5306" s="311"/>
    </row>
    <row r="5307" spans="1:15" s="8" customFormat="1">
      <c r="A5307" s="340"/>
      <c r="B5307" s="340"/>
      <c r="C5307" s="340"/>
      <c r="D5307" s="306"/>
      <c r="E5307" s="307"/>
      <c r="F5307" s="323"/>
      <c r="G5307" s="306"/>
      <c r="H5307" s="570"/>
      <c r="I5307" s="194"/>
      <c r="J5307" s="194"/>
      <c r="K5307" s="194"/>
      <c r="L5307" s="194"/>
      <c r="M5307" s="194"/>
      <c r="N5307" s="342"/>
      <c r="O5307" s="311"/>
    </row>
    <row r="5308" spans="1:15" s="8" customFormat="1">
      <c r="A5308" s="340"/>
      <c r="B5308" s="340"/>
      <c r="C5308" s="340"/>
      <c r="D5308" s="306"/>
      <c r="E5308" s="307"/>
      <c r="F5308" s="232"/>
      <c r="G5308" s="306"/>
      <c r="H5308" s="570"/>
      <c r="I5308" s="194"/>
      <c r="J5308" s="194"/>
      <c r="K5308" s="194"/>
      <c r="L5308" s="194"/>
      <c r="M5308" s="194"/>
      <c r="N5308" s="342"/>
      <c r="O5308" s="311"/>
    </row>
    <row r="5309" spans="1:15" s="8" customFormat="1">
      <c r="A5309" s="340"/>
      <c r="B5309" s="340"/>
      <c r="C5309" s="340"/>
      <c r="D5309" s="306"/>
      <c r="E5309" s="307"/>
      <c r="F5309" s="561"/>
      <c r="G5309" s="306"/>
      <c r="H5309" s="570"/>
      <c r="I5309" s="194"/>
      <c r="J5309" s="194"/>
      <c r="K5309" s="194"/>
      <c r="L5309" s="194"/>
      <c r="M5309" s="194"/>
      <c r="N5309" s="342"/>
      <c r="O5309" s="311"/>
    </row>
    <row r="5310" spans="1:15" s="8" customFormat="1">
      <c r="A5310" s="340"/>
      <c r="B5310" s="340"/>
      <c r="C5310" s="340"/>
      <c r="D5310" s="306"/>
      <c r="E5310" s="307"/>
      <c r="F5310" s="232"/>
      <c r="G5310" s="306"/>
      <c r="H5310" s="570"/>
      <c r="I5310" s="194"/>
      <c r="J5310" s="194"/>
      <c r="K5310" s="194"/>
      <c r="L5310" s="194"/>
      <c r="M5310" s="194"/>
      <c r="N5310" s="342"/>
      <c r="O5310" s="311"/>
    </row>
    <row r="5311" spans="1:15" s="8" customFormat="1">
      <c r="A5311" s="340"/>
      <c r="B5311" s="340"/>
      <c r="C5311" s="340"/>
      <c r="D5311" s="306"/>
      <c r="E5311" s="307"/>
      <c r="F5311" s="306"/>
      <c r="G5311" s="306"/>
      <c r="H5311" s="570"/>
      <c r="I5311" s="322"/>
      <c r="J5311" s="322"/>
      <c r="K5311" s="322"/>
      <c r="L5311" s="322"/>
      <c r="M5311" s="322"/>
      <c r="N5311" s="342"/>
      <c r="O5311" s="311"/>
    </row>
    <row r="5312" spans="1:15" s="8" customFormat="1">
      <c r="A5312" s="340"/>
      <c r="B5312" s="340"/>
      <c r="C5312" s="340"/>
      <c r="D5312" s="306"/>
      <c r="E5312" s="307"/>
      <c r="F5312" s="340"/>
      <c r="G5312" s="306"/>
      <c r="H5312" s="322"/>
      <c r="I5312" s="195"/>
      <c r="J5312" s="195"/>
      <c r="K5312" s="195"/>
      <c r="L5312" s="195"/>
      <c r="M5312" s="195"/>
      <c r="N5312" s="342"/>
      <c r="O5312" s="311"/>
    </row>
    <row r="5313" spans="1:15" s="8" customFormat="1">
      <c r="A5313" s="340"/>
      <c r="B5313" s="340"/>
      <c r="C5313" s="340"/>
      <c r="D5313" s="306"/>
      <c r="E5313" s="307"/>
      <c r="F5313" s="232"/>
      <c r="G5313" s="306"/>
      <c r="H5313" s="570"/>
      <c r="I5313" s="194"/>
      <c r="J5313" s="194"/>
      <c r="K5313" s="194"/>
      <c r="L5313" s="194"/>
      <c r="M5313" s="194"/>
      <c r="N5313" s="342"/>
      <c r="O5313" s="311"/>
    </row>
    <row r="5314" spans="1:15" s="8" customFormat="1">
      <c r="A5314" s="340"/>
      <c r="B5314" s="340"/>
      <c r="C5314" s="340"/>
      <c r="D5314" s="306"/>
      <c r="E5314" s="307"/>
      <c r="F5314" s="232"/>
      <c r="G5314" s="306"/>
      <c r="H5314" s="570"/>
      <c r="I5314" s="194"/>
      <c r="J5314" s="194"/>
      <c r="K5314" s="194"/>
      <c r="L5314" s="194"/>
      <c r="M5314" s="194"/>
      <c r="N5314" s="342"/>
      <c r="O5314" s="311"/>
    </row>
    <row r="5315" spans="1:15" s="8" customFormat="1">
      <c r="A5315" s="340"/>
      <c r="B5315" s="340"/>
      <c r="C5315" s="340"/>
      <c r="D5315" s="306"/>
      <c r="E5315" s="307"/>
      <c r="F5315" s="524"/>
      <c r="G5315" s="306"/>
      <c r="H5315" s="570"/>
      <c r="I5315" s="194"/>
      <c r="J5315" s="194"/>
      <c r="K5315" s="194"/>
      <c r="L5315" s="194"/>
      <c r="M5315" s="194"/>
      <c r="N5315" s="342"/>
      <c r="O5315" s="311"/>
    </row>
    <row r="5316" spans="1:15" s="8" customFormat="1">
      <c r="A5316" s="340"/>
      <c r="B5316" s="340"/>
      <c r="C5316" s="340"/>
      <c r="D5316" s="306"/>
      <c r="E5316" s="307"/>
      <c r="F5316" s="232"/>
      <c r="G5316" s="306"/>
      <c r="H5316" s="570"/>
      <c r="I5316" s="194"/>
      <c r="J5316" s="194"/>
      <c r="K5316" s="194"/>
      <c r="L5316" s="194"/>
      <c r="M5316" s="194"/>
      <c r="N5316" s="342"/>
      <c r="O5316" s="311"/>
    </row>
    <row r="5317" spans="1:15" s="8" customFormat="1">
      <c r="A5317" s="340"/>
      <c r="B5317" s="340"/>
      <c r="C5317" s="340"/>
      <c r="D5317" s="306"/>
      <c r="E5317" s="307"/>
      <c r="F5317" s="232"/>
      <c r="G5317" s="306"/>
      <c r="H5317" s="570"/>
      <c r="I5317" s="194"/>
      <c r="J5317" s="194"/>
      <c r="K5317" s="194"/>
      <c r="L5317" s="194"/>
      <c r="M5317" s="194"/>
      <c r="N5317" s="342"/>
      <c r="O5317" s="311"/>
    </row>
    <row r="5318" spans="1:15" s="8" customFormat="1">
      <c r="A5318" s="340"/>
      <c r="B5318" s="340"/>
      <c r="C5318" s="340"/>
      <c r="D5318" s="306"/>
      <c r="E5318" s="307"/>
      <c r="F5318" s="232"/>
      <c r="G5318" s="306"/>
      <c r="H5318" s="570"/>
      <c r="I5318" s="218"/>
      <c r="J5318" s="218"/>
      <c r="K5318" s="218"/>
      <c r="L5318" s="218"/>
      <c r="M5318" s="218"/>
      <c r="N5318" s="342"/>
      <c r="O5318" s="311"/>
    </row>
    <row r="5319" spans="1:15" s="8" customFormat="1">
      <c r="A5319" s="340"/>
      <c r="B5319" s="340"/>
      <c r="C5319" s="340"/>
      <c r="D5319" s="306"/>
      <c r="E5319" s="307"/>
      <c r="F5319" s="306"/>
      <c r="G5319" s="306"/>
      <c r="H5319" s="570"/>
      <c r="I5319" s="322"/>
      <c r="J5319" s="322"/>
      <c r="K5319" s="322"/>
      <c r="L5319" s="322"/>
      <c r="M5319" s="322"/>
      <c r="N5319" s="342"/>
      <c r="O5319" s="311"/>
    </row>
    <row r="5320" spans="1:15" s="8" customFormat="1">
      <c r="A5320" s="340"/>
      <c r="B5320" s="340"/>
      <c r="C5320" s="340"/>
      <c r="D5320" s="306"/>
      <c r="E5320" s="307"/>
      <c r="F5320" s="306"/>
      <c r="G5320" s="306"/>
      <c r="H5320" s="570"/>
      <c r="I5320" s="322"/>
      <c r="J5320" s="322"/>
      <c r="K5320" s="322"/>
      <c r="L5320" s="322"/>
      <c r="M5320" s="322"/>
      <c r="N5320" s="342"/>
      <c r="O5320" s="311"/>
    </row>
    <row r="5321" spans="1:15" s="8" customFormat="1">
      <c r="A5321" s="340"/>
      <c r="B5321" s="340"/>
      <c r="C5321" s="340"/>
      <c r="D5321" s="306"/>
      <c r="E5321" s="307"/>
      <c r="F5321" s="232"/>
      <c r="G5321" s="306"/>
      <c r="H5321" s="570"/>
      <c r="I5321" s="194"/>
      <c r="J5321" s="194"/>
      <c r="K5321" s="194"/>
      <c r="L5321" s="194"/>
      <c r="M5321" s="194"/>
      <c r="N5321" s="342"/>
      <c r="O5321" s="311"/>
    </row>
    <row r="5322" spans="1:15" s="8" customFormat="1">
      <c r="A5322" s="340"/>
      <c r="B5322" s="340"/>
      <c r="C5322" s="340"/>
      <c r="D5322" s="306"/>
      <c r="E5322" s="307"/>
      <c r="F5322" s="232"/>
      <c r="G5322" s="306"/>
      <c r="H5322" s="570"/>
      <c r="I5322" s="194"/>
      <c r="J5322" s="194"/>
      <c r="K5322" s="194"/>
      <c r="L5322" s="194"/>
      <c r="M5322" s="194"/>
      <c r="N5322" s="342"/>
      <c r="O5322" s="311"/>
    </row>
    <row r="5323" spans="1:15" s="8" customFormat="1">
      <c r="A5323" s="340"/>
      <c r="B5323" s="340"/>
      <c r="C5323" s="340"/>
      <c r="D5323" s="306"/>
      <c r="E5323" s="307"/>
      <c r="F5323" s="340"/>
      <c r="G5323" s="306"/>
      <c r="H5323" s="570"/>
      <c r="I5323" s="195"/>
      <c r="J5323" s="195"/>
      <c r="K5323" s="195"/>
      <c r="L5323" s="195"/>
      <c r="M5323" s="195"/>
      <c r="N5323" s="342"/>
      <c r="O5323" s="311"/>
    </row>
    <row r="5324" spans="1:15" s="8" customFormat="1">
      <c r="A5324" s="340"/>
      <c r="B5324" s="340"/>
      <c r="C5324" s="340"/>
      <c r="D5324" s="306"/>
      <c r="E5324" s="307"/>
      <c r="F5324" s="306"/>
      <c r="G5324" s="306"/>
      <c r="H5324" s="322"/>
      <c r="I5324" s="341"/>
      <c r="J5324" s="341"/>
      <c r="K5324" s="341"/>
      <c r="L5324" s="341"/>
      <c r="M5324" s="341"/>
      <c r="N5324" s="311"/>
      <c r="O5324" s="311"/>
    </row>
    <row r="5325" spans="1:15" s="8" customFormat="1">
      <c r="A5325" s="340"/>
      <c r="B5325" s="340"/>
      <c r="C5325" s="340"/>
      <c r="D5325" s="306"/>
      <c r="E5325" s="307"/>
      <c r="F5325" s="306"/>
      <c r="G5325" s="306"/>
      <c r="H5325" s="322"/>
      <c r="I5325" s="341"/>
      <c r="J5325" s="341"/>
      <c r="K5325" s="341"/>
      <c r="L5325" s="341"/>
      <c r="M5325" s="341"/>
      <c r="N5325" s="311"/>
      <c r="O5325" s="311"/>
    </row>
    <row r="5326" spans="1:15" s="8" customFormat="1">
      <c r="A5326" s="340"/>
      <c r="B5326" s="340"/>
      <c r="C5326" s="340"/>
      <c r="D5326" s="306"/>
      <c r="E5326" s="307"/>
      <c r="F5326" s="306"/>
      <c r="G5326" s="306"/>
      <c r="H5326" s="322"/>
      <c r="I5326" s="341"/>
      <c r="J5326" s="341"/>
      <c r="K5326" s="341"/>
      <c r="L5326" s="341"/>
      <c r="M5326" s="341"/>
      <c r="N5326" s="311"/>
      <c r="O5326" s="311"/>
    </row>
    <row r="5327" spans="1:15" s="8" customFormat="1">
      <c r="A5327" s="340"/>
      <c r="B5327" s="340"/>
      <c r="C5327" s="340"/>
      <c r="D5327" s="306"/>
      <c r="E5327" s="307"/>
      <c r="F5327" s="306"/>
      <c r="G5327" s="306"/>
      <c r="H5327" s="322"/>
      <c r="I5327" s="341"/>
      <c r="J5327" s="341"/>
      <c r="K5327" s="341"/>
      <c r="L5327" s="341"/>
      <c r="M5327" s="341"/>
      <c r="N5327" s="311"/>
      <c r="O5327" s="311"/>
    </row>
    <row r="5328" spans="1:15" s="8" customFormat="1">
      <c r="A5328" s="340"/>
      <c r="B5328" s="340"/>
      <c r="C5328" s="340"/>
      <c r="D5328" s="306"/>
      <c r="E5328" s="307"/>
      <c r="F5328" s="340"/>
      <c r="G5328" s="306"/>
      <c r="H5328" s="570"/>
      <c r="I5328" s="195"/>
      <c r="J5328" s="195"/>
      <c r="K5328" s="195"/>
      <c r="L5328" s="195"/>
      <c r="M5328" s="195"/>
      <c r="N5328" s="342"/>
      <c r="O5328" s="311"/>
    </row>
    <row r="5329" spans="1:15" s="8" customFormat="1">
      <c r="A5329" s="340"/>
      <c r="B5329" s="340"/>
      <c r="C5329" s="340"/>
      <c r="D5329" s="306"/>
      <c r="E5329" s="307"/>
      <c r="F5329" s="340"/>
      <c r="G5329" s="306"/>
      <c r="H5329" s="322"/>
      <c r="I5329" s="195"/>
      <c r="J5329" s="195"/>
      <c r="K5329" s="195"/>
      <c r="L5329" s="195"/>
      <c r="M5329" s="195"/>
      <c r="N5329" s="342"/>
      <c r="O5329" s="311"/>
    </row>
    <row r="5330" spans="1:15" s="8" customFormat="1">
      <c r="A5330" s="340"/>
      <c r="B5330" s="340"/>
      <c r="C5330" s="340"/>
      <c r="D5330" s="306"/>
      <c r="E5330" s="307"/>
      <c r="F5330" s="340"/>
      <c r="G5330" s="306"/>
      <c r="H5330" s="322"/>
      <c r="I5330" s="195"/>
      <c r="J5330" s="195"/>
      <c r="K5330" s="195"/>
      <c r="L5330" s="195"/>
      <c r="M5330" s="195"/>
      <c r="N5330" s="342"/>
      <c r="O5330" s="311"/>
    </row>
    <row r="5331" spans="1:15" s="8" customFormat="1">
      <c r="A5331" s="340"/>
      <c r="B5331" s="340"/>
      <c r="C5331" s="340"/>
      <c r="D5331" s="306"/>
      <c r="E5331" s="307"/>
      <c r="F5331" s="340"/>
      <c r="G5331" s="306"/>
      <c r="H5331" s="322"/>
      <c r="I5331" s="195"/>
      <c r="J5331" s="195"/>
      <c r="K5331" s="195"/>
      <c r="L5331" s="195"/>
      <c r="M5331" s="195"/>
      <c r="N5331" s="342"/>
      <c r="O5331" s="311"/>
    </row>
    <row r="5332" spans="1:15" s="8" customFormat="1">
      <c r="A5332" s="340"/>
      <c r="B5332" s="340"/>
      <c r="C5332" s="340"/>
      <c r="D5332" s="306"/>
      <c r="E5332" s="307"/>
      <c r="F5332" s="340"/>
      <c r="G5332" s="306"/>
      <c r="H5332" s="570"/>
      <c r="I5332" s="195"/>
      <c r="J5332" s="195"/>
      <c r="K5332" s="195"/>
      <c r="L5332" s="195"/>
      <c r="M5332" s="195"/>
      <c r="N5332" s="342"/>
      <c r="O5332" s="311"/>
    </row>
    <row r="5333" spans="1:15" s="8" customFormat="1">
      <c r="A5333" s="340"/>
      <c r="B5333" s="340"/>
      <c r="C5333" s="340"/>
      <c r="D5333" s="306"/>
      <c r="E5333" s="307"/>
      <c r="F5333" s="340"/>
      <c r="G5333" s="306"/>
      <c r="H5333" s="570"/>
      <c r="I5333" s="195"/>
      <c r="J5333" s="195"/>
      <c r="K5333" s="195"/>
      <c r="L5333" s="195"/>
      <c r="M5333" s="195"/>
      <c r="N5333" s="342"/>
      <c r="O5333" s="311"/>
    </row>
    <row r="5334" spans="1:15" s="8" customFormat="1">
      <c r="A5334" s="340"/>
      <c r="B5334" s="340"/>
      <c r="C5334" s="340"/>
      <c r="D5334" s="306"/>
      <c r="E5334" s="307"/>
      <c r="F5334" s="340"/>
      <c r="G5334" s="306"/>
      <c r="H5334" s="570"/>
      <c r="I5334" s="195"/>
      <c r="J5334" s="195"/>
      <c r="K5334" s="195"/>
      <c r="L5334" s="195"/>
      <c r="M5334" s="195"/>
      <c r="N5334" s="342"/>
      <c r="O5334" s="311"/>
    </row>
    <row r="5335" spans="1:15" s="8" customFormat="1">
      <c r="A5335" s="340"/>
      <c r="B5335" s="340"/>
      <c r="C5335" s="340"/>
      <c r="D5335" s="306"/>
      <c r="E5335" s="307"/>
      <c r="F5335" s="340"/>
      <c r="G5335" s="306"/>
      <c r="H5335" s="570"/>
      <c r="I5335" s="195"/>
      <c r="J5335" s="195"/>
      <c r="K5335" s="195"/>
      <c r="L5335" s="195"/>
      <c r="M5335" s="195"/>
      <c r="N5335" s="342"/>
      <c r="O5335" s="311"/>
    </row>
    <row r="5336" spans="1:15" s="8" customFormat="1">
      <c r="A5336" s="340"/>
      <c r="B5336" s="340"/>
      <c r="C5336" s="340"/>
      <c r="D5336" s="306"/>
      <c r="E5336" s="307"/>
      <c r="F5336" s="340"/>
      <c r="G5336" s="306"/>
      <c r="H5336" s="570"/>
      <c r="I5336" s="195"/>
      <c r="J5336" s="195"/>
      <c r="K5336" s="195"/>
      <c r="L5336" s="195"/>
      <c r="M5336" s="195"/>
      <c r="N5336" s="342"/>
      <c r="O5336" s="311"/>
    </row>
    <row r="5337" spans="1:15" s="8" customFormat="1">
      <c r="A5337" s="340"/>
      <c r="B5337" s="340"/>
      <c r="C5337" s="340"/>
      <c r="D5337" s="306"/>
      <c r="E5337" s="307"/>
      <c r="F5337" s="340"/>
      <c r="G5337" s="306"/>
      <c r="H5337" s="570"/>
      <c r="I5337" s="195"/>
      <c r="J5337" s="195"/>
      <c r="K5337" s="195"/>
      <c r="L5337" s="195"/>
      <c r="M5337" s="195"/>
      <c r="N5337" s="342"/>
      <c r="O5337" s="311"/>
    </row>
    <row r="5338" spans="1:15" s="8" customFormat="1">
      <c r="A5338" s="340"/>
      <c r="B5338" s="340"/>
      <c r="C5338" s="340"/>
      <c r="D5338" s="306"/>
      <c r="E5338" s="307"/>
      <c r="F5338" s="340"/>
      <c r="G5338" s="306"/>
      <c r="H5338" s="570"/>
      <c r="I5338" s="195"/>
      <c r="J5338" s="195"/>
      <c r="K5338" s="195"/>
      <c r="L5338" s="195"/>
      <c r="M5338" s="195"/>
      <c r="N5338" s="342"/>
      <c r="O5338" s="311"/>
    </row>
    <row r="5339" spans="1:15" s="8" customFormat="1">
      <c r="A5339" s="340"/>
      <c r="B5339" s="340"/>
      <c r="C5339" s="340"/>
      <c r="D5339" s="306"/>
      <c r="E5339" s="307"/>
      <c r="F5339" s="340"/>
      <c r="G5339" s="306"/>
      <c r="H5339" s="570"/>
      <c r="I5339" s="195"/>
      <c r="J5339" s="195"/>
      <c r="K5339" s="195"/>
      <c r="L5339" s="195"/>
      <c r="M5339" s="195"/>
      <c r="N5339" s="342"/>
      <c r="O5339" s="311"/>
    </row>
    <row r="5340" spans="1:15" s="8" customFormat="1">
      <c r="A5340" s="340"/>
      <c r="B5340" s="340"/>
      <c r="C5340" s="340"/>
      <c r="D5340" s="306"/>
      <c r="E5340" s="307"/>
      <c r="F5340" s="340"/>
      <c r="G5340" s="306"/>
      <c r="H5340" s="322"/>
      <c r="I5340" s="195"/>
      <c r="J5340" s="195"/>
      <c r="K5340" s="195"/>
      <c r="L5340" s="195"/>
      <c r="M5340" s="195"/>
      <c r="N5340" s="342"/>
      <c r="O5340" s="311"/>
    </row>
    <row r="5341" spans="1:15" s="8" customFormat="1">
      <c r="A5341" s="328"/>
      <c r="B5341" s="328"/>
      <c r="C5341" s="313"/>
      <c r="D5341" s="306"/>
      <c r="E5341" s="307"/>
      <c r="F5341" s="486"/>
      <c r="G5341" s="314"/>
      <c r="H5341" s="322"/>
      <c r="I5341" s="350"/>
      <c r="J5341" s="350"/>
      <c r="K5341" s="350"/>
      <c r="L5341" s="350"/>
      <c r="M5341" s="350"/>
      <c r="N5341" s="346"/>
      <c r="O5341" s="318"/>
    </row>
    <row r="5342" spans="1:15" s="8" customFormat="1">
      <c r="A5342" s="340"/>
      <c r="B5342" s="340"/>
      <c r="C5342" s="340"/>
      <c r="D5342" s="306"/>
      <c r="E5342" s="307"/>
      <c r="F5342" s="340"/>
      <c r="G5342" s="306"/>
      <c r="H5342" s="570"/>
      <c r="I5342" s="195"/>
      <c r="J5342" s="195"/>
      <c r="K5342" s="195"/>
      <c r="L5342" s="195"/>
      <c r="M5342" s="195"/>
      <c r="N5342" s="342"/>
      <c r="O5342" s="311"/>
    </row>
    <row r="5343" spans="1:15" s="8" customFormat="1">
      <c r="A5343" s="340"/>
      <c r="B5343" s="340"/>
      <c r="C5343" s="340"/>
      <c r="D5343" s="306"/>
      <c r="E5343" s="307"/>
      <c r="F5343" s="340"/>
      <c r="G5343" s="306"/>
      <c r="H5343" s="570"/>
      <c r="I5343" s="195"/>
      <c r="J5343" s="195"/>
      <c r="K5343" s="195"/>
      <c r="L5343" s="195"/>
      <c r="M5343" s="195"/>
      <c r="N5343" s="342"/>
      <c r="O5343" s="311"/>
    </row>
    <row r="5344" spans="1:15" s="8" customFormat="1">
      <c r="A5344" s="340"/>
      <c r="B5344" s="340"/>
      <c r="C5344" s="340"/>
      <c r="D5344" s="306"/>
      <c r="E5344" s="307"/>
      <c r="F5344" s="236"/>
      <c r="G5344" s="306"/>
      <c r="H5344" s="322"/>
      <c r="I5344" s="195"/>
      <c r="J5344" s="195"/>
      <c r="K5344" s="195"/>
      <c r="L5344" s="195"/>
      <c r="M5344" s="195"/>
      <c r="N5344" s="237"/>
      <c r="O5344" s="311"/>
    </row>
    <row r="5345" spans="1:15" s="8" customFormat="1">
      <c r="A5345" s="340"/>
      <c r="B5345" s="340"/>
      <c r="C5345" s="340"/>
      <c r="D5345" s="306"/>
      <c r="E5345" s="307"/>
      <c r="F5345" s="236"/>
      <c r="G5345" s="306"/>
      <c r="H5345" s="322"/>
      <c r="I5345" s="195"/>
      <c r="J5345" s="195"/>
      <c r="K5345" s="195"/>
      <c r="L5345" s="195"/>
      <c r="M5345" s="195"/>
      <c r="N5345" s="237"/>
      <c r="O5345" s="311"/>
    </row>
    <row r="5346" spans="1:15" s="8" customFormat="1">
      <c r="A5346" s="340"/>
      <c r="B5346" s="340"/>
      <c r="C5346" s="340"/>
      <c r="D5346" s="306"/>
      <c r="E5346" s="307"/>
      <c r="F5346" s="236"/>
      <c r="G5346" s="306"/>
      <c r="H5346" s="322"/>
      <c r="I5346" s="195"/>
      <c r="J5346" s="195"/>
      <c r="K5346" s="195"/>
      <c r="L5346" s="195"/>
      <c r="M5346" s="195"/>
      <c r="N5346" s="237"/>
      <c r="O5346" s="311"/>
    </row>
    <row r="5347" spans="1:15" s="8" customFormat="1">
      <c r="A5347" s="340"/>
      <c r="B5347" s="340"/>
      <c r="C5347" s="340"/>
      <c r="D5347" s="306"/>
      <c r="E5347" s="307"/>
      <c r="F5347" s="236"/>
      <c r="G5347" s="306"/>
      <c r="H5347" s="322"/>
      <c r="I5347" s="195"/>
      <c r="J5347" s="195"/>
      <c r="K5347" s="195"/>
      <c r="L5347" s="195"/>
      <c r="M5347" s="195"/>
      <c r="N5347" s="237"/>
      <c r="O5347" s="311"/>
    </row>
    <row r="5348" spans="1:15" s="8" customFormat="1">
      <c r="A5348" s="340"/>
      <c r="B5348" s="340"/>
      <c r="C5348" s="340"/>
      <c r="D5348" s="306"/>
      <c r="E5348" s="307"/>
      <c r="F5348" s="340"/>
      <c r="G5348" s="306"/>
      <c r="H5348" s="570"/>
      <c r="I5348" s="195"/>
      <c r="J5348" s="195"/>
      <c r="K5348" s="195"/>
      <c r="L5348" s="195"/>
      <c r="M5348" s="195"/>
      <c r="N5348" s="342"/>
      <c r="O5348" s="311"/>
    </row>
    <row r="5349" spans="1:15" s="8" customFormat="1">
      <c r="A5349" s="340"/>
      <c r="B5349" s="340"/>
      <c r="C5349" s="340"/>
      <c r="D5349" s="306"/>
      <c r="E5349" s="307"/>
      <c r="F5349" s="340"/>
      <c r="G5349" s="306"/>
      <c r="H5349" s="570"/>
      <c r="I5349" s="195"/>
      <c r="J5349" s="195"/>
      <c r="K5349" s="195"/>
      <c r="L5349" s="195"/>
      <c r="M5349" s="195"/>
      <c r="N5349" s="342"/>
      <c r="O5349" s="311"/>
    </row>
    <row r="5350" spans="1:15" s="8" customFormat="1">
      <c r="A5350" s="340"/>
      <c r="B5350" s="340"/>
      <c r="C5350" s="340"/>
      <c r="D5350" s="306"/>
      <c r="E5350" s="307"/>
      <c r="F5350" s="340"/>
      <c r="G5350" s="306"/>
      <c r="H5350" s="570"/>
      <c r="I5350" s="195"/>
      <c r="J5350" s="195"/>
      <c r="K5350" s="195"/>
      <c r="L5350" s="195"/>
      <c r="M5350" s="195"/>
      <c r="N5350" s="342"/>
      <c r="O5350" s="311"/>
    </row>
    <row r="5351" spans="1:15" s="8" customFormat="1">
      <c r="A5351" s="340"/>
      <c r="B5351" s="340"/>
      <c r="C5351" s="340"/>
      <c r="D5351" s="306"/>
      <c r="E5351" s="307"/>
      <c r="F5351" s="340"/>
      <c r="G5351" s="306"/>
      <c r="H5351" s="570"/>
      <c r="I5351" s="195"/>
      <c r="J5351" s="195"/>
      <c r="K5351" s="195"/>
      <c r="L5351" s="195"/>
      <c r="M5351" s="195"/>
      <c r="N5351" s="342"/>
      <c r="O5351" s="311"/>
    </row>
    <row r="5352" spans="1:15" s="8" customFormat="1">
      <c r="A5352" s="340"/>
      <c r="B5352" s="340"/>
      <c r="C5352" s="340"/>
      <c r="D5352" s="306"/>
      <c r="E5352" s="307"/>
      <c r="F5352" s="340"/>
      <c r="G5352" s="306"/>
      <c r="H5352" s="322"/>
      <c r="I5352" s="195"/>
      <c r="J5352" s="195"/>
      <c r="K5352" s="195"/>
      <c r="L5352" s="195"/>
      <c r="M5352" s="195"/>
      <c r="N5352" s="342"/>
      <c r="O5352" s="311"/>
    </row>
    <row r="5353" spans="1:15" s="8" customFormat="1">
      <c r="A5353" s="340"/>
      <c r="B5353" s="340"/>
      <c r="C5353" s="340"/>
      <c r="D5353" s="306"/>
      <c r="E5353" s="307"/>
      <c r="F5353" s="340"/>
      <c r="G5353" s="306"/>
      <c r="H5353" s="570"/>
      <c r="I5353" s="195"/>
      <c r="J5353" s="195"/>
      <c r="K5353" s="195"/>
      <c r="L5353" s="195"/>
      <c r="M5353" s="195"/>
      <c r="N5353" s="342"/>
      <c r="O5353" s="311"/>
    </row>
    <row r="5354" spans="1:15" s="8" customFormat="1">
      <c r="A5354" s="312"/>
      <c r="B5354" s="312"/>
      <c r="C5354" s="313"/>
      <c r="D5354" s="306"/>
      <c r="E5354" s="307"/>
      <c r="F5354" s="524"/>
      <c r="G5354" s="314"/>
      <c r="H5354" s="334"/>
      <c r="I5354" s="316"/>
      <c r="J5354" s="316"/>
      <c r="K5354" s="316"/>
      <c r="L5354" s="316"/>
      <c r="M5354" s="316"/>
      <c r="N5354" s="327"/>
      <c r="O5354" s="327"/>
    </row>
    <row r="5355" spans="1:15" s="8" customFormat="1">
      <c r="A5355" s="340"/>
      <c r="B5355" s="340"/>
      <c r="C5355" s="340"/>
      <c r="D5355" s="306"/>
      <c r="E5355" s="307"/>
      <c r="F5355" s="340"/>
      <c r="G5355" s="306"/>
      <c r="H5355" s="570"/>
      <c r="I5355" s="195"/>
      <c r="J5355" s="195"/>
      <c r="K5355" s="195"/>
      <c r="L5355" s="195"/>
      <c r="M5355" s="195"/>
      <c r="N5355" s="342"/>
      <c r="O5355" s="311"/>
    </row>
    <row r="5356" spans="1:15" s="8" customFormat="1">
      <c r="A5356" s="340"/>
      <c r="B5356" s="340"/>
      <c r="C5356" s="340"/>
      <c r="D5356" s="306"/>
      <c r="E5356" s="307"/>
      <c r="F5356" s="340"/>
      <c r="G5356" s="306"/>
      <c r="H5356" s="570"/>
      <c r="I5356" s="195"/>
      <c r="J5356" s="195"/>
      <c r="K5356" s="195"/>
      <c r="L5356" s="195"/>
      <c r="M5356" s="195"/>
      <c r="N5356" s="342"/>
      <c r="O5356" s="311"/>
    </row>
    <row r="5357" spans="1:15" s="8" customFormat="1">
      <c r="A5357" s="340"/>
      <c r="B5357" s="340"/>
      <c r="C5357" s="340"/>
      <c r="D5357" s="306"/>
      <c r="E5357" s="307"/>
      <c r="F5357" s="340"/>
      <c r="G5357" s="306"/>
      <c r="H5357" s="570"/>
      <c r="I5357" s="195"/>
      <c r="J5357" s="195"/>
      <c r="K5357" s="195"/>
      <c r="L5357" s="195"/>
      <c r="M5357" s="195"/>
      <c r="N5357" s="342"/>
      <c r="O5357" s="311"/>
    </row>
    <row r="5358" spans="1:15" s="8" customFormat="1">
      <c r="A5358" s="340"/>
      <c r="B5358" s="340"/>
      <c r="C5358" s="340"/>
      <c r="D5358" s="306"/>
      <c r="E5358" s="307"/>
      <c r="F5358" s="340"/>
      <c r="G5358" s="306"/>
      <c r="H5358" s="570"/>
      <c r="I5358" s="195"/>
      <c r="J5358" s="195"/>
      <c r="K5358" s="195"/>
      <c r="L5358" s="195"/>
      <c r="M5358" s="195"/>
      <c r="N5358" s="342"/>
      <c r="O5358" s="311"/>
    </row>
    <row r="5359" spans="1:15" s="8" customFormat="1">
      <c r="A5359" s="340"/>
      <c r="B5359" s="340"/>
      <c r="C5359" s="340"/>
      <c r="D5359" s="306"/>
      <c r="E5359" s="307"/>
      <c r="F5359" s="340"/>
      <c r="G5359" s="306"/>
      <c r="H5359" s="570"/>
      <c r="I5359" s="195"/>
      <c r="J5359" s="195"/>
      <c r="K5359" s="195"/>
      <c r="L5359" s="195"/>
      <c r="M5359" s="195"/>
      <c r="N5359" s="342"/>
      <c r="O5359" s="311"/>
    </row>
    <row r="5360" spans="1:15" s="8" customFormat="1">
      <c r="A5360" s="340"/>
      <c r="B5360" s="340"/>
      <c r="C5360" s="340"/>
      <c r="D5360" s="306"/>
      <c r="E5360" s="307"/>
      <c r="F5360" s="340"/>
      <c r="G5360" s="306"/>
      <c r="H5360" s="570"/>
      <c r="I5360" s="195"/>
      <c r="J5360" s="195"/>
      <c r="K5360" s="195"/>
      <c r="L5360" s="195"/>
      <c r="M5360" s="195"/>
      <c r="N5360" s="342"/>
      <c r="O5360" s="311"/>
    </row>
    <row r="5361" spans="1:15" s="8" customFormat="1">
      <c r="A5361" s="328"/>
      <c r="B5361" s="328"/>
      <c r="C5361" s="313"/>
      <c r="D5361" s="306"/>
      <c r="E5361" s="307"/>
      <c r="F5361" s="314"/>
      <c r="G5361" s="314"/>
      <c r="H5361" s="322"/>
      <c r="I5361" s="329"/>
      <c r="J5361" s="329"/>
      <c r="K5361" s="329"/>
      <c r="L5361" s="329"/>
      <c r="M5361" s="329"/>
      <c r="N5361" s="318"/>
      <c r="O5361" s="318"/>
    </row>
    <row r="5362" spans="1:15" s="8" customFormat="1">
      <c r="A5362" s="340"/>
      <c r="B5362" s="340"/>
      <c r="C5362" s="340"/>
      <c r="D5362" s="306"/>
      <c r="E5362" s="307"/>
      <c r="F5362" s="340"/>
      <c r="G5362" s="306"/>
      <c r="H5362" s="322"/>
      <c r="I5362" s="195"/>
      <c r="J5362" s="195"/>
      <c r="K5362" s="195"/>
      <c r="L5362" s="195"/>
      <c r="M5362" s="195"/>
      <c r="N5362" s="342"/>
      <c r="O5362" s="311"/>
    </row>
    <row r="5363" spans="1:15" s="8" customFormat="1">
      <c r="A5363" s="340"/>
      <c r="B5363" s="340"/>
      <c r="C5363" s="340"/>
      <c r="D5363" s="306"/>
      <c r="E5363" s="307"/>
      <c r="F5363" s="340"/>
      <c r="G5363" s="306"/>
      <c r="H5363" s="570"/>
      <c r="I5363" s="195"/>
      <c r="J5363" s="195"/>
      <c r="K5363" s="195"/>
      <c r="L5363" s="195"/>
      <c r="M5363" s="195"/>
      <c r="N5363" s="342"/>
      <c r="O5363" s="311"/>
    </row>
    <row r="5364" spans="1:15" s="8" customFormat="1">
      <c r="A5364" s="340"/>
      <c r="B5364" s="340"/>
      <c r="C5364" s="340"/>
      <c r="D5364" s="306"/>
      <c r="E5364" s="307"/>
      <c r="F5364" s="236"/>
      <c r="G5364" s="306"/>
      <c r="H5364" s="322"/>
      <c r="I5364" s="195"/>
      <c r="J5364" s="195"/>
      <c r="K5364" s="195"/>
      <c r="L5364" s="195"/>
      <c r="M5364" s="195"/>
      <c r="N5364" s="237"/>
      <c r="O5364" s="311"/>
    </row>
    <row r="5365" spans="1:15" s="8" customFormat="1">
      <c r="A5365" s="340"/>
      <c r="B5365" s="340"/>
      <c r="C5365" s="340"/>
      <c r="D5365" s="306"/>
      <c r="E5365" s="307"/>
      <c r="F5365" s="236"/>
      <c r="G5365" s="306"/>
      <c r="H5365" s="322"/>
      <c r="I5365" s="195"/>
      <c r="J5365" s="195"/>
      <c r="K5365" s="195"/>
      <c r="L5365" s="195"/>
      <c r="M5365" s="195"/>
      <c r="N5365" s="237"/>
      <c r="O5365" s="311"/>
    </row>
    <row r="5366" spans="1:15" s="8" customFormat="1">
      <c r="A5366" s="340"/>
      <c r="B5366" s="340"/>
      <c r="C5366" s="340"/>
      <c r="D5366" s="306"/>
      <c r="E5366" s="307"/>
      <c r="F5366" s="78"/>
      <c r="G5366" s="306"/>
      <c r="H5366" s="570"/>
      <c r="I5366" s="238"/>
      <c r="J5366" s="238"/>
      <c r="K5366" s="238"/>
      <c r="L5366" s="238"/>
      <c r="M5366" s="238"/>
      <c r="N5366" s="239"/>
      <c r="O5366" s="311"/>
    </row>
    <row r="5367" spans="1:15" s="8" customFormat="1">
      <c r="A5367" s="340"/>
      <c r="B5367" s="340"/>
      <c r="C5367" s="340"/>
      <c r="D5367" s="306"/>
      <c r="E5367" s="307"/>
      <c r="F5367" s="236"/>
      <c r="G5367" s="306"/>
      <c r="H5367" s="322"/>
      <c r="I5367" s="195"/>
      <c r="J5367" s="195"/>
      <c r="K5367" s="195"/>
      <c r="L5367" s="195"/>
      <c r="M5367" s="195"/>
      <c r="N5367" s="237"/>
      <c r="O5367" s="311"/>
    </row>
    <row r="5368" spans="1:15" s="8" customFormat="1">
      <c r="A5368" s="340"/>
      <c r="B5368" s="340"/>
      <c r="C5368" s="340"/>
      <c r="D5368" s="306"/>
      <c r="E5368" s="307"/>
      <c r="F5368" s="236"/>
      <c r="G5368" s="306"/>
      <c r="H5368" s="322"/>
      <c r="I5368" s="195"/>
      <c r="J5368" s="195"/>
      <c r="K5368" s="195"/>
      <c r="L5368" s="195"/>
      <c r="M5368" s="195"/>
      <c r="N5368" s="237"/>
      <c r="O5368" s="311"/>
    </row>
    <row r="5369" spans="1:15" s="8" customFormat="1">
      <c r="A5369" s="340"/>
      <c r="B5369" s="340"/>
      <c r="C5369" s="340"/>
      <c r="D5369" s="306"/>
      <c r="E5369" s="307"/>
      <c r="F5369" s="236"/>
      <c r="G5369" s="306"/>
      <c r="H5369" s="322"/>
      <c r="I5369" s="195"/>
      <c r="J5369" s="195"/>
      <c r="K5369" s="195"/>
      <c r="L5369" s="195"/>
      <c r="M5369" s="195"/>
      <c r="N5369" s="237"/>
      <c r="O5369" s="311"/>
    </row>
    <row r="5370" spans="1:15" s="8" customFormat="1">
      <c r="A5370" s="340"/>
      <c r="B5370" s="340"/>
      <c r="C5370" s="340"/>
      <c r="D5370" s="306"/>
      <c r="E5370" s="307"/>
      <c r="F5370" s="236"/>
      <c r="G5370" s="306"/>
      <c r="H5370" s="322"/>
      <c r="I5370" s="195"/>
      <c r="J5370" s="195"/>
      <c r="K5370" s="195"/>
      <c r="L5370" s="195"/>
      <c r="M5370" s="195"/>
      <c r="N5370" s="237"/>
      <c r="O5370" s="311"/>
    </row>
    <row r="5371" spans="1:15" s="8" customFormat="1">
      <c r="A5371" s="340"/>
      <c r="B5371" s="340"/>
      <c r="C5371" s="340"/>
      <c r="D5371" s="306"/>
      <c r="E5371" s="307"/>
      <c r="F5371" s="78"/>
      <c r="G5371" s="306"/>
      <c r="H5371" s="570"/>
      <c r="I5371" s="238"/>
      <c r="J5371" s="238"/>
      <c r="K5371" s="238"/>
      <c r="L5371" s="238"/>
      <c r="M5371" s="238"/>
      <c r="N5371" s="239"/>
      <c r="O5371" s="311"/>
    </row>
    <row r="5372" spans="1:15" s="8" customFormat="1">
      <c r="A5372" s="340"/>
      <c r="B5372" s="340"/>
      <c r="C5372" s="340"/>
      <c r="D5372" s="306"/>
      <c r="E5372" s="307"/>
      <c r="F5372" s="78"/>
      <c r="G5372" s="306"/>
      <c r="H5372" s="570"/>
      <c r="I5372" s="238"/>
      <c r="J5372" s="238"/>
      <c r="K5372" s="238"/>
      <c r="L5372" s="238"/>
      <c r="M5372" s="238"/>
      <c r="N5372" s="239"/>
      <c r="O5372" s="311"/>
    </row>
    <row r="5373" spans="1:15" s="8" customFormat="1">
      <c r="A5373" s="340"/>
      <c r="B5373" s="340"/>
      <c r="C5373" s="340"/>
      <c r="D5373" s="306"/>
      <c r="E5373" s="307"/>
      <c r="F5373" s="236"/>
      <c r="G5373" s="306"/>
      <c r="H5373" s="322"/>
      <c r="I5373" s="195"/>
      <c r="J5373" s="195"/>
      <c r="K5373" s="195"/>
      <c r="L5373" s="195"/>
      <c r="M5373" s="195"/>
      <c r="N5373" s="237"/>
      <c r="O5373" s="311"/>
    </row>
    <row r="5374" spans="1:15" s="8" customFormat="1">
      <c r="A5374" s="340"/>
      <c r="B5374" s="340"/>
      <c r="C5374" s="340"/>
      <c r="D5374" s="306"/>
      <c r="E5374" s="307"/>
      <c r="F5374" s="78"/>
      <c r="G5374" s="306"/>
      <c r="H5374" s="570"/>
      <c r="I5374" s="238"/>
      <c r="J5374" s="238"/>
      <c r="K5374" s="238"/>
      <c r="L5374" s="238"/>
      <c r="M5374" s="238"/>
      <c r="N5374" s="239"/>
      <c r="O5374" s="311"/>
    </row>
    <row r="5375" spans="1:15" s="8" customFormat="1">
      <c r="A5375" s="340"/>
      <c r="B5375" s="340"/>
      <c r="C5375" s="340"/>
      <c r="D5375" s="306"/>
      <c r="E5375" s="307"/>
      <c r="F5375" s="78"/>
      <c r="G5375" s="306"/>
      <c r="H5375" s="570"/>
      <c r="I5375" s="238"/>
      <c r="J5375" s="238"/>
      <c r="K5375" s="238"/>
      <c r="L5375" s="238"/>
      <c r="M5375" s="238"/>
      <c r="N5375" s="239"/>
      <c r="O5375" s="311"/>
    </row>
    <row r="5376" spans="1:15" s="8" customFormat="1">
      <c r="A5376" s="340"/>
      <c r="B5376" s="340"/>
      <c r="C5376" s="340"/>
      <c r="D5376" s="306"/>
      <c r="E5376" s="307"/>
      <c r="F5376" s="78"/>
      <c r="G5376" s="306"/>
      <c r="H5376" s="570"/>
      <c r="I5376" s="238"/>
      <c r="J5376" s="238"/>
      <c r="K5376" s="238"/>
      <c r="L5376" s="238"/>
      <c r="M5376" s="238"/>
      <c r="N5376" s="239"/>
      <c r="O5376" s="311"/>
    </row>
    <row r="5377" spans="1:15" s="8" customFormat="1">
      <c r="A5377" s="340"/>
      <c r="B5377" s="340"/>
      <c r="C5377" s="340"/>
      <c r="D5377" s="306"/>
      <c r="E5377" s="307"/>
      <c r="F5377" s="78"/>
      <c r="G5377" s="306"/>
      <c r="H5377" s="570"/>
      <c r="I5377" s="238"/>
      <c r="J5377" s="238"/>
      <c r="K5377" s="238"/>
      <c r="L5377" s="238"/>
      <c r="M5377" s="238"/>
      <c r="N5377" s="239"/>
      <c r="O5377" s="311"/>
    </row>
    <row r="5378" spans="1:15" s="8" customFormat="1">
      <c r="A5378" s="340"/>
      <c r="B5378" s="340"/>
      <c r="C5378" s="340"/>
      <c r="D5378" s="306"/>
      <c r="E5378" s="307"/>
      <c r="F5378" s="78"/>
      <c r="G5378" s="306"/>
      <c r="H5378" s="570"/>
      <c r="I5378" s="238"/>
      <c r="J5378" s="238"/>
      <c r="K5378" s="238"/>
      <c r="L5378" s="238"/>
      <c r="M5378" s="238"/>
      <c r="N5378" s="239"/>
      <c r="O5378" s="311"/>
    </row>
    <row r="5379" spans="1:15" s="8" customFormat="1">
      <c r="A5379" s="340"/>
      <c r="B5379" s="340"/>
      <c r="C5379" s="340"/>
      <c r="D5379" s="306"/>
      <c r="E5379" s="307"/>
      <c r="F5379" s="236"/>
      <c r="G5379" s="306"/>
      <c r="H5379" s="322"/>
      <c r="I5379" s="341"/>
      <c r="J5379" s="341"/>
      <c r="K5379" s="341"/>
      <c r="L5379" s="341"/>
      <c r="M5379" s="341"/>
      <c r="N5379" s="237"/>
      <c r="O5379" s="311"/>
    </row>
    <row r="5380" spans="1:15" s="8" customFormat="1">
      <c r="A5380" s="340"/>
      <c r="B5380" s="340"/>
      <c r="C5380" s="340"/>
      <c r="D5380" s="306"/>
      <c r="E5380" s="307"/>
      <c r="F5380" s="78"/>
      <c r="G5380" s="306"/>
      <c r="H5380" s="570"/>
      <c r="I5380" s="238"/>
      <c r="J5380" s="238"/>
      <c r="K5380" s="238"/>
      <c r="L5380" s="238"/>
      <c r="M5380" s="238"/>
      <c r="N5380" s="239"/>
      <c r="O5380" s="311"/>
    </row>
    <row r="5381" spans="1:15" s="8" customFormat="1">
      <c r="A5381" s="340"/>
      <c r="B5381" s="340"/>
      <c r="C5381" s="340"/>
      <c r="D5381" s="306"/>
      <c r="E5381" s="307"/>
      <c r="F5381" s="236"/>
      <c r="G5381" s="306"/>
      <c r="H5381" s="322"/>
      <c r="I5381" s="341"/>
      <c r="J5381" s="341"/>
      <c r="K5381" s="341"/>
      <c r="L5381" s="341"/>
      <c r="M5381" s="341"/>
      <c r="N5381" s="237"/>
      <c r="O5381" s="311"/>
    </row>
    <row r="5382" spans="1:15" s="8" customFormat="1">
      <c r="A5382" s="340"/>
      <c r="B5382" s="340"/>
      <c r="C5382" s="340"/>
      <c r="D5382" s="306"/>
      <c r="E5382" s="307"/>
      <c r="F5382" s="78"/>
      <c r="G5382" s="306"/>
      <c r="H5382" s="570"/>
      <c r="I5382" s="238"/>
      <c r="J5382" s="238"/>
      <c r="K5382" s="238"/>
      <c r="L5382" s="238"/>
      <c r="M5382" s="238"/>
      <c r="N5382" s="239"/>
      <c r="O5382" s="311"/>
    </row>
    <row r="5383" spans="1:15" s="8" customFormat="1">
      <c r="A5383" s="340"/>
      <c r="B5383" s="340"/>
      <c r="C5383" s="340"/>
      <c r="D5383" s="306"/>
      <c r="E5383" s="307"/>
      <c r="F5383" s="78"/>
      <c r="G5383" s="306"/>
      <c r="H5383" s="570"/>
      <c r="I5383" s="238"/>
      <c r="J5383" s="238"/>
      <c r="K5383" s="238"/>
      <c r="L5383" s="238"/>
      <c r="M5383" s="238"/>
      <c r="N5383" s="239"/>
      <c r="O5383" s="311"/>
    </row>
    <row r="5384" spans="1:15" s="8" customFormat="1">
      <c r="A5384" s="340"/>
      <c r="B5384" s="340"/>
      <c r="C5384" s="340"/>
      <c r="D5384" s="306"/>
      <c r="E5384" s="307"/>
      <c r="F5384" s="236"/>
      <c r="G5384" s="306"/>
      <c r="H5384" s="322"/>
      <c r="I5384" s="341"/>
      <c r="J5384" s="341"/>
      <c r="K5384" s="341"/>
      <c r="L5384" s="341"/>
      <c r="M5384" s="341"/>
      <c r="N5384" s="237"/>
      <c r="O5384" s="311"/>
    </row>
    <row r="5385" spans="1:15" s="8" customFormat="1">
      <c r="A5385" s="340"/>
      <c r="B5385" s="340"/>
      <c r="C5385" s="340"/>
      <c r="D5385" s="306"/>
      <c r="E5385" s="307"/>
      <c r="F5385" s="236"/>
      <c r="G5385" s="306"/>
      <c r="H5385" s="322"/>
      <c r="I5385" s="341"/>
      <c r="J5385" s="341"/>
      <c r="K5385" s="341"/>
      <c r="L5385" s="341"/>
      <c r="M5385" s="341"/>
      <c r="N5385" s="237"/>
      <c r="O5385" s="311"/>
    </row>
    <row r="5386" spans="1:15" s="8" customFormat="1">
      <c r="A5386" s="340"/>
      <c r="B5386" s="340"/>
      <c r="C5386" s="340"/>
      <c r="D5386" s="306"/>
      <c r="E5386" s="307"/>
      <c r="F5386" s="236"/>
      <c r="G5386" s="306"/>
      <c r="H5386" s="322"/>
      <c r="I5386" s="341"/>
      <c r="J5386" s="341"/>
      <c r="K5386" s="341"/>
      <c r="L5386" s="341"/>
      <c r="M5386" s="341"/>
      <c r="N5386" s="237"/>
      <c r="O5386" s="311"/>
    </row>
    <row r="5387" spans="1:15" s="8" customFormat="1">
      <c r="A5387" s="340"/>
      <c r="B5387" s="340"/>
      <c r="C5387" s="340"/>
      <c r="D5387" s="306"/>
      <c r="E5387" s="307"/>
      <c r="F5387" s="236"/>
      <c r="G5387" s="306"/>
      <c r="H5387" s="322"/>
      <c r="I5387" s="341"/>
      <c r="J5387" s="341"/>
      <c r="K5387" s="341"/>
      <c r="L5387" s="341"/>
      <c r="M5387" s="341"/>
      <c r="N5387" s="237"/>
      <c r="O5387" s="311"/>
    </row>
    <row r="5388" spans="1:15" s="8" customFormat="1">
      <c r="A5388" s="340"/>
      <c r="B5388" s="340"/>
      <c r="C5388" s="340"/>
      <c r="D5388" s="306"/>
      <c r="E5388" s="307"/>
      <c r="F5388" s="236"/>
      <c r="G5388" s="306"/>
      <c r="H5388" s="322"/>
      <c r="I5388" s="341"/>
      <c r="J5388" s="341"/>
      <c r="K5388" s="341"/>
      <c r="L5388" s="341"/>
      <c r="M5388" s="341"/>
      <c r="N5388" s="237"/>
      <c r="O5388" s="311"/>
    </row>
    <row r="5389" spans="1:15" s="8" customFormat="1">
      <c r="A5389" s="340"/>
      <c r="B5389" s="340"/>
      <c r="C5389" s="340"/>
      <c r="D5389" s="306"/>
      <c r="E5389" s="307"/>
      <c r="F5389" s="236"/>
      <c r="G5389" s="306"/>
      <c r="H5389" s="322"/>
      <c r="I5389" s="341"/>
      <c r="J5389" s="341"/>
      <c r="K5389" s="341"/>
      <c r="L5389" s="341"/>
      <c r="M5389" s="341"/>
      <c r="N5389" s="237"/>
      <c r="O5389" s="311"/>
    </row>
    <row r="5390" spans="1:15" s="8" customFormat="1">
      <c r="A5390" s="340"/>
      <c r="B5390" s="340"/>
      <c r="C5390" s="340"/>
      <c r="D5390" s="306"/>
      <c r="E5390" s="307"/>
      <c r="F5390" s="305"/>
      <c r="G5390" s="340"/>
      <c r="H5390" s="325"/>
      <c r="I5390" s="195"/>
      <c r="J5390" s="195"/>
      <c r="K5390" s="195"/>
      <c r="L5390" s="195"/>
      <c r="M5390" s="195"/>
      <c r="N5390" s="360"/>
      <c r="O5390" s="311"/>
    </row>
    <row r="5391" spans="1:15" s="8" customFormat="1">
      <c r="A5391" s="340"/>
      <c r="B5391" s="340"/>
      <c r="C5391" s="340"/>
      <c r="D5391" s="306"/>
      <c r="E5391" s="307"/>
      <c r="F5391" s="305"/>
      <c r="G5391" s="340"/>
      <c r="H5391" s="325"/>
      <c r="I5391" s="195"/>
      <c r="J5391" s="195"/>
      <c r="K5391" s="195"/>
      <c r="L5391" s="195"/>
      <c r="M5391" s="195"/>
      <c r="N5391" s="360"/>
      <c r="O5391" s="311"/>
    </row>
    <row r="5392" spans="1:15" s="8" customFormat="1">
      <c r="A5392" s="340"/>
      <c r="B5392" s="340"/>
      <c r="C5392" s="340"/>
      <c r="D5392" s="306"/>
      <c r="E5392" s="307"/>
      <c r="F5392" s="78"/>
      <c r="G5392" s="306"/>
      <c r="H5392" s="325"/>
      <c r="I5392" s="208"/>
      <c r="J5392" s="208"/>
      <c r="K5392" s="208"/>
      <c r="L5392" s="208"/>
      <c r="M5392" s="208"/>
      <c r="N5392" s="214"/>
      <c r="O5392" s="311"/>
    </row>
    <row r="5393" spans="1:15" s="8" customFormat="1">
      <c r="A5393" s="340"/>
      <c r="B5393" s="340"/>
      <c r="C5393" s="340"/>
      <c r="D5393" s="306"/>
      <c r="E5393" s="307"/>
      <c r="F5393" s="78"/>
      <c r="G5393" s="306"/>
      <c r="H5393" s="570"/>
      <c r="I5393" s="208"/>
      <c r="J5393" s="208"/>
      <c r="K5393" s="208"/>
      <c r="L5393" s="208"/>
      <c r="M5393" s="208"/>
      <c r="N5393" s="214"/>
      <c r="O5393" s="311"/>
    </row>
    <row r="5394" spans="1:15" s="8" customFormat="1">
      <c r="A5394" s="340"/>
      <c r="B5394" s="340"/>
      <c r="C5394" s="340"/>
      <c r="D5394" s="306"/>
      <c r="E5394" s="307"/>
      <c r="F5394" s="78"/>
      <c r="G5394" s="306"/>
      <c r="H5394" s="570"/>
      <c r="I5394" s="208"/>
      <c r="J5394" s="208"/>
      <c r="K5394" s="208"/>
      <c r="L5394" s="208"/>
      <c r="M5394" s="208"/>
      <c r="N5394" s="214"/>
      <c r="O5394" s="311"/>
    </row>
    <row r="5395" spans="1:15" s="8" customFormat="1">
      <c r="A5395" s="340"/>
      <c r="B5395" s="340"/>
      <c r="C5395" s="340"/>
      <c r="D5395" s="306"/>
      <c r="E5395" s="307"/>
      <c r="F5395" s="305"/>
      <c r="G5395" s="306"/>
      <c r="H5395" s="570"/>
      <c r="I5395" s="345"/>
      <c r="J5395" s="345"/>
      <c r="K5395" s="345"/>
      <c r="L5395" s="345"/>
      <c r="M5395" s="345"/>
      <c r="N5395" s="360"/>
      <c r="O5395" s="311"/>
    </row>
    <row r="5396" spans="1:15" s="8" customFormat="1">
      <c r="A5396" s="340"/>
      <c r="B5396" s="340"/>
      <c r="C5396" s="340"/>
      <c r="D5396" s="306"/>
      <c r="E5396" s="307"/>
      <c r="F5396" s="305"/>
      <c r="G5396" s="306"/>
      <c r="H5396" s="570"/>
      <c r="I5396" s="345"/>
      <c r="J5396" s="345"/>
      <c r="K5396" s="345"/>
      <c r="L5396" s="345"/>
      <c r="M5396" s="345"/>
      <c r="N5396" s="360"/>
      <c r="O5396" s="311"/>
    </row>
    <row r="5397" spans="1:15" s="8" customFormat="1">
      <c r="A5397" s="340"/>
      <c r="B5397" s="340"/>
      <c r="C5397" s="340"/>
      <c r="D5397" s="306"/>
      <c r="E5397" s="307"/>
      <c r="F5397" s="305"/>
      <c r="G5397" s="306"/>
      <c r="H5397" s="570"/>
      <c r="I5397" s="345"/>
      <c r="J5397" s="345"/>
      <c r="K5397" s="345"/>
      <c r="L5397" s="345"/>
      <c r="M5397" s="345"/>
      <c r="N5397" s="360"/>
      <c r="O5397" s="311"/>
    </row>
    <row r="5398" spans="1:15" s="8" customFormat="1">
      <c r="A5398" s="340"/>
      <c r="B5398" s="340"/>
      <c r="C5398" s="340"/>
      <c r="D5398" s="306"/>
      <c r="E5398" s="307"/>
      <c r="F5398" s="305"/>
      <c r="G5398" s="306"/>
      <c r="H5398" s="570"/>
      <c r="I5398" s="345"/>
      <c r="J5398" s="345"/>
      <c r="K5398" s="345"/>
      <c r="L5398" s="345"/>
      <c r="M5398" s="345"/>
      <c r="N5398" s="360"/>
      <c r="O5398" s="311"/>
    </row>
    <row r="5399" spans="1:15" s="8" customFormat="1">
      <c r="A5399" s="340"/>
      <c r="B5399" s="340"/>
      <c r="C5399" s="340"/>
      <c r="D5399" s="306"/>
      <c r="E5399" s="307"/>
      <c r="F5399" s="78"/>
      <c r="G5399" s="306"/>
      <c r="H5399" s="570"/>
      <c r="I5399" s="238"/>
      <c r="J5399" s="238"/>
      <c r="K5399" s="238"/>
      <c r="L5399" s="238"/>
      <c r="M5399" s="238"/>
      <c r="N5399" s="239"/>
      <c r="O5399" s="311"/>
    </row>
    <row r="5400" spans="1:15" s="8" customFormat="1">
      <c r="A5400" s="340"/>
      <c r="B5400" s="340"/>
      <c r="C5400" s="340"/>
      <c r="D5400" s="306"/>
      <c r="E5400" s="307"/>
      <c r="F5400" s="78"/>
      <c r="G5400" s="306"/>
      <c r="H5400" s="570"/>
      <c r="I5400" s="238"/>
      <c r="J5400" s="238"/>
      <c r="K5400" s="238"/>
      <c r="L5400" s="238"/>
      <c r="M5400" s="238"/>
      <c r="N5400" s="239"/>
      <c r="O5400" s="311"/>
    </row>
    <row r="5401" spans="1:15" s="8" customFormat="1">
      <c r="A5401" s="340"/>
      <c r="B5401" s="340"/>
      <c r="C5401" s="340"/>
      <c r="D5401" s="306"/>
      <c r="E5401" s="307"/>
      <c r="F5401" s="78"/>
      <c r="G5401" s="306"/>
      <c r="H5401" s="570"/>
      <c r="I5401" s="238"/>
      <c r="J5401" s="238"/>
      <c r="K5401" s="238"/>
      <c r="L5401" s="238"/>
      <c r="M5401" s="238"/>
      <c r="N5401" s="239"/>
      <c r="O5401" s="311"/>
    </row>
    <row r="5402" spans="1:15" s="8" customFormat="1">
      <c r="A5402" s="340"/>
      <c r="B5402" s="340"/>
      <c r="C5402" s="340"/>
      <c r="D5402" s="306"/>
      <c r="E5402" s="307"/>
      <c r="F5402" s="305"/>
      <c r="G5402" s="306"/>
      <c r="H5402" s="570"/>
      <c r="I5402" s="345"/>
      <c r="J5402" s="345"/>
      <c r="K5402" s="345"/>
      <c r="L5402" s="345"/>
      <c r="M5402" s="345"/>
      <c r="N5402" s="360"/>
      <c r="O5402" s="311"/>
    </row>
    <row r="5403" spans="1:15" s="8" customFormat="1">
      <c r="A5403" s="340"/>
      <c r="B5403" s="340"/>
      <c r="C5403" s="340"/>
      <c r="D5403" s="306"/>
      <c r="E5403" s="307"/>
      <c r="F5403" s="305"/>
      <c r="G5403" s="306"/>
      <c r="H5403" s="570"/>
      <c r="I5403" s="345"/>
      <c r="J5403" s="345"/>
      <c r="K5403" s="345"/>
      <c r="L5403" s="345"/>
      <c r="M5403" s="345"/>
      <c r="N5403" s="360"/>
      <c r="O5403" s="311"/>
    </row>
    <row r="5404" spans="1:15" s="8" customFormat="1">
      <c r="A5404" s="340"/>
      <c r="B5404" s="340"/>
      <c r="C5404" s="340"/>
      <c r="D5404" s="306"/>
      <c r="E5404" s="307"/>
      <c r="F5404" s="236"/>
      <c r="G5404" s="306"/>
      <c r="H5404" s="322"/>
      <c r="I5404" s="341"/>
      <c r="J5404" s="341"/>
      <c r="K5404" s="341"/>
      <c r="L5404" s="341"/>
      <c r="M5404" s="341"/>
      <c r="N5404" s="237"/>
      <c r="O5404" s="311"/>
    </row>
    <row r="5405" spans="1:15" s="8" customFormat="1">
      <c r="A5405" s="340"/>
      <c r="B5405" s="340"/>
      <c r="C5405" s="340"/>
      <c r="D5405" s="306"/>
      <c r="E5405" s="307"/>
      <c r="F5405" s="236"/>
      <c r="G5405" s="306"/>
      <c r="H5405" s="322"/>
      <c r="I5405" s="341"/>
      <c r="J5405" s="341"/>
      <c r="K5405" s="341"/>
      <c r="L5405" s="341"/>
      <c r="M5405" s="341"/>
      <c r="N5405" s="237"/>
      <c r="O5405" s="311"/>
    </row>
    <row r="5406" spans="1:15" s="8" customFormat="1">
      <c r="A5406" s="340"/>
      <c r="B5406" s="340"/>
      <c r="C5406" s="340"/>
      <c r="D5406" s="306"/>
      <c r="E5406" s="307"/>
      <c r="F5406" s="236"/>
      <c r="G5406" s="306"/>
      <c r="H5406" s="322"/>
      <c r="I5406" s="341"/>
      <c r="J5406" s="341"/>
      <c r="K5406" s="341"/>
      <c r="L5406" s="341"/>
      <c r="M5406" s="341"/>
      <c r="N5406" s="237"/>
      <c r="O5406" s="311"/>
    </row>
    <row r="5407" spans="1:15" s="8" customFormat="1">
      <c r="A5407" s="340"/>
      <c r="B5407" s="340"/>
      <c r="C5407" s="340"/>
      <c r="D5407" s="306"/>
      <c r="E5407" s="307"/>
      <c r="F5407" s="306"/>
      <c r="G5407" s="306"/>
      <c r="H5407" s="322"/>
      <c r="I5407" s="341"/>
      <c r="J5407" s="341"/>
      <c r="K5407" s="341"/>
      <c r="L5407" s="341"/>
      <c r="M5407" s="341"/>
      <c r="N5407" s="311"/>
      <c r="O5407" s="311"/>
    </row>
    <row r="5408" spans="1:15" s="8" customFormat="1">
      <c r="A5408" s="340"/>
      <c r="B5408" s="340"/>
      <c r="C5408" s="340"/>
      <c r="D5408" s="306"/>
      <c r="E5408" s="307"/>
      <c r="F5408" s="305"/>
      <c r="G5408" s="306"/>
      <c r="H5408" s="570"/>
      <c r="I5408" s="345"/>
      <c r="J5408" s="345"/>
      <c r="K5408" s="345"/>
      <c r="L5408" s="345"/>
      <c r="M5408" s="345"/>
      <c r="N5408" s="360"/>
      <c r="O5408" s="311"/>
    </row>
    <row r="5409" spans="1:15" s="8" customFormat="1">
      <c r="A5409" s="340"/>
      <c r="B5409" s="340"/>
      <c r="C5409" s="340"/>
      <c r="D5409" s="306"/>
      <c r="E5409" s="307"/>
      <c r="F5409" s="305"/>
      <c r="G5409" s="306"/>
      <c r="H5409" s="570"/>
      <c r="I5409" s="345"/>
      <c r="J5409" s="345"/>
      <c r="K5409" s="345"/>
      <c r="L5409" s="345"/>
      <c r="M5409" s="345"/>
      <c r="N5409" s="360"/>
      <c r="O5409" s="311"/>
    </row>
    <row r="5410" spans="1:15" s="8" customFormat="1">
      <c r="A5410" s="340"/>
      <c r="B5410" s="340"/>
      <c r="C5410" s="340"/>
      <c r="D5410" s="306"/>
      <c r="E5410" s="307"/>
      <c r="F5410" s="305"/>
      <c r="G5410" s="306"/>
      <c r="H5410" s="570"/>
      <c r="I5410" s="345"/>
      <c r="J5410" s="345"/>
      <c r="K5410" s="345"/>
      <c r="L5410" s="345"/>
      <c r="M5410" s="345"/>
      <c r="N5410" s="360"/>
      <c r="O5410" s="311"/>
    </row>
    <row r="5411" spans="1:15" s="8" customFormat="1">
      <c r="A5411" s="340"/>
      <c r="B5411" s="340"/>
      <c r="C5411" s="340"/>
      <c r="D5411" s="306"/>
      <c r="E5411" s="307"/>
      <c r="F5411" s="305"/>
      <c r="G5411" s="306"/>
      <c r="H5411" s="570"/>
      <c r="I5411" s="345"/>
      <c r="J5411" s="345"/>
      <c r="K5411" s="345"/>
      <c r="L5411" s="345"/>
      <c r="M5411" s="345"/>
      <c r="N5411" s="360"/>
      <c r="O5411" s="311"/>
    </row>
    <row r="5412" spans="1:15" s="8" customFormat="1">
      <c r="A5412" s="340"/>
      <c r="B5412" s="340"/>
      <c r="C5412" s="340"/>
      <c r="D5412" s="306"/>
      <c r="E5412" s="307"/>
      <c r="F5412" s="305"/>
      <c r="G5412" s="306"/>
      <c r="H5412" s="570"/>
      <c r="I5412" s="345"/>
      <c r="J5412" s="345"/>
      <c r="K5412" s="345"/>
      <c r="L5412" s="345"/>
      <c r="M5412" s="345"/>
      <c r="N5412" s="360"/>
      <c r="O5412" s="311"/>
    </row>
    <row r="5413" spans="1:15" s="8" customFormat="1">
      <c r="A5413" s="340"/>
      <c r="B5413" s="340"/>
      <c r="C5413" s="340"/>
      <c r="D5413" s="306"/>
      <c r="E5413" s="307"/>
      <c r="F5413" s="306"/>
      <c r="G5413" s="306"/>
      <c r="H5413" s="322"/>
      <c r="I5413" s="341"/>
      <c r="J5413" s="341"/>
      <c r="K5413" s="341"/>
      <c r="L5413" s="341"/>
      <c r="M5413" s="341"/>
      <c r="N5413" s="311"/>
      <c r="O5413" s="311"/>
    </row>
    <row r="5414" spans="1:15" s="8" customFormat="1">
      <c r="A5414" s="328"/>
      <c r="B5414" s="328"/>
      <c r="C5414" s="313"/>
      <c r="D5414" s="306"/>
      <c r="E5414" s="307"/>
      <c r="F5414" s="314"/>
      <c r="G5414" s="306"/>
      <c r="H5414" s="322"/>
      <c r="I5414" s="329"/>
      <c r="J5414" s="329"/>
      <c r="K5414" s="329"/>
      <c r="L5414" s="329"/>
      <c r="M5414" s="329"/>
      <c r="N5414" s="318"/>
      <c r="O5414" s="318"/>
    </row>
    <row r="5415" spans="1:15" s="8" customFormat="1">
      <c r="A5415" s="340"/>
      <c r="B5415" s="340"/>
      <c r="C5415" s="340"/>
      <c r="D5415" s="306"/>
      <c r="E5415" s="307"/>
      <c r="F5415" s="306"/>
      <c r="G5415" s="306"/>
      <c r="H5415" s="322"/>
      <c r="I5415" s="341"/>
      <c r="J5415" s="341"/>
      <c r="K5415" s="341"/>
      <c r="L5415" s="341"/>
      <c r="M5415" s="341"/>
      <c r="N5415" s="311"/>
      <c r="O5415" s="311"/>
    </row>
    <row r="5416" spans="1:15" s="8" customFormat="1">
      <c r="A5416" s="340"/>
      <c r="B5416" s="340"/>
      <c r="C5416" s="340"/>
      <c r="D5416" s="306"/>
      <c r="E5416" s="307"/>
      <c r="F5416" s="306"/>
      <c r="G5416" s="306"/>
      <c r="H5416" s="322"/>
      <c r="I5416" s="341"/>
      <c r="J5416" s="341"/>
      <c r="K5416" s="341"/>
      <c r="L5416" s="341"/>
      <c r="M5416" s="341"/>
      <c r="N5416" s="311"/>
      <c r="O5416" s="311"/>
    </row>
    <row r="5417" spans="1:15" s="8" customFormat="1">
      <c r="A5417" s="340"/>
      <c r="B5417" s="340"/>
      <c r="C5417" s="340"/>
      <c r="D5417" s="306"/>
      <c r="E5417" s="307"/>
      <c r="F5417" s="305"/>
      <c r="G5417" s="306"/>
      <c r="H5417" s="570"/>
      <c r="I5417" s="345"/>
      <c r="J5417" s="345"/>
      <c r="K5417" s="345"/>
      <c r="L5417" s="345"/>
      <c r="M5417" s="345"/>
      <c r="N5417" s="360"/>
      <c r="O5417" s="311"/>
    </row>
    <row r="5418" spans="1:15" s="8" customFormat="1">
      <c r="A5418" s="340"/>
      <c r="B5418" s="340"/>
      <c r="C5418" s="340"/>
      <c r="D5418" s="306"/>
      <c r="E5418" s="307"/>
      <c r="F5418" s="305"/>
      <c r="G5418" s="306"/>
      <c r="H5418" s="570"/>
      <c r="I5418" s="345"/>
      <c r="J5418" s="345"/>
      <c r="K5418" s="345"/>
      <c r="L5418" s="345"/>
      <c r="M5418" s="345"/>
      <c r="N5418" s="360"/>
      <c r="O5418" s="311"/>
    </row>
    <row r="5419" spans="1:15" s="8" customFormat="1">
      <c r="A5419" s="340"/>
      <c r="B5419" s="340"/>
      <c r="C5419" s="340"/>
      <c r="D5419" s="306"/>
      <c r="E5419" s="307"/>
      <c r="F5419" s="306"/>
      <c r="G5419" s="306"/>
      <c r="H5419" s="322"/>
      <c r="I5419" s="341"/>
      <c r="J5419" s="341"/>
      <c r="K5419" s="341"/>
      <c r="L5419" s="341"/>
      <c r="M5419" s="341"/>
      <c r="N5419" s="311"/>
      <c r="O5419" s="311"/>
    </row>
    <row r="5420" spans="1:15" s="8" customFormat="1">
      <c r="A5420" s="340"/>
      <c r="B5420" s="340"/>
      <c r="C5420" s="340"/>
      <c r="D5420" s="306"/>
      <c r="E5420" s="307"/>
      <c r="F5420" s="305"/>
      <c r="G5420" s="306"/>
      <c r="H5420" s="570"/>
      <c r="I5420" s="345"/>
      <c r="J5420" s="345"/>
      <c r="K5420" s="345"/>
      <c r="L5420" s="345"/>
      <c r="M5420" s="345"/>
      <c r="N5420" s="360"/>
      <c r="O5420" s="311"/>
    </row>
    <row r="5421" spans="1:15" s="8" customFormat="1">
      <c r="A5421" s="340"/>
      <c r="B5421" s="340"/>
      <c r="C5421" s="340"/>
      <c r="D5421" s="306"/>
      <c r="E5421" s="307"/>
      <c r="F5421" s="306"/>
      <c r="G5421" s="306"/>
      <c r="H5421" s="322"/>
      <c r="I5421" s="341"/>
      <c r="J5421" s="341"/>
      <c r="K5421" s="341"/>
      <c r="L5421" s="341"/>
      <c r="M5421" s="341"/>
      <c r="N5421" s="311"/>
      <c r="O5421" s="311"/>
    </row>
    <row r="5422" spans="1:15" s="8" customFormat="1">
      <c r="A5422" s="340"/>
      <c r="B5422" s="340"/>
      <c r="C5422" s="340"/>
      <c r="D5422" s="306"/>
      <c r="E5422" s="307"/>
      <c r="F5422" s="306"/>
      <c r="G5422" s="306"/>
      <c r="H5422" s="322"/>
      <c r="I5422" s="341"/>
      <c r="J5422" s="341"/>
      <c r="K5422" s="341"/>
      <c r="L5422" s="341"/>
      <c r="M5422" s="341"/>
      <c r="N5422" s="311"/>
      <c r="O5422" s="311"/>
    </row>
    <row r="5423" spans="1:15" s="8" customFormat="1">
      <c r="A5423" s="340"/>
      <c r="B5423" s="340"/>
      <c r="C5423" s="340"/>
      <c r="D5423" s="306"/>
      <c r="E5423" s="307"/>
      <c r="F5423" s="306"/>
      <c r="G5423" s="306"/>
      <c r="H5423" s="322"/>
      <c r="I5423" s="341"/>
      <c r="J5423" s="341"/>
      <c r="K5423" s="341"/>
      <c r="L5423" s="341"/>
      <c r="M5423" s="341"/>
      <c r="N5423" s="311"/>
      <c r="O5423" s="311"/>
    </row>
    <row r="5424" spans="1:15" s="8" customFormat="1">
      <c r="A5424" s="340"/>
      <c r="B5424" s="340"/>
      <c r="C5424" s="340"/>
      <c r="D5424" s="306"/>
      <c r="E5424" s="307"/>
      <c r="F5424" s="306"/>
      <c r="G5424" s="306"/>
      <c r="H5424" s="322"/>
      <c r="I5424" s="341"/>
      <c r="J5424" s="341"/>
      <c r="K5424" s="341"/>
      <c r="L5424" s="341"/>
      <c r="M5424" s="341"/>
      <c r="N5424" s="311"/>
      <c r="O5424" s="311"/>
    </row>
    <row r="5425" spans="1:15" s="8" customFormat="1">
      <c r="A5425" s="340"/>
      <c r="B5425" s="340"/>
      <c r="C5425" s="340"/>
      <c r="D5425" s="306"/>
      <c r="E5425" s="307"/>
      <c r="F5425" s="306"/>
      <c r="G5425" s="306"/>
      <c r="H5425" s="322"/>
      <c r="I5425" s="341"/>
      <c r="J5425" s="341"/>
      <c r="K5425" s="341"/>
      <c r="L5425" s="341"/>
      <c r="M5425" s="341"/>
      <c r="N5425" s="311"/>
      <c r="O5425" s="311"/>
    </row>
    <row r="5426" spans="1:15" s="8" customFormat="1">
      <c r="A5426" s="340"/>
      <c r="B5426" s="340"/>
      <c r="C5426" s="340"/>
      <c r="D5426" s="306"/>
      <c r="E5426" s="307"/>
      <c r="F5426" s="306"/>
      <c r="G5426" s="306"/>
      <c r="H5426" s="322"/>
      <c r="I5426" s="341"/>
      <c r="J5426" s="341"/>
      <c r="K5426" s="341"/>
      <c r="L5426" s="341"/>
      <c r="M5426" s="341"/>
      <c r="N5426" s="311"/>
      <c r="O5426" s="311"/>
    </row>
    <row r="5427" spans="1:15" s="8" customFormat="1">
      <c r="A5427" s="340"/>
      <c r="B5427" s="340"/>
      <c r="C5427" s="340"/>
      <c r="D5427" s="306"/>
      <c r="E5427" s="307"/>
      <c r="F5427" s="313"/>
      <c r="G5427" s="339"/>
      <c r="H5427" s="322"/>
      <c r="I5427" s="326"/>
      <c r="J5427" s="326"/>
      <c r="K5427" s="326"/>
      <c r="L5427" s="326"/>
      <c r="M5427" s="326"/>
      <c r="N5427" s="327"/>
      <c r="O5427" s="311"/>
    </row>
    <row r="5428" spans="1:15" s="8" customFormat="1">
      <c r="A5428" s="340"/>
      <c r="B5428" s="340"/>
      <c r="C5428" s="340"/>
      <c r="D5428" s="306"/>
      <c r="E5428" s="307"/>
      <c r="F5428" s="305"/>
      <c r="G5428" s="306"/>
      <c r="H5428" s="570"/>
      <c r="I5428" s="345"/>
      <c r="J5428" s="345"/>
      <c r="K5428" s="345"/>
      <c r="L5428" s="345"/>
      <c r="M5428" s="345"/>
      <c r="N5428" s="360"/>
      <c r="O5428" s="311"/>
    </row>
    <row r="5429" spans="1:15" s="8" customFormat="1">
      <c r="A5429" s="340"/>
      <c r="B5429" s="340"/>
      <c r="C5429" s="340"/>
      <c r="D5429" s="306"/>
      <c r="E5429" s="307"/>
      <c r="F5429" s="305"/>
      <c r="G5429" s="306"/>
      <c r="H5429" s="570"/>
      <c r="I5429" s="345"/>
      <c r="J5429" s="345"/>
      <c r="K5429" s="345"/>
      <c r="L5429" s="345"/>
      <c r="M5429" s="345"/>
      <c r="N5429" s="360"/>
      <c r="O5429" s="311"/>
    </row>
    <row r="5430" spans="1:15" s="8" customFormat="1">
      <c r="A5430" s="340"/>
      <c r="B5430" s="340"/>
      <c r="C5430" s="340"/>
      <c r="D5430" s="306"/>
      <c r="E5430" s="307"/>
      <c r="F5430" s="305"/>
      <c r="G5430" s="306"/>
      <c r="H5430" s="570"/>
      <c r="I5430" s="345"/>
      <c r="J5430" s="345"/>
      <c r="K5430" s="345"/>
      <c r="L5430" s="345"/>
      <c r="M5430" s="345"/>
      <c r="N5430" s="360"/>
      <c r="O5430" s="311"/>
    </row>
    <row r="5431" spans="1:15" s="8" customFormat="1">
      <c r="A5431" s="340"/>
      <c r="B5431" s="340"/>
      <c r="C5431" s="340"/>
      <c r="D5431" s="306"/>
      <c r="E5431" s="307"/>
      <c r="F5431" s="305"/>
      <c r="G5431" s="306"/>
      <c r="H5431" s="570"/>
      <c r="I5431" s="345"/>
      <c r="J5431" s="345"/>
      <c r="K5431" s="345"/>
      <c r="L5431" s="345"/>
      <c r="M5431" s="345"/>
      <c r="N5431" s="360"/>
      <c r="O5431" s="311"/>
    </row>
    <row r="5432" spans="1:15" s="8" customFormat="1">
      <c r="A5432" s="340"/>
      <c r="B5432" s="340"/>
      <c r="C5432" s="340"/>
      <c r="D5432" s="306"/>
      <c r="E5432" s="307"/>
      <c r="F5432" s="305"/>
      <c r="G5432" s="306"/>
      <c r="H5432" s="570"/>
      <c r="I5432" s="345"/>
      <c r="J5432" s="345"/>
      <c r="K5432" s="345"/>
      <c r="L5432" s="345"/>
      <c r="M5432" s="345"/>
      <c r="N5432" s="360"/>
      <c r="O5432" s="311"/>
    </row>
    <row r="5433" spans="1:15" s="8" customFormat="1">
      <c r="A5433" s="340"/>
      <c r="B5433" s="340"/>
      <c r="C5433" s="340"/>
      <c r="D5433" s="306"/>
      <c r="E5433" s="307"/>
      <c r="F5433" s="305"/>
      <c r="G5433" s="306"/>
      <c r="H5433" s="570"/>
      <c r="I5433" s="345"/>
      <c r="J5433" s="345"/>
      <c r="K5433" s="345"/>
      <c r="L5433" s="345"/>
      <c r="M5433" s="345"/>
      <c r="N5433" s="360"/>
      <c r="O5433" s="311"/>
    </row>
    <row r="5434" spans="1:15" s="8" customFormat="1">
      <c r="A5434" s="340"/>
      <c r="B5434" s="340"/>
      <c r="C5434" s="340"/>
      <c r="D5434" s="306"/>
      <c r="E5434" s="307"/>
      <c r="F5434" s="305"/>
      <c r="G5434" s="306"/>
      <c r="H5434" s="570"/>
      <c r="I5434" s="345"/>
      <c r="J5434" s="345"/>
      <c r="K5434" s="345"/>
      <c r="L5434" s="345"/>
      <c r="M5434" s="345"/>
      <c r="N5434" s="360"/>
      <c r="O5434" s="311"/>
    </row>
    <row r="5435" spans="1:15" s="8" customFormat="1">
      <c r="A5435" s="340"/>
      <c r="B5435" s="340"/>
      <c r="C5435" s="340"/>
      <c r="D5435" s="306"/>
      <c r="E5435" s="307"/>
      <c r="F5435" s="305"/>
      <c r="G5435" s="306"/>
      <c r="H5435" s="570"/>
      <c r="I5435" s="345"/>
      <c r="J5435" s="345"/>
      <c r="K5435" s="345"/>
      <c r="L5435" s="345"/>
      <c r="M5435" s="345"/>
      <c r="N5435" s="360"/>
      <c r="O5435" s="311"/>
    </row>
    <row r="5436" spans="1:15" s="8" customFormat="1">
      <c r="A5436" s="312"/>
      <c r="B5436" s="312"/>
      <c r="C5436" s="313"/>
      <c r="D5436" s="306"/>
      <c r="E5436" s="307"/>
      <c r="F5436" s="240"/>
      <c r="G5436" s="340"/>
      <c r="H5436" s="322"/>
      <c r="I5436" s="241"/>
      <c r="J5436" s="241"/>
      <c r="K5436" s="241"/>
      <c r="L5436" s="241"/>
      <c r="M5436" s="241"/>
      <c r="N5436" s="317"/>
      <c r="O5436" s="311"/>
    </row>
    <row r="5437" spans="1:15" s="8" customFormat="1">
      <c r="A5437" s="312"/>
      <c r="B5437" s="312"/>
      <c r="C5437" s="313"/>
      <c r="D5437" s="306"/>
      <c r="E5437" s="307"/>
      <c r="F5437" s="240"/>
      <c r="G5437" s="340"/>
      <c r="H5437" s="322"/>
      <c r="I5437" s="241"/>
      <c r="J5437" s="241"/>
      <c r="K5437" s="241"/>
      <c r="L5437" s="241"/>
      <c r="M5437" s="241"/>
      <c r="N5437" s="242"/>
      <c r="O5437" s="311"/>
    </row>
    <row r="5438" spans="1:15" s="8" customFormat="1">
      <c r="A5438" s="340"/>
      <c r="B5438" s="340"/>
      <c r="C5438" s="340"/>
      <c r="D5438" s="306"/>
      <c r="E5438" s="307"/>
      <c r="F5438" s="305"/>
      <c r="G5438" s="306"/>
      <c r="H5438" s="570"/>
      <c r="I5438" s="345"/>
      <c r="J5438" s="345"/>
      <c r="K5438" s="345"/>
      <c r="L5438" s="345"/>
      <c r="M5438" s="345"/>
      <c r="N5438" s="360"/>
      <c r="O5438" s="311"/>
    </row>
    <row r="5439" spans="1:15" s="8" customFormat="1">
      <c r="A5439" s="340"/>
      <c r="B5439" s="340"/>
      <c r="C5439" s="340"/>
      <c r="D5439" s="306"/>
      <c r="E5439" s="307"/>
      <c r="F5439" s="305"/>
      <c r="G5439" s="306"/>
      <c r="H5439" s="570"/>
      <c r="I5439" s="345"/>
      <c r="J5439" s="345"/>
      <c r="K5439" s="345"/>
      <c r="L5439" s="345"/>
      <c r="M5439" s="345"/>
      <c r="N5439" s="360"/>
      <c r="O5439" s="311"/>
    </row>
    <row r="5440" spans="1:15" s="8" customFormat="1">
      <c r="A5440" s="340"/>
      <c r="B5440" s="340"/>
      <c r="C5440" s="340"/>
      <c r="D5440" s="306"/>
      <c r="E5440" s="307"/>
      <c r="F5440" s="305"/>
      <c r="G5440" s="306"/>
      <c r="H5440" s="570"/>
      <c r="I5440" s="345"/>
      <c r="J5440" s="345"/>
      <c r="K5440" s="345"/>
      <c r="L5440" s="345"/>
      <c r="M5440" s="345"/>
      <c r="N5440" s="360"/>
      <c r="O5440" s="311"/>
    </row>
    <row r="5441" spans="1:15" s="8" customFormat="1">
      <c r="A5441" s="340"/>
      <c r="B5441" s="340"/>
      <c r="C5441" s="340"/>
      <c r="D5441" s="306"/>
      <c r="E5441" s="307"/>
      <c r="F5441" s="305"/>
      <c r="G5441" s="306"/>
      <c r="H5441" s="570"/>
      <c r="I5441" s="345"/>
      <c r="J5441" s="345"/>
      <c r="K5441" s="345"/>
      <c r="L5441" s="345"/>
      <c r="M5441" s="345"/>
      <c r="N5441" s="360"/>
      <c r="O5441" s="311"/>
    </row>
    <row r="5442" spans="1:15" s="8" customFormat="1">
      <c r="A5442" s="340"/>
      <c r="B5442" s="340"/>
      <c r="C5442" s="340"/>
      <c r="D5442" s="306"/>
      <c r="E5442" s="307"/>
      <c r="F5442" s="236"/>
      <c r="G5442" s="306"/>
      <c r="H5442" s="322"/>
      <c r="I5442" s="341"/>
      <c r="J5442" s="341"/>
      <c r="K5442" s="341"/>
      <c r="L5442" s="341"/>
      <c r="M5442" s="341"/>
      <c r="N5442" s="237"/>
      <c r="O5442" s="311"/>
    </row>
    <row r="5443" spans="1:15" s="8" customFormat="1">
      <c r="A5443" s="340"/>
      <c r="B5443" s="340"/>
      <c r="C5443" s="340"/>
      <c r="D5443" s="306"/>
      <c r="E5443" s="307"/>
      <c r="F5443" s="305"/>
      <c r="G5443" s="306"/>
      <c r="H5443" s="570"/>
      <c r="I5443" s="345"/>
      <c r="J5443" s="345"/>
      <c r="K5443" s="345"/>
      <c r="L5443" s="345"/>
      <c r="M5443" s="345"/>
      <c r="N5443" s="360"/>
      <c r="O5443" s="311"/>
    </row>
    <row r="5444" spans="1:15" s="8" customFormat="1">
      <c r="A5444" s="340"/>
      <c r="B5444" s="340"/>
      <c r="C5444" s="340"/>
      <c r="D5444" s="306"/>
      <c r="E5444" s="307"/>
      <c r="F5444" s="305"/>
      <c r="G5444" s="306"/>
      <c r="H5444" s="570"/>
      <c r="I5444" s="345"/>
      <c r="J5444" s="345"/>
      <c r="K5444" s="345"/>
      <c r="L5444" s="345"/>
      <c r="M5444" s="345"/>
      <c r="N5444" s="360"/>
      <c r="O5444" s="311"/>
    </row>
    <row r="5445" spans="1:15" s="8" customFormat="1">
      <c r="A5445" s="340"/>
      <c r="B5445" s="340"/>
      <c r="C5445" s="340"/>
      <c r="D5445" s="306"/>
      <c r="E5445" s="307"/>
      <c r="F5445" s="305"/>
      <c r="G5445" s="306"/>
      <c r="H5445" s="570"/>
      <c r="I5445" s="345"/>
      <c r="J5445" s="345"/>
      <c r="K5445" s="345"/>
      <c r="L5445" s="345"/>
      <c r="M5445" s="345"/>
      <c r="N5445" s="360"/>
      <c r="O5445" s="311"/>
    </row>
    <row r="5446" spans="1:15" s="8" customFormat="1">
      <c r="A5446" s="340"/>
      <c r="B5446" s="340"/>
      <c r="C5446" s="340"/>
      <c r="D5446" s="306"/>
      <c r="E5446" s="307"/>
      <c r="F5446" s="305"/>
      <c r="G5446" s="306"/>
      <c r="H5446" s="570"/>
      <c r="I5446" s="345"/>
      <c r="J5446" s="345"/>
      <c r="K5446" s="345"/>
      <c r="L5446" s="345"/>
      <c r="M5446" s="345"/>
      <c r="N5446" s="360"/>
      <c r="O5446" s="311"/>
    </row>
    <row r="5447" spans="1:15" s="8" customFormat="1">
      <c r="A5447" s="312"/>
      <c r="B5447" s="312"/>
      <c r="C5447" s="313"/>
      <c r="D5447" s="306"/>
      <c r="E5447" s="307"/>
      <c r="F5447" s="240"/>
      <c r="G5447" s="340"/>
      <c r="H5447" s="322"/>
      <c r="I5447" s="241"/>
      <c r="J5447" s="241"/>
      <c r="K5447" s="241"/>
      <c r="L5447" s="241"/>
      <c r="M5447" s="241"/>
      <c r="N5447" s="242"/>
      <c r="O5447" s="311"/>
    </row>
    <row r="5448" spans="1:15" s="8" customFormat="1">
      <c r="A5448" s="340"/>
      <c r="B5448" s="340"/>
      <c r="C5448" s="340"/>
      <c r="D5448" s="306"/>
      <c r="E5448" s="307"/>
      <c r="F5448" s="305"/>
      <c r="G5448" s="306"/>
      <c r="H5448" s="570"/>
      <c r="I5448" s="345"/>
      <c r="J5448" s="345"/>
      <c r="K5448" s="345"/>
      <c r="L5448" s="345"/>
      <c r="M5448" s="345"/>
      <c r="N5448" s="360"/>
      <c r="O5448" s="311"/>
    </row>
    <row r="5449" spans="1:15" s="8" customFormat="1">
      <c r="A5449" s="340"/>
      <c r="B5449" s="340"/>
      <c r="C5449" s="340"/>
      <c r="D5449" s="306"/>
      <c r="E5449" s="307"/>
      <c r="F5449" s="305"/>
      <c r="G5449" s="306"/>
      <c r="H5449" s="570"/>
      <c r="I5449" s="345"/>
      <c r="J5449" s="345"/>
      <c r="K5449" s="345"/>
      <c r="L5449" s="345"/>
      <c r="M5449" s="345"/>
      <c r="N5449" s="360"/>
      <c r="O5449" s="311"/>
    </row>
    <row r="5450" spans="1:15" s="8" customFormat="1">
      <c r="A5450" s="312"/>
      <c r="B5450" s="312"/>
      <c r="C5450" s="313"/>
      <c r="D5450" s="306"/>
      <c r="E5450" s="307"/>
      <c r="F5450" s="240"/>
      <c r="G5450" s="340"/>
      <c r="H5450" s="322"/>
      <c r="I5450" s="241"/>
      <c r="J5450" s="241"/>
      <c r="K5450" s="241"/>
      <c r="L5450" s="241"/>
      <c r="M5450" s="241"/>
      <c r="N5450" s="242"/>
      <c r="O5450" s="311"/>
    </row>
    <row r="5451" spans="1:15" s="8" customFormat="1">
      <c r="A5451" s="312"/>
      <c r="B5451" s="312"/>
      <c r="C5451" s="313"/>
      <c r="D5451" s="306"/>
      <c r="E5451" s="307"/>
      <c r="F5451" s="240"/>
      <c r="G5451" s="340"/>
      <c r="H5451" s="322"/>
      <c r="I5451" s="241"/>
      <c r="J5451" s="241"/>
      <c r="K5451" s="241"/>
      <c r="L5451" s="241"/>
      <c r="M5451" s="241"/>
      <c r="N5451" s="242"/>
      <c r="O5451" s="311"/>
    </row>
    <row r="5452" spans="1:15" s="8" customFormat="1">
      <c r="A5452" s="312"/>
      <c r="B5452" s="312"/>
      <c r="C5452" s="313"/>
      <c r="D5452" s="306"/>
      <c r="E5452" s="307"/>
      <c r="F5452" s="240"/>
      <c r="G5452" s="340"/>
      <c r="H5452" s="322"/>
      <c r="I5452" s="241"/>
      <c r="J5452" s="241"/>
      <c r="K5452" s="241"/>
      <c r="L5452" s="241"/>
      <c r="M5452" s="241"/>
      <c r="N5452" s="242"/>
      <c r="O5452" s="311"/>
    </row>
    <row r="5453" spans="1:15" s="8" customFormat="1">
      <c r="A5453" s="312"/>
      <c r="B5453" s="312"/>
      <c r="C5453" s="313"/>
      <c r="D5453" s="306"/>
      <c r="E5453" s="307"/>
      <c r="F5453" s="240"/>
      <c r="G5453" s="340"/>
      <c r="H5453" s="322"/>
      <c r="I5453" s="241"/>
      <c r="J5453" s="241"/>
      <c r="K5453" s="241"/>
      <c r="L5453" s="241"/>
      <c r="M5453" s="241"/>
      <c r="N5453" s="242"/>
      <c r="O5453" s="311"/>
    </row>
    <row r="5454" spans="1:15" s="8" customFormat="1">
      <c r="A5454" s="312"/>
      <c r="B5454" s="312"/>
      <c r="C5454" s="313"/>
      <c r="D5454" s="306"/>
      <c r="E5454" s="307"/>
      <c r="F5454" s="240"/>
      <c r="G5454" s="340"/>
      <c r="H5454" s="322"/>
      <c r="I5454" s="241"/>
      <c r="J5454" s="241"/>
      <c r="K5454" s="241"/>
      <c r="L5454" s="241"/>
      <c r="M5454" s="241"/>
      <c r="N5454" s="242"/>
      <c r="O5454" s="311"/>
    </row>
    <row r="5455" spans="1:15" s="8" customFormat="1">
      <c r="A5455" s="312"/>
      <c r="B5455" s="312"/>
      <c r="C5455" s="313"/>
      <c r="D5455" s="306"/>
      <c r="E5455" s="307"/>
      <c r="F5455" s="243"/>
      <c r="G5455" s="340"/>
      <c r="H5455" s="322"/>
      <c r="I5455" s="244"/>
      <c r="J5455" s="244"/>
      <c r="K5455" s="244"/>
      <c r="L5455" s="244"/>
      <c r="M5455" s="244"/>
      <c r="N5455" s="242"/>
      <c r="O5455" s="311"/>
    </row>
    <row r="5456" spans="1:15" s="8" customFormat="1">
      <c r="A5456" s="312"/>
      <c r="B5456" s="312"/>
      <c r="C5456" s="313"/>
      <c r="D5456" s="306"/>
      <c r="E5456" s="307"/>
      <c r="F5456" s="243"/>
      <c r="G5456" s="340"/>
      <c r="H5456" s="322"/>
      <c r="I5456" s="244"/>
      <c r="J5456" s="244"/>
      <c r="K5456" s="244"/>
      <c r="L5456" s="244"/>
      <c r="M5456" s="244"/>
      <c r="N5456" s="245"/>
      <c r="O5456" s="311"/>
    </row>
    <row r="5457" spans="1:15" s="8" customFormat="1">
      <c r="A5457" s="340"/>
      <c r="B5457" s="340"/>
      <c r="C5457" s="340"/>
      <c r="D5457" s="306"/>
      <c r="E5457" s="307"/>
      <c r="F5457" s="305"/>
      <c r="G5457" s="306"/>
      <c r="H5457" s="570"/>
      <c r="I5457" s="345"/>
      <c r="J5457" s="345"/>
      <c r="K5457" s="345"/>
      <c r="L5457" s="345"/>
      <c r="M5457" s="345"/>
      <c r="N5457" s="360"/>
      <c r="O5457" s="311"/>
    </row>
    <row r="5458" spans="1:15" s="8" customFormat="1">
      <c r="A5458" s="340"/>
      <c r="B5458" s="340"/>
      <c r="C5458" s="340"/>
      <c r="D5458" s="306"/>
      <c r="E5458" s="307"/>
      <c r="F5458" s="305"/>
      <c r="G5458" s="306"/>
      <c r="H5458" s="570"/>
      <c r="I5458" s="345"/>
      <c r="J5458" s="345"/>
      <c r="K5458" s="345"/>
      <c r="L5458" s="345"/>
      <c r="M5458" s="345"/>
      <c r="N5458" s="360"/>
      <c r="O5458" s="311"/>
    </row>
    <row r="5459" spans="1:15" s="8" customFormat="1">
      <c r="A5459" s="340"/>
      <c r="B5459" s="340"/>
      <c r="C5459" s="340"/>
      <c r="D5459" s="306"/>
      <c r="E5459" s="307"/>
      <c r="F5459" s="305"/>
      <c r="G5459" s="306"/>
      <c r="H5459" s="570"/>
      <c r="I5459" s="345"/>
      <c r="J5459" s="345"/>
      <c r="K5459" s="345"/>
      <c r="L5459" s="345"/>
      <c r="M5459" s="345"/>
      <c r="N5459" s="360"/>
      <c r="O5459" s="311"/>
    </row>
    <row r="5460" spans="1:15" s="8" customFormat="1">
      <c r="A5460" s="340"/>
      <c r="B5460" s="340"/>
      <c r="C5460" s="340"/>
      <c r="D5460" s="306"/>
      <c r="E5460" s="307"/>
      <c r="F5460" s="305"/>
      <c r="G5460" s="306"/>
      <c r="H5460" s="570"/>
      <c r="I5460" s="345"/>
      <c r="J5460" s="345"/>
      <c r="K5460" s="345"/>
      <c r="L5460" s="345"/>
      <c r="M5460" s="345"/>
      <c r="N5460" s="360"/>
      <c r="O5460" s="311"/>
    </row>
    <row r="5461" spans="1:15" s="8" customFormat="1">
      <c r="A5461" s="340"/>
      <c r="B5461" s="340"/>
      <c r="C5461" s="340"/>
      <c r="D5461" s="306"/>
      <c r="E5461" s="307"/>
      <c r="F5461" s="305"/>
      <c r="G5461" s="306"/>
      <c r="H5461" s="570"/>
      <c r="I5461" s="345"/>
      <c r="J5461" s="345"/>
      <c r="K5461" s="345"/>
      <c r="L5461" s="345"/>
      <c r="M5461" s="345"/>
      <c r="N5461" s="360"/>
      <c r="O5461" s="311"/>
    </row>
    <row r="5462" spans="1:15" s="8" customFormat="1">
      <c r="A5462" s="340"/>
      <c r="B5462" s="340"/>
      <c r="C5462" s="340"/>
      <c r="D5462" s="306"/>
      <c r="E5462" s="307"/>
      <c r="F5462" s="305"/>
      <c r="G5462" s="306"/>
      <c r="H5462" s="570"/>
      <c r="I5462" s="345"/>
      <c r="J5462" s="345"/>
      <c r="K5462" s="345"/>
      <c r="L5462" s="345"/>
      <c r="M5462" s="345"/>
      <c r="N5462" s="360"/>
      <c r="O5462" s="311"/>
    </row>
    <row r="5463" spans="1:15" s="8" customFormat="1">
      <c r="A5463" s="340"/>
      <c r="B5463" s="340"/>
      <c r="C5463" s="340"/>
      <c r="D5463" s="306"/>
      <c r="E5463" s="307"/>
      <c r="F5463" s="305"/>
      <c r="G5463" s="306"/>
      <c r="H5463" s="570"/>
      <c r="I5463" s="345"/>
      <c r="J5463" s="345"/>
      <c r="K5463" s="345"/>
      <c r="L5463" s="345"/>
      <c r="M5463" s="345"/>
      <c r="N5463" s="360"/>
      <c r="O5463" s="311"/>
    </row>
    <row r="5464" spans="1:15" s="8" customFormat="1">
      <c r="A5464" s="340"/>
      <c r="B5464" s="340"/>
      <c r="C5464" s="340"/>
      <c r="D5464" s="306"/>
      <c r="E5464" s="307"/>
      <c r="F5464" s="305"/>
      <c r="G5464" s="306"/>
      <c r="H5464" s="570"/>
      <c r="I5464" s="345"/>
      <c r="J5464" s="345"/>
      <c r="K5464" s="345"/>
      <c r="L5464" s="345"/>
      <c r="M5464" s="345"/>
      <c r="N5464" s="360"/>
      <c r="O5464" s="311"/>
    </row>
    <row r="5465" spans="1:15" s="8" customFormat="1">
      <c r="A5465" s="340"/>
      <c r="B5465" s="340"/>
      <c r="C5465" s="340"/>
      <c r="D5465" s="306"/>
      <c r="E5465" s="307"/>
      <c r="F5465" s="305"/>
      <c r="G5465" s="306"/>
      <c r="H5465" s="570"/>
      <c r="I5465" s="345"/>
      <c r="J5465" s="345"/>
      <c r="K5465" s="345"/>
      <c r="L5465" s="345"/>
      <c r="M5465" s="345"/>
      <c r="N5465" s="360"/>
      <c r="O5465" s="311"/>
    </row>
    <row r="5466" spans="1:15" s="8" customFormat="1">
      <c r="A5466" s="312"/>
      <c r="B5466" s="312"/>
      <c r="C5466" s="313"/>
      <c r="D5466" s="306"/>
      <c r="E5466" s="307"/>
      <c r="F5466" s="240"/>
      <c r="G5466" s="340"/>
      <c r="H5466" s="322"/>
      <c r="I5466" s="241"/>
      <c r="J5466" s="241"/>
      <c r="K5466" s="241"/>
      <c r="L5466" s="241"/>
      <c r="M5466" s="241"/>
      <c r="N5466" s="242"/>
      <c r="O5466" s="311"/>
    </row>
    <row r="5467" spans="1:15" s="8" customFormat="1">
      <c r="A5467" s="312"/>
      <c r="B5467" s="312"/>
      <c r="C5467" s="313"/>
      <c r="D5467" s="306"/>
      <c r="E5467" s="307"/>
      <c r="F5467" s="240"/>
      <c r="G5467" s="340"/>
      <c r="H5467" s="322"/>
      <c r="I5467" s="241"/>
      <c r="J5467" s="241"/>
      <c r="K5467" s="241"/>
      <c r="L5467" s="241"/>
      <c r="M5467" s="241"/>
      <c r="N5467" s="242"/>
      <c r="O5467" s="311"/>
    </row>
    <row r="5468" spans="1:15" s="8" customFormat="1">
      <c r="A5468" s="312"/>
      <c r="B5468" s="312"/>
      <c r="C5468" s="313"/>
      <c r="D5468" s="306"/>
      <c r="E5468" s="307"/>
      <c r="F5468" s="240"/>
      <c r="G5468" s="340"/>
      <c r="H5468" s="322"/>
      <c r="I5468" s="241"/>
      <c r="J5468" s="241"/>
      <c r="K5468" s="241"/>
      <c r="L5468" s="241"/>
      <c r="M5468" s="241"/>
      <c r="N5468" s="242"/>
      <c r="O5468" s="311"/>
    </row>
    <row r="5469" spans="1:15" s="8" customFormat="1">
      <c r="A5469" s="312"/>
      <c r="B5469" s="312"/>
      <c r="C5469" s="313"/>
      <c r="D5469" s="306"/>
      <c r="E5469" s="307"/>
      <c r="F5469" s="240"/>
      <c r="G5469" s="340"/>
      <c r="H5469" s="322"/>
      <c r="I5469" s="241"/>
      <c r="J5469" s="241"/>
      <c r="K5469" s="241"/>
      <c r="L5469" s="241"/>
      <c r="M5469" s="241"/>
      <c r="N5469" s="242"/>
      <c r="O5469" s="311"/>
    </row>
    <row r="5470" spans="1:15" s="8" customFormat="1">
      <c r="A5470" s="312"/>
      <c r="B5470" s="312"/>
      <c r="C5470" s="313"/>
      <c r="D5470" s="306"/>
      <c r="E5470" s="307"/>
      <c r="F5470" s="240"/>
      <c r="G5470" s="340"/>
      <c r="H5470" s="322"/>
      <c r="I5470" s="241"/>
      <c r="J5470" s="241"/>
      <c r="K5470" s="241"/>
      <c r="L5470" s="241"/>
      <c r="M5470" s="241"/>
      <c r="N5470" s="242"/>
      <c r="O5470" s="311"/>
    </row>
    <row r="5471" spans="1:15" s="8" customFormat="1">
      <c r="A5471" s="312"/>
      <c r="B5471" s="312"/>
      <c r="C5471" s="313"/>
      <c r="D5471" s="306"/>
      <c r="E5471" s="307"/>
      <c r="F5471" s="240"/>
      <c r="G5471" s="340"/>
      <c r="H5471" s="322"/>
      <c r="I5471" s="241"/>
      <c r="J5471" s="241"/>
      <c r="K5471" s="241"/>
      <c r="L5471" s="241"/>
      <c r="M5471" s="241"/>
      <c r="N5471" s="242"/>
      <c r="O5471" s="311"/>
    </row>
    <row r="5472" spans="1:15" s="8" customFormat="1">
      <c r="A5472" s="312"/>
      <c r="B5472" s="312"/>
      <c r="C5472" s="313"/>
      <c r="D5472" s="306"/>
      <c r="E5472" s="307"/>
      <c r="F5472" s="240"/>
      <c r="G5472" s="340"/>
      <c r="H5472" s="322"/>
      <c r="I5472" s="241"/>
      <c r="J5472" s="241"/>
      <c r="K5472" s="241"/>
      <c r="L5472" s="241"/>
      <c r="M5472" s="241"/>
      <c r="N5472" s="242"/>
      <c r="O5472" s="311"/>
    </row>
    <row r="5473" spans="1:15" s="8" customFormat="1">
      <c r="A5473" s="312"/>
      <c r="B5473" s="312"/>
      <c r="C5473" s="313"/>
      <c r="D5473" s="306"/>
      <c r="E5473" s="307"/>
      <c r="F5473" s="240"/>
      <c r="G5473" s="340"/>
      <c r="H5473" s="322"/>
      <c r="I5473" s="241"/>
      <c r="J5473" s="241"/>
      <c r="K5473" s="241"/>
      <c r="L5473" s="241"/>
      <c r="M5473" s="241"/>
      <c r="N5473" s="242"/>
      <c r="O5473" s="311"/>
    </row>
    <row r="5474" spans="1:15" s="8" customFormat="1">
      <c r="A5474" s="312"/>
      <c r="B5474" s="312"/>
      <c r="C5474" s="313"/>
      <c r="D5474" s="306"/>
      <c r="E5474" s="307"/>
      <c r="F5474" s="243"/>
      <c r="G5474" s="340"/>
      <c r="H5474" s="322"/>
      <c r="I5474" s="244"/>
      <c r="J5474" s="244"/>
      <c r="K5474" s="244"/>
      <c r="L5474" s="244"/>
      <c r="M5474" s="244"/>
      <c r="N5474" s="245"/>
      <c r="O5474" s="311"/>
    </row>
    <row r="5475" spans="1:15" s="8" customFormat="1">
      <c r="A5475" s="312"/>
      <c r="B5475" s="312"/>
      <c r="C5475" s="313"/>
      <c r="D5475" s="306"/>
      <c r="E5475" s="307"/>
      <c r="F5475" s="243"/>
      <c r="G5475" s="340"/>
      <c r="H5475" s="322"/>
      <c r="I5475" s="244"/>
      <c r="J5475" s="244"/>
      <c r="K5475" s="244"/>
      <c r="L5475" s="244"/>
      <c r="M5475" s="244"/>
      <c r="N5475" s="245"/>
      <c r="O5475" s="311"/>
    </row>
    <row r="5476" spans="1:15" s="8" customFormat="1">
      <c r="A5476" s="312"/>
      <c r="B5476" s="312"/>
      <c r="C5476" s="313"/>
      <c r="D5476" s="306"/>
      <c r="E5476" s="307"/>
      <c r="F5476" s="243"/>
      <c r="G5476" s="340"/>
      <c r="H5476" s="322"/>
      <c r="I5476" s="244"/>
      <c r="J5476" s="244"/>
      <c r="K5476" s="244"/>
      <c r="L5476" s="244"/>
      <c r="M5476" s="244"/>
      <c r="N5476" s="245"/>
      <c r="O5476" s="311"/>
    </row>
    <row r="5477" spans="1:15" s="8" customFormat="1">
      <c r="A5477" s="340"/>
      <c r="B5477" s="340"/>
      <c r="C5477" s="340"/>
      <c r="D5477" s="306"/>
      <c r="E5477" s="307"/>
      <c r="F5477" s="305"/>
      <c r="G5477" s="306"/>
      <c r="H5477" s="570"/>
      <c r="I5477" s="345"/>
      <c r="J5477" s="345"/>
      <c r="K5477" s="345"/>
      <c r="L5477" s="345"/>
      <c r="M5477" s="345"/>
      <c r="N5477" s="360"/>
      <c r="O5477" s="311"/>
    </row>
    <row r="5478" spans="1:15" s="8" customFormat="1">
      <c r="A5478" s="340"/>
      <c r="B5478" s="340"/>
      <c r="C5478" s="340"/>
      <c r="D5478" s="306"/>
      <c r="E5478" s="307"/>
      <c r="F5478" s="305"/>
      <c r="G5478" s="306"/>
      <c r="H5478" s="570"/>
      <c r="I5478" s="345"/>
      <c r="J5478" s="345"/>
      <c r="K5478" s="345"/>
      <c r="L5478" s="345"/>
      <c r="M5478" s="345"/>
      <c r="N5478" s="360"/>
      <c r="O5478" s="311"/>
    </row>
    <row r="5479" spans="1:15" s="8" customFormat="1">
      <c r="A5479" s="312"/>
      <c r="B5479" s="312"/>
      <c r="C5479" s="313"/>
      <c r="D5479" s="306"/>
      <c r="E5479" s="307"/>
      <c r="F5479" s="313"/>
      <c r="G5479" s="340"/>
      <c r="H5479" s="322"/>
      <c r="I5479" s="316"/>
      <c r="J5479" s="316"/>
      <c r="K5479" s="316"/>
      <c r="L5479" s="316"/>
      <c r="M5479" s="316"/>
      <c r="N5479" s="317"/>
      <c r="O5479" s="311"/>
    </row>
    <row r="5480" spans="1:15" s="8" customFormat="1">
      <c r="A5480" s="340"/>
      <c r="B5480" s="340"/>
      <c r="C5480" s="340"/>
      <c r="D5480" s="306"/>
      <c r="E5480" s="307"/>
      <c r="F5480" s="305"/>
      <c r="G5480" s="306"/>
      <c r="H5480" s="570"/>
      <c r="I5480" s="345"/>
      <c r="J5480" s="345"/>
      <c r="K5480" s="345"/>
      <c r="L5480" s="345"/>
      <c r="M5480" s="345"/>
      <c r="N5480" s="360"/>
      <c r="O5480" s="311"/>
    </row>
    <row r="5481" spans="1:15" s="8" customFormat="1">
      <c r="A5481" s="340"/>
      <c r="B5481" s="340"/>
      <c r="C5481" s="340"/>
      <c r="D5481" s="306"/>
      <c r="E5481" s="307"/>
      <c r="F5481" s="305"/>
      <c r="G5481" s="306"/>
      <c r="H5481" s="570"/>
      <c r="I5481" s="345"/>
      <c r="J5481" s="345"/>
      <c r="K5481" s="345"/>
      <c r="L5481" s="345"/>
      <c r="M5481" s="345"/>
      <c r="N5481" s="360"/>
      <c r="O5481" s="311"/>
    </row>
    <row r="5482" spans="1:15" s="8" customFormat="1">
      <c r="A5482" s="340"/>
      <c r="B5482" s="340"/>
      <c r="C5482" s="340"/>
      <c r="D5482" s="306"/>
      <c r="E5482" s="307"/>
      <c r="F5482" s="305"/>
      <c r="G5482" s="306"/>
      <c r="H5482" s="570"/>
      <c r="I5482" s="345"/>
      <c r="J5482" s="345"/>
      <c r="K5482" s="345"/>
      <c r="L5482" s="345"/>
      <c r="M5482" s="345"/>
      <c r="N5482" s="360"/>
      <c r="O5482" s="311"/>
    </row>
    <row r="5483" spans="1:15" s="8" customFormat="1">
      <c r="A5483" s="312"/>
      <c r="B5483" s="312"/>
      <c r="C5483" s="313"/>
      <c r="D5483" s="306"/>
      <c r="E5483" s="307"/>
      <c r="F5483" s="313"/>
      <c r="G5483" s="340"/>
      <c r="H5483" s="322"/>
      <c r="I5483" s="316"/>
      <c r="J5483" s="316"/>
      <c r="K5483" s="316"/>
      <c r="L5483" s="316"/>
      <c r="M5483" s="316"/>
      <c r="N5483" s="317"/>
      <c r="O5483" s="311"/>
    </row>
    <row r="5484" spans="1:15" s="8" customFormat="1">
      <c r="A5484" s="312"/>
      <c r="B5484" s="312"/>
      <c r="C5484" s="313"/>
      <c r="D5484" s="306"/>
      <c r="E5484" s="307"/>
      <c r="F5484" s="313"/>
      <c r="G5484" s="340"/>
      <c r="H5484" s="322"/>
      <c r="I5484" s="316"/>
      <c r="J5484" s="316"/>
      <c r="K5484" s="316"/>
      <c r="L5484" s="316"/>
      <c r="M5484" s="316"/>
      <c r="N5484" s="317"/>
      <c r="O5484" s="311"/>
    </row>
    <row r="5485" spans="1:15" s="8" customFormat="1">
      <c r="A5485" s="340"/>
      <c r="B5485" s="340"/>
      <c r="C5485" s="340"/>
      <c r="D5485" s="306"/>
      <c r="E5485" s="307"/>
      <c r="F5485" s="305"/>
      <c r="G5485" s="306"/>
      <c r="H5485" s="570"/>
      <c r="I5485" s="345"/>
      <c r="J5485" s="345"/>
      <c r="K5485" s="345"/>
      <c r="L5485" s="345"/>
      <c r="M5485" s="345"/>
      <c r="N5485" s="360"/>
      <c r="O5485" s="311"/>
    </row>
    <row r="5486" spans="1:15" s="8" customFormat="1">
      <c r="A5486" s="328"/>
      <c r="B5486" s="328"/>
      <c r="C5486" s="313"/>
      <c r="D5486" s="306"/>
      <c r="E5486" s="307"/>
      <c r="F5486" s="344"/>
      <c r="G5486" s="306"/>
      <c r="H5486" s="322"/>
      <c r="I5486" s="345"/>
      <c r="J5486" s="345"/>
      <c r="K5486" s="345"/>
      <c r="L5486" s="345"/>
      <c r="M5486" s="345"/>
      <c r="N5486" s="346"/>
      <c r="O5486" s="318"/>
    </row>
    <row r="5487" spans="1:15" s="8" customFormat="1">
      <c r="A5487" s="340"/>
      <c r="B5487" s="340"/>
      <c r="C5487" s="340"/>
      <c r="D5487" s="306"/>
      <c r="E5487" s="307"/>
      <c r="F5487" s="305"/>
      <c r="G5487" s="306"/>
      <c r="H5487" s="570"/>
      <c r="I5487" s="345"/>
      <c r="J5487" s="345"/>
      <c r="K5487" s="345"/>
      <c r="L5487" s="345"/>
      <c r="M5487" s="345"/>
      <c r="N5487" s="360"/>
      <c r="O5487" s="311"/>
    </row>
    <row r="5488" spans="1:15" s="8" customFormat="1">
      <c r="A5488" s="340"/>
      <c r="B5488" s="340"/>
      <c r="C5488" s="340"/>
      <c r="D5488" s="306"/>
      <c r="E5488" s="307"/>
      <c r="F5488" s="305"/>
      <c r="G5488" s="306"/>
      <c r="H5488" s="570"/>
      <c r="I5488" s="345"/>
      <c r="J5488" s="345"/>
      <c r="K5488" s="345"/>
      <c r="L5488" s="345"/>
      <c r="M5488" s="345"/>
      <c r="N5488" s="360"/>
      <c r="O5488" s="311"/>
    </row>
    <row r="5489" spans="1:15" s="8" customFormat="1">
      <c r="A5489" s="312"/>
      <c r="B5489" s="312"/>
      <c r="C5489" s="313"/>
      <c r="D5489" s="306"/>
      <c r="E5489" s="307"/>
      <c r="F5489" s="313"/>
      <c r="G5489" s="340"/>
      <c r="H5489" s="322"/>
      <c r="I5489" s="316"/>
      <c r="J5489" s="316"/>
      <c r="K5489" s="316"/>
      <c r="L5489" s="316"/>
      <c r="M5489" s="316"/>
      <c r="N5489" s="317"/>
      <c r="O5489" s="311"/>
    </row>
    <row r="5490" spans="1:15" s="8" customFormat="1">
      <c r="A5490" s="312"/>
      <c r="B5490" s="312"/>
      <c r="C5490" s="313"/>
      <c r="D5490" s="306"/>
      <c r="E5490" s="307"/>
      <c r="F5490" s="313"/>
      <c r="G5490" s="340"/>
      <c r="H5490" s="322"/>
      <c r="I5490" s="316"/>
      <c r="J5490" s="316"/>
      <c r="K5490" s="316"/>
      <c r="L5490" s="316"/>
      <c r="M5490" s="316"/>
      <c r="N5490" s="317"/>
      <c r="O5490" s="311"/>
    </row>
    <row r="5491" spans="1:15" s="8" customFormat="1">
      <c r="A5491" s="312"/>
      <c r="B5491" s="312"/>
      <c r="C5491" s="313"/>
      <c r="D5491" s="306"/>
      <c r="E5491" s="307"/>
      <c r="F5491" s="313"/>
      <c r="G5491" s="340"/>
      <c r="H5491" s="322"/>
      <c r="I5491" s="316"/>
      <c r="J5491" s="316"/>
      <c r="K5491" s="316"/>
      <c r="L5491" s="316"/>
      <c r="M5491" s="316"/>
      <c r="N5491" s="317"/>
      <c r="O5491" s="311"/>
    </row>
    <row r="5492" spans="1:15" s="8" customFormat="1">
      <c r="A5492" s="312"/>
      <c r="B5492" s="312"/>
      <c r="C5492" s="313"/>
      <c r="D5492" s="306"/>
      <c r="E5492" s="307"/>
      <c r="F5492" s="313"/>
      <c r="G5492" s="340"/>
      <c r="H5492" s="322"/>
      <c r="I5492" s="316"/>
      <c r="J5492" s="316"/>
      <c r="K5492" s="316"/>
      <c r="L5492" s="316"/>
      <c r="M5492" s="316"/>
      <c r="N5492" s="317"/>
      <c r="O5492" s="311"/>
    </row>
    <row r="5493" spans="1:15" s="8" customFormat="1">
      <c r="A5493" s="328"/>
      <c r="B5493" s="328"/>
      <c r="C5493" s="313"/>
      <c r="D5493" s="306"/>
      <c r="E5493" s="307"/>
      <c r="F5493" s="314"/>
      <c r="G5493" s="306"/>
      <c r="H5493" s="322"/>
      <c r="I5493" s="329"/>
      <c r="J5493" s="329"/>
      <c r="K5493" s="329"/>
      <c r="L5493" s="329"/>
      <c r="M5493" s="329"/>
      <c r="N5493" s="346"/>
      <c r="O5493" s="318"/>
    </row>
    <row r="5494" spans="1:15" s="8" customFormat="1">
      <c r="A5494" s="340"/>
      <c r="B5494" s="340"/>
      <c r="C5494" s="340"/>
      <c r="D5494" s="306"/>
      <c r="E5494" s="307"/>
      <c r="F5494" s="305"/>
      <c r="G5494" s="306"/>
      <c r="H5494" s="570"/>
      <c r="I5494" s="345"/>
      <c r="J5494" s="345"/>
      <c r="K5494" s="345"/>
      <c r="L5494" s="345"/>
      <c r="M5494" s="345"/>
      <c r="N5494" s="360"/>
      <c r="O5494" s="311"/>
    </row>
    <row r="5495" spans="1:15" s="8" customFormat="1">
      <c r="A5495" s="312"/>
      <c r="B5495" s="312"/>
      <c r="C5495" s="313"/>
      <c r="D5495" s="306"/>
      <c r="E5495" s="307"/>
      <c r="F5495" s="313"/>
      <c r="G5495" s="340"/>
      <c r="H5495" s="322"/>
      <c r="I5495" s="326"/>
      <c r="J5495" s="326"/>
      <c r="K5495" s="326"/>
      <c r="L5495" s="326"/>
      <c r="M5495" s="326"/>
      <c r="N5495" s="327"/>
      <c r="O5495" s="311"/>
    </row>
    <row r="5496" spans="1:15" s="8" customFormat="1">
      <c r="A5496" s="328"/>
      <c r="B5496" s="328"/>
      <c r="C5496" s="313"/>
      <c r="D5496" s="306"/>
      <c r="E5496" s="307"/>
      <c r="F5496" s="457"/>
      <c r="G5496" s="306"/>
      <c r="H5496" s="322"/>
      <c r="I5496" s="315"/>
      <c r="J5496" s="315"/>
      <c r="K5496" s="315"/>
      <c r="L5496" s="315"/>
      <c r="M5496" s="315"/>
      <c r="N5496" s="330"/>
      <c r="O5496" s="318"/>
    </row>
    <row r="5497" spans="1:15" s="8" customFormat="1">
      <c r="A5497" s="328"/>
      <c r="B5497" s="328"/>
      <c r="C5497" s="313"/>
      <c r="D5497" s="306"/>
      <c r="E5497" s="307"/>
      <c r="F5497" s="246"/>
      <c r="G5497" s="306"/>
      <c r="H5497" s="322"/>
      <c r="I5497" s="315"/>
      <c r="J5497" s="315"/>
      <c r="K5497" s="315"/>
      <c r="L5497" s="315"/>
      <c r="M5497" s="315"/>
      <c r="N5497" s="330"/>
      <c r="O5497" s="318"/>
    </row>
    <row r="5498" spans="1:15" s="8" customFormat="1">
      <c r="A5498" s="328"/>
      <c r="B5498" s="328"/>
      <c r="C5498" s="314"/>
      <c r="D5498" s="306"/>
      <c r="E5498" s="307"/>
      <c r="F5498" s="243"/>
      <c r="G5498" s="340"/>
      <c r="H5498" s="322"/>
      <c r="I5498" s="244"/>
      <c r="J5498" s="244"/>
      <c r="K5498" s="244"/>
      <c r="L5498" s="244"/>
      <c r="M5498" s="244"/>
      <c r="N5498" s="245"/>
      <c r="O5498" s="311"/>
    </row>
    <row r="5499" spans="1:15" s="8" customFormat="1">
      <c r="A5499" s="328"/>
      <c r="B5499" s="328"/>
      <c r="C5499" s="314"/>
      <c r="D5499" s="306"/>
      <c r="E5499" s="307"/>
      <c r="F5499" s="243"/>
      <c r="G5499" s="340"/>
      <c r="H5499" s="322"/>
      <c r="I5499" s="244"/>
      <c r="J5499" s="244"/>
      <c r="K5499" s="244"/>
      <c r="L5499" s="244"/>
      <c r="M5499" s="244"/>
      <c r="N5499" s="245"/>
      <c r="O5499" s="311"/>
    </row>
    <row r="5500" spans="1:15" s="8" customFormat="1">
      <c r="A5500" s="328"/>
      <c r="B5500" s="328"/>
      <c r="C5500" s="314"/>
      <c r="D5500" s="306"/>
      <c r="E5500" s="307"/>
      <c r="F5500" s="243"/>
      <c r="G5500" s="340"/>
      <c r="H5500" s="322"/>
      <c r="I5500" s="244"/>
      <c r="J5500" s="244"/>
      <c r="K5500" s="244"/>
      <c r="L5500" s="244"/>
      <c r="M5500" s="244"/>
      <c r="N5500" s="245"/>
      <c r="O5500" s="311"/>
    </row>
    <row r="5501" spans="1:15" s="8" customFormat="1">
      <c r="A5501" s="328"/>
      <c r="B5501" s="328"/>
      <c r="C5501" s="314"/>
      <c r="D5501" s="306"/>
      <c r="E5501" s="307"/>
      <c r="F5501" s="243"/>
      <c r="G5501" s="340"/>
      <c r="H5501" s="322"/>
      <c r="I5501" s="244"/>
      <c r="J5501" s="244"/>
      <c r="K5501" s="244"/>
      <c r="L5501" s="244"/>
      <c r="M5501" s="244"/>
      <c r="N5501" s="245"/>
      <c r="O5501" s="311"/>
    </row>
    <row r="5502" spans="1:15" s="8" customFormat="1">
      <c r="A5502" s="340"/>
      <c r="B5502" s="340"/>
      <c r="C5502" s="340"/>
      <c r="D5502" s="306"/>
      <c r="E5502" s="307"/>
      <c r="F5502" s="305"/>
      <c r="G5502" s="306"/>
      <c r="H5502" s="570"/>
      <c r="I5502" s="345"/>
      <c r="J5502" s="345"/>
      <c r="K5502" s="345"/>
      <c r="L5502" s="345"/>
      <c r="M5502" s="345"/>
      <c r="N5502" s="360"/>
      <c r="O5502" s="311"/>
    </row>
    <row r="5503" spans="1:15" s="8" customFormat="1">
      <c r="A5503" s="328"/>
      <c r="B5503" s="328"/>
      <c r="C5503" s="314"/>
      <c r="D5503" s="306"/>
      <c r="E5503" s="307"/>
      <c r="F5503" s="243"/>
      <c r="G5503" s="340"/>
      <c r="H5503" s="322"/>
      <c r="I5503" s="244"/>
      <c r="J5503" s="244"/>
      <c r="K5503" s="244"/>
      <c r="L5503" s="244"/>
      <c r="M5503" s="244"/>
      <c r="N5503" s="245"/>
      <c r="O5503" s="311"/>
    </row>
    <row r="5504" spans="1:15" s="8" customFormat="1">
      <c r="A5504" s="328"/>
      <c r="B5504" s="328"/>
      <c r="C5504" s="314"/>
      <c r="D5504" s="306"/>
      <c r="E5504" s="307"/>
      <c r="F5504" s="243"/>
      <c r="G5504" s="340"/>
      <c r="H5504" s="322"/>
      <c r="I5504" s="244"/>
      <c r="J5504" s="244"/>
      <c r="K5504" s="244"/>
      <c r="L5504" s="244"/>
      <c r="M5504" s="244"/>
      <c r="N5504" s="245"/>
      <c r="O5504" s="311"/>
    </row>
    <row r="5505" spans="1:15" s="8" customFormat="1">
      <c r="A5505" s="328"/>
      <c r="B5505" s="328"/>
      <c r="C5505" s="313"/>
      <c r="D5505" s="306"/>
      <c r="E5505" s="307"/>
      <c r="F5505" s="314"/>
      <c r="G5505" s="306"/>
      <c r="H5505" s="322"/>
      <c r="I5505" s="329"/>
      <c r="J5505" s="329"/>
      <c r="K5505" s="329"/>
      <c r="L5505" s="329"/>
      <c r="M5505" s="329"/>
      <c r="N5505" s="346"/>
      <c r="O5505" s="318"/>
    </row>
    <row r="5506" spans="1:15" s="8" customFormat="1">
      <c r="A5506" s="340"/>
      <c r="B5506" s="340"/>
      <c r="C5506" s="340"/>
      <c r="D5506" s="306"/>
      <c r="E5506" s="307"/>
      <c r="F5506" s="305"/>
      <c r="G5506" s="306"/>
      <c r="H5506" s="570"/>
      <c r="I5506" s="345"/>
      <c r="J5506" s="345"/>
      <c r="K5506" s="345"/>
      <c r="L5506" s="345"/>
      <c r="M5506" s="345"/>
      <c r="N5506" s="360"/>
      <c r="O5506" s="311"/>
    </row>
    <row r="5507" spans="1:15" s="8" customFormat="1">
      <c r="A5507" s="328"/>
      <c r="B5507" s="328"/>
      <c r="C5507" s="314"/>
      <c r="D5507" s="306"/>
      <c r="E5507" s="307"/>
      <c r="F5507" s="243"/>
      <c r="G5507" s="340"/>
      <c r="H5507" s="322"/>
      <c r="I5507" s="244"/>
      <c r="J5507" s="244"/>
      <c r="K5507" s="244"/>
      <c r="L5507" s="244"/>
      <c r="M5507" s="244"/>
      <c r="N5507" s="245"/>
      <c r="O5507" s="311"/>
    </row>
    <row r="5508" spans="1:15" s="8" customFormat="1">
      <c r="A5508" s="328"/>
      <c r="B5508" s="328"/>
      <c r="C5508" s="314"/>
      <c r="D5508" s="306"/>
      <c r="E5508" s="307"/>
      <c r="F5508" s="243"/>
      <c r="G5508" s="340"/>
      <c r="H5508" s="322"/>
      <c r="I5508" s="244"/>
      <c r="J5508" s="244"/>
      <c r="K5508" s="244"/>
      <c r="L5508" s="244"/>
      <c r="M5508" s="244"/>
      <c r="N5508" s="245"/>
      <c r="O5508" s="311"/>
    </row>
    <row r="5509" spans="1:15" s="8" customFormat="1">
      <c r="A5509" s="340"/>
      <c r="B5509" s="340"/>
      <c r="C5509" s="340"/>
      <c r="D5509" s="306"/>
      <c r="E5509" s="307"/>
      <c r="F5509" s="305"/>
      <c r="G5509" s="306"/>
      <c r="H5509" s="570"/>
      <c r="I5509" s="345"/>
      <c r="J5509" s="345"/>
      <c r="K5509" s="345"/>
      <c r="L5509" s="345"/>
      <c r="M5509" s="345"/>
      <c r="N5509" s="360"/>
      <c r="O5509" s="311"/>
    </row>
    <row r="5510" spans="1:15" s="8" customFormat="1">
      <c r="A5510" s="340"/>
      <c r="B5510" s="340"/>
      <c r="C5510" s="340"/>
      <c r="D5510" s="306"/>
      <c r="E5510" s="307"/>
      <c r="F5510" s="305"/>
      <c r="G5510" s="306"/>
      <c r="H5510" s="570"/>
      <c r="I5510" s="345"/>
      <c r="J5510" s="345"/>
      <c r="K5510" s="345"/>
      <c r="L5510" s="345"/>
      <c r="M5510" s="345"/>
      <c r="N5510" s="360"/>
      <c r="O5510" s="311"/>
    </row>
    <row r="5511" spans="1:15" s="8" customFormat="1">
      <c r="A5511" s="340"/>
      <c r="B5511" s="340"/>
      <c r="C5511" s="340"/>
      <c r="D5511" s="306"/>
      <c r="E5511" s="307"/>
      <c r="F5511" s="305"/>
      <c r="G5511" s="306"/>
      <c r="H5511" s="570"/>
      <c r="I5511" s="345"/>
      <c r="J5511" s="345"/>
      <c r="K5511" s="345"/>
      <c r="L5511" s="345"/>
      <c r="M5511" s="345"/>
      <c r="N5511" s="360"/>
      <c r="O5511" s="311"/>
    </row>
    <row r="5512" spans="1:15" s="8" customFormat="1">
      <c r="A5512" s="340"/>
      <c r="B5512" s="340"/>
      <c r="C5512" s="340"/>
      <c r="D5512" s="306"/>
      <c r="E5512" s="307"/>
      <c r="F5512" s="305"/>
      <c r="G5512" s="306"/>
      <c r="H5512" s="570"/>
      <c r="I5512" s="345"/>
      <c r="J5512" s="345"/>
      <c r="K5512" s="345"/>
      <c r="L5512" s="345"/>
      <c r="M5512" s="345"/>
      <c r="N5512" s="360"/>
      <c r="O5512" s="311"/>
    </row>
    <row r="5513" spans="1:15" s="8" customFormat="1">
      <c r="A5513" s="328"/>
      <c r="B5513" s="328"/>
      <c r="C5513" s="314"/>
      <c r="D5513" s="306"/>
      <c r="E5513" s="307"/>
      <c r="F5513" s="243"/>
      <c r="G5513" s="340"/>
      <c r="H5513" s="322"/>
      <c r="I5513" s="244"/>
      <c r="J5513" s="244"/>
      <c r="K5513" s="244"/>
      <c r="L5513" s="244"/>
      <c r="M5513" s="244"/>
      <c r="N5513" s="245"/>
      <c r="O5513" s="311"/>
    </row>
    <row r="5514" spans="1:15" s="8" customFormat="1">
      <c r="A5514" s="328"/>
      <c r="B5514" s="328"/>
      <c r="C5514" s="314"/>
      <c r="D5514" s="306"/>
      <c r="E5514" s="307"/>
      <c r="F5514" s="243"/>
      <c r="G5514" s="340"/>
      <c r="H5514" s="322"/>
      <c r="I5514" s="244"/>
      <c r="J5514" s="244"/>
      <c r="K5514" s="244"/>
      <c r="L5514" s="244"/>
      <c r="M5514" s="244"/>
      <c r="N5514" s="245"/>
      <c r="O5514" s="311"/>
    </row>
    <row r="5515" spans="1:15" s="8" customFormat="1">
      <c r="A5515" s="340"/>
      <c r="B5515" s="340"/>
      <c r="C5515" s="340"/>
      <c r="D5515" s="306"/>
      <c r="E5515" s="307"/>
      <c r="F5515" s="305"/>
      <c r="G5515" s="306"/>
      <c r="H5515" s="570"/>
      <c r="I5515" s="345"/>
      <c r="J5515" s="345"/>
      <c r="K5515" s="345"/>
      <c r="L5515" s="345"/>
      <c r="M5515" s="345"/>
      <c r="N5515" s="360"/>
      <c r="O5515" s="311"/>
    </row>
    <row r="5516" spans="1:15" s="8" customFormat="1">
      <c r="A5516" s="340"/>
      <c r="B5516" s="340"/>
      <c r="C5516" s="340"/>
      <c r="D5516" s="306"/>
      <c r="E5516" s="307"/>
      <c r="F5516" s="305"/>
      <c r="G5516" s="306"/>
      <c r="H5516" s="570"/>
      <c r="I5516" s="345"/>
      <c r="J5516" s="345"/>
      <c r="K5516" s="345"/>
      <c r="L5516" s="345"/>
      <c r="M5516" s="345"/>
      <c r="N5516" s="360"/>
      <c r="O5516" s="311"/>
    </row>
    <row r="5517" spans="1:15" s="8" customFormat="1">
      <c r="A5517" s="340"/>
      <c r="B5517" s="340"/>
      <c r="C5517" s="340"/>
      <c r="D5517" s="306"/>
      <c r="E5517" s="307"/>
      <c r="F5517" s="305"/>
      <c r="G5517" s="306"/>
      <c r="H5517" s="570"/>
      <c r="I5517" s="345"/>
      <c r="J5517" s="345"/>
      <c r="K5517" s="345"/>
      <c r="L5517" s="345"/>
      <c r="M5517" s="345"/>
      <c r="N5517" s="360"/>
      <c r="O5517" s="311"/>
    </row>
    <row r="5518" spans="1:15" s="8" customFormat="1">
      <c r="A5518" s="340"/>
      <c r="B5518" s="340"/>
      <c r="C5518" s="340"/>
      <c r="D5518" s="306"/>
      <c r="E5518" s="307"/>
      <c r="F5518" s="305"/>
      <c r="G5518" s="306"/>
      <c r="H5518" s="570"/>
      <c r="I5518" s="345"/>
      <c r="J5518" s="345"/>
      <c r="K5518" s="345"/>
      <c r="L5518" s="345"/>
      <c r="M5518" s="345"/>
      <c r="N5518" s="360"/>
      <c r="O5518" s="311"/>
    </row>
    <row r="5519" spans="1:15" s="8" customFormat="1">
      <c r="A5519" s="340"/>
      <c r="B5519" s="340"/>
      <c r="C5519" s="340"/>
      <c r="D5519" s="306"/>
      <c r="E5519" s="307"/>
      <c r="F5519" s="305"/>
      <c r="G5519" s="306"/>
      <c r="H5519" s="570"/>
      <c r="I5519" s="345"/>
      <c r="J5519" s="345"/>
      <c r="K5519" s="345"/>
      <c r="L5519" s="345"/>
      <c r="M5519" s="345"/>
      <c r="N5519" s="360"/>
      <c r="O5519" s="311"/>
    </row>
    <row r="5520" spans="1:15" s="8" customFormat="1">
      <c r="A5520" s="340"/>
      <c r="B5520" s="340"/>
      <c r="C5520" s="340"/>
      <c r="D5520" s="306"/>
      <c r="E5520" s="307"/>
      <c r="F5520" s="305"/>
      <c r="G5520" s="306"/>
      <c r="H5520" s="570"/>
      <c r="I5520" s="345"/>
      <c r="J5520" s="345"/>
      <c r="K5520" s="345"/>
      <c r="L5520" s="345"/>
      <c r="M5520" s="345"/>
      <c r="N5520" s="360"/>
      <c r="O5520" s="311"/>
    </row>
    <row r="5521" spans="1:15" s="8" customFormat="1">
      <c r="A5521" s="340"/>
      <c r="B5521" s="340"/>
      <c r="C5521" s="340"/>
      <c r="D5521" s="306"/>
      <c r="E5521" s="307"/>
      <c r="F5521" s="305"/>
      <c r="G5521" s="306"/>
      <c r="H5521" s="570"/>
      <c r="I5521" s="345"/>
      <c r="J5521" s="345"/>
      <c r="K5521" s="345"/>
      <c r="L5521" s="345"/>
      <c r="M5521" s="345"/>
      <c r="N5521" s="360"/>
      <c r="O5521" s="311"/>
    </row>
    <row r="5522" spans="1:15" s="8" customFormat="1">
      <c r="A5522" s="340"/>
      <c r="B5522" s="340"/>
      <c r="C5522" s="340"/>
      <c r="D5522" s="306"/>
      <c r="E5522" s="307"/>
      <c r="F5522" s="305"/>
      <c r="G5522" s="306"/>
      <c r="H5522" s="570"/>
      <c r="I5522" s="345"/>
      <c r="J5522" s="345"/>
      <c r="K5522" s="345"/>
      <c r="L5522" s="345"/>
      <c r="M5522" s="345"/>
      <c r="N5522" s="360"/>
      <c r="O5522" s="311"/>
    </row>
    <row r="5523" spans="1:15" s="8" customFormat="1">
      <c r="A5523" s="340"/>
      <c r="B5523" s="340"/>
      <c r="C5523" s="340"/>
      <c r="D5523" s="306"/>
      <c r="E5523" s="307"/>
      <c r="F5523" s="305"/>
      <c r="G5523" s="306"/>
      <c r="H5523" s="570"/>
      <c r="I5523" s="345"/>
      <c r="J5523" s="345"/>
      <c r="K5523" s="345"/>
      <c r="L5523" s="345"/>
      <c r="M5523" s="345"/>
      <c r="N5523" s="360"/>
      <c r="O5523" s="311"/>
    </row>
    <row r="5524" spans="1:15" s="8" customFormat="1">
      <c r="A5524" s="340"/>
      <c r="B5524" s="340"/>
      <c r="C5524" s="340"/>
      <c r="D5524" s="306"/>
      <c r="E5524" s="307"/>
      <c r="F5524" s="305"/>
      <c r="G5524" s="306"/>
      <c r="H5524" s="570"/>
      <c r="I5524" s="345"/>
      <c r="J5524" s="345"/>
      <c r="K5524" s="345"/>
      <c r="L5524" s="345"/>
      <c r="M5524" s="345"/>
      <c r="N5524" s="360"/>
      <c r="O5524" s="311"/>
    </row>
    <row r="5525" spans="1:15" s="8" customFormat="1">
      <c r="A5525" s="328"/>
      <c r="B5525" s="328"/>
      <c r="C5525" s="314"/>
      <c r="D5525" s="306"/>
      <c r="E5525" s="307"/>
      <c r="F5525" s="314"/>
      <c r="G5525" s="306"/>
      <c r="H5525" s="322"/>
      <c r="I5525" s="244"/>
      <c r="J5525" s="244"/>
      <c r="K5525" s="244"/>
      <c r="L5525" s="244"/>
      <c r="M5525" s="244"/>
      <c r="N5525" s="330"/>
      <c r="O5525" s="318"/>
    </row>
    <row r="5526" spans="1:15" s="8" customFormat="1">
      <c r="A5526" s="328"/>
      <c r="B5526" s="328"/>
      <c r="C5526" s="314"/>
      <c r="D5526" s="306"/>
      <c r="E5526" s="307"/>
      <c r="F5526" s="314"/>
      <c r="G5526" s="306"/>
      <c r="H5526" s="322"/>
      <c r="I5526" s="315"/>
      <c r="J5526" s="315"/>
      <c r="K5526" s="315"/>
      <c r="L5526" s="315"/>
      <c r="M5526" s="315"/>
      <c r="N5526" s="330"/>
      <c r="O5526" s="318"/>
    </row>
    <row r="5527" spans="1:15" s="8" customFormat="1">
      <c r="A5527" s="328"/>
      <c r="B5527" s="328"/>
      <c r="C5527" s="313"/>
      <c r="D5527" s="306"/>
      <c r="E5527" s="307"/>
      <c r="F5527" s="314"/>
      <c r="G5527" s="306"/>
      <c r="H5527" s="322"/>
      <c r="I5527" s="315"/>
      <c r="J5527" s="315"/>
      <c r="K5527" s="315"/>
      <c r="L5527" s="315"/>
      <c r="M5527" s="315"/>
      <c r="N5527" s="330"/>
      <c r="O5527" s="318"/>
    </row>
    <row r="5528" spans="1:15" s="8" customFormat="1">
      <c r="A5528" s="328"/>
      <c r="B5528" s="328"/>
      <c r="C5528" s="313"/>
      <c r="D5528" s="306"/>
      <c r="E5528" s="307"/>
      <c r="F5528" s="314"/>
      <c r="G5528" s="306"/>
      <c r="H5528" s="322"/>
      <c r="I5528" s="315"/>
      <c r="J5528" s="315"/>
      <c r="K5528" s="315"/>
      <c r="L5528" s="315"/>
      <c r="M5528" s="315"/>
      <c r="N5528" s="330"/>
      <c r="O5528" s="318"/>
    </row>
    <row r="5529" spans="1:15" s="8" customFormat="1">
      <c r="A5529" s="328"/>
      <c r="B5529" s="328"/>
      <c r="C5529" s="313"/>
      <c r="D5529" s="306"/>
      <c r="E5529" s="307"/>
      <c r="F5529" s="314"/>
      <c r="G5529" s="306"/>
      <c r="H5529" s="322"/>
      <c r="I5529" s="315"/>
      <c r="J5529" s="315"/>
      <c r="K5529" s="315"/>
      <c r="L5529" s="315"/>
      <c r="M5529" s="315"/>
      <c r="N5529" s="330"/>
      <c r="O5529" s="318"/>
    </row>
    <row r="5530" spans="1:15" s="8" customFormat="1">
      <c r="A5530" s="328"/>
      <c r="B5530" s="328"/>
      <c r="C5530" s="313"/>
      <c r="D5530" s="306"/>
      <c r="E5530" s="307"/>
      <c r="F5530" s="314"/>
      <c r="G5530" s="306"/>
      <c r="H5530" s="322"/>
      <c r="I5530" s="315"/>
      <c r="J5530" s="315"/>
      <c r="K5530" s="315"/>
      <c r="L5530" s="315"/>
      <c r="M5530" s="315"/>
      <c r="N5530" s="330"/>
      <c r="O5530" s="318"/>
    </row>
    <row r="5531" spans="1:15" s="8" customFormat="1">
      <c r="A5531" s="328"/>
      <c r="B5531" s="328"/>
      <c r="C5531" s="313"/>
      <c r="D5531" s="306"/>
      <c r="E5531" s="307"/>
      <c r="F5531" s="314"/>
      <c r="G5531" s="306"/>
      <c r="H5531" s="322"/>
      <c r="I5531" s="315"/>
      <c r="J5531" s="315"/>
      <c r="K5531" s="315"/>
      <c r="L5531" s="315"/>
      <c r="M5531" s="315"/>
      <c r="N5531" s="330"/>
      <c r="O5531" s="318"/>
    </row>
    <row r="5532" spans="1:15" s="8" customFormat="1">
      <c r="A5532" s="328"/>
      <c r="B5532" s="328"/>
      <c r="C5532" s="313"/>
      <c r="D5532" s="306"/>
      <c r="E5532" s="307"/>
      <c r="F5532" s="314"/>
      <c r="G5532" s="306"/>
      <c r="H5532" s="322"/>
      <c r="I5532" s="315"/>
      <c r="J5532" s="315"/>
      <c r="K5532" s="315"/>
      <c r="L5532" s="315"/>
      <c r="M5532" s="315"/>
      <c r="N5532" s="330"/>
      <c r="O5532" s="318"/>
    </row>
    <row r="5533" spans="1:15" s="8" customFormat="1">
      <c r="A5533" s="328"/>
      <c r="B5533" s="328"/>
      <c r="C5533" s="313"/>
      <c r="D5533" s="306"/>
      <c r="E5533" s="307"/>
      <c r="F5533" s="314"/>
      <c r="G5533" s="306"/>
      <c r="H5533" s="322"/>
      <c r="I5533" s="315"/>
      <c r="J5533" s="315"/>
      <c r="K5533" s="315"/>
      <c r="L5533" s="315"/>
      <c r="M5533" s="315"/>
      <c r="N5533" s="330"/>
      <c r="O5533" s="318"/>
    </row>
    <row r="5534" spans="1:15" s="8" customFormat="1">
      <c r="A5534" s="328"/>
      <c r="B5534" s="328"/>
      <c r="C5534" s="313"/>
      <c r="D5534" s="306"/>
      <c r="E5534" s="307"/>
      <c r="F5534" s="314"/>
      <c r="G5534" s="306"/>
      <c r="H5534" s="322"/>
      <c r="I5534" s="315"/>
      <c r="J5534" s="315"/>
      <c r="K5534" s="315"/>
      <c r="L5534" s="315"/>
      <c r="M5534" s="315"/>
      <c r="N5534" s="330"/>
      <c r="O5534" s="318"/>
    </row>
    <row r="5535" spans="1:15" s="8" customFormat="1">
      <c r="A5535" s="328"/>
      <c r="B5535" s="328"/>
      <c r="C5535" s="313"/>
      <c r="D5535" s="306"/>
      <c r="E5535" s="307"/>
      <c r="F5535" s="314"/>
      <c r="G5535" s="306"/>
      <c r="H5535" s="322"/>
      <c r="I5535" s="315"/>
      <c r="J5535" s="315"/>
      <c r="K5535" s="315"/>
      <c r="L5535" s="315"/>
      <c r="M5535" s="315"/>
      <c r="N5535" s="330"/>
      <c r="O5535" s="318"/>
    </row>
    <row r="5536" spans="1:15" s="8" customFormat="1">
      <c r="A5536" s="328"/>
      <c r="B5536" s="328"/>
      <c r="C5536" s="313"/>
      <c r="D5536" s="306"/>
      <c r="E5536" s="307"/>
      <c r="F5536" s="314"/>
      <c r="G5536" s="306"/>
      <c r="H5536" s="322"/>
      <c r="I5536" s="315"/>
      <c r="J5536" s="315"/>
      <c r="K5536" s="315"/>
      <c r="L5536" s="315"/>
      <c r="M5536" s="315"/>
      <c r="N5536" s="330"/>
      <c r="O5536" s="318"/>
    </row>
    <row r="5537" spans="1:15" s="8" customFormat="1">
      <c r="A5537" s="328"/>
      <c r="B5537" s="328"/>
      <c r="C5537" s="313"/>
      <c r="D5537" s="306"/>
      <c r="E5537" s="307"/>
      <c r="F5537" s="314"/>
      <c r="G5537" s="306"/>
      <c r="H5537" s="322"/>
      <c r="I5537" s="315"/>
      <c r="J5537" s="315"/>
      <c r="K5537" s="315"/>
      <c r="L5537" s="315"/>
      <c r="M5537" s="315"/>
      <c r="N5537" s="330"/>
      <c r="O5537" s="318"/>
    </row>
    <row r="5538" spans="1:15" s="8" customFormat="1">
      <c r="A5538" s="328"/>
      <c r="B5538" s="328"/>
      <c r="C5538" s="313"/>
      <c r="D5538" s="306"/>
      <c r="E5538" s="307"/>
      <c r="F5538" s="314"/>
      <c r="G5538" s="306"/>
      <c r="H5538" s="322"/>
      <c r="I5538" s="315"/>
      <c r="J5538" s="315"/>
      <c r="K5538" s="315"/>
      <c r="L5538" s="315"/>
      <c r="M5538" s="315"/>
      <c r="N5538" s="330"/>
      <c r="O5538" s="318"/>
    </row>
    <row r="5539" spans="1:15" s="8" customFormat="1">
      <c r="A5539" s="328"/>
      <c r="B5539" s="328"/>
      <c r="C5539" s="313"/>
      <c r="D5539" s="306"/>
      <c r="E5539" s="307"/>
      <c r="F5539" s="314"/>
      <c r="G5539" s="306"/>
      <c r="H5539" s="322"/>
      <c r="I5539" s="315"/>
      <c r="J5539" s="315"/>
      <c r="K5539" s="315"/>
      <c r="L5539" s="315"/>
      <c r="M5539" s="315"/>
      <c r="N5539" s="330"/>
      <c r="O5539" s="318"/>
    </row>
    <row r="5540" spans="1:15" s="8" customFormat="1">
      <c r="A5540" s="328"/>
      <c r="B5540" s="328"/>
      <c r="C5540" s="313"/>
      <c r="D5540" s="306"/>
      <c r="E5540" s="307"/>
      <c r="F5540" s="314"/>
      <c r="G5540" s="306"/>
      <c r="H5540" s="322"/>
      <c r="I5540" s="315"/>
      <c r="J5540" s="315"/>
      <c r="K5540" s="315"/>
      <c r="L5540" s="315"/>
      <c r="M5540" s="315"/>
      <c r="N5540" s="330"/>
      <c r="O5540" s="318"/>
    </row>
    <row r="5541" spans="1:15" s="8" customFormat="1">
      <c r="A5541" s="328"/>
      <c r="B5541" s="328"/>
      <c r="C5541" s="313"/>
      <c r="D5541" s="306"/>
      <c r="E5541" s="307"/>
      <c r="F5541" s="314"/>
      <c r="G5541" s="306"/>
      <c r="H5541" s="322"/>
      <c r="I5541" s="315"/>
      <c r="J5541" s="315"/>
      <c r="K5541" s="315"/>
      <c r="L5541" s="315"/>
      <c r="M5541" s="315"/>
      <c r="N5541" s="330"/>
      <c r="O5541" s="318"/>
    </row>
    <row r="5542" spans="1:15" s="8" customFormat="1">
      <c r="A5542" s="328"/>
      <c r="B5542" s="328"/>
      <c r="C5542" s="313"/>
      <c r="D5542" s="306"/>
      <c r="E5542" s="307"/>
      <c r="F5542" s="314"/>
      <c r="G5542" s="306"/>
      <c r="H5542" s="322"/>
      <c r="I5542" s="315"/>
      <c r="J5542" s="315"/>
      <c r="K5542" s="315"/>
      <c r="L5542" s="315"/>
      <c r="M5542" s="315"/>
      <c r="N5542" s="330"/>
      <c r="O5542" s="318"/>
    </row>
    <row r="5543" spans="1:15" s="8" customFormat="1">
      <c r="A5543" s="328"/>
      <c r="B5543" s="328"/>
      <c r="C5543" s="313"/>
      <c r="D5543" s="306"/>
      <c r="E5543" s="307"/>
      <c r="F5543" s="314"/>
      <c r="G5543" s="306"/>
      <c r="H5543" s="322"/>
      <c r="I5543" s="315"/>
      <c r="J5543" s="315"/>
      <c r="K5543" s="315"/>
      <c r="L5543" s="315"/>
      <c r="M5543" s="315"/>
      <c r="N5543" s="330"/>
      <c r="O5543" s="318"/>
    </row>
    <row r="5544" spans="1:15" s="8" customFormat="1">
      <c r="A5544" s="328"/>
      <c r="B5544" s="328"/>
      <c r="C5544" s="313"/>
      <c r="D5544" s="306"/>
      <c r="E5544" s="307"/>
      <c r="F5544" s="314"/>
      <c r="G5544" s="306"/>
      <c r="H5544" s="322"/>
      <c r="I5544" s="315"/>
      <c r="J5544" s="315"/>
      <c r="K5544" s="315"/>
      <c r="L5544" s="315"/>
      <c r="M5544" s="315"/>
      <c r="N5544" s="330"/>
      <c r="O5544" s="318"/>
    </row>
    <row r="5545" spans="1:15" s="8" customFormat="1">
      <c r="A5545" s="328"/>
      <c r="B5545" s="328"/>
      <c r="C5545" s="313"/>
      <c r="D5545" s="306"/>
      <c r="E5545" s="307"/>
      <c r="F5545" s="314"/>
      <c r="G5545" s="306"/>
      <c r="H5545" s="322"/>
      <c r="I5545" s="315"/>
      <c r="J5545" s="315"/>
      <c r="K5545" s="315"/>
      <c r="L5545" s="315"/>
      <c r="M5545" s="315"/>
      <c r="N5545" s="330"/>
      <c r="O5545" s="318"/>
    </row>
    <row r="5546" spans="1:15" s="8" customFormat="1">
      <c r="A5546" s="328"/>
      <c r="B5546" s="328"/>
      <c r="C5546" s="313"/>
      <c r="D5546" s="306"/>
      <c r="E5546" s="307"/>
      <c r="F5546" s="314"/>
      <c r="G5546" s="306"/>
      <c r="H5546" s="322"/>
      <c r="I5546" s="315"/>
      <c r="J5546" s="315"/>
      <c r="K5546" s="315"/>
      <c r="L5546" s="315"/>
      <c r="M5546" s="315"/>
      <c r="N5546" s="330"/>
      <c r="O5546" s="318"/>
    </row>
    <row r="5547" spans="1:15" s="8" customFormat="1">
      <c r="A5547" s="328"/>
      <c r="B5547" s="328"/>
      <c r="C5547" s="313"/>
      <c r="D5547" s="306"/>
      <c r="E5547" s="307"/>
      <c r="F5547" s="314"/>
      <c r="G5547" s="306"/>
      <c r="H5547" s="322"/>
      <c r="I5547" s="315"/>
      <c r="J5547" s="315"/>
      <c r="K5547" s="315"/>
      <c r="L5547" s="315"/>
      <c r="M5547" s="315"/>
      <c r="N5547" s="330"/>
      <c r="O5547" s="318"/>
    </row>
    <row r="5548" spans="1:15" s="8" customFormat="1">
      <c r="A5548" s="328"/>
      <c r="B5548" s="328"/>
      <c r="C5548" s="313"/>
      <c r="D5548" s="306"/>
      <c r="E5548" s="307"/>
      <c r="F5548" s="314"/>
      <c r="G5548" s="306"/>
      <c r="H5548" s="322"/>
      <c r="I5548" s="315"/>
      <c r="J5548" s="315"/>
      <c r="K5548" s="315"/>
      <c r="L5548" s="315"/>
      <c r="M5548" s="315"/>
      <c r="N5548" s="330"/>
      <c r="O5548" s="318"/>
    </row>
    <row r="5549" spans="1:15" s="8" customFormat="1">
      <c r="A5549" s="328"/>
      <c r="B5549" s="328"/>
      <c r="C5549" s="313"/>
      <c r="D5549" s="306"/>
      <c r="E5549" s="307"/>
      <c r="F5549" s="314"/>
      <c r="G5549" s="306"/>
      <c r="H5549" s="322"/>
      <c r="I5549" s="315"/>
      <c r="J5549" s="315"/>
      <c r="K5549" s="315"/>
      <c r="L5549" s="315"/>
      <c r="M5549" s="315"/>
      <c r="N5549" s="330"/>
      <c r="O5549" s="318"/>
    </row>
    <row r="5550" spans="1:15" s="8" customFormat="1">
      <c r="A5550" s="340"/>
      <c r="B5550" s="340"/>
      <c r="C5550" s="340"/>
      <c r="D5550" s="306"/>
      <c r="E5550" s="307"/>
      <c r="F5550" s="305"/>
      <c r="G5550" s="306"/>
      <c r="H5550" s="570"/>
      <c r="I5550" s="345"/>
      <c r="J5550" s="345"/>
      <c r="K5550" s="345"/>
      <c r="L5550" s="345"/>
      <c r="M5550" s="345"/>
      <c r="N5550" s="360"/>
      <c r="O5550" s="311"/>
    </row>
    <row r="5551" spans="1:15" s="8" customFormat="1">
      <c r="A5551" s="328"/>
      <c r="B5551" s="328"/>
      <c r="C5551" s="313"/>
      <c r="D5551" s="306"/>
      <c r="E5551" s="307"/>
      <c r="F5551" s="314"/>
      <c r="G5551" s="306"/>
      <c r="H5551" s="322"/>
      <c r="I5551" s="315"/>
      <c r="J5551" s="315"/>
      <c r="K5551" s="315"/>
      <c r="L5551" s="315"/>
      <c r="M5551" s="315"/>
      <c r="N5551" s="330"/>
      <c r="O5551" s="318"/>
    </row>
    <row r="5552" spans="1:15" s="8" customFormat="1">
      <c r="A5552" s="328"/>
      <c r="B5552" s="328"/>
      <c r="C5552" s="313"/>
      <c r="D5552" s="306"/>
      <c r="E5552" s="307"/>
      <c r="F5552" s="314"/>
      <c r="G5552" s="306"/>
      <c r="H5552" s="322"/>
      <c r="I5552" s="315"/>
      <c r="J5552" s="315"/>
      <c r="K5552" s="315"/>
      <c r="L5552" s="315"/>
      <c r="M5552" s="315"/>
      <c r="N5552" s="330"/>
      <c r="O5552" s="318"/>
    </row>
    <row r="5553" spans="1:15" s="8" customFormat="1">
      <c r="A5553" s="328"/>
      <c r="B5553" s="328"/>
      <c r="C5553" s="313"/>
      <c r="D5553" s="306"/>
      <c r="E5553" s="307"/>
      <c r="F5553" s="314"/>
      <c r="G5553" s="306"/>
      <c r="H5553" s="322"/>
      <c r="I5553" s="315"/>
      <c r="J5553" s="315"/>
      <c r="K5553" s="315"/>
      <c r="L5553" s="315"/>
      <c r="M5553" s="315"/>
      <c r="N5553" s="330"/>
      <c r="O5553" s="318"/>
    </row>
    <row r="5554" spans="1:15" s="8" customFormat="1">
      <c r="A5554" s="328"/>
      <c r="B5554" s="328"/>
      <c r="C5554" s="313"/>
      <c r="D5554" s="306"/>
      <c r="E5554" s="307"/>
      <c r="F5554" s="314"/>
      <c r="G5554" s="306"/>
      <c r="H5554" s="322"/>
      <c r="I5554" s="315"/>
      <c r="J5554" s="315"/>
      <c r="K5554" s="315"/>
      <c r="L5554" s="315"/>
      <c r="M5554" s="315"/>
      <c r="N5554" s="330"/>
      <c r="O5554" s="318"/>
    </row>
    <row r="5555" spans="1:15" s="8" customFormat="1">
      <c r="A5555" s="328"/>
      <c r="B5555" s="328"/>
      <c r="C5555" s="313"/>
      <c r="D5555" s="306"/>
      <c r="E5555" s="307"/>
      <c r="F5555" s="314"/>
      <c r="G5555" s="306"/>
      <c r="H5555" s="322"/>
      <c r="I5555" s="315"/>
      <c r="J5555" s="315"/>
      <c r="K5555" s="315"/>
      <c r="L5555" s="315"/>
      <c r="M5555" s="315"/>
      <c r="N5555" s="330"/>
      <c r="O5555" s="318"/>
    </row>
    <row r="5556" spans="1:15" s="8" customFormat="1">
      <c r="A5556" s="328"/>
      <c r="B5556" s="328"/>
      <c r="C5556" s="313"/>
      <c r="D5556" s="306"/>
      <c r="E5556" s="307"/>
      <c r="F5556" s="314"/>
      <c r="G5556" s="306"/>
      <c r="H5556" s="322"/>
      <c r="I5556" s="315"/>
      <c r="J5556" s="315"/>
      <c r="K5556" s="315"/>
      <c r="L5556" s="315"/>
      <c r="M5556" s="315"/>
      <c r="N5556" s="330"/>
      <c r="O5556" s="318"/>
    </row>
    <row r="5557" spans="1:15" s="8" customFormat="1">
      <c r="A5557" s="340"/>
      <c r="B5557" s="340"/>
      <c r="C5557" s="340"/>
      <c r="D5557" s="306"/>
      <c r="E5557" s="307"/>
      <c r="F5557" s="305"/>
      <c r="G5557" s="306"/>
      <c r="H5557" s="570"/>
      <c r="I5557" s="345"/>
      <c r="J5557" s="345"/>
      <c r="K5557" s="345"/>
      <c r="L5557" s="345"/>
      <c r="M5557" s="345"/>
      <c r="N5557" s="360"/>
      <c r="O5557" s="311"/>
    </row>
    <row r="5558" spans="1:15" s="8" customFormat="1">
      <c r="A5558" s="340"/>
      <c r="B5558" s="340"/>
      <c r="C5558" s="340"/>
      <c r="D5558" s="306"/>
      <c r="E5558" s="307"/>
      <c r="F5558" s="305"/>
      <c r="G5558" s="306"/>
      <c r="H5558" s="570"/>
      <c r="I5558" s="345"/>
      <c r="J5558" s="345"/>
      <c r="K5558" s="345"/>
      <c r="L5558" s="345"/>
      <c r="M5558" s="345"/>
      <c r="N5558" s="360"/>
      <c r="O5558" s="311"/>
    </row>
    <row r="5559" spans="1:15" s="8" customFormat="1">
      <c r="A5559" s="328"/>
      <c r="B5559" s="328"/>
      <c r="C5559" s="313"/>
      <c r="D5559" s="306"/>
      <c r="E5559" s="307"/>
      <c r="F5559" s="314"/>
      <c r="G5559" s="306"/>
      <c r="H5559" s="322"/>
      <c r="I5559" s="329"/>
      <c r="J5559" s="329"/>
      <c r="K5559" s="329"/>
      <c r="L5559" s="329"/>
      <c r="M5559" s="329"/>
      <c r="N5559" s="330"/>
      <c r="O5559" s="318"/>
    </row>
    <row r="5560" spans="1:15" s="8" customFormat="1">
      <c r="A5560" s="340"/>
      <c r="B5560" s="340"/>
      <c r="C5560" s="340"/>
      <c r="D5560" s="306"/>
      <c r="E5560" s="307"/>
      <c r="F5560" s="305"/>
      <c r="G5560" s="306"/>
      <c r="H5560" s="570"/>
      <c r="I5560" s="345"/>
      <c r="J5560" s="345"/>
      <c r="K5560" s="345"/>
      <c r="L5560" s="345"/>
      <c r="M5560" s="345"/>
      <c r="N5560" s="360"/>
      <c r="O5560" s="311"/>
    </row>
    <row r="5561" spans="1:15" s="8" customFormat="1">
      <c r="A5561" s="340"/>
      <c r="B5561" s="340"/>
      <c r="C5561" s="340"/>
      <c r="D5561" s="306"/>
      <c r="E5561" s="307"/>
      <c r="F5561" s="305"/>
      <c r="G5561" s="306"/>
      <c r="H5561" s="570"/>
      <c r="I5561" s="345"/>
      <c r="J5561" s="345"/>
      <c r="K5561" s="345"/>
      <c r="L5561" s="345"/>
      <c r="M5561" s="345"/>
      <c r="N5561" s="360"/>
      <c r="O5561" s="311"/>
    </row>
    <row r="5562" spans="1:15" s="8" customFormat="1">
      <c r="A5562" s="340"/>
      <c r="B5562" s="340"/>
      <c r="C5562" s="340"/>
      <c r="D5562" s="306"/>
      <c r="E5562" s="307"/>
      <c r="F5562" s="305"/>
      <c r="G5562" s="306"/>
      <c r="H5562" s="570"/>
      <c r="I5562" s="345"/>
      <c r="J5562" s="345"/>
      <c r="K5562" s="345"/>
      <c r="L5562" s="345"/>
      <c r="M5562" s="345"/>
      <c r="N5562" s="360"/>
      <c r="O5562" s="311"/>
    </row>
    <row r="5563" spans="1:15" s="8" customFormat="1">
      <c r="A5563" s="340"/>
      <c r="B5563" s="340"/>
      <c r="C5563" s="340"/>
      <c r="D5563" s="306"/>
      <c r="E5563" s="307"/>
      <c r="F5563" s="305"/>
      <c r="G5563" s="306"/>
      <c r="H5563" s="570"/>
      <c r="I5563" s="345"/>
      <c r="J5563" s="345"/>
      <c r="K5563" s="345"/>
      <c r="L5563" s="345"/>
      <c r="M5563" s="345"/>
      <c r="N5563" s="360"/>
      <c r="O5563" s="311"/>
    </row>
    <row r="5564" spans="1:15" s="8" customFormat="1">
      <c r="A5564" s="328"/>
      <c r="B5564" s="328"/>
      <c r="C5564" s="313"/>
      <c r="D5564" s="306"/>
      <c r="E5564" s="307"/>
      <c r="F5564" s="314"/>
      <c r="G5564" s="306"/>
      <c r="H5564" s="322"/>
      <c r="I5564" s="315"/>
      <c r="J5564" s="315"/>
      <c r="K5564" s="315"/>
      <c r="L5564" s="315"/>
      <c r="M5564" s="315"/>
      <c r="N5564" s="330"/>
      <c r="O5564" s="318"/>
    </row>
    <row r="5565" spans="1:15" s="8" customFormat="1">
      <c r="A5565" s="328"/>
      <c r="B5565" s="328"/>
      <c r="C5565" s="313"/>
      <c r="D5565" s="306"/>
      <c r="E5565" s="307"/>
      <c r="F5565" s="314"/>
      <c r="G5565" s="306"/>
      <c r="H5565" s="322"/>
      <c r="I5565" s="315"/>
      <c r="J5565" s="315"/>
      <c r="K5565" s="315"/>
      <c r="L5565" s="315"/>
      <c r="M5565" s="315"/>
      <c r="N5565" s="330"/>
      <c r="O5565" s="318"/>
    </row>
    <row r="5566" spans="1:15" s="8" customFormat="1">
      <c r="A5566" s="340"/>
      <c r="B5566" s="340"/>
      <c r="C5566" s="340"/>
      <c r="D5566" s="306"/>
      <c r="E5566" s="307"/>
      <c r="F5566" s="305"/>
      <c r="G5566" s="306"/>
      <c r="H5566" s="570"/>
      <c r="I5566" s="345"/>
      <c r="J5566" s="345"/>
      <c r="K5566" s="345"/>
      <c r="L5566" s="345"/>
      <c r="M5566" s="345"/>
      <c r="N5566" s="360"/>
      <c r="O5566" s="311"/>
    </row>
    <row r="5567" spans="1:15" s="8" customFormat="1">
      <c r="A5567" s="340"/>
      <c r="B5567" s="340"/>
      <c r="C5567" s="340"/>
      <c r="D5567" s="306"/>
      <c r="E5567" s="307"/>
      <c r="F5567" s="305"/>
      <c r="G5567" s="306"/>
      <c r="H5567" s="570"/>
      <c r="I5567" s="345"/>
      <c r="J5567" s="345"/>
      <c r="K5567" s="345"/>
      <c r="L5567" s="345"/>
      <c r="M5567" s="345"/>
      <c r="N5567" s="360"/>
      <c r="O5567" s="311"/>
    </row>
    <row r="5568" spans="1:15" s="8" customFormat="1">
      <c r="A5568" s="328"/>
      <c r="B5568" s="328"/>
      <c r="C5568" s="313"/>
      <c r="D5568" s="306"/>
      <c r="E5568" s="307"/>
      <c r="F5568" s="314"/>
      <c r="G5568" s="306"/>
      <c r="H5568" s="322"/>
      <c r="I5568" s="315"/>
      <c r="J5568" s="315"/>
      <c r="K5568" s="315"/>
      <c r="L5568" s="315"/>
      <c r="M5568" s="315"/>
      <c r="N5568" s="330"/>
      <c r="O5568" s="318"/>
    </row>
    <row r="5569" spans="1:15" s="8" customFormat="1">
      <c r="A5569" s="328"/>
      <c r="B5569" s="328"/>
      <c r="C5569" s="313"/>
      <c r="D5569" s="306"/>
      <c r="E5569" s="307"/>
      <c r="F5569" s="314"/>
      <c r="G5569" s="306"/>
      <c r="H5569" s="322"/>
      <c r="I5569" s="315"/>
      <c r="J5569" s="315"/>
      <c r="K5569" s="315"/>
      <c r="L5569" s="315"/>
      <c r="M5569" s="315"/>
      <c r="N5569" s="330"/>
      <c r="O5569" s="318"/>
    </row>
    <row r="5570" spans="1:15" s="8" customFormat="1">
      <c r="A5570" s="328"/>
      <c r="B5570" s="328"/>
      <c r="C5570" s="313"/>
      <c r="D5570" s="306"/>
      <c r="E5570" s="307"/>
      <c r="F5570" s="314"/>
      <c r="G5570" s="306"/>
      <c r="H5570" s="322"/>
      <c r="I5570" s="315"/>
      <c r="J5570" s="315"/>
      <c r="K5570" s="315"/>
      <c r="L5570" s="315"/>
      <c r="M5570" s="315"/>
      <c r="N5570" s="330"/>
      <c r="O5570" s="318"/>
    </row>
    <row r="5571" spans="1:15" s="8" customFormat="1">
      <c r="A5571" s="328"/>
      <c r="B5571" s="328"/>
      <c r="C5571" s="313"/>
      <c r="D5571" s="306"/>
      <c r="E5571" s="307"/>
      <c r="F5571" s="314"/>
      <c r="G5571" s="306"/>
      <c r="H5571" s="322"/>
      <c r="I5571" s="315"/>
      <c r="J5571" s="315"/>
      <c r="K5571" s="315"/>
      <c r="L5571" s="315"/>
      <c r="M5571" s="315"/>
      <c r="N5571" s="330"/>
      <c r="O5571" s="318"/>
    </row>
    <row r="5572" spans="1:15" s="8" customFormat="1">
      <c r="A5572" s="328"/>
      <c r="B5572" s="328"/>
      <c r="C5572" s="313"/>
      <c r="D5572" s="306"/>
      <c r="E5572" s="307"/>
      <c r="F5572" s="314"/>
      <c r="G5572" s="306"/>
      <c r="H5572" s="322"/>
      <c r="I5572" s="315"/>
      <c r="J5572" s="315"/>
      <c r="K5572" s="315"/>
      <c r="L5572" s="315"/>
      <c r="M5572" s="315"/>
      <c r="N5572" s="330"/>
      <c r="O5572" s="318"/>
    </row>
    <row r="5573" spans="1:15" s="8" customFormat="1">
      <c r="A5573" s="328"/>
      <c r="B5573" s="328"/>
      <c r="C5573" s="313"/>
      <c r="D5573" s="306"/>
      <c r="E5573" s="307"/>
      <c r="F5573" s="314"/>
      <c r="G5573" s="306"/>
      <c r="H5573" s="322"/>
      <c r="I5573" s="315"/>
      <c r="J5573" s="315"/>
      <c r="K5573" s="315"/>
      <c r="L5573" s="315"/>
      <c r="M5573" s="315"/>
      <c r="N5573" s="330"/>
      <c r="O5573" s="318"/>
    </row>
    <row r="5574" spans="1:15" s="8" customFormat="1">
      <c r="A5574" s="328"/>
      <c r="B5574" s="328"/>
      <c r="C5574" s="313"/>
      <c r="D5574" s="306"/>
      <c r="E5574" s="307"/>
      <c r="F5574" s="314"/>
      <c r="G5574" s="306"/>
      <c r="H5574" s="322"/>
      <c r="I5574" s="315"/>
      <c r="J5574" s="315"/>
      <c r="K5574" s="315"/>
      <c r="L5574" s="315"/>
      <c r="M5574" s="315"/>
      <c r="N5574" s="330"/>
      <c r="O5574" s="318"/>
    </row>
    <row r="5575" spans="1:15" s="8" customFormat="1">
      <c r="A5575" s="328"/>
      <c r="B5575" s="328"/>
      <c r="C5575" s="313"/>
      <c r="D5575" s="306"/>
      <c r="E5575" s="307"/>
      <c r="F5575" s="314"/>
      <c r="G5575" s="306"/>
      <c r="H5575" s="322"/>
      <c r="I5575" s="315"/>
      <c r="J5575" s="315"/>
      <c r="K5575" s="315"/>
      <c r="L5575" s="315"/>
      <c r="M5575" s="315"/>
      <c r="N5575" s="330"/>
      <c r="O5575" s="318"/>
    </row>
    <row r="5576" spans="1:15" s="8" customFormat="1">
      <c r="A5576" s="328"/>
      <c r="B5576" s="328"/>
      <c r="C5576" s="313"/>
      <c r="D5576" s="306"/>
      <c r="E5576" s="307"/>
      <c r="F5576" s="314"/>
      <c r="G5576" s="306"/>
      <c r="H5576" s="322"/>
      <c r="I5576" s="315"/>
      <c r="J5576" s="315"/>
      <c r="K5576" s="315"/>
      <c r="L5576" s="315"/>
      <c r="M5576" s="315"/>
      <c r="N5576" s="330"/>
      <c r="O5576" s="318"/>
    </row>
    <row r="5577" spans="1:15" s="8" customFormat="1">
      <c r="A5577" s="328"/>
      <c r="B5577" s="328"/>
      <c r="C5577" s="313"/>
      <c r="D5577" s="306"/>
      <c r="E5577" s="307"/>
      <c r="F5577" s="314"/>
      <c r="G5577" s="306"/>
      <c r="H5577" s="322"/>
      <c r="I5577" s="315"/>
      <c r="J5577" s="315"/>
      <c r="K5577" s="315"/>
      <c r="L5577" s="315"/>
      <c r="M5577" s="315"/>
      <c r="N5577" s="330"/>
      <c r="O5577" s="318"/>
    </row>
    <row r="5578" spans="1:15" s="8" customFormat="1">
      <c r="A5578" s="328"/>
      <c r="B5578" s="328"/>
      <c r="C5578" s="313"/>
      <c r="D5578" s="306"/>
      <c r="E5578" s="307"/>
      <c r="F5578" s="314"/>
      <c r="G5578" s="306"/>
      <c r="H5578" s="322"/>
      <c r="I5578" s="315"/>
      <c r="J5578" s="315"/>
      <c r="K5578" s="315"/>
      <c r="L5578" s="315"/>
      <c r="M5578" s="315"/>
      <c r="N5578" s="330"/>
      <c r="O5578" s="318"/>
    </row>
    <row r="5579" spans="1:15" s="8" customFormat="1">
      <c r="A5579" s="328"/>
      <c r="B5579" s="328"/>
      <c r="C5579" s="313"/>
      <c r="D5579" s="306"/>
      <c r="E5579" s="307"/>
      <c r="F5579" s="314"/>
      <c r="G5579" s="306"/>
      <c r="H5579" s="322"/>
      <c r="I5579" s="315"/>
      <c r="J5579" s="315"/>
      <c r="K5579" s="315"/>
      <c r="L5579" s="315"/>
      <c r="M5579" s="315"/>
      <c r="N5579" s="330"/>
      <c r="O5579" s="318"/>
    </row>
    <row r="5580" spans="1:15" s="8" customFormat="1">
      <c r="A5580" s="328"/>
      <c r="B5580" s="328"/>
      <c r="C5580" s="313"/>
      <c r="D5580" s="306"/>
      <c r="E5580" s="307"/>
      <c r="F5580" s="314"/>
      <c r="G5580" s="306"/>
      <c r="H5580" s="322"/>
      <c r="I5580" s="315"/>
      <c r="J5580" s="315"/>
      <c r="K5580" s="315"/>
      <c r="L5580" s="315"/>
      <c r="M5580" s="315"/>
      <c r="N5580" s="330"/>
      <c r="O5580" s="318"/>
    </row>
    <row r="5581" spans="1:15" s="8" customFormat="1">
      <c r="A5581" s="340"/>
      <c r="B5581" s="340"/>
      <c r="C5581" s="340"/>
      <c r="D5581" s="306"/>
      <c r="E5581" s="307"/>
      <c r="F5581" s="305"/>
      <c r="G5581" s="306"/>
      <c r="H5581" s="570"/>
      <c r="I5581" s="345"/>
      <c r="J5581" s="345"/>
      <c r="K5581" s="345"/>
      <c r="L5581" s="345"/>
      <c r="M5581" s="345"/>
      <c r="N5581" s="360"/>
      <c r="O5581" s="311"/>
    </row>
    <row r="5582" spans="1:15" s="8" customFormat="1">
      <c r="A5582" s="340"/>
      <c r="B5582" s="340"/>
      <c r="C5582" s="340"/>
      <c r="D5582" s="306"/>
      <c r="E5582" s="307"/>
      <c r="F5582" s="305"/>
      <c r="G5582" s="306"/>
      <c r="H5582" s="570"/>
      <c r="I5582" s="345"/>
      <c r="J5582" s="345"/>
      <c r="K5582" s="345"/>
      <c r="L5582" s="345"/>
      <c r="M5582" s="345"/>
      <c r="N5582" s="360"/>
      <c r="O5582" s="311"/>
    </row>
    <row r="5583" spans="1:15" s="8" customFormat="1">
      <c r="A5583" s="340"/>
      <c r="B5583" s="340"/>
      <c r="C5583" s="340"/>
      <c r="D5583" s="306"/>
      <c r="E5583" s="307"/>
      <c r="F5583" s="305"/>
      <c r="G5583" s="306"/>
      <c r="H5583" s="570"/>
      <c r="I5583" s="345"/>
      <c r="J5583" s="345"/>
      <c r="K5583" s="345"/>
      <c r="L5583" s="345"/>
      <c r="M5583" s="345"/>
      <c r="N5583" s="360"/>
      <c r="O5583" s="311"/>
    </row>
    <row r="5584" spans="1:15" s="8" customFormat="1">
      <c r="A5584" s="340"/>
      <c r="B5584" s="340"/>
      <c r="C5584" s="340"/>
      <c r="D5584" s="306"/>
      <c r="E5584" s="307"/>
      <c r="F5584" s="305"/>
      <c r="G5584" s="306"/>
      <c r="H5584" s="570"/>
      <c r="I5584" s="345"/>
      <c r="J5584" s="345"/>
      <c r="K5584" s="345"/>
      <c r="L5584" s="345"/>
      <c r="M5584" s="345"/>
      <c r="N5584" s="360"/>
      <c r="O5584" s="311"/>
    </row>
    <row r="5585" spans="1:15" s="8" customFormat="1">
      <c r="A5585" s="328"/>
      <c r="B5585" s="328"/>
      <c r="C5585" s="313"/>
      <c r="D5585" s="306"/>
      <c r="E5585" s="307"/>
      <c r="F5585" s="314"/>
      <c r="G5585" s="306"/>
      <c r="H5585" s="322"/>
      <c r="I5585" s="315"/>
      <c r="J5585" s="315"/>
      <c r="K5585" s="315"/>
      <c r="L5585" s="315"/>
      <c r="M5585" s="315"/>
      <c r="N5585" s="330"/>
      <c r="O5585" s="318"/>
    </row>
    <row r="5586" spans="1:15" s="8" customFormat="1">
      <c r="A5586" s="328"/>
      <c r="B5586" s="328"/>
      <c r="C5586" s="313"/>
      <c r="D5586" s="306"/>
      <c r="E5586" s="307"/>
      <c r="F5586" s="314"/>
      <c r="G5586" s="306"/>
      <c r="H5586" s="322"/>
      <c r="I5586" s="315"/>
      <c r="J5586" s="315"/>
      <c r="K5586" s="315"/>
      <c r="L5586" s="315"/>
      <c r="M5586" s="315"/>
      <c r="N5586" s="330"/>
      <c r="O5586" s="318"/>
    </row>
    <row r="5587" spans="1:15" s="8" customFormat="1">
      <c r="A5587" s="328"/>
      <c r="B5587" s="328"/>
      <c r="C5587" s="313"/>
      <c r="D5587" s="306"/>
      <c r="E5587" s="307"/>
      <c r="F5587" s="314"/>
      <c r="G5587" s="306"/>
      <c r="H5587" s="322"/>
      <c r="I5587" s="315"/>
      <c r="J5587" s="315"/>
      <c r="K5587" s="315"/>
      <c r="L5587" s="315"/>
      <c r="M5587" s="315"/>
      <c r="N5587" s="330"/>
      <c r="O5587" s="318"/>
    </row>
    <row r="5588" spans="1:15" s="8" customFormat="1">
      <c r="A5588" s="328"/>
      <c r="B5588" s="328"/>
      <c r="C5588" s="313"/>
      <c r="D5588" s="306"/>
      <c r="E5588" s="307"/>
      <c r="F5588" s="314"/>
      <c r="G5588" s="306"/>
      <c r="H5588" s="322"/>
      <c r="I5588" s="315"/>
      <c r="J5588" s="315"/>
      <c r="K5588" s="315"/>
      <c r="L5588" s="315"/>
      <c r="M5588" s="315"/>
      <c r="N5588" s="330"/>
      <c r="O5588" s="318"/>
    </row>
    <row r="5589" spans="1:15" s="8" customFormat="1">
      <c r="A5589" s="328"/>
      <c r="B5589" s="328"/>
      <c r="C5589" s="313"/>
      <c r="D5589" s="306"/>
      <c r="E5589" s="307"/>
      <c r="F5589" s="314"/>
      <c r="G5589" s="306"/>
      <c r="H5589" s="322"/>
      <c r="I5589" s="315"/>
      <c r="J5589" s="315"/>
      <c r="K5589" s="315"/>
      <c r="L5589" s="315"/>
      <c r="M5589" s="315"/>
      <c r="N5589" s="330"/>
      <c r="O5589" s="318"/>
    </row>
    <row r="5590" spans="1:15" s="8" customFormat="1">
      <c r="A5590" s="328"/>
      <c r="B5590" s="328"/>
      <c r="C5590" s="313"/>
      <c r="D5590" s="306"/>
      <c r="E5590" s="307"/>
      <c r="F5590" s="314"/>
      <c r="G5590" s="306"/>
      <c r="H5590" s="322"/>
      <c r="I5590" s="315"/>
      <c r="J5590" s="315"/>
      <c r="K5590" s="315"/>
      <c r="L5590" s="315"/>
      <c r="M5590" s="315"/>
      <c r="N5590" s="330"/>
      <c r="O5590" s="318"/>
    </row>
    <row r="5591" spans="1:15" s="8" customFormat="1">
      <c r="A5591" s="328"/>
      <c r="B5591" s="328"/>
      <c r="C5591" s="313"/>
      <c r="D5591" s="306"/>
      <c r="E5591" s="307"/>
      <c r="F5591" s="314"/>
      <c r="G5591" s="306"/>
      <c r="H5591" s="322"/>
      <c r="I5591" s="315"/>
      <c r="J5591" s="315"/>
      <c r="K5591" s="315"/>
      <c r="L5591" s="315"/>
      <c r="M5591" s="315"/>
      <c r="N5591" s="330"/>
      <c r="O5591" s="318"/>
    </row>
    <row r="5592" spans="1:15" s="8" customFormat="1">
      <c r="A5592" s="328"/>
      <c r="B5592" s="328"/>
      <c r="C5592" s="313"/>
      <c r="D5592" s="306"/>
      <c r="E5592" s="307"/>
      <c r="F5592" s="314"/>
      <c r="G5592" s="306"/>
      <c r="H5592" s="322"/>
      <c r="I5592" s="315"/>
      <c r="J5592" s="315"/>
      <c r="K5592" s="315"/>
      <c r="L5592" s="315"/>
      <c r="M5592" s="315"/>
      <c r="N5592" s="330"/>
      <c r="O5592" s="318"/>
    </row>
    <row r="5593" spans="1:15" s="8" customFormat="1">
      <c r="A5593" s="328"/>
      <c r="B5593" s="328"/>
      <c r="C5593" s="313"/>
      <c r="D5593" s="306"/>
      <c r="E5593" s="307"/>
      <c r="F5593" s="314"/>
      <c r="G5593" s="306"/>
      <c r="H5593" s="322"/>
      <c r="I5593" s="315"/>
      <c r="J5593" s="315"/>
      <c r="K5593" s="315"/>
      <c r="L5593" s="315"/>
      <c r="M5593" s="315"/>
      <c r="N5593" s="330"/>
      <c r="O5593" s="318"/>
    </row>
    <row r="5594" spans="1:15" s="8" customFormat="1">
      <c r="A5594" s="328"/>
      <c r="B5594" s="328"/>
      <c r="C5594" s="313"/>
      <c r="D5594" s="306"/>
      <c r="E5594" s="307"/>
      <c r="F5594" s="314"/>
      <c r="G5594" s="306"/>
      <c r="H5594" s="322"/>
      <c r="I5594" s="315"/>
      <c r="J5594" s="315"/>
      <c r="K5594" s="315"/>
      <c r="L5594" s="315"/>
      <c r="M5594" s="315"/>
      <c r="N5594" s="330"/>
      <c r="O5594" s="318"/>
    </row>
    <row r="5595" spans="1:15" s="8" customFormat="1">
      <c r="A5595" s="328"/>
      <c r="B5595" s="328"/>
      <c r="C5595" s="313"/>
      <c r="D5595" s="306"/>
      <c r="E5595" s="307"/>
      <c r="F5595" s="314"/>
      <c r="G5595" s="306"/>
      <c r="H5595" s="322"/>
      <c r="I5595" s="315"/>
      <c r="J5595" s="315"/>
      <c r="K5595" s="315"/>
      <c r="L5595" s="315"/>
      <c r="M5595" s="315"/>
      <c r="N5595" s="330"/>
      <c r="O5595" s="318"/>
    </row>
    <row r="5596" spans="1:15" s="8" customFormat="1">
      <c r="A5596" s="328"/>
      <c r="B5596" s="328"/>
      <c r="C5596" s="313"/>
      <c r="D5596" s="306"/>
      <c r="E5596" s="307"/>
      <c r="F5596" s="314"/>
      <c r="G5596" s="306"/>
      <c r="H5596" s="322"/>
      <c r="I5596" s="315"/>
      <c r="J5596" s="315"/>
      <c r="K5596" s="315"/>
      <c r="L5596" s="315"/>
      <c r="M5596" s="315"/>
      <c r="N5596" s="330"/>
      <c r="O5596" s="318"/>
    </row>
    <row r="5597" spans="1:15" s="8" customFormat="1">
      <c r="A5597" s="328"/>
      <c r="B5597" s="328"/>
      <c r="C5597" s="313"/>
      <c r="D5597" s="306"/>
      <c r="E5597" s="307"/>
      <c r="F5597" s="314"/>
      <c r="G5597" s="306"/>
      <c r="H5597" s="322"/>
      <c r="I5597" s="315"/>
      <c r="J5597" s="315"/>
      <c r="K5597" s="315"/>
      <c r="L5597" s="315"/>
      <c r="M5597" s="315"/>
      <c r="N5597" s="330"/>
      <c r="O5597" s="318"/>
    </row>
    <row r="5598" spans="1:15" s="8" customFormat="1">
      <c r="A5598" s="328"/>
      <c r="B5598" s="328"/>
      <c r="C5598" s="313"/>
      <c r="D5598" s="306"/>
      <c r="E5598" s="307"/>
      <c r="F5598" s="314"/>
      <c r="G5598" s="306"/>
      <c r="H5598" s="322"/>
      <c r="I5598" s="315"/>
      <c r="J5598" s="315"/>
      <c r="K5598" s="315"/>
      <c r="L5598" s="315"/>
      <c r="M5598" s="315"/>
      <c r="N5598" s="330"/>
      <c r="O5598" s="318"/>
    </row>
    <row r="5599" spans="1:15" s="8" customFormat="1">
      <c r="A5599" s="328"/>
      <c r="B5599" s="328"/>
      <c r="C5599" s="313"/>
      <c r="D5599" s="306"/>
      <c r="E5599" s="307"/>
      <c r="F5599" s="486"/>
      <c r="G5599" s="306"/>
      <c r="H5599" s="322"/>
      <c r="I5599" s="350"/>
      <c r="J5599" s="350"/>
      <c r="K5599" s="350"/>
      <c r="L5599" s="350"/>
      <c r="M5599" s="350"/>
      <c r="N5599" s="407"/>
      <c r="O5599" s="318"/>
    </row>
    <row r="5600" spans="1:15" s="8" customFormat="1">
      <c r="A5600" s="340"/>
      <c r="B5600" s="340"/>
      <c r="C5600" s="340"/>
      <c r="D5600" s="306"/>
      <c r="E5600" s="307"/>
      <c r="F5600" s="305"/>
      <c r="G5600" s="306"/>
      <c r="H5600" s="570"/>
      <c r="I5600" s="345"/>
      <c r="J5600" s="345"/>
      <c r="K5600" s="345"/>
      <c r="L5600" s="345"/>
      <c r="M5600" s="345"/>
      <c r="N5600" s="360"/>
      <c r="O5600" s="311"/>
    </row>
    <row r="5601" spans="1:15" s="8" customFormat="1">
      <c r="A5601" s="340"/>
      <c r="B5601" s="340"/>
      <c r="C5601" s="340"/>
      <c r="D5601" s="306"/>
      <c r="E5601" s="307"/>
      <c r="F5601" s="305"/>
      <c r="G5601" s="306"/>
      <c r="H5601" s="570"/>
      <c r="I5601" s="345"/>
      <c r="J5601" s="345"/>
      <c r="K5601" s="345"/>
      <c r="L5601" s="345"/>
      <c r="M5601" s="345"/>
      <c r="N5601" s="360"/>
      <c r="O5601" s="311"/>
    </row>
    <row r="5602" spans="1:15" s="8" customFormat="1">
      <c r="A5602" s="340"/>
      <c r="B5602" s="340"/>
      <c r="C5602" s="340"/>
      <c r="D5602" s="306"/>
      <c r="E5602" s="307"/>
      <c r="F5602" s="305"/>
      <c r="G5602" s="306"/>
      <c r="H5602" s="570"/>
      <c r="I5602" s="345"/>
      <c r="J5602" s="345"/>
      <c r="K5602" s="345"/>
      <c r="L5602" s="345"/>
      <c r="M5602" s="345"/>
      <c r="N5602" s="360"/>
      <c r="O5602" s="311"/>
    </row>
    <row r="5603" spans="1:15" s="8" customFormat="1">
      <c r="A5603" s="340"/>
      <c r="B5603" s="340"/>
      <c r="C5603" s="340"/>
      <c r="D5603" s="306"/>
      <c r="E5603" s="307"/>
      <c r="F5603" s="305"/>
      <c r="G5603" s="306"/>
      <c r="H5603" s="570"/>
      <c r="I5603" s="345"/>
      <c r="J5603" s="345"/>
      <c r="K5603" s="345"/>
      <c r="L5603" s="345"/>
      <c r="M5603" s="345"/>
      <c r="N5603" s="360"/>
      <c r="O5603" s="311"/>
    </row>
    <row r="5604" spans="1:15" s="8" customFormat="1">
      <c r="A5604" s="340"/>
      <c r="B5604" s="340"/>
      <c r="C5604" s="340"/>
      <c r="D5604" s="306"/>
      <c r="E5604" s="307"/>
      <c r="F5604" s="305"/>
      <c r="G5604" s="306"/>
      <c r="H5604" s="570"/>
      <c r="I5604" s="345"/>
      <c r="J5604" s="345"/>
      <c r="K5604" s="345"/>
      <c r="L5604" s="345"/>
      <c r="M5604" s="345"/>
      <c r="N5604" s="360"/>
      <c r="O5604" s="311"/>
    </row>
    <row r="5605" spans="1:15" s="8" customFormat="1">
      <c r="A5605" s="328"/>
      <c r="B5605" s="328"/>
      <c r="C5605" s="313"/>
      <c r="D5605" s="306"/>
      <c r="E5605" s="307"/>
      <c r="F5605" s="314"/>
      <c r="G5605" s="306"/>
      <c r="H5605" s="322"/>
      <c r="I5605" s="315"/>
      <c r="J5605" s="315"/>
      <c r="K5605" s="315"/>
      <c r="L5605" s="315"/>
      <c r="M5605" s="315"/>
      <c r="N5605" s="330"/>
      <c r="O5605" s="318"/>
    </row>
    <row r="5606" spans="1:15" s="8" customFormat="1">
      <c r="A5606" s="328"/>
      <c r="B5606" s="328"/>
      <c r="C5606" s="313"/>
      <c r="D5606" s="306"/>
      <c r="E5606" s="307"/>
      <c r="F5606" s="314"/>
      <c r="G5606" s="306"/>
      <c r="H5606" s="322"/>
      <c r="I5606" s="315"/>
      <c r="J5606" s="315"/>
      <c r="K5606" s="315"/>
      <c r="L5606" s="315"/>
      <c r="M5606" s="315"/>
      <c r="N5606" s="330"/>
      <c r="O5606" s="318"/>
    </row>
    <row r="5607" spans="1:15" s="8" customFormat="1">
      <c r="A5607" s="328"/>
      <c r="B5607" s="328"/>
      <c r="C5607" s="313"/>
      <c r="D5607" s="306"/>
      <c r="E5607" s="307"/>
      <c r="F5607" s="314"/>
      <c r="G5607" s="306"/>
      <c r="H5607" s="322"/>
      <c r="I5607" s="315"/>
      <c r="J5607" s="315"/>
      <c r="K5607" s="315"/>
      <c r="L5607" s="315"/>
      <c r="M5607" s="315"/>
      <c r="N5607" s="330"/>
      <c r="O5607" s="318"/>
    </row>
    <row r="5608" spans="1:15" s="8" customFormat="1">
      <c r="A5608" s="328"/>
      <c r="B5608" s="328"/>
      <c r="C5608" s="313"/>
      <c r="D5608" s="306"/>
      <c r="E5608" s="307"/>
      <c r="F5608" s="314"/>
      <c r="G5608" s="306"/>
      <c r="H5608" s="322"/>
      <c r="I5608" s="315"/>
      <c r="J5608" s="315"/>
      <c r="K5608" s="315"/>
      <c r="L5608" s="315"/>
      <c r="M5608" s="315"/>
      <c r="N5608" s="330"/>
      <c r="O5608" s="318"/>
    </row>
    <row r="5609" spans="1:15" s="8" customFormat="1">
      <c r="A5609" s="328"/>
      <c r="B5609" s="328"/>
      <c r="C5609" s="313"/>
      <c r="D5609" s="306"/>
      <c r="E5609" s="307"/>
      <c r="F5609" s="314"/>
      <c r="G5609" s="306"/>
      <c r="H5609" s="322"/>
      <c r="I5609" s="315"/>
      <c r="J5609" s="315"/>
      <c r="K5609" s="315"/>
      <c r="L5609" s="315"/>
      <c r="M5609" s="315"/>
      <c r="N5609" s="330"/>
      <c r="O5609" s="318"/>
    </row>
    <row r="5610" spans="1:15" s="8" customFormat="1">
      <c r="A5610" s="328"/>
      <c r="B5610" s="328"/>
      <c r="C5610" s="313"/>
      <c r="D5610" s="306"/>
      <c r="E5610" s="307"/>
      <c r="F5610" s="457"/>
      <c r="G5610" s="306"/>
      <c r="H5610" s="322"/>
      <c r="I5610" s="458"/>
      <c r="J5610" s="458"/>
      <c r="K5610" s="458"/>
      <c r="L5610" s="458"/>
      <c r="M5610" s="458"/>
      <c r="N5610" s="459"/>
      <c r="O5610" s="318"/>
    </row>
    <row r="5611" spans="1:15" s="8" customFormat="1">
      <c r="A5611" s="328"/>
      <c r="B5611" s="328"/>
      <c r="C5611" s="313"/>
      <c r="D5611" s="306"/>
      <c r="E5611" s="307"/>
      <c r="F5611" s="314"/>
      <c r="G5611" s="306"/>
      <c r="H5611" s="322"/>
      <c r="I5611" s="315"/>
      <c r="J5611" s="315"/>
      <c r="K5611" s="315"/>
      <c r="L5611" s="315"/>
      <c r="M5611" s="315"/>
      <c r="N5611" s="330"/>
      <c r="O5611" s="318"/>
    </row>
    <row r="5612" spans="1:15" s="8" customFormat="1">
      <c r="A5612" s="328"/>
      <c r="B5612" s="328"/>
      <c r="C5612" s="313"/>
      <c r="D5612" s="306"/>
      <c r="E5612" s="307"/>
      <c r="F5612" s="314"/>
      <c r="G5612" s="306"/>
      <c r="H5612" s="322"/>
      <c r="I5612" s="315"/>
      <c r="J5612" s="315"/>
      <c r="K5612" s="315"/>
      <c r="L5612" s="315"/>
      <c r="M5612" s="315"/>
      <c r="N5612" s="330"/>
      <c r="O5612" s="318"/>
    </row>
    <row r="5613" spans="1:15" s="8" customFormat="1">
      <c r="A5613" s="328"/>
      <c r="B5613" s="328"/>
      <c r="C5613" s="313"/>
      <c r="D5613" s="306"/>
      <c r="E5613" s="307"/>
      <c r="F5613" s="314"/>
      <c r="G5613" s="306"/>
      <c r="H5613" s="322"/>
      <c r="I5613" s="315"/>
      <c r="J5613" s="315"/>
      <c r="K5613" s="315"/>
      <c r="L5613" s="315"/>
      <c r="M5613" s="315"/>
      <c r="N5613" s="330"/>
      <c r="O5613" s="318"/>
    </row>
    <row r="5614" spans="1:15" s="8" customFormat="1">
      <c r="A5614" s="328"/>
      <c r="B5614" s="328"/>
      <c r="C5614" s="313"/>
      <c r="D5614" s="306"/>
      <c r="E5614" s="307"/>
      <c r="F5614" s="314"/>
      <c r="G5614" s="306"/>
      <c r="H5614" s="322"/>
      <c r="I5614" s="315"/>
      <c r="J5614" s="315"/>
      <c r="K5614" s="315"/>
      <c r="L5614" s="315"/>
      <c r="M5614" s="315"/>
      <c r="N5614" s="330"/>
      <c r="O5614" s="318"/>
    </row>
    <row r="5615" spans="1:15" s="8" customFormat="1">
      <c r="A5615" s="328"/>
      <c r="B5615" s="328"/>
      <c r="C5615" s="313"/>
      <c r="D5615" s="306"/>
      <c r="E5615" s="307"/>
      <c r="F5615" s="457"/>
      <c r="G5615" s="306"/>
      <c r="H5615" s="322"/>
      <c r="I5615" s="458"/>
      <c r="J5615" s="458"/>
      <c r="K5615" s="458"/>
      <c r="L5615" s="458"/>
      <c r="M5615" s="458"/>
      <c r="N5615" s="330"/>
      <c r="O5615" s="318"/>
    </row>
    <row r="5616" spans="1:15" s="8" customFormat="1">
      <c r="A5616" s="328"/>
      <c r="B5616" s="328"/>
      <c r="C5616" s="313"/>
      <c r="D5616" s="306"/>
      <c r="E5616" s="307"/>
      <c r="F5616" s="314"/>
      <c r="G5616" s="306"/>
      <c r="H5616" s="322"/>
      <c r="I5616" s="315"/>
      <c r="J5616" s="315"/>
      <c r="K5616" s="315"/>
      <c r="L5616" s="315"/>
      <c r="M5616" s="315"/>
      <c r="N5616" s="330"/>
      <c r="O5616" s="318"/>
    </row>
    <row r="5617" spans="1:15" s="8" customFormat="1">
      <c r="A5617" s="328"/>
      <c r="B5617" s="328"/>
      <c r="C5617" s="313"/>
      <c r="D5617" s="306"/>
      <c r="E5617" s="307"/>
      <c r="F5617" s="314"/>
      <c r="G5617" s="306"/>
      <c r="H5617" s="322"/>
      <c r="I5617" s="315"/>
      <c r="J5617" s="315"/>
      <c r="K5617" s="315"/>
      <c r="L5617" s="315"/>
      <c r="M5617" s="315"/>
      <c r="N5617" s="330"/>
      <c r="O5617" s="318"/>
    </row>
    <row r="5618" spans="1:15" s="8" customFormat="1">
      <c r="A5618" s="328"/>
      <c r="B5618" s="328"/>
      <c r="C5618" s="313"/>
      <c r="D5618" s="306"/>
      <c r="E5618" s="307"/>
      <c r="F5618" s="314"/>
      <c r="G5618" s="306"/>
      <c r="H5618" s="322"/>
      <c r="I5618" s="315"/>
      <c r="J5618" s="315"/>
      <c r="K5618" s="315"/>
      <c r="L5618" s="315"/>
      <c r="M5618" s="315"/>
      <c r="N5618" s="330"/>
      <c r="O5618" s="318"/>
    </row>
    <row r="5619" spans="1:15" s="8" customFormat="1">
      <c r="A5619" s="328"/>
      <c r="B5619" s="328"/>
      <c r="C5619" s="313"/>
      <c r="D5619" s="306"/>
      <c r="E5619" s="307"/>
      <c r="F5619" s="314"/>
      <c r="G5619" s="306"/>
      <c r="H5619" s="322"/>
      <c r="I5619" s="315"/>
      <c r="J5619" s="315"/>
      <c r="K5619" s="315"/>
      <c r="L5619" s="315"/>
      <c r="M5619" s="315"/>
      <c r="N5619" s="330"/>
      <c r="O5619" s="318"/>
    </row>
    <row r="5620" spans="1:15" s="8" customFormat="1">
      <c r="A5620" s="340"/>
      <c r="B5620" s="340"/>
      <c r="C5620" s="340"/>
      <c r="D5620" s="306"/>
      <c r="E5620" s="307"/>
      <c r="F5620" s="305"/>
      <c r="G5620" s="306"/>
      <c r="H5620" s="570"/>
      <c r="I5620" s="345"/>
      <c r="J5620" s="345"/>
      <c r="K5620" s="345"/>
      <c r="L5620" s="345"/>
      <c r="M5620" s="345"/>
      <c r="N5620" s="360"/>
      <c r="O5620" s="311"/>
    </row>
    <row r="5621" spans="1:15" s="8" customFormat="1">
      <c r="A5621" s="328"/>
      <c r="B5621" s="328"/>
      <c r="C5621" s="313"/>
      <c r="D5621" s="306"/>
      <c r="E5621" s="307"/>
      <c r="F5621" s="314"/>
      <c r="G5621" s="306"/>
      <c r="H5621" s="322"/>
      <c r="I5621" s="315"/>
      <c r="J5621" s="315"/>
      <c r="K5621" s="315"/>
      <c r="L5621" s="315"/>
      <c r="M5621" s="315"/>
      <c r="N5621" s="330"/>
      <c r="O5621" s="318"/>
    </row>
    <row r="5622" spans="1:15" s="8" customFormat="1">
      <c r="A5622" s="340"/>
      <c r="B5622" s="340"/>
      <c r="C5622" s="340"/>
      <c r="D5622" s="306"/>
      <c r="E5622" s="307"/>
      <c r="F5622" s="305"/>
      <c r="G5622" s="306"/>
      <c r="H5622" s="570"/>
      <c r="I5622" s="345"/>
      <c r="J5622" s="345"/>
      <c r="K5622" s="345"/>
      <c r="L5622" s="345"/>
      <c r="M5622" s="345"/>
      <c r="N5622" s="360"/>
      <c r="O5622" s="311"/>
    </row>
    <row r="5623" spans="1:15" s="8" customFormat="1">
      <c r="A5623" s="340"/>
      <c r="B5623" s="340"/>
      <c r="C5623" s="340"/>
      <c r="D5623" s="306"/>
      <c r="E5623" s="307"/>
      <c r="F5623" s="305"/>
      <c r="G5623" s="306"/>
      <c r="H5623" s="570"/>
      <c r="I5623" s="345"/>
      <c r="J5623" s="345"/>
      <c r="K5623" s="345"/>
      <c r="L5623" s="345"/>
      <c r="M5623" s="345"/>
      <c r="N5623" s="360"/>
      <c r="O5623" s="311"/>
    </row>
    <row r="5624" spans="1:15" s="8" customFormat="1">
      <c r="A5624" s="328"/>
      <c r="B5624" s="328"/>
      <c r="C5624" s="313"/>
      <c r="D5624" s="306"/>
      <c r="E5624" s="307"/>
      <c r="F5624" s="314"/>
      <c r="G5624" s="306"/>
      <c r="H5624" s="322"/>
      <c r="I5624" s="315"/>
      <c r="J5624" s="315"/>
      <c r="K5624" s="315"/>
      <c r="L5624" s="315"/>
      <c r="M5624" s="315"/>
      <c r="N5624" s="330"/>
      <c r="O5624" s="318"/>
    </row>
    <row r="5625" spans="1:15" s="8" customFormat="1">
      <c r="A5625" s="328"/>
      <c r="B5625" s="328"/>
      <c r="C5625" s="313"/>
      <c r="D5625" s="306"/>
      <c r="E5625" s="307"/>
      <c r="F5625" s="314"/>
      <c r="G5625" s="306"/>
      <c r="H5625" s="322"/>
      <c r="I5625" s="315"/>
      <c r="J5625" s="315"/>
      <c r="K5625" s="315"/>
      <c r="L5625" s="315"/>
      <c r="M5625" s="315"/>
      <c r="N5625" s="330"/>
      <c r="O5625" s="318"/>
    </row>
    <row r="5626" spans="1:15" s="8" customFormat="1">
      <c r="A5626" s="328"/>
      <c r="B5626" s="328"/>
      <c r="C5626" s="313"/>
      <c r="D5626" s="306"/>
      <c r="E5626" s="307"/>
      <c r="F5626" s="314"/>
      <c r="G5626" s="306"/>
      <c r="H5626" s="322"/>
      <c r="I5626" s="315"/>
      <c r="J5626" s="315"/>
      <c r="K5626" s="315"/>
      <c r="L5626" s="315"/>
      <c r="M5626" s="315"/>
      <c r="N5626" s="330"/>
      <c r="O5626" s="318"/>
    </row>
    <row r="5627" spans="1:15" s="8" customFormat="1">
      <c r="A5627" s="328"/>
      <c r="B5627" s="328"/>
      <c r="C5627" s="313"/>
      <c r="D5627" s="306"/>
      <c r="E5627" s="307"/>
      <c r="F5627" s="314"/>
      <c r="G5627" s="306"/>
      <c r="H5627" s="322"/>
      <c r="I5627" s="315"/>
      <c r="J5627" s="315"/>
      <c r="K5627" s="315"/>
      <c r="L5627" s="315"/>
      <c r="M5627" s="315"/>
      <c r="N5627" s="330"/>
      <c r="O5627" s="318"/>
    </row>
    <row r="5628" spans="1:15" s="8" customFormat="1">
      <c r="A5628" s="328"/>
      <c r="B5628" s="328"/>
      <c r="C5628" s="313"/>
      <c r="D5628" s="306"/>
      <c r="E5628" s="307"/>
      <c r="F5628" s="314"/>
      <c r="G5628" s="306"/>
      <c r="H5628" s="322"/>
      <c r="I5628" s="315"/>
      <c r="J5628" s="315"/>
      <c r="K5628" s="315"/>
      <c r="L5628" s="315"/>
      <c r="M5628" s="315"/>
      <c r="N5628" s="330"/>
      <c r="O5628" s="318"/>
    </row>
    <row r="5629" spans="1:15" s="8" customFormat="1">
      <c r="A5629" s="328"/>
      <c r="B5629" s="328"/>
      <c r="C5629" s="313"/>
      <c r="D5629" s="306"/>
      <c r="E5629" s="307"/>
      <c r="F5629" s="314"/>
      <c r="G5629" s="306"/>
      <c r="H5629" s="322"/>
      <c r="I5629" s="315"/>
      <c r="J5629" s="315"/>
      <c r="K5629" s="315"/>
      <c r="L5629" s="315"/>
      <c r="M5629" s="315"/>
      <c r="N5629" s="330"/>
      <c r="O5629" s="318"/>
    </row>
    <row r="5630" spans="1:15" s="8" customFormat="1">
      <c r="A5630" s="340"/>
      <c r="B5630" s="340"/>
      <c r="C5630" s="340"/>
      <c r="D5630" s="306"/>
      <c r="E5630" s="307"/>
      <c r="F5630" s="305"/>
      <c r="G5630" s="306"/>
      <c r="H5630" s="570"/>
      <c r="I5630" s="345"/>
      <c r="J5630" s="345"/>
      <c r="K5630" s="345"/>
      <c r="L5630" s="345"/>
      <c r="M5630" s="345"/>
      <c r="N5630" s="360"/>
      <c r="O5630" s="311"/>
    </row>
    <row r="5631" spans="1:15" s="8" customFormat="1">
      <c r="A5631" s="328"/>
      <c r="B5631" s="328"/>
      <c r="C5631" s="313"/>
      <c r="D5631" s="306"/>
      <c r="E5631" s="307"/>
      <c r="F5631" s="314"/>
      <c r="G5631" s="306"/>
      <c r="H5631" s="322"/>
      <c r="I5631" s="315"/>
      <c r="J5631" s="315"/>
      <c r="K5631" s="315"/>
      <c r="L5631" s="315"/>
      <c r="M5631" s="315"/>
      <c r="N5631" s="330"/>
      <c r="O5631" s="318"/>
    </row>
    <row r="5632" spans="1:15" s="8" customFormat="1">
      <c r="A5632" s="340"/>
      <c r="B5632" s="340"/>
      <c r="C5632" s="340"/>
      <c r="D5632" s="306"/>
      <c r="E5632" s="307"/>
      <c r="F5632" s="305"/>
      <c r="G5632" s="306"/>
      <c r="H5632" s="570"/>
      <c r="I5632" s="345"/>
      <c r="J5632" s="345"/>
      <c r="K5632" s="345"/>
      <c r="L5632" s="345"/>
      <c r="M5632" s="345"/>
      <c r="N5632" s="360"/>
      <c r="O5632" s="311"/>
    </row>
    <row r="5633" spans="1:15" s="8" customFormat="1">
      <c r="A5633" s="328"/>
      <c r="B5633" s="328"/>
      <c r="C5633" s="313"/>
      <c r="D5633" s="306"/>
      <c r="E5633" s="307"/>
      <c r="F5633" s="314"/>
      <c r="G5633" s="306"/>
      <c r="H5633" s="322"/>
      <c r="I5633" s="329"/>
      <c r="J5633" s="329"/>
      <c r="K5633" s="329"/>
      <c r="L5633" s="329"/>
      <c r="M5633" s="329"/>
      <c r="N5633" s="330"/>
      <c r="O5633" s="318"/>
    </row>
    <row r="5634" spans="1:15" s="8" customFormat="1">
      <c r="A5634" s="328"/>
      <c r="B5634" s="328"/>
      <c r="C5634" s="313"/>
      <c r="D5634" s="306"/>
      <c r="E5634" s="307"/>
      <c r="F5634" s="314"/>
      <c r="G5634" s="306"/>
      <c r="H5634" s="322"/>
      <c r="I5634" s="315"/>
      <c r="J5634" s="315"/>
      <c r="K5634" s="315"/>
      <c r="L5634" s="315"/>
      <c r="M5634" s="315"/>
      <c r="N5634" s="330"/>
      <c r="O5634" s="318"/>
    </row>
    <row r="5635" spans="1:15" s="8" customFormat="1">
      <c r="A5635" s="328"/>
      <c r="B5635" s="328"/>
      <c r="C5635" s="313"/>
      <c r="D5635" s="306"/>
      <c r="E5635" s="307"/>
      <c r="F5635" s="314"/>
      <c r="G5635" s="306"/>
      <c r="H5635" s="322"/>
      <c r="I5635" s="315"/>
      <c r="J5635" s="315"/>
      <c r="K5635" s="315"/>
      <c r="L5635" s="315"/>
      <c r="M5635" s="315"/>
      <c r="N5635" s="330"/>
      <c r="O5635" s="318"/>
    </row>
    <row r="5636" spans="1:15" s="8" customFormat="1">
      <c r="A5636" s="328"/>
      <c r="B5636" s="328"/>
      <c r="C5636" s="313"/>
      <c r="D5636" s="306"/>
      <c r="E5636" s="307"/>
      <c r="F5636" s="314"/>
      <c r="G5636" s="306"/>
      <c r="H5636" s="322"/>
      <c r="I5636" s="315"/>
      <c r="J5636" s="315"/>
      <c r="K5636" s="315"/>
      <c r="L5636" s="315"/>
      <c r="M5636" s="315"/>
      <c r="N5636" s="330"/>
      <c r="O5636" s="318"/>
    </row>
    <row r="5637" spans="1:15" s="8" customFormat="1">
      <c r="A5637" s="328"/>
      <c r="B5637" s="328"/>
      <c r="C5637" s="313"/>
      <c r="D5637" s="306"/>
      <c r="E5637" s="307"/>
      <c r="F5637" s="314"/>
      <c r="G5637" s="306"/>
      <c r="H5637" s="322"/>
      <c r="I5637" s="315"/>
      <c r="J5637" s="315"/>
      <c r="K5637" s="315"/>
      <c r="L5637" s="315"/>
      <c r="M5637" s="315"/>
      <c r="N5637" s="330"/>
      <c r="O5637" s="318"/>
    </row>
    <row r="5638" spans="1:15" s="8" customFormat="1">
      <c r="A5638" s="328"/>
      <c r="B5638" s="328"/>
      <c r="C5638" s="313"/>
      <c r="D5638" s="306"/>
      <c r="E5638" s="307"/>
      <c r="F5638" s="314"/>
      <c r="G5638" s="306"/>
      <c r="H5638" s="322"/>
      <c r="I5638" s="315"/>
      <c r="J5638" s="315"/>
      <c r="K5638" s="315"/>
      <c r="L5638" s="315"/>
      <c r="M5638" s="315"/>
      <c r="N5638" s="330"/>
      <c r="O5638" s="318"/>
    </row>
    <row r="5639" spans="1:15" s="8" customFormat="1">
      <c r="A5639" s="328"/>
      <c r="B5639" s="328"/>
      <c r="C5639" s="313"/>
      <c r="D5639" s="306"/>
      <c r="E5639" s="307"/>
      <c r="F5639" s="314"/>
      <c r="G5639" s="306"/>
      <c r="H5639" s="322"/>
      <c r="I5639" s="315"/>
      <c r="J5639" s="315"/>
      <c r="K5639" s="315"/>
      <c r="L5639" s="315"/>
      <c r="M5639" s="315"/>
      <c r="N5639" s="330"/>
      <c r="O5639" s="318"/>
    </row>
    <row r="5640" spans="1:15" s="8" customFormat="1">
      <c r="A5640" s="328"/>
      <c r="B5640" s="328"/>
      <c r="C5640" s="313"/>
      <c r="D5640" s="306"/>
      <c r="E5640" s="307"/>
      <c r="F5640" s="314"/>
      <c r="G5640" s="306"/>
      <c r="H5640" s="322"/>
      <c r="I5640" s="315"/>
      <c r="J5640" s="315"/>
      <c r="K5640" s="315"/>
      <c r="L5640" s="315"/>
      <c r="M5640" s="315"/>
      <c r="N5640" s="330"/>
      <c r="O5640" s="318"/>
    </row>
    <row r="5641" spans="1:15" s="8" customFormat="1">
      <c r="A5641" s="328"/>
      <c r="B5641" s="328"/>
      <c r="C5641" s="313"/>
      <c r="D5641" s="306"/>
      <c r="E5641" s="307"/>
      <c r="F5641" s="314"/>
      <c r="G5641" s="306"/>
      <c r="H5641" s="322"/>
      <c r="I5641" s="315"/>
      <c r="J5641" s="315"/>
      <c r="K5641" s="315"/>
      <c r="L5641" s="315"/>
      <c r="M5641" s="315"/>
      <c r="N5641" s="330"/>
      <c r="O5641" s="318"/>
    </row>
    <row r="5642" spans="1:15" s="8" customFormat="1">
      <c r="A5642" s="328"/>
      <c r="B5642" s="328"/>
      <c r="C5642" s="313"/>
      <c r="D5642" s="306"/>
      <c r="E5642" s="307"/>
      <c r="F5642" s="314"/>
      <c r="G5642" s="306"/>
      <c r="H5642" s="322"/>
      <c r="I5642" s="315"/>
      <c r="J5642" s="315"/>
      <c r="K5642" s="315"/>
      <c r="L5642" s="315"/>
      <c r="M5642" s="315"/>
      <c r="N5642" s="330"/>
      <c r="O5642" s="318"/>
    </row>
    <row r="5643" spans="1:15" s="8" customFormat="1">
      <c r="A5643" s="328"/>
      <c r="B5643" s="328"/>
      <c r="C5643" s="313"/>
      <c r="D5643" s="306"/>
      <c r="E5643" s="307"/>
      <c r="F5643" s="314"/>
      <c r="G5643" s="306"/>
      <c r="H5643" s="322"/>
      <c r="I5643" s="315"/>
      <c r="J5643" s="315"/>
      <c r="K5643" s="315"/>
      <c r="L5643" s="315"/>
      <c r="M5643" s="315"/>
      <c r="N5643" s="330"/>
      <c r="O5643" s="318"/>
    </row>
    <row r="5644" spans="1:15" s="8" customFormat="1">
      <c r="A5644" s="328"/>
      <c r="B5644" s="328"/>
      <c r="C5644" s="313"/>
      <c r="D5644" s="306"/>
      <c r="E5644" s="307"/>
      <c r="F5644" s="314"/>
      <c r="G5644" s="306"/>
      <c r="H5644" s="322"/>
      <c r="I5644" s="315"/>
      <c r="J5644" s="315"/>
      <c r="K5644" s="315"/>
      <c r="L5644" s="315"/>
      <c r="M5644" s="315"/>
      <c r="N5644" s="330"/>
      <c r="O5644" s="318"/>
    </row>
    <row r="5645" spans="1:15" s="8" customFormat="1">
      <c r="A5645" s="340"/>
      <c r="B5645" s="340"/>
      <c r="C5645" s="340"/>
      <c r="D5645" s="306"/>
      <c r="E5645" s="307"/>
      <c r="F5645" s="305"/>
      <c r="G5645" s="306"/>
      <c r="H5645" s="570"/>
      <c r="I5645" s="345"/>
      <c r="J5645" s="345"/>
      <c r="K5645" s="345"/>
      <c r="L5645" s="345"/>
      <c r="M5645" s="345"/>
      <c r="N5645" s="360"/>
      <c r="O5645" s="311"/>
    </row>
    <row r="5646" spans="1:15" s="8" customFormat="1">
      <c r="A5646" s="328"/>
      <c r="B5646" s="328"/>
      <c r="C5646" s="313"/>
      <c r="D5646" s="306"/>
      <c r="E5646" s="307"/>
      <c r="F5646" s="314"/>
      <c r="G5646" s="306"/>
      <c r="H5646" s="322"/>
      <c r="I5646" s="315"/>
      <c r="J5646" s="315"/>
      <c r="K5646" s="315"/>
      <c r="L5646" s="315"/>
      <c r="M5646" s="315"/>
      <c r="N5646" s="330"/>
      <c r="O5646" s="318"/>
    </row>
    <row r="5647" spans="1:15" s="8" customFormat="1">
      <c r="A5647" s="340"/>
      <c r="B5647" s="340"/>
      <c r="C5647" s="340"/>
      <c r="D5647" s="306"/>
      <c r="E5647" s="307"/>
      <c r="F5647" s="305"/>
      <c r="G5647" s="306"/>
      <c r="H5647" s="570"/>
      <c r="I5647" s="345"/>
      <c r="J5647" s="345"/>
      <c r="K5647" s="345"/>
      <c r="L5647" s="345"/>
      <c r="M5647" s="345"/>
      <c r="N5647" s="360"/>
      <c r="O5647" s="311"/>
    </row>
    <row r="5648" spans="1:15" s="8" customFormat="1">
      <c r="A5648" s="328"/>
      <c r="B5648" s="328"/>
      <c r="C5648" s="313"/>
      <c r="D5648" s="306"/>
      <c r="E5648" s="307"/>
      <c r="F5648" s="314"/>
      <c r="G5648" s="306"/>
      <c r="H5648" s="322"/>
      <c r="I5648" s="315"/>
      <c r="J5648" s="315"/>
      <c r="K5648" s="315"/>
      <c r="L5648" s="315"/>
      <c r="M5648" s="315"/>
      <c r="N5648" s="330"/>
      <c r="O5648" s="318"/>
    </row>
    <row r="5649" spans="1:15" s="8" customFormat="1">
      <c r="A5649" s="328"/>
      <c r="B5649" s="328"/>
      <c r="C5649" s="313"/>
      <c r="D5649" s="306"/>
      <c r="E5649" s="307"/>
      <c r="F5649" s="314"/>
      <c r="G5649" s="306"/>
      <c r="H5649" s="322"/>
      <c r="I5649" s="315"/>
      <c r="J5649" s="315"/>
      <c r="K5649" s="315"/>
      <c r="L5649" s="315"/>
      <c r="M5649" s="315"/>
      <c r="N5649" s="330"/>
      <c r="O5649" s="318"/>
    </row>
    <row r="5650" spans="1:15" s="8" customFormat="1">
      <c r="A5650" s="328"/>
      <c r="B5650" s="328"/>
      <c r="C5650" s="313"/>
      <c r="D5650" s="306"/>
      <c r="E5650" s="307"/>
      <c r="F5650" s="314"/>
      <c r="G5650" s="306"/>
      <c r="H5650" s="322"/>
      <c r="I5650" s="315"/>
      <c r="J5650" s="315"/>
      <c r="K5650" s="315"/>
      <c r="L5650" s="315"/>
      <c r="M5650" s="315"/>
      <c r="N5650" s="330"/>
      <c r="O5650" s="318"/>
    </row>
    <row r="5651" spans="1:15" s="8" customFormat="1">
      <c r="A5651" s="328"/>
      <c r="B5651" s="328"/>
      <c r="C5651" s="313"/>
      <c r="D5651" s="306"/>
      <c r="E5651" s="307"/>
      <c r="F5651" s="314"/>
      <c r="G5651" s="306"/>
      <c r="H5651" s="322"/>
      <c r="I5651" s="315"/>
      <c r="J5651" s="315"/>
      <c r="K5651" s="315"/>
      <c r="L5651" s="315"/>
      <c r="M5651" s="315"/>
      <c r="N5651" s="330"/>
      <c r="O5651" s="318"/>
    </row>
    <row r="5652" spans="1:15" s="8" customFormat="1">
      <c r="A5652" s="328"/>
      <c r="B5652" s="328"/>
      <c r="C5652" s="313"/>
      <c r="D5652" s="306"/>
      <c r="E5652" s="307"/>
      <c r="F5652" s="314"/>
      <c r="G5652" s="306"/>
      <c r="H5652" s="322"/>
      <c r="I5652" s="315"/>
      <c r="J5652" s="315"/>
      <c r="K5652" s="315"/>
      <c r="L5652" s="315"/>
      <c r="M5652" s="315"/>
      <c r="N5652" s="330"/>
      <c r="O5652" s="318"/>
    </row>
    <row r="5653" spans="1:15" s="8" customFormat="1">
      <c r="A5653" s="328"/>
      <c r="B5653" s="328"/>
      <c r="C5653" s="313"/>
      <c r="D5653" s="306"/>
      <c r="E5653" s="307"/>
      <c r="F5653" s="314"/>
      <c r="G5653" s="306"/>
      <c r="H5653" s="322"/>
      <c r="I5653" s="315"/>
      <c r="J5653" s="315"/>
      <c r="K5653" s="315"/>
      <c r="L5653" s="315"/>
      <c r="M5653" s="315"/>
      <c r="N5653" s="330"/>
      <c r="O5653" s="318"/>
    </row>
    <row r="5654" spans="1:15" s="8" customFormat="1">
      <c r="A5654" s="328"/>
      <c r="B5654" s="328"/>
      <c r="C5654" s="313"/>
      <c r="D5654" s="306"/>
      <c r="E5654" s="307"/>
      <c r="F5654" s="314"/>
      <c r="G5654" s="306"/>
      <c r="H5654" s="322"/>
      <c r="I5654" s="315"/>
      <c r="J5654" s="315"/>
      <c r="K5654" s="315"/>
      <c r="L5654" s="315"/>
      <c r="M5654" s="315"/>
      <c r="N5654" s="330"/>
      <c r="O5654" s="318"/>
    </row>
    <row r="5655" spans="1:15" s="8" customFormat="1">
      <c r="A5655" s="328"/>
      <c r="B5655" s="328"/>
      <c r="C5655" s="313"/>
      <c r="D5655" s="306"/>
      <c r="E5655" s="307"/>
      <c r="F5655" s="314"/>
      <c r="G5655" s="306"/>
      <c r="H5655" s="322"/>
      <c r="I5655" s="315"/>
      <c r="J5655" s="315"/>
      <c r="K5655" s="315"/>
      <c r="L5655" s="315"/>
      <c r="M5655" s="315"/>
      <c r="N5655" s="330"/>
      <c r="O5655" s="318"/>
    </row>
    <row r="5656" spans="1:15" s="8" customFormat="1">
      <c r="A5656" s="328"/>
      <c r="B5656" s="328"/>
      <c r="C5656" s="313"/>
      <c r="D5656" s="306"/>
      <c r="E5656" s="307"/>
      <c r="F5656" s="314"/>
      <c r="G5656" s="306"/>
      <c r="H5656" s="322"/>
      <c r="I5656" s="315"/>
      <c r="J5656" s="315"/>
      <c r="K5656" s="315"/>
      <c r="L5656" s="315"/>
      <c r="M5656" s="315"/>
      <c r="N5656" s="330"/>
      <c r="O5656" s="318"/>
    </row>
    <row r="5657" spans="1:15" s="8" customFormat="1">
      <c r="A5657" s="481"/>
      <c r="B5657" s="481"/>
      <c r="C5657" s="313"/>
      <c r="D5657" s="306"/>
      <c r="E5657" s="307"/>
      <c r="F5657" s="314"/>
      <c r="G5657" s="306"/>
      <c r="H5657" s="322"/>
      <c r="I5657" s="329"/>
      <c r="J5657" s="329"/>
      <c r="K5657" s="329"/>
      <c r="L5657" s="329"/>
      <c r="M5657" s="329"/>
      <c r="N5657" s="330"/>
      <c r="O5657" s="318"/>
    </row>
    <row r="5658" spans="1:15" s="8" customFormat="1">
      <c r="A5658" s="328"/>
      <c r="B5658" s="328"/>
      <c r="C5658" s="313"/>
      <c r="D5658" s="306"/>
      <c r="E5658" s="307"/>
      <c r="F5658" s="314"/>
      <c r="G5658" s="306"/>
      <c r="H5658" s="322"/>
      <c r="I5658" s="315"/>
      <c r="J5658" s="315"/>
      <c r="K5658" s="315"/>
      <c r="L5658" s="315"/>
      <c r="M5658" s="315"/>
      <c r="N5658" s="330"/>
      <c r="O5658" s="318"/>
    </row>
    <row r="5659" spans="1:15" s="8" customFormat="1">
      <c r="A5659" s="481"/>
      <c r="B5659" s="481"/>
      <c r="C5659" s="313"/>
      <c r="D5659" s="306"/>
      <c r="E5659" s="307"/>
      <c r="F5659" s="314"/>
      <c r="G5659" s="306"/>
      <c r="H5659" s="322"/>
      <c r="I5659" s="329"/>
      <c r="J5659" s="329"/>
      <c r="K5659" s="329"/>
      <c r="L5659" s="329"/>
      <c r="M5659" s="329"/>
      <c r="N5659" s="330"/>
      <c r="O5659" s="318"/>
    </row>
    <row r="5660" spans="1:15" s="8" customFormat="1">
      <c r="A5660" s="340"/>
      <c r="B5660" s="340"/>
      <c r="C5660" s="340"/>
      <c r="D5660" s="306"/>
      <c r="E5660" s="307"/>
      <c r="F5660" s="305"/>
      <c r="G5660" s="306"/>
      <c r="H5660" s="570"/>
      <c r="I5660" s="345"/>
      <c r="J5660" s="345"/>
      <c r="K5660" s="345"/>
      <c r="L5660" s="345"/>
      <c r="M5660" s="345"/>
      <c r="N5660" s="360"/>
      <c r="O5660" s="311"/>
    </row>
    <row r="5661" spans="1:15" s="8" customFormat="1">
      <c r="A5661" s="340"/>
      <c r="B5661" s="340"/>
      <c r="C5661" s="340"/>
      <c r="D5661" s="306"/>
      <c r="E5661" s="307"/>
      <c r="F5661" s="305"/>
      <c r="G5661" s="306"/>
      <c r="H5661" s="570"/>
      <c r="I5661" s="345"/>
      <c r="J5661" s="345"/>
      <c r="K5661" s="345"/>
      <c r="L5661" s="345"/>
      <c r="M5661" s="345"/>
      <c r="N5661" s="360"/>
      <c r="O5661" s="311"/>
    </row>
    <row r="5662" spans="1:15" s="8" customFormat="1">
      <c r="A5662" s="328"/>
      <c r="B5662" s="328"/>
      <c r="C5662" s="313"/>
      <c r="D5662" s="306"/>
      <c r="E5662" s="307"/>
      <c r="F5662" s="314"/>
      <c r="G5662" s="306"/>
      <c r="H5662" s="322"/>
      <c r="I5662" s="315"/>
      <c r="J5662" s="315"/>
      <c r="K5662" s="315"/>
      <c r="L5662" s="315"/>
      <c r="M5662" s="315"/>
      <c r="N5662" s="330"/>
      <c r="O5662" s="318"/>
    </row>
    <row r="5663" spans="1:15" s="8" customFormat="1">
      <c r="A5663" s="328"/>
      <c r="B5663" s="328"/>
      <c r="C5663" s="313"/>
      <c r="D5663" s="306"/>
      <c r="E5663" s="307"/>
      <c r="F5663" s="314"/>
      <c r="G5663" s="306"/>
      <c r="H5663" s="322"/>
      <c r="I5663" s="315"/>
      <c r="J5663" s="315"/>
      <c r="K5663" s="315"/>
      <c r="L5663" s="315"/>
      <c r="M5663" s="315"/>
      <c r="N5663" s="330"/>
      <c r="O5663" s="318"/>
    </row>
    <row r="5664" spans="1:15" s="8" customFormat="1">
      <c r="A5664" s="328"/>
      <c r="B5664" s="328"/>
      <c r="C5664" s="313"/>
      <c r="D5664" s="306"/>
      <c r="E5664" s="307"/>
      <c r="F5664" s="314"/>
      <c r="G5664" s="306"/>
      <c r="H5664" s="322"/>
      <c r="I5664" s="315"/>
      <c r="J5664" s="315"/>
      <c r="K5664" s="315"/>
      <c r="L5664" s="315"/>
      <c r="M5664" s="315"/>
      <c r="N5664" s="330"/>
      <c r="O5664" s="318"/>
    </row>
    <row r="5665" spans="1:15" s="8" customFormat="1">
      <c r="A5665" s="340"/>
      <c r="B5665" s="340"/>
      <c r="C5665" s="340"/>
      <c r="D5665" s="306"/>
      <c r="E5665" s="307"/>
      <c r="F5665" s="305"/>
      <c r="G5665" s="306"/>
      <c r="H5665" s="570"/>
      <c r="I5665" s="345"/>
      <c r="J5665" s="345"/>
      <c r="K5665" s="345"/>
      <c r="L5665" s="345"/>
      <c r="M5665" s="345"/>
      <c r="N5665" s="360"/>
      <c r="O5665" s="311"/>
    </row>
    <row r="5666" spans="1:15" s="8" customFormat="1">
      <c r="A5666" s="340"/>
      <c r="B5666" s="340"/>
      <c r="C5666" s="340"/>
      <c r="D5666" s="306"/>
      <c r="E5666" s="307"/>
      <c r="F5666" s="305"/>
      <c r="G5666" s="306"/>
      <c r="H5666" s="570"/>
      <c r="I5666" s="345"/>
      <c r="J5666" s="345"/>
      <c r="K5666" s="345"/>
      <c r="L5666" s="345"/>
      <c r="M5666" s="345"/>
      <c r="N5666" s="360"/>
      <c r="O5666" s="311"/>
    </row>
    <row r="5667" spans="1:15" s="8" customFormat="1">
      <c r="A5667" s="340"/>
      <c r="B5667" s="340"/>
      <c r="C5667" s="340"/>
      <c r="D5667" s="306"/>
      <c r="E5667" s="307"/>
      <c r="F5667" s="305"/>
      <c r="G5667" s="306"/>
      <c r="H5667" s="570"/>
      <c r="I5667" s="345"/>
      <c r="J5667" s="345"/>
      <c r="K5667" s="345"/>
      <c r="L5667" s="345"/>
      <c r="M5667" s="345"/>
      <c r="N5667" s="360"/>
      <c r="O5667" s="311"/>
    </row>
    <row r="5668" spans="1:15" s="8" customFormat="1">
      <c r="A5668" s="328"/>
      <c r="B5668" s="328"/>
      <c r="C5668" s="313"/>
      <c r="D5668" s="306"/>
      <c r="E5668" s="307"/>
      <c r="F5668" s="314"/>
      <c r="G5668" s="306"/>
      <c r="H5668" s="322"/>
      <c r="I5668" s="315"/>
      <c r="J5668" s="315"/>
      <c r="K5668" s="315"/>
      <c r="L5668" s="315"/>
      <c r="M5668" s="315"/>
      <c r="N5668" s="330"/>
      <c r="O5668" s="318"/>
    </row>
    <row r="5669" spans="1:15" s="8" customFormat="1">
      <c r="A5669" s="328"/>
      <c r="B5669" s="328"/>
      <c r="C5669" s="313"/>
      <c r="D5669" s="306"/>
      <c r="E5669" s="307"/>
      <c r="F5669" s="314"/>
      <c r="G5669" s="306"/>
      <c r="H5669" s="322"/>
      <c r="I5669" s="315"/>
      <c r="J5669" s="315"/>
      <c r="K5669" s="315"/>
      <c r="L5669" s="315"/>
      <c r="M5669" s="315"/>
      <c r="N5669" s="330"/>
      <c r="O5669" s="318"/>
    </row>
    <row r="5670" spans="1:15" s="8" customFormat="1">
      <c r="A5670" s="328"/>
      <c r="B5670" s="328"/>
      <c r="C5670" s="313"/>
      <c r="D5670" s="306"/>
      <c r="E5670" s="307"/>
      <c r="F5670" s="486"/>
      <c r="G5670" s="314"/>
      <c r="H5670" s="322"/>
      <c r="I5670" s="350"/>
      <c r="J5670" s="350"/>
      <c r="K5670" s="350"/>
      <c r="L5670" s="350"/>
      <c r="M5670" s="350"/>
      <c r="N5670" s="346"/>
      <c r="O5670" s="318"/>
    </row>
    <row r="5671" spans="1:15" s="8" customFormat="1">
      <c r="A5671" s="328"/>
      <c r="B5671" s="328"/>
      <c r="C5671" s="313"/>
      <c r="D5671" s="306"/>
      <c r="E5671" s="307"/>
      <c r="F5671" s="486"/>
      <c r="G5671" s="314"/>
      <c r="H5671" s="322"/>
      <c r="I5671" s="350"/>
      <c r="J5671" s="350"/>
      <c r="K5671" s="350"/>
      <c r="L5671" s="350"/>
      <c r="M5671" s="350"/>
      <c r="N5671" s="346"/>
      <c r="O5671" s="318"/>
    </row>
    <row r="5672" spans="1:15" s="8" customFormat="1">
      <c r="A5672" s="328"/>
      <c r="B5672" s="328"/>
      <c r="C5672" s="313"/>
      <c r="D5672" s="306"/>
      <c r="E5672" s="307"/>
      <c r="F5672" s="486"/>
      <c r="G5672" s="314"/>
      <c r="H5672" s="322"/>
      <c r="I5672" s="350"/>
      <c r="J5672" s="350"/>
      <c r="K5672" s="350"/>
      <c r="L5672" s="350"/>
      <c r="M5672" s="350"/>
      <c r="N5672" s="346"/>
      <c r="O5672" s="318"/>
    </row>
    <row r="5673" spans="1:15" s="8" customFormat="1">
      <c r="A5673" s="328"/>
      <c r="B5673" s="328"/>
      <c r="C5673" s="313"/>
      <c r="D5673" s="306"/>
      <c r="E5673" s="307"/>
      <c r="F5673" s="314"/>
      <c r="G5673" s="306"/>
      <c r="H5673" s="322"/>
      <c r="I5673" s="315"/>
      <c r="J5673" s="315"/>
      <c r="K5673" s="315"/>
      <c r="L5673" s="315"/>
      <c r="M5673" s="315"/>
      <c r="N5673" s="330"/>
      <c r="O5673" s="318"/>
    </row>
    <row r="5674" spans="1:15" s="8" customFormat="1">
      <c r="A5674" s="328"/>
      <c r="B5674" s="328"/>
      <c r="C5674" s="313"/>
      <c r="D5674" s="306"/>
      <c r="E5674" s="307"/>
      <c r="F5674" s="314"/>
      <c r="G5674" s="306"/>
      <c r="H5674" s="322"/>
      <c r="I5674" s="315"/>
      <c r="J5674" s="315"/>
      <c r="K5674" s="315"/>
      <c r="L5674" s="315"/>
      <c r="M5674" s="315"/>
      <c r="N5674" s="330"/>
      <c r="O5674" s="318"/>
    </row>
    <row r="5675" spans="1:15" s="8" customFormat="1">
      <c r="A5675" s="328"/>
      <c r="B5675" s="328"/>
      <c r="C5675" s="313"/>
      <c r="D5675" s="306"/>
      <c r="E5675" s="307"/>
      <c r="F5675" s="314"/>
      <c r="G5675" s="306"/>
      <c r="H5675" s="322"/>
      <c r="I5675" s="315"/>
      <c r="J5675" s="315"/>
      <c r="K5675" s="315"/>
      <c r="L5675" s="315"/>
      <c r="M5675" s="315"/>
      <c r="N5675" s="330"/>
      <c r="O5675" s="318"/>
    </row>
    <row r="5676" spans="1:15" s="8" customFormat="1">
      <c r="A5676" s="328"/>
      <c r="B5676" s="328"/>
      <c r="C5676" s="313"/>
      <c r="D5676" s="306"/>
      <c r="E5676" s="307"/>
      <c r="F5676" s="314"/>
      <c r="G5676" s="306"/>
      <c r="H5676" s="322"/>
      <c r="I5676" s="315"/>
      <c r="J5676" s="315"/>
      <c r="K5676" s="315"/>
      <c r="L5676" s="315"/>
      <c r="M5676" s="315"/>
      <c r="N5676" s="330"/>
      <c r="O5676" s="318"/>
    </row>
    <row r="5677" spans="1:15" s="8" customFormat="1">
      <c r="A5677" s="328"/>
      <c r="B5677" s="328"/>
      <c r="C5677" s="313"/>
      <c r="D5677" s="306"/>
      <c r="E5677" s="307"/>
      <c r="F5677" s="314"/>
      <c r="G5677" s="306"/>
      <c r="H5677" s="322"/>
      <c r="I5677" s="315"/>
      <c r="J5677" s="315"/>
      <c r="K5677" s="315"/>
      <c r="L5677" s="315"/>
      <c r="M5677" s="315"/>
      <c r="N5677" s="330"/>
      <c r="O5677" s="318"/>
    </row>
    <row r="5678" spans="1:15" s="8" customFormat="1">
      <c r="A5678" s="328"/>
      <c r="B5678" s="328"/>
      <c r="C5678" s="313"/>
      <c r="D5678" s="306"/>
      <c r="E5678" s="307"/>
      <c r="F5678" s="314"/>
      <c r="G5678" s="306"/>
      <c r="H5678" s="322"/>
      <c r="I5678" s="315"/>
      <c r="J5678" s="315"/>
      <c r="K5678" s="315"/>
      <c r="L5678" s="315"/>
      <c r="M5678" s="315"/>
      <c r="N5678" s="330"/>
      <c r="O5678" s="318"/>
    </row>
    <row r="5679" spans="1:15" s="8" customFormat="1">
      <c r="A5679" s="328"/>
      <c r="B5679" s="328"/>
      <c r="C5679" s="313"/>
      <c r="D5679" s="306"/>
      <c r="E5679" s="307"/>
      <c r="F5679" s="314"/>
      <c r="G5679" s="306"/>
      <c r="H5679" s="322"/>
      <c r="I5679" s="315"/>
      <c r="J5679" s="315"/>
      <c r="K5679" s="315"/>
      <c r="L5679" s="315"/>
      <c r="M5679" s="315"/>
      <c r="N5679" s="330"/>
      <c r="O5679" s="318"/>
    </row>
    <row r="5680" spans="1:15" s="8" customFormat="1">
      <c r="A5680" s="328"/>
      <c r="B5680" s="328"/>
      <c r="C5680" s="313"/>
      <c r="D5680" s="306"/>
      <c r="E5680" s="307"/>
      <c r="F5680" s="314"/>
      <c r="G5680" s="306"/>
      <c r="H5680" s="322"/>
      <c r="I5680" s="315"/>
      <c r="J5680" s="315"/>
      <c r="K5680" s="315"/>
      <c r="L5680" s="315"/>
      <c r="M5680" s="315"/>
      <c r="N5680" s="330"/>
      <c r="O5680" s="318"/>
    </row>
    <row r="5681" spans="1:15" s="8" customFormat="1">
      <c r="A5681" s="328"/>
      <c r="B5681" s="328"/>
      <c r="C5681" s="313"/>
      <c r="D5681" s="306"/>
      <c r="E5681" s="307"/>
      <c r="F5681" s="314"/>
      <c r="G5681" s="306"/>
      <c r="H5681" s="322"/>
      <c r="I5681" s="315"/>
      <c r="J5681" s="315"/>
      <c r="K5681" s="315"/>
      <c r="L5681" s="315"/>
      <c r="M5681" s="315"/>
      <c r="N5681" s="330"/>
      <c r="O5681" s="318"/>
    </row>
    <row r="5682" spans="1:15" s="8" customFormat="1">
      <c r="A5682" s="328"/>
      <c r="B5682" s="328"/>
      <c r="C5682" s="313"/>
      <c r="D5682" s="306"/>
      <c r="E5682" s="307"/>
      <c r="F5682" s="314"/>
      <c r="G5682" s="306"/>
      <c r="H5682" s="322"/>
      <c r="I5682" s="315"/>
      <c r="J5682" s="315"/>
      <c r="K5682" s="315"/>
      <c r="L5682" s="315"/>
      <c r="M5682" s="315"/>
      <c r="N5682" s="330"/>
      <c r="O5682" s="318"/>
    </row>
    <row r="5683" spans="1:15" s="8" customFormat="1">
      <c r="A5683" s="328"/>
      <c r="B5683" s="328"/>
      <c r="C5683" s="313"/>
      <c r="D5683" s="306"/>
      <c r="E5683" s="307"/>
      <c r="F5683" s="314"/>
      <c r="G5683" s="306"/>
      <c r="H5683" s="322"/>
      <c r="I5683" s="315"/>
      <c r="J5683" s="315"/>
      <c r="K5683" s="315"/>
      <c r="L5683" s="315"/>
      <c r="M5683" s="315"/>
      <c r="N5683" s="330"/>
      <c r="O5683" s="318"/>
    </row>
    <row r="5684" spans="1:15" s="8" customFormat="1">
      <c r="A5684" s="328"/>
      <c r="B5684" s="328"/>
      <c r="C5684" s="313"/>
      <c r="D5684" s="306"/>
      <c r="E5684" s="307"/>
      <c r="F5684" s="314"/>
      <c r="G5684" s="306"/>
      <c r="H5684" s="322"/>
      <c r="I5684" s="315"/>
      <c r="J5684" s="315"/>
      <c r="K5684" s="315"/>
      <c r="L5684" s="315"/>
      <c r="M5684" s="315"/>
      <c r="N5684" s="330"/>
      <c r="O5684" s="318"/>
    </row>
    <row r="5685" spans="1:15" s="8" customFormat="1">
      <c r="A5685" s="328"/>
      <c r="B5685" s="328"/>
      <c r="C5685" s="313"/>
      <c r="D5685" s="306"/>
      <c r="E5685" s="307"/>
      <c r="F5685" s="314"/>
      <c r="G5685" s="306"/>
      <c r="H5685" s="322"/>
      <c r="I5685" s="315"/>
      <c r="J5685" s="315"/>
      <c r="K5685" s="315"/>
      <c r="L5685" s="315"/>
      <c r="M5685" s="315"/>
      <c r="N5685" s="330"/>
      <c r="O5685" s="318"/>
    </row>
    <row r="5686" spans="1:15" s="8" customFormat="1">
      <c r="A5686" s="328"/>
      <c r="B5686" s="328"/>
      <c r="C5686" s="313"/>
      <c r="D5686" s="306"/>
      <c r="E5686" s="307"/>
      <c r="F5686" s="314"/>
      <c r="G5686" s="306"/>
      <c r="H5686" s="322"/>
      <c r="I5686" s="315"/>
      <c r="J5686" s="315"/>
      <c r="K5686" s="315"/>
      <c r="L5686" s="315"/>
      <c r="M5686" s="315"/>
      <c r="N5686" s="330"/>
      <c r="O5686" s="318"/>
    </row>
    <row r="5687" spans="1:15" s="8" customFormat="1">
      <c r="A5687" s="328"/>
      <c r="B5687" s="328"/>
      <c r="C5687" s="313"/>
      <c r="D5687" s="306"/>
      <c r="E5687" s="307"/>
      <c r="F5687" s="314"/>
      <c r="G5687" s="306"/>
      <c r="H5687" s="322"/>
      <c r="I5687" s="315"/>
      <c r="J5687" s="315"/>
      <c r="K5687" s="315"/>
      <c r="L5687" s="315"/>
      <c r="M5687" s="315"/>
      <c r="N5687" s="330"/>
      <c r="O5687" s="318"/>
    </row>
    <row r="5688" spans="1:15" s="8" customFormat="1">
      <c r="A5688" s="340"/>
      <c r="B5688" s="340"/>
      <c r="C5688" s="340"/>
      <c r="D5688" s="306"/>
      <c r="E5688" s="307"/>
      <c r="F5688" s="305"/>
      <c r="G5688" s="306"/>
      <c r="H5688" s="570"/>
      <c r="I5688" s="345"/>
      <c r="J5688" s="345"/>
      <c r="K5688" s="345"/>
      <c r="L5688" s="345"/>
      <c r="M5688" s="345"/>
      <c r="N5688" s="360"/>
      <c r="O5688" s="311"/>
    </row>
    <row r="5689" spans="1:15" s="8" customFormat="1">
      <c r="A5689" s="340"/>
      <c r="B5689" s="340"/>
      <c r="C5689" s="340"/>
      <c r="D5689" s="306"/>
      <c r="E5689" s="307"/>
      <c r="F5689" s="305"/>
      <c r="G5689" s="306"/>
      <c r="H5689" s="570"/>
      <c r="I5689" s="345"/>
      <c r="J5689" s="345"/>
      <c r="K5689" s="345"/>
      <c r="L5689" s="345"/>
      <c r="M5689" s="345"/>
      <c r="N5689" s="360"/>
      <c r="O5689" s="311"/>
    </row>
    <row r="5690" spans="1:15" s="8" customFormat="1">
      <c r="A5690" s="340"/>
      <c r="B5690" s="340"/>
      <c r="C5690" s="340"/>
      <c r="D5690" s="306"/>
      <c r="E5690" s="307"/>
      <c r="F5690" s="305"/>
      <c r="G5690" s="306"/>
      <c r="H5690" s="570"/>
      <c r="I5690" s="345"/>
      <c r="J5690" s="345"/>
      <c r="K5690" s="345"/>
      <c r="L5690" s="345"/>
      <c r="M5690" s="345"/>
      <c r="N5690" s="360"/>
      <c r="O5690" s="311"/>
    </row>
    <row r="5691" spans="1:15" s="8" customFormat="1">
      <c r="A5691" s="328"/>
      <c r="B5691" s="328"/>
      <c r="C5691" s="313"/>
      <c r="D5691" s="306"/>
      <c r="E5691" s="307"/>
      <c r="F5691" s="314"/>
      <c r="G5691" s="306"/>
      <c r="H5691" s="322"/>
      <c r="I5691" s="315"/>
      <c r="J5691" s="315"/>
      <c r="K5691" s="315"/>
      <c r="L5691" s="315"/>
      <c r="M5691" s="315"/>
      <c r="N5691" s="330"/>
      <c r="O5691" s="318"/>
    </row>
    <row r="5692" spans="1:15" s="8" customFormat="1">
      <c r="A5692" s="328"/>
      <c r="B5692" s="328"/>
      <c r="C5692" s="313"/>
      <c r="D5692" s="306"/>
      <c r="E5692" s="307"/>
      <c r="F5692" s="314"/>
      <c r="G5692" s="306"/>
      <c r="H5692" s="322"/>
      <c r="I5692" s="315"/>
      <c r="J5692" s="315"/>
      <c r="K5692" s="315"/>
      <c r="L5692" s="315"/>
      <c r="M5692" s="315"/>
      <c r="N5692" s="330"/>
      <c r="O5692" s="318"/>
    </row>
    <row r="5693" spans="1:15" s="8" customFormat="1">
      <c r="A5693" s="328"/>
      <c r="B5693" s="328"/>
      <c r="C5693" s="313"/>
      <c r="D5693" s="306"/>
      <c r="E5693" s="307"/>
      <c r="F5693" s="314"/>
      <c r="G5693" s="306"/>
      <c r="H5693" s="322"/>
      <c r="I5693" s="315"/>
      <c r="J5693" s="315"/>
      <c r="K5693" s="315"/>
      <c r="L5693" s="315"/>
      <c r="M5693" s="315"/>
      <c r="N5693" s="330"/>
      <c r="O5693" s="318"/>
    </row>
    <row r="5694" spans="1:15" s="8" customFormat="1">
      <c r="A5694" s="340"/>
      <c r="B5694" s="340"/>
      <c r="C5694" s="340"/>
      <c r="D5694" s="306"/>
      <c r="E5694" s="307"/>
      <c r="F5694" s="305"/>
      <c r="G5694" s="306"/>
      <c r="H5694" s="570"/>
      <c r="I5694" s="345"/>
      <c r="J5694" s="345"/>
      <c r="K5694" s="345"/>
      <c r="L5694" s="345"/>
      <c r="M5694" s="345"/>
      <c r="N5694" s="360"/>
      <c r="O5694" s="311"/>
    </row>
    <row r="5695" spans="1:15" s="8" customFormat="1">
      <c r="A5695" s="340"/>
      <c r="B5695" s="340"/>
      <c r="C5695" s="340"/>
      <c r="D5695" s="306"/>
      <c r="E5695" s="307"/>
      <c r="F5695" s="305"/>
      <c r="G5695" s="306"/>
      <c r="H5695" s="570"/>
      <c r="I5695" s="345"/>
      <c r="J5695" s="345"/>
      <c r="K5695" s="345"/>
      <c r="L5695" s="345"/>
      <c r="M5695" s="345"/>
      <c r="N5695" s="360"/>
      <c r="O5695" s="311"/>
    </row>
    <row r="5696" spans="1:15" s="8" customFormat="1">
      <c r="A5696" s="328"/>
      <c r="B5696" s="328"/>
      <c r="C5696" s="313"/>
      <c r="D5696" s="306"/>
      <c r="E5696" s="307"/>
      <c r="F5696" s="314"/>
      <c r="G5696" s="306"/>
      <c r="H5696" s="322"/>
      <c r="I5696" s="315"/>
      <c r="J5696" s="315"/>
      <c r="K5696" s="315"/>
      <c r="L5696" s="315"/>
      <c r="M5696" s="315"/>
      <c r="N5696" s="330"/>
      <c r="O5696" s="318"/>
    </row>
    <row r="5697" spans="1:15" s="8" customFormat="1">
      <c r="A5697" s="328"/>
      <c r="B5697" s="328"/>
      <c r="C5697" s="313"/>
      <c r="D5697" s="306"/>
      <c r="E5697" s="307"/>
      <c r="F5697" s="314"/>
      <c r="G5697" s="306"/>
      <c r="H5697" s="322"/>
      <c r="I5697" s="315"/>
      <c r="J5697" s="315"/>
      <c r="K5697" s="315"/>
      <c r="L5697" s="315"/>
      <c r="M5697" s="315"/>
      <c r="N5697" s="330"/>
      <c r="O5697" s="318"/>
    </row>
    <row r="5698" spans="1:15" s="8" customFormat="1">
      <c r="A5698" s="328"/>
      <c r="B5698" s="328"/>
      <c r="C5698" s="313"/>
      <c r="D5698" s="306"/>
      <c r="E5698" s="307"/>
      <c r="F5698" s="314"/>
      <c r="G5698" s="306"/>
      <c r="H5698" s="322"/>
      <c r="I5698" s="315"/>
      <c r="J5698" s="315"/>
      <c r="K5698" s="315"/>
      <c r="L5698" s="315"/>
      <c r="M5698" s="315"/>
      <c r="N5698" s="330"/>
      <c r="O5698" s="318"/>
    </row>
    <row r="5699" spans="1:15" s="8" customFormat="1">
      <c r="A5699" s="328"/>
      <c r="B5699" s="328"/>
      <c r="C5699" s="313"/>
      <c r="D5699" s="306"/>
      <c r="E5699" s="307"/>
      <c r="F5699" s="314"/>
      <c r="G5699" s="306"/>
      <c r="H5699" s="322"/>
      <c r="I5699" s="315"/>
      <c r="J5699" s="315"/>
      <c r="K5699" s="315"/>
      <c r="L5699" s="315"/>
      <c r="M5699" s="315"/>
      <c r="N5699" s="330"/>
      <c r="O5699" s="318"/>
    </row>
    <row r="5700" spans="1:15" s="8" customFormat="1">
      <c r="A5700" s="328"/>
      <c r="B5700" s="328"/>
      <c r="C5700" s="313"/>
      <c r="D5700" s="306"/>
      <c r="E5700" s="307"/>
      <c r="F5700" s="314"/>
      <c r="G5700" s="306"/>
      <c r="H5700" s="322"/>
      <c r="I5700" s="315"/>
      <c r="J5700" s="315"/>
      <c r="K5700" s="315"/>
      <c r="L5700" s="315"/>
      <c r="M5700" s="315"/>
      <c r="N5700" s="330"/>
      <c r="O5700" s="318"/>
    </row>
    <row r="5701" spans="1:15" s="8" customFormat="1">
      <c r="A5701" s="328"/>
      <c r="B5701" s="328"/>
      <c r="C5701" s="313"/>
      <c r="D5701" s="306"/>
      <c r="E5701" s="307"/>
      <c r="F5701" s="314"/>
      <c r="G5701" s="306"/>
      <c r="H5701" s="322"/>
      <c r="I5701" s="315"/>
      <c r="J5701" s="315"/>
      <c r="K5701" s="315"/>
      <c r="L5701" s="315"/>
      <c r="M5701" s="315"/>
      <c r="N5701" s="330"/>
      <c r="O5701" s="318"/>
    </row>
    <row r="5702" spans="1:15" s="8" customFormat="1">
      <c r="A5702" s="328"/>
      <c r="B5702" s="328"/>
      <c r="C5702" s="313"/>
      <c r="D5702" s="306"/>
      <c r="E5702" s="307"/>
      <c r="F5702" s="314"/>
      <c r="G5702" s="306"/>
      <c r="H5702" s="322"/>
      <c r="I5702" s="315"/>
      <c r="J5702" s="315"/>
      <c r="K5702" s="315"/>
      <c r="L5702" s="315"/>
      <c r="M5702" s="315"/>
      <c r="N5702" s="330"/>
      <c r="O5702" s="318"/>
    </row>
    <row r="5703" spans="1:15" s="8" customFormat="1">
      <c r="A5703" s="328"/>
      <c r="B5703" s="328"/>
      <c r="C5703" s="313"/>
      <c r="D5703" s="306"/>
      <c r="E5703" s="307"/>
      <c r="F5703" s="314"/>
      <c r="G5703" s="306"/>
      <c r="H5703" s="322"/>
      <c r="I5703" s="315"/>
      <c r="J5703" s="315"/>
      <c r="K5703" s="315"/>
      <c r="L5703" s="315"/>
      <c r="M5703" s="315"/>
      <c r="N5703" s="330"/>
      <c r="O5703" s="318"/>
    </row>
    <row r="5704" spans="1:15" s="8" customFormat="1">
      <c r="A5704" s="340"/>
      <c r="B5704" s="340"/>
      <c r="C5704" s="340"/>
      <c r="D5704" s="306"/>
      <c r="E5704" s="307"/>
      <c r="F5704" s="305"/>
      <c r="G5704" s="306"/>
      <c r="H5704" s="570"/>
      <c r="I5704" s="345"/>
      <c r="J5704" s="345"/>
      <c r="K5704" s="345"/>
      <c r="L5704" s="345"/>
      <c r="M5704" s="345"/>
      <c r="N5704" s="360"/>
      <c r="O5704" s="311"/>
    </row>
    <row r="5705" spans="1:15" s="8" customFormat="1">
      <c r="A5705" s="340"/>
      <c r="B5705" s="340"/>
      <c r="C5705" s="340"/>
      <c r="D5705" s="306"/>
      <c r="E5705" s="307"/>
      <c r="F5705" s="305"/>
      <c r="G5705" s="306"/>
      <c r="H5705" s="570"/>
      <c r="I5705" s="345"/>
      <c r="J5705" s="345"/>
      <c r="K5705" s="345"/>
      <c r="L5705" s="345"/>
      <c r="M5705" s="345"/>
      <c r="N5705" s="360"/>
      <c r="O5705" s="311"/>
    </row>
    <row r="5706" spans="1:15" s="8" customFormat="1">
      <c r="A5706" s="340"/>
      <c r="B5706" s="340"/>
      <c r="C5706" s="340"/>
      <c r="D5706" s="306"/>
      <c r="E5706" s="307"/>
      <c r="F5706" s="305"/>
      <c r="G5706" s="306"/>
      <c r="H5706" s="570"/>
      <c r="I5706" s="345"/>
      <c r="J5706" s="345"/>
      <c r="K5706" s="345"/>
      <c r="L5706" s="345"/>
      <c r="M5706" s="345"/>
      <c r="N5706" s="360"/>
      <c r="O5706" s="311"/>
    </row>
    <row r="5707" spans="1:15" s="8" customFormat="1">
      <c r="A5707" s="340"/>
      <c r="B5707" s="340"/>
      <c r="C5707" s="340"/>
      <c r="D5707" s="306"/>
      <c r="E5707" s="307"/>
      <c r="F5707" s="305"/>
      <c r="G5707" s="306"/>
      <c r="H5707" s="570"/>
      <c r="I5707" s="345"/>
      <c r="J5707" s="345"/>
      <c r="K5707" s="345"/>
      <c r="L5707" s="345"/>
      <c r="M5707" s="345"/>
      <c r="N5707" s="360"/>
      <c r="O5707" s="311"/>
    </row>
    <row r="5708" spans="1:15" s="8" customFormat="1">
      <c r="A5708" s="340"/>
      <c r="B5708" s="340"/>
      <c r="C5708" s="340"/>
      <c r="D5708" s="306"/>
      <c r="E5708" s="307"/>
      <c r="F5708" s="305"/>
      <c r="G5708" s="313"/>
      <c r="H5708" s="570"/>
      <c r="I5708" s="345"/>
      <c r="J5708" s="345"/>
      <c r="K5708" s="345"/>
      <c r="L5708" s="345"/>
      <c r="M5708" s="345"/>
      <c r="N5708" s="360"/>
      <c r="O5708" s="311"/>
    </row>
    <row r="5709" spans="1:15" s="8" customFormat="1">
      <c r="A5709" s="328"/>
      <c r="B5709" s="328"/>
      <c r="C5709" s="313"/>
      <c r="D5709" s="306"/>
      <c r="E5709" s="307"/>
      <c r="F5709" s="247"/>
      <c r="G5709" s="306"/>
      <c r="H5709" s="322"/>
      <c r="I5709" s="345"/>
      <c r="J5709" s="345"/>
      <c r="K5709" s="345"/>
      <c r="L5709" s="345"/>
      <c r="M5709" s="345"/>
      <c r="N5709" s="346"/>
      <c r="O5709" s="318"/>
    </row>
    <row r="5710" spans="1:15" s="8" customFormat="1">
      <c r="A5710" s="328"/>
      <c r="B5710" s="328"/>
      <c r="C5710" s="313"/>
      <c r="D5710" s="306"/>
      <c r="E5710" s="307"/>
      <c r="F5710" s="247"/>
      <c r="G5710" s="306"/>
      <c r="H5710" s="322"/>
      <c r="I5710" s="345"/>
      <c r="J5710" s="345"/>
      <c r="K5710" s="345"/>
      <c r="L5710" s="345"/>
      <c r="M5710" s="345"/>
      <c r="N5710" s="346"/>
      <c r="O5710" s="318"/>
    </row>
    <row r="5711" spans="1:15" s="8" customFormat="1">
      <c r="A5711" s="340"/>
      <c r="B5711" s="340"/>
      <c r="C5711" s="340"/>
      <c r="D5711" s="306"/>
      <c r="E5711" s="307"/>
      <c r="F5711" s="305"/>
      <c r="G5711" s="306"/>
      <c r="H5711" s="570"/>
      <c r="I5711" s="345"/>
      <c r="J5711" s="345"/>
      <c r="K5711" s="345"/>
      <c r="L5711" s="345"/>
      <c r="M5711" s="345"/>
      <c r="N5711" s="360"/>
      <c r="O5711" s="311"/>
    </row>
    <row r="5712" spans="1:15" s="8" customFormat="1">
      <c r="A5712" s="328"/>
      <c r="B5712" s="328"/>
      <c r="C5712" s="313"/>
      <c r="D5712" s="306"/>
      <c r="E5712" s="307"/>
      <c r="F5712" s="247"/>
      <c r="G5712" s="306"/>
      <c r="H5712" s="322"/>
      <c r="I5712" s="345"/>
      <c r="J5712" s="345"/>
      <c r="K5712" s="345"/>
      <c r="L5712" s="345"/>
      <c r="M5712" s="345"/>
      <c r="N5712" s="346"/>
      <c r="O5712" s="318"/>
    </row>
    <row r="5713" spans="1:15" s="8" customFormat="1">
      <c r="A5713" s="328"/>
      <c r="B5713" s="328"/>
      <c r="C5713" s="313"/>
      <c r="D5713" s="306"/>
      <c r="E5713" s="307"/>
      <c r="F5713" s="247"/>
      <c r="G5713" s="306"/>
      <c r="H5713" s="322"/>
      <c r="I5713" s="345"/>
      <c r="J5713" s="345"/>
      <c r="K5713" s="345"/>
      <c r="L5713" s="345"/>
      <c r="M5713" s="345"/>
      <c r="N5713" s="346"/>
      <c r="O5713" s="318"/>
    </row>
    <row r="5714" spans="1:15" s="8" customFormat="1">
      <c r="A5714" s="328"/>
      <c r="B5714" s="328"/>
      <c r="C5714" s="313"/>
      <c r="D5714" s="306"/>
      <c r="E5714" s="307"/>
      <c r="F5714" s="247"/>
      <c r="G5714" s="306"/>
      <c r="H5714" s="322"/>
      <c r="I5714" s="345"/>
      <c r="J5714" s="345"/>
      <c r="K5714" s="345"/>
      <c r="L5714" s="345"/>
      <c r="M5714" s="345"/>
      <c r="N5714" s="346"/>
      <c r="O5714" s="318"/>
    </row>
    <row r="5715" spans="1:15" s="8" customFormat="1">
      <c r="A5715" s="328"/>
      <c r="B5715" s="328"/>
      <c r="C5715" s="313"/>
      <c r="D5715" s="306"/>
      <c r="E5715" s="307"/>
      <c r="F5715" s="247"/>
      <c r="G5715" s="306"/>
      <c r="H5715" s="322"/>
      <c r="I5715" s="345"/>
      <c r="J5715" s="345"/>
      <c r="K5715" s="345"/>
      <c r="L5715" s="345"/>
      <c r="M5715" s="345"/>
      <c r="N5715" s="346"/>
      <c r="O5715" s="318"/>
    </row>
    <row r="5716" spans="1:15" s="8" customFormat="1">
      <c r="A5716" s="328"/>
      <c r="B5716" s="328"/>
      <c r="C5716" s="313"/>
      <c r="D5716" s="306"/>
      <c r="E5716" s="307"/>
      <c r="F5716" s="247"/>
      <c r="G5716" s="306"/>
      <c r="H5716" s="322"/>
      <c r="I5716" s="345"/>
      <c r="J5716" s="345"/>
      <c r="K5716" s="345"/>
      <c r="L5716" s="345"/>
      <c r="M5716" s="345"/>
      <c r="N5716" s="346"/>
      <c r="O5716" s="318"/>
    </row>
    <row r="5717" spans="1:15" s="8" customFormat="1">
      <c r="A5717" s="328"/>
      <c r="B5717" s="328"/>
      <c r="C5717" s="313"/>
      <c r="D5717" s="306"/>
      <c r="E5717" s="307"/>
      <c r="F5717" s="247"/>
      <c r="G5717" s="306"/>
      <c r="H5717" s="322"/>
      <c r="I5717" s="345"/>
      <c r="J5717" s="345"/>
      <c r="K5717" s="345"/>
      <c r="L5717" s="345"/>
      <c r="M5717" s="345"/>
      <c r="N5717" s="346"/>
      <c r="O5717" s="318"/>
    </row>
    <row r="5718" spans="1:15" s="8" customFormat="1">
      <c r="A5718" s="328"/>
      <c r="B5718" s="328"/>
      <c r="C5718" s="313"/>
      <c r="D5718" s="306"/>
      <c r="E5718" s="307"/>
      <c r="F5718" s="247"/>
      <c r="G5718" s="306"/>
      <c r="H5718" s="322"/>
      <c r="I5718" s="345"/>
      <c r="J5718" s="345"/>
      <c r="K5718" s="345"/>
      <c r="L5718" s="345"/>
      <c r="M5718" s="345"/>
      <c r="N5718" s="346"/>
      <c r="O5718" s="318"/>
    </row>
    <row r="5719" spans="1:15" s="8" customFormat="1">
      <c r="A5719" s="340"/>
      <c r="B5719" s="340"/>
      <c r="C5719" s="340"/>
      <c r="D5719" s="306"/>
      <c r="E5719" s="307"/>
      <c r="F5719" s="305"/>
      <c r="G5719" s="306"/>
      <c r="H5719" s="570"/>
      <c r="I5719" s="345"/>
      <c r="J5719" s="345"/>
      <c r="K5719" s="345"/>
      <c r="L5719" s="345"/>
      <c r="M5719" s="345"/>
      <c r="N5719" s="360"/>
      <c r="O5719" s="311"/>
    </row>
    <row r="5720" spans="1:15" s="8" customFormat="1">
      <c r="A5720" s="340"/>
      <c r="B5720" s="340"/>
      <c r="C5720" s="340"/>
      <c r="D5720" s="306"/>
      <c r="E5720" s="307"/>
      <c r="F5720" s="305"/>
      <c r="G5720" s="306"/>
      <c r="H5720" s="570"/>
      <c r="I5720" s="345"/>
      <c r="J5720" s="345"/>
      <c r="K5720" s="345"/>
      <c r="L5720" s="345"/>
      <c r="M5720" s="345"/>
      <c r="N5720" s="360"/>
      <c r="O5720" s="311"/>
    </row>
    <row r="5721" spans="1:15" s="8" customFormat="1">
      <c r="A5721" s="328"/>
      <c r="B5721" s="328"/>
      <c r="C5721" s="313"/>
      <c r="D5721" s="306"/>
      <c r="E5721" s="307"/>
      <c r="F5721" s="314"/>
      <c r="G5721" s="306"/>
      <c r="H5721" s="322"/>
      <c r="I5721" s="315"/>
      <c r="J5721" s="315"/>
      <c r="K5721" s="315"/>
      <c r="L5721" s="315"/>
      <c r="M5721" s="315"/>
      <c r="N5721" s="330"/>
      <c r="O5721" s="318"/>
    </row>
    <row r="5722" spans="1:15" s="8" customFormat="1">
      <c r="A5722" s="328"/>
      <c r="B5722" s="328"/>
      <c r="C5722" s="313"/>
      <c r="D5722" s="306"/>
      <c r="E5722" s="307"/>
      <c r="F5722" s="314"/>
      <c r="G5722" s="306"/>
      <c r="H5722" s="322"/>
      <c r="I5722" s="315"/>
      <c r="J5722" s="315"/>
      <c r="K5722" s="315"/>
      <c r="L5722" s="315"/>
      <c r="M5722" s="315"/>
      <c r="N5722" s="330"/>
      <c r="O5722" s="318"/>
    </row>
    <row r="5723" spans="1:15" s="8" customFormat="1">
      <c r="A5723" s="328"/>
      <c r="B5723" s="328"/>
      <c r="C5723" s="313"/>
      <c r="D5723" s="306"/>
      <c r="E5723" s="307"/>
      <c r="F5723" s="314"/>
      <c r="G5723" s="306"/>
      <c r="H5723" s="322"/>
      <c r="I5723" s="315"/>
      <c r="J5723" s="315"/>
      <c r="K5723" s="315"/>
      <c r="L5723" s="315"/>
      <c r="M5723" s="315"/>
      <c r="N5723" s="330"/>
      <c r="O5723" s="318"/>
    </row>
    <row r="5724" spans="1:15" s="8" customFormat="1">
      <c r="A5724" s="340"/>
      <c r="B5724" s="340"/>
      <c r="C5724" s="340"/>
      <c r="D5724" s="306"/>
      <c r="E5724" s="307"/>
      <c r="F5724" s="305"/>
      <c r="G5724" s="306"/>
      <c r="H5724" s="570"/>
      <c r="I5724" s="345"/>
      <c r="J5724" s="345"/>
      <c r="K5724" s="345"/>
      <c r="L5724" s="345"/>
      <c r="M5724" s="345"/>
      <c r="N5724" s="360"/>
      <c r="O5724" s="311"/>
    </row>
    <row r="5725" spans="1:15" s="8" customFormat="1">
      <c r="A5725" s="328"/>
      <c r="B5725" s="328"/>
      <c r="C5725" s="313"/>
      <c r="D5725" s="306"/>
      <c r="E5725" s="307"/>
      <c r="F5725" s="486"/>
      <c r="G5725" s="314"/>
      <c r="H5725" s="322"/>
      <c r="I5725" s="350"/>
      <c r="J5725" s="350"/>
      <c r="K5725" s="350"/>
      <c r="L5725" s="350"/>
      <c r="M5725" s="350"/>
      <c r="N5725" s="346"/>
      <c r="O5725" s="318"/>
    </row>
    <row r="5726" spans="1:15" s="8" customFormat="1">
      <c r="A5726" s="328"/>
      <c r="B5726" s="328"/>
      <c r="C5726" s="313"/>
      <c r="D5726" s="306"/>
      <c r="E5726" s="307"/>
      <c r="F5726" s="486"/>
      <c r="G5726" s="314"/>
      <c r="H5726" s="322"/>
      <c r="I5726" s="350"/>
      <c r="J5726" s="350"/>
      <c r="K5726" s="350"/>
      <c r="L5726" s="350"/>
      <c r="M5726" s="350"/>
      <c r="N5726" s="346"/>
      <c r="O5726" s="318"/>
    </row>
    <row r="5727" spans="1:15" s="8" customFormat="1">
      <c r="A5727" s="328"/>
      <c r="B5727" s="328"/>
      <c r="C5727" s="313"/>
      <c r="D5727" s="306"/>
      <c r="E5727" s="307"/>
      <c r="F5727" s="486"/>
      <c r="G5727" s="314"/>
      <c r="H5727" s="322"/>
      <c r="I5727" s="350"/>
      <c r="J5727" s="350"/>
      <c r="K5727" s="350"/>
      <c r="L5727" s="350"/>
      <c r="M5727" s="350"/>
      <c r="N5727" s="346"/>
      <c r="O5727" s="318"/>
    </row>
    <row r="5728" spans="1:15" s="8" customFormat="1">
      <c r="A5728" s="328"/>
      <c r="B5728" s="328"/>
      <c r="C5728" s="313"/>
      <c r="D5728" s="306"/>
      <c r="E5728" s="307"/>
      <c r="F5728" s="486"/>
      <c r="G5728" s="314"/>
      <c r="H5728" s="322"/>
      <c r="I5728" s="350"/>
      <c r="J5728" s="350"/>
      <c r="K5728" s="350"/>
      <c r="L5728" s="350"/>
      <c r="M5728" s="350"/>
      <c r="N5728" s="346"/>
      <c r="O5728" s="318"/>
    </row>
    <row r="5729" spans="1:15" s="8" customFormat="1">
      <c r="A5729" s="328"/>
      <c r="B5729" s="328"/>
      <c r="C5729" s="313"/>
      <c r="D5729" s="306"/>
      <c r="E5729" s="307"/>
      <c r="F5729" s="486"/>
      <c r="G5729" s="314"/>
      <c r="H5729" s="322"/>
      <c r="I5729" s="350"/>
      <c r="J5729" s="350"/>
      <c r="K5729" s="350"/>
      <c r="L5729" s="350"/>
      <c r="M5729" s="350"/>
      <c r="N5729" s="346"/>
      <c r="O5729" s="318"/>
    </row>
    <row r="5730" spans="1:15" s="8" customFormat="1">
      <c r="A5730" s="328"/>
      <c r="B5730" s="328"/>
      <c r="C5730" s="313"/>
      <c r="D5730" s="306"/>
      <c r="E5730" s="307"/>
      <c r="F5730" s="486"/>
      <c r="G5730" s="314"/>
      <c r="H5730" s="322"/>
      <c r="I5730" s="350"/>
      <c r="J5730" s="350"/>
      <c r="K5730" s="350"/>
      <c r="L5730" s="350"/>
      <c r="M5730" s="350"/>
      <c r="N5730" s="346"/>
      <c r="O5730" s="318"/>
    </row>
    <row r="5731" spans="1:15" s="8" customFormat="1">
      <c r="A5731" s="328"/>
      <c r="B5731" s="328"/>
      <c r="C5731" s="313"/>
      <c r="D5731" s="306"/>
      <c r="E5731" s="307"/>
      <c r="F5731" s="486"/>
      <c r="G5731" s="314"/>
      <c r="H5731" s="322"/>
      <c r="I5731" s="350"/>
      <c r="J5731" s="350"/>
      <c r="K5731" s="350"/>
      <c r="L5731" s="350"/>
      <c r="M5731" s="350"/>
      <c r="N5731" s="346"/>
      <c r="O5731" s="318"/>
    </row>
    <row r="5732" spans="1:15" s="8" customFormat="1">
      <c r="A5732" s="328"/>
      <c r="B5732" s="328"/>
      <c r="C5732" s="313"/>
      <c r="D5732" s="306"/>
      <c r="E5732" s="307"/>
      <c r="F5732" s="486"/>
      <c r="G5732" s="314"/>
      <c r="H5732" s="322"/>
      <c r="I5732" s="350"/>
      <c r="J5732" s="350"/>
      <c r="K5732" s="350"/>
      <c r="L5732" s="350"/>
      <c r="M5732" s="350"/>
      <c r="N5732" s="346"/>
      <c r="O5732" s="318"/>
    </row>
    <row r="5733" spans="1:15" s="8" customFormat="1">
      <c r="A5733" s="328"/>
      <c r="B5733" s="328"/>
      <c r="C5733" s="313"/>
      <c r="D5733" s="306"/>
      <c r="E5733" s="307"/>
      <c r="F5733" s="486"/>
      <c r="G5733" s="314"/>
      <c r="H5733" s="322"/>
      <c r="I5733" s="350"/>
      <c r="J5733" s="350"/>
      <c r="K5733" s="350"/>
      <c r="L5733" s="350"/>
      <c r="M5733" s="350"/>
      <c r="N5733" s="346"/>
      <c r="O5733" s="318"/>
    </row>
    <row r="5734" spans="1:15" s="8" customFormat="1">
      <c r="A5734" s="328"/>
      <c r="B5734" s="328"/>
      <c r="C5734" s="313"/>
      <c r="D5734" s="306"/>
      <c r="E5734" s="307"/>
      <c r="F5734" s="486"/>
      <c r="G5734" s="314"/>
      <c r="H5734" s="322"/>
      <c r="I5734" s="350"/>
      <c r="J5734" s="350"/>
      <c r="K5734" s="350"/>
      <c r="L5734" s="350"/>
      <c r="M5734" s="350"/>
      <c r="N5734" s="346"/>
      <c r="O5734" s="318"/>
    </row>
    <row r="5735" spans="1:15" s="8" customFormat="1">
      <c r="A5735" s="328"/>
      <c r="B5735" s="328"/>
      <c r="C5735" s="313"/>
      <c r="D5735" s="306"/>
      <c r="E5735" s="307"/>
      <c r="F5735" s="486"/>
      <c r="G5735" s="314"/>
      <c r="H5735" s="322"/>
      <c r="I5735" s="350"/>
      <c r="J5735" s="350"/>
      <c r="K5735" s="350"/>
      <c r="L5735" s="350"/>
      <c r="M5735" s="350"/>
      <c r="N5735" s="346"/>
      <c r="O5735" s="318"/>
    </row>
    <row r="5736" spans="1:15" s="8" customFormat="1">
      <c r="A5736" s="328"/>
      <c r="B5736" s="328"/>
      <c r="C5736" s="313"/>
      <c r="D5736" s="306"/>
      <c r="E5736" s="307"/>
      <c r="F5736" s="314"/>
      <c r="G5736" s="306"/>
      <c r="H5736" s="322"/>
      <c r="I5736" s="315"/>
      <c r="J5736" s="315"/>
      <c r="K5736" s="315"/>
      <c r="L5736" s="315"/>
      <c r="M5736" s="315"/>
      <c r="N5736" s="330"/>
      <c r="O5736" s="318"/>
    </row>
    <row r="5737" spans="1:15" s="8" customFormat="1">
      <c r="A5737" s="328"/>
      <c r="B5737" s="328"/>
      <c r="C5737" s="313"/>
      <c r="D5737" s="306"/>
      <c r="E5737" s="307"/>
      <c r="F5737" s="314"/>
      <c r="G5737" s="306"/>
      <c r="H5737" s="322"/>
      <c r="I5737" s="315"/>
      <c r="J5737" s="315"/>
      <c r="K5737" s="315"/>
      <c r="L5737" s="315"/>
      <c r="M5737" s="315"/>
      <c r="N5737" s="330"/>
      <c r="O5737" s="318"/>
    </row>
    <row r="5738" spans="1:15" s="8" customFormat="1">
      <c r="A5738" s="328"/>
      <c r="B5738" s="328"/>
      <c r="C5738" s="313"/>
      <c r="D5738" s="306"/>
      <c r="E5738" s="307"/>
      <c r="F5738" s="314"/>
      <c r="G5738" s="306"/>
      <c r="H5738" s="322"/>
      <c r="I5738" s="315"/>
      <c r="J5738" s="315"/>
      <c r="K5738" s="315"/>
      <c r="L5738" s="315"/>
      <c r="M5738" s="315"/>
      <c r="N5738" s="330"/>
      <c r="O5738" s="318"/>
    </row>
    <row r="5739" spans="1:15" s="8" customFormat="1">
      <c r="A5739" s="328"/>
      <c r="B5739" s="328"/>
      <c r="C5739" s="313"/>
      <c r="D5739" s="306"/>
      <c r="E5739" s="307"/>
      <c r="F5739" s="314"/>
      <c r="G5739" s="306"/>
      <c r="H5739" s="322"/>
      <c r="I5739" s="315"/>
      <c r="J5739" s="315"/>
      <c r="K5739" s="315"/>
      <c r="L5739" s="315"/>
      <c r="M5739" s="315"/>
      <c r="N5739" s="330"/>
      <c r="O5739" s="318"/>
    </row>
    <row r="5740" spans="1:15" s="8" customFormat="1">
      <c r="A5740" s="328"/>
      <c r="B5740" s="328"/>
      <c r="C5740" s="313"/>
      <c r="D5740" s="306"/>
      <c r="E5740" s="307"/>
      <c r="F5740" s="314"/>
      <c r="G5740" s="306"/>
      <c r="H5740" s="322"/>
      <c r="I5740" s="315"/>
      <c r="J5740" s="315"/>
      <c r="K5740" s="315"/>
      <c r="L5740" s="315"/>
      <c r="M5740" s="315"/>
      <c r="N5740" s="330"/>
      <c r="O5740" s="318"/>
    </row>
    <row r="5741" spans="1:15" s="8" customFormat="1">
      <c r="A5741" s="328"/>
      <c r="B5741" s="328"/>
      <c r="C5741" s="313"/>
      <c r="D5741" s="306"/>
      <c r="E5741" s="307"/>
      <c r="F5741" s="314"/>
      <c r="G5741" s="306"/>
      <c r="H5741" s="322"/>
      <c r="I5741" s="315"/>
      <c r="J5741" s="315"/>
      <c r="K5741" s="315"/>
      <c r="L5741" s="315"/>
      <c r="M5741" s="315"/>
      <c r="N5741" s="330"/>
      <c r="O5741" s="318"/>
    </row>
    <row r="5742" spans="1:15" s="8" customFormat="1">
      <c r="A5742" s="328"/>
      <c r="B5742" s="328"/>
      <c r="C5742" s="313"/>
      <c r="D5742" s="306"/>
      <c r="E5742" s="307"/>
      <c r="F5742" s="314"/>
      <c r="G5742" s="306"/>
      <c r="H5742" s="322"/>
      <c r="I5742" s="315"/>
      <c r="J5742" s="315"/>
      <c r="K5742" s="315"/>
      <c r="L5742" s="315"/>
      <c r="M5742" s="315"/>
      <c r="N5742" s="330"/>
      <c r="O5742" s="318"/>
    </row>
    <row r="5743" spans="1:15" s="8" customFormat="1">
      <c r="A5743" s="328"/>
      <c r="B5743" s="328"/>
      <c r="C5743" s="313"/>
      <c r="D5743" s="306"/>
      <c r="E5743" s="307"/>
      <c r="F5743" s="314"/>
      <c r="G5743" s="306"/>
      <c r="H5743" s="322"/>
      <c r="I5743" s="315"/>
      <c r="J5743" s="315"/>
      <c r="K5743" s="315"/>
      <c r="L5743" s="315"/>
      <c r="M5743" s="315"/>
      <c r="N5743" s="330"/>
      <c r="O5743" s="318"/>
    </row>
    <row r="5744" spans="1:15" s="8" customFormat="1">
      <c r="A5744" s="328"/>
      <c r="B5744" s="328"/>
      <c r="C5744" s="313"/>
      <c r="D5744" s="306"/>
      <c r="E5744" s="307"/>
      <c r="F5744" s="314"/>
      <c r="G5744" s="306"/>
      <c r="H5744" s="322"/>
      <c r="I5744" s="315"/>
      <c r="J5744" s="315"/>
      <c r="K5744" s="315"/>
      <c r="L5744" s="315"/>
      <c r="M5744" s="315"/>
      <c r="N5744" s="330"/>
      <c r="O5744" s="318"/>
    </row>
    <row r="5745" spans="1:15" s="8" customFormat="1">
      <c r="A5745" s="328"/>
      <c r="B5745" s="328"/>
      <c r="C5745" s="313"/>
      <c r="D5745" s="306"/>
      <c r="E5745" s="307"/>
      <c r="F5745" s="314"/>
      <c r="G5745" s="306"/>
      <c r="H5745" s="322"/>
      <c r="I5745" s="315"/>
      <c r="J5745" s="315"/>
      <c r="K5745" s="315"/>
      <c r="L5745" s="315"/>
      <c r="M5745" s="315"/>
      <c r="N5745" s="330"/>
      <c r="O5745" s="318"/>
    </row>
    <row r="5746" spans="1:15" s="8" customFormat="1">
      <c r="A5746" s="328"/>
      <c r="B5746" s="328"/>
      <c r="C5746" s="313"/>
      <c r="D5746" s="306"/>
      <c r="E5746" s="307"/>
      <c r="F5746" s="314"/>
      <c r="G5746" s="306"/>
      <c r="H5746" s="322"/>
      <c r="I5746" s="315"/>
      <c r="J5746" s="315"/>
      <c r="K5746" s="315"/>
      <c r="L5746" s="315"/>
      <c r="M5746" s="315"/>
      <c r="N5746" s="330"/>
      <c r="O5746" s="318"/>
    </row>
    <row r="5747" spans="1:15" s="8" customFormat="1">
      <c r="A5747" s="328"/>
      <c r="B5747" s="328"/>
      <c r="C5747" s="313"/>
      <c r="D5747" s="306"/>
      <c r="E5747" s="307"/>
      <c r="F5747" s="314"/>
      <c r="G5747" s="306"/>
      <c r="H5747" s="322"/>
      <c r="I5747" s="315"/>
      <c r="J5747" s="315"/>
      <c r="K5747" s="315"/>
      <c r="L5747" s="315"/>
      <c r="M5747" s="315"/>
      <c r="N5747" s="330"/>
      <c r="O5747" s="318"/>
    </row>
    <row r="5748" spans="1:15" s="8" customFormat="1">
      <c r="A5748" s="328"/>
      <c r="B5748" s="328"/>
      <c r="C5748" s="313"/>
      <c r="D5748" s="306"/>
      <c r="E5748" s="307"/>
      <c r="F5748" s="314"/>
      <c r="G5748" s="306"/>
      <c r="H5748" s="322"/>
      <c r="I5748" s="315"/>
      <c r="J5748" s="315"/>
      <c r="K5748" s="315"/>
      <c r="L5748" s="315"/>
      <c r="M5748" s="315"/>
      <c r="N5748" s="330"/>
      <c r="O5748" s="318"/>
    </row>
    <row r="5749" spans="1:15" s="8" customFormat="1">
      <c r="A5749" s="328"/>
      <c r="B5749" s="328"/>
      <c r="C5749" s="313"/>
      <c r="D5749" s="306"/>
      <c r="E5749" s="307"/>
      <c r="F5749" s="314"/>
      <c r="G5749" s="306"/>
      <c r="H5749" s="322"/>
      <c r="I5749" s="315"/>
      <c r="J5749" s="315"/>
      <c r="K5749" s="315"/>
      <c r="L5749" s="315"/>
      <c r="M5749" s="315"/>
      <c r="N5749" s="330"/>
      <c r="O5749" s="318"/>
    </row>
    <row r="5750" spans="1:15" s="8" customFormat="1">
      <c r="A5750" s="328"/>
      <c r="B5750" s="328"/>
      <c r="C5750" s="313"/>
      <c r="D5750" s="306"/>
      <c r="E5750" s="307"/>
      <c r="F5750" s="314"/>
      <c r="G5750" s="306"/>
      <c r="H5750" s="322"/>
      <c r="I5750" s="315"/>
      <c r="J5750" s="315"/>
      <c r="K5750" s="315"/>
      <c r="L5750" s="315"/>
      <c r="M5750" s="315"/>
      <c r="N5750" s="330"/>
      <c r="O5750" s="318"/>
    </row>
    <row r="5751" spans="1:15" s="8" customFormat="1">
      <c r="A5751" s="328"/>
      <c r="B5751" s="328"/>
      <c r="C5751" s="313"/>
      <c r="D5751" s="306"/>
      <c r="E5751" s="307"/>
      <c r="F5751" s="314"/>
      <c r="G5751" s="306"/>
      <c r="H5751" s="322"/>
      <c r="I5751" s="315"/>
      <c r="J5751" s="315"/>
      <c r="K5751" s="315"/>
      <c r="L5751" s="315"/>
      <c r="M5751" s="315"/>
      <c r="N5751" s="330"/>
      <c r="O5751" s="318"/>
    </row>
    <row r="5752" spans="1:15" s="8" customFormat="1">
      <c r="A5752" s="328"/>
      <c r="B5752" s="328"/>
      <c r="C5752" s="313"/>
      <c r="D5752" s="306"/>
      <c r="E5752" s="307"/>
      <c r="F5752" s="314"/>
      <c r="G5752" s="306"/>
      <c r="H5752" s="322"/>
      <c r="I5752" s="315"/>
      <c r="J5752" s="315"/>
      <c r="K5752" s="315"/>
      <c r="L5752" s="315"/>
      <c r="M5752" s="315"/>
      <c r="N5752" s="330"/>
      <c r="O5752" s="318"/>
    </row>
    <row r="5753" spans="1:15" s="8" customFormat="1">
      <c r="A5753" s="328"/>
      <c r="B5753" s="328"/>
      <c r="C5753" s="313"/>
      <c r="D5753" s="306"/>
      <c r="E5753" s="307"/>
      <c r="F5753" s="314"/>
      <c r="G5753" s="306"/>
      <c r="H5753" s="322"/>
      <c r="I5753" s="315"/>
      <c r="J5753" s="315"/>
      <c r="K5753" s="315"/>
      <c r="L5753" s="315"/>
      <c r="M5753" s="315"/>
      <c r="N5753" s="330"/>
      <c r="O5753" s="318"/>
    </row>
    <row r="5754" spans="1:15" s="8" customFormat="1">
      <c r="A5754" s="328"/>
      <c r="B5754" s="328"/>
      <c r="C5754" s="313"/>
      <c r="D5754" s="306"/>
      <c r="E5754" s="307"/>
      <c r="F5754" s="314"/>
      <c r="G5754" s="306"/>
      <c r="H5754" s="322"/>
      <c r="I5754" s="315"/>
      <c r="J5754" s="315"/>
      <c r="K5754" s="315"/>
      <c r="L5754" s="315"/>
      <c r="M5754" s="315"/>
      <c r="N5754" s="330"/>
      <c r="O5754" s="318"/>
    </row>
    <row r="5755" spans="1:15" s="8" customFormat="1">
      <c r="A5755" s="328"/>
      <c r="B5755" s="328"/>
      <c r="C5755" s="313"/>
      <c r="D5755" s="306"/>
      <c r="E5755" s="307"/>
      <c r="F5755" s="314"/>
      <c r="G5755" s="306"/>
      <c r="H5755" s="322"/>
      <c r="I5755" s="315"/>
      <c r="J5755" s="315"/>
      <c r="K5755" s="315"/>
      <c r="L5755" s="315"/>
      <c r="M5755" s="315"/>
      <c r="N5755" s="330"/>
      <c r="O5755" s="318"/>
    </row>
    <row r="5756" spans="1:15" s="8" customFormat="1">
      <c r="A5756" s="328"/>
      <c r="B5756" s="328"/>
      <c r="C5756" s="313"/>
      <c r="D5756" s="306"/>
      <c r="E5756" s="307"/>
      <c r="F5756" s="314"/>
      <c r="G5756" s="306"/>
      <c r="H5756" s="322"/>
      <c r="I5756" s="315"/>
      <c r="J5756" s="315"/>
      <c r="K5756" s="315"/>
      <c r="L5756" s="315"/>
      <c r="M5756" s="315"/>
      <c r="N5756" s="330"/>
      <c r="O5756" s="318"/>
    </row>
    <row r="5757" spans="1:15" s="8" customFormat="1">
      <c r="A5757" s="328"/>
      <c r="B5757" s="328"/>
      <c r="C5757" s="313"/>
      <c r="D5757" s="306"/>
      <c r="E5757" s="307"/>
      <c r="F5757" s="314"/>
      <c r="G5757" s="306"/>
      <c r="H5757" s="322"/>
      <c r="I5757" s="315"/>
      <c r="J5757" s="315"/>
      <c r="K5757" s="315"/>
      <c r="L5757" s="315"/>
      <c r="M5757" s="315"/>
      <c r="N5757" s="330"/>
      <c r="O5757" s="318"/>
    </row>
    <row r="5758" spans="1:15" s="8" customFormat="1">
      <c r="A5758" s="328"/>
      <c r="B5758" s="328"/>
      <c r="C5758" s="313"/>
      <c r="D5758" s="306"/>
      <c r="E5758" s="307"/>
      <c r="F5758" s="314"/>
      <c r="G5758" s="306"/>
      <c r="H5758" s="322"/>
      <c r="I5758" s="315"/>
      <c r="J5758" s="315"/>
      <c r="K5758" s="315"/>
      <c r="L5758" s="315"/>
      <c r="M5758" s="315"/>
      <c r="N5758" s="330"/>
      <c r="O5758" s="318"/>
    </row>
    <row r="5759" spans="1:15" s="8" customFormat="1">
      <c r="A5759" s="328"/>
      <c r="B5759" s="328"/>
      <c r="C5759" s="313"/>
      <c r="D5759" s="306"/>
      <c r="E5759" s="307"/>
      <c r="F5759" s="314"/>
      <c r="G5759" s="306"/>
      <c r="H5759" s="322"/>
      <c r="I5759" s="315"/>
      <c r="J5759" s="315"/>
      <c r="K5759" s="315"/>
      <c r="L5759" s="315"/>
      <c r="M5759" s="315"/>
      <c r="N5759" s="330"/>
      <c r="O5759" s="318"/>
    </row>
    <row r="5760" spans="1:15" s="8" customFormat="1">
      <c r="A5760" s="328"/>
      <c r="B5760" s="328"/>
      <c r="C5760" s="313"/>
      <c r="D5760" s="306"/>
      <c r="E5760" s="307"/>
      <c r="F5760" s="314"/>
      <c r="G5760" s="306"/>
      <c r="H5760" s="322"/>
      <c r="I5760" s="315"/>
      <c r="J5760" s="315"/>
      <c r="K5760" s="315"/>
      <c r="L5760" s="315"/>
      <c r="M5760" s="315"/>
      <c r="N5760" s="330"/>
      <c r="O5760" s="318"/>
    </row>
    <row r="5761" spans="1:15" s="8" customFormat="1">
      <c r="A5761" s="328"/>
      <c r="B5761" s="328"/>
      <c r="C5761" s="313"/>
      <c r="D5761" s="306"/>
      <c r="E5761" s="307"/>
      <c r="F5761" s="314"/>
      <c r="G5761" s="306"/>
      <c r="H5761" s="322"/>
      <c r="I5761" s="315"/>
      <c r="J5761" s="315"/>
      <c r="K5761" s="315"/>
      <c r="L5761" s="315"/>
      <c r="M5761" s="315"/>
      <c r="N5761" s="330"/>
      <c r="O5761" s="318"/>
    </row>
    <row r="5762" spans="1:15" s="8" customFormat="1">
      <c r="A5762" s="328"/>
      <c r="B5762" s="328"/>
      <c r="C5762" s="313"/>
      <c r="D5762" s="306"/>
      <c r="E5762" s="307"/>
      <c r="F5762" s="314"/>
      <c r="G5762" s="306"/>
      <c r="H5762" s="322"/>
      <c r="I5762" s="315"/>
      <c r="J5762" s="315"/>
      <c r="K5762" s="315"/>
      <c r="L5762" s="315"/>
      <c r="M5762" s="315"/>
      <c r="N5762" s="330"/>
      <c r="O5762" s="318"/>
    </row>
    <row r="5763" spans="1:15" s="8" customFormat="1">
      <c r="A5763" s="328"/>
      <c r="B5763" s="328"/>
      <c r="C5763" s="313"/>
      <c r="D5763" s="306"/>
      <c r="E5763" s="307"/>
      <c r="F5763" s="314"/>
      <c r="G5763" s="306"/>
      <c r="H5763" s="322"/>
      <c r="I5763" s="315"/>
      <c r="J5763" s="315"/>
      <c r="K5763" s="315"/>
      <c r="L5763" s="315"/>
      <c r="M5763" s="315"/>
      <c r="N5763" s="330"/>
      <c r="O5763" s="318"/>
    </row>
    <row r="5764" spans="1:15" s="8" customFormat="1">
      <c r="A5764" s="328"/>
      <c r="B5764" s="328"/>
      <c r="C5764" s="313"/>
      <c r="D5764" s="306"/>
      <c r="E5764" s="307"/>
      <c r="F5764" s="314"/>
      <c r="G5764" s="306"/>
      <c r="H5764" s="322"/>
      <c r="I5764" s="315"/>
      <c r="J5764" s="315"/>
      <c r="K5764" s="315"/>
      <c r="L5764" s="315"/>
      <c r="M5764" s="315"/>
      <c r="N5764" s="330"/>
      <c r="O5764" s="318"/>
    </row>
    <row r="5765" spans="1:15" s="8" customFormat="1">
      <c r="A5765" s="328"/>
      <c r="B5765" s="328"/>
      <c r="C5765" s="313"/>
      <c r="D5765" s="306"/>
      <c r="E5765" s="307"/>
      <c r="F5765" s="314"/>
      <c r="G5765" s="306"/>
      <c r="H5765" s="322"/>
      <c r="I5765" s="315"/>
      <c r="J5765" s="315"/>
      <c r="K5765" s="315"/>
      <c r="L5765" s="315"/>
      <c r="M5765" s="315"/>
      <c r="N5765" s="330"/>
      <c r="O5765" s="318"/>
    </row>
    <row r="5766" spans="1:15" s="8" customFormat="1">
      <c r="A5766" s="328"/>
      <c r="B5766" s="328"/>
      <c r="C5766" s="313"/>
      <c r="D5766" s="306"/>
      <c r="E5766" s="307"/>
      <c r="F5766" s="314"/>
      <c r="G5766" s="306"/>
      <c r="H5766" s="322"/>
      <c r="I5766" s="315"/>
      <c r="J5766" s="315"/>
      <c r="K5766" s="315"/>
      <c r="L5766" s="315"/>
      <c r="M5766" s="315"/>
      <c r="N5766" s="330"/>
      <c r="O5766" s="318"/>
    </row>
    <row r="5767" spans="1:15" s="8" customFormat="1">
      <c r="A5767" s="328"/>
      <c r="B5767" s="328"/>
      <c r="C5767" s="313"/>
      <c r="D5767" s="306"/>
      <c r="E5767" s="307"/>
      <c r="F5767" s="314"/>
      <c r="G5767" s="306"/>
      <c r="H5767" s="322"/>
      <c r="I5767" s="315"/>
      <c r="J5767" s="315"/>
      <c r="K5767" s="315"/>
      <c r="L5767" s="315"/>
      <c r="M5767" s="315"/>
      <c r="N5767" s="330"/>
      <c r="O5767" s="318"/>
    </row>
    <row r="5768" spans="1:15" s="8" customFormat="1">
      <c r="A5768" s="328"/>
      <c r="B5768" s="328"/>
      <c r="C5768" s="313"/>
      <c r="D5768" s="306"/>
      <c r="E5768" s="307"/>
      <c r="F5768" s="314"/>
      <c r="G5768" s="306"/>
      <c r="H5768" s="322"/>
      <c r="I5768" s="315"/>
      <c r="J5768" s="315"/>
      <c r="K5768" s="315"/>
      <c r="L5768" s="315"/>
      <c r="M5768" s="315"/>
      <c r="N5768" s="330"/>
      <c r="O5768" s="318"/>
    </row>
    <row r="5769" spans="1:15" s="8" customFormat="1">
      <c r="A5769" s="328"/>
      <c r="B5769" s="328"/>
      <c r="C5769" s="313"/>
      <c r="D5769" s="306"/>
      <c r="E5769" s="307"/>
      <c r="F5769" s="314"/>
      <c r="G5769" s="306"/>
      <c r="H5769" s="322"/>
      <c r="I5769" s="315"/>
      <c r="J5769" s="315"/>
      <c r="K5769" s="315"/>
      <c r="L5769" s="315"/>
      <c r="M5769" s="315"/>
      <c r="N5769" s="330"/>
      <c r="O5769" s="318"/>
    </row>
    <row r="5770" spans="1:15" s="8" customFormat="1">
      <c r="A5770" s="328"/>
      <c r="B5770" s="328"/>
      <c r="C5770" s="313"/>
      <c r="D5770" s="306"/>
      <c r="E5770" s="307"/>
      <c r="F5770" s="314"/>
      <c r="G5770" s="306"/>
      <c r="H5770" s="322"/>
      <c r="I5770" s="315"/>
      <c r="J5770" s="315"/>
      <c r="K5770" s="315"/>
      <c r="L5770" s="315"/>
      <c r="M5770" s="315"/>
      <c r="N5770" s="330"/>
      <c r="O5770" s="318"/>
    </row>
    <row r="5771" spans="1:15" s="8" customFormat="1">
      <c r="A5771" s="328"/>
      <c r="B5771" s="328"/>
      <c r="C5771" s="313"/>
      <c r="D5771" s="306"/>
      <c r="E5771" s="307"/>
      <c r="F5771" s="314"/>
      <c r="G5771" s="306"/>
      <c r="H5771" s="322"/>
      <c r="I5771" s="315"/>
      <c r="J5771" s="315"/>
      <c r="K5771" s="315"/>
      <c r="L5771" s="315"/>
      <c r="M5771" s="315"/>
      <c r="N5771" s="330"/>
      <c r="O5771" s="318"/>
    </row>
    <row r="5772" spans="1:15" s="8" customFormat="1">
      <c r="A5772" s="328"/>
      <c r="B5772" s="328"/>
      <c r="C5772" s="313"/>
      <c r="D5772" s="306"/>
      <c r="E5772" s="307"/>
      <c r="F5772" s="314"/>
      <c r="G5772" s="306"/>
      <c r="H5772" s="322"/>
      <c r="I5772" s="315"/>
      <c r="J5772" s="315"/>
      <c r="K5772" s="315"/>
      <c r="L5772" s="315"/>
      <c r="M5772" s="315"/>
      <c r="N5772" s="330"/>
      <c r="O5772" s="318"/>
    </row>
    <row r="5773" spans="1:15" s="8" customFormat="1">
      <c r="A5773" s="328"/>
      <c r="B5773" s="328"/>
      <c r="C5773" s="313"/>
      <c r="D5773" s="306"/>
      <c r="E5773" s="307"/>
      <c r="F5773" s="314"/>
      <c r="G5773" s="306"/>
      <c r="H5773" s="322"/>
      <c r="I5773" s="315"/>
      <c r="J5773" s="315"/>
      <c r="K5773" s="315"/>
      <c r="L5773" s="315"/>
      <c r="M5773" s="315"/>
      <c r="N5773" s="330"/>
      <c r="O5773" s="318"/>
    </row>
    <row r="5774" spans="1:15" s="8" customFormat="1">
      <c r="A5774" s="328"/>
      <c r="B5774" s="328"/>
      <c r="C5774" s="313"/>
      <c r="D5774" s="306"/>
      <c r="E5774" s="307"/>
      <c r="F5774" s="314"/>
      <c r="G5774" s="306"/>
      <c r="H5774" s="322"/>
      <c r="I5774" s="315"/>
      <c r="J5774" s="315"/>
      <c r="K5774" s="315"/>
      <c r="L5774" s="315"/>
      <c r="M5774" s="315"/>
      <c r="N5774" s="330"/>
      <c r="O5774" s="318"/>
    </row>
    <row r="5775" spans="1:15" s="8" customFormat="1">
      <c r="A5775" s="328"/>
      <c r="B5775" s="328"/>
      <c r="C5775" s="313"/>
      <c r="D5775" s="306"/>
      <c r="E5775" s="307"/>
      <c r="F5775" s="314"/>
      <c r="G5775" s="306"/>
      <c r="H5775" s="322"/>
      <c r="I5775" s="315"/>
      <c r="J5775" s="315"/>
      <c r="K5775" s="315"/>
      <c r="L5775" s="315"/>
      <c r="M5775" s="315"/>
      <c r="N5775" s="330"/>
      <c r="O5775" s="318"/>
    </row>
    <row r="5776" spans="1:15" s="8" customFormat="1">
      <c r="A5776" s="328"/>
      <c r="B5776" s="328"/>
      <c r="C5776" s="313"/>
      <c r="D5776" s="306"/>
      <c r="E5776" s="307"/>
      <c r="F5776" s="314"/>
      <c r="G5776" s="306"/>
      <c r="H5776" s="322"/>
      <c r="I5776" s="315"/>
      <c r="J5776" s="315"/>
      <c r="K5776" s="315"/>
      <c r="L5776" s="315"/>
      <c r="M5776" s="315"/>
      <c r="N5776" s="330"/>
      <c r="O5776" s="318"/>
    </row>
    <row r="5777" spans="1:15" s="8" customFormat="1">
      <c r="A5777" s="328"/>
      <c r="B5777" s="328"/>
      <c r="C5777" s="313"/>
      <c r="D5777" s="306"/>
      <c r="E5777" s="307"/>
      <c r="F5777" s="314"/>
      <c r="G5777" s="306"/>
      <c r="H5777" s="322"/>
      <c r="I5777" s="315"/>
      <c r="J5777" s="315"/>
      <c r="K5777" s="315"/>
      <c r="L5777" s="315"/>
      <c r="M5777" s="315"/>
      <c r="N5777" s="330"/>
      <c r="O5777" s="318"/>
    </row>
    <row r="5778" spans="1:15" s="8" customFormat="1">
      <c r="A5778" s="328"/>
      <c r="B5778" s="328"/>
      <c r="C5778" s="313"/>
      <c r="D5778" s="306"/>
      <c r="E5778" s="307"/>
      <c r="F5778" s="314"/>
      <c r="G5778" s="306"/>
      <c r="H5778" s="322"/>
      <c r="I5778" s="315"/>
      <c r="J5778" s="315"/>
      <c r="K5778" s="315"/>
      <c r="L5778" s="315"/>
      <c r="M5778" s="315"/>
      <c r="N5778" s="330"/>
      <c r="O5778" s="318"/>
    </row>
    <row r="5779" spans="1:15" s="8" customFormat="1">
      <c r="A5779" s="328"/>
      <c r="B5779" s="328"/>
      <c r="C5779" s="313"/>
      <c r="D5779" s="306"/>
      <c r="E5779" s="307"/>
      <c r="F5779" s="314"/>
      <c r="G5779" s="306"/>
      <c r="H5779" s="322"/>
      <c r="I5779" s="315"/>
      <c r="J5779" s="315"/>
      <c r="K5779" s="315"/>
      <c r="L5779" s="315"/>
      <c r="M5779" s="315"/>
      <c r="N5779" s="330"/>
      <c r="O5779" s="318"/>
    </row>
    <row r="5780" spans="1:15" s="8" customFormat="1">
      <c r="A5780" s="328"/>
      <c r="B5780" s="328"/>
      <c r="C5780" s="313"/>
      <c r="D5780" s="306"/>
      <c r="E5780" s="307"/>
      <c r="F5780" s="314"/>
      <c r="G5780" s="306"/>
      <c r="H5780" s="322"/>
      <c r="I5780" s="315"/>
      <c r="J5780" s="315"/>
      <c r="K5780" s="315"/>
      <c r="L5780" s="315"/>
      <c r="M5780" s="315"/>
      <c r="N5780" s="330"/>
      <c r="O5780" s="318"/>
    </row>
    <row r="5781" spans="1:15" s="8" customFormat="1">
      <c r="A5781" s="328"/>
      <c r="B5781" s="328"/>
      <c r="C5781" s="313"/>
      <c r="D5781" s="306"/>
      <c r="E5781" s="307"/>
      <c r="F5781" s="314"/>
      <c r="G5781" s="306"/>
      <c r="H5781" s="322"/>
      <c r="I5781" s="315"/>
      <c r="J5781" s="315"/>
      <c r="K5781" s="315"/>
      <c r="L5781" s="315"/>
      <c r="M5781" s="315"/>
      <c r="N5781" s="330"/>
      <c r="O5781" s="318"/>
    </row>
    <row r="5782" spans="1:15" s="8" customFormat="1">
      <c r="A5782" s="328"/>
      <c r="B5782" s="328"/>
      <c r="C5782" s="313"/>
      <c r="D5782" s="306"/>
      <c r="E5782" s="307"/>
      <c r="F5782" s="314"/>
      <c r="G5782" s="306"/>
      <c r="H5782" s="322"/>
      <c r="I5782" s="315"/>
      <c r="J5782" s="315"/>
      <c r="K5782" s="315"/>
      <c r="L5782" s="315"/>
      <c r="M5782" s="315"/>
      <c r="N5782" s="330"/>
      <c r="O5782" s="318"/>
    </row>
    <row r="5783" spans="1:15" s="8" customFormat="1">
      <c r="A5783" s="328"/>
      <c r="B5783" s="328"/>
      <c r="C5783" s="313"/>
      <c r="D5783" s="306"/>
      <c r="E5783" s="307"/>
      <c r="F5783" s="314"/>
      <c r="G5783" s="306"/>
      <c r="H5783" s="322"/>
      <c r="I5783" s="315"/>
      <c r="J5783" s="315"/>
      <c r="K5783" s="315"/>
      <c r="L5783" s="315"/>
      <c r="M5783" s="315"/>
      <c r="N5783" s="330"/>
      <c r="O5783" s="318"/>
    </row>
    <row r="5784" spans="1:15" s="8" customFormat="1">
      <c r="A5784" s="328"/>
      <c r="B5784" s="328"/>
      <c r="C5784" s="313"/>
      <c r="D5784" s="306"/>
      <c r="E5784" s="307"/>
      <c r="F5784" s="314"/>
      <c r="G5784" s="306"/>
      <c r="H5784" s="322"/>
      <c r="I5784" s="315"/>
      <c r="J5784" s="315"/>
      <c r="K5784" s="315"/>
      <c r="L5784" s="315"/>
      <c r="M5784" s="315"/>
      <c r="N5784" s="330"/>
      <c r="O5784" s="318"/>
    </row>
    <row r="5785" spans="1:15" s="8" customFormat="1">
      <c r="A5785" s="328"/>
      <c r="B5785" s="328"/>
      <c r="C5785" s="313"/>
      <c r="D5785" s="306"/>
      <c r="E5785" s="307"/>
      <c r="F5785" s="314"/>
      <c r="G5785" s="306"/>
      <c r="H5785" s="322"/>
      <c r="I5785" s="315"/>
      <c r="J5785" s="315"/>
      <c r="K5785" s="315"/>
      <c r="L5785" s="315"/>
      <c r="M5785" s="315"/>
      <c r="N5785" s="330"/>
      <c r="O5785" s="318"/>
    </row>
    <row r="5786" spans="1:15" s="8" customFormat="1">
      <c r="A5786" s="328"/>
      <c r="B5786" s="328"/>
      <c r="C5786" s="313"/>
      <c r="D5786" s="306"/>
      <c r="E5786" s="307"/>
      <c r="F5786" s="314"/>
      <c r="G5786" s="306"/>
      <c r="H5786" s="322"/>
      <c r="I5786" s="315"/>
      <c r="J5786" s="315"/>
      <c r="K5786" s="315"/>
      <c r="L5786" s="315"/>
      <c r="M5786" s="315"/>
      <c r="N5786" s="330"/>
      <c r="O5786" s="318"/>
    </row>
    <row r="5787" spans="1:15" s="8" customFormat="1">
      <c r="A5787" s="328"/>
      <c r="B5787" s="328"/>
      <c r="C5787" s="313"/>
      <c r="D5787" s="306"/>
      <c r="E5787" s="307"/>
      <c r="F5787" s="314"/>
      <c r="G5787" s="306"/>
      <c r="H5787" s="322"/>
      <c r="I5787" s="315"/>
      <c r="J5787" s="315"/>
      <c r="K5787" s="315"/>
      <c r="L5787" s="315"/>
      <c r="M5787" s="315"/>
      <c r="N5787" s="330"/>
      <c r="O5787" s="318"/>
    </row>
    <row r="5788" spans="1:15" s="8" customFormat="1">
      <c r="A5788" s="328"/>
      <c r="B5788" s="328"/>
      <c r="C5788" s="313"/>
      <c r="D5788" s="306"/>
      <c r="E5788" s="307"/>
      <c r="F5788" s="314"/>
      <c r="G5788" s="306"/>
      <c r="H5788" s="322"/>
      <c r="I5788" s="315"/>
      <c r="J5788" s="315"/>
      <c r="K5788" s="315"/>
      <c r="L5788" s="315"/>
      <c r="M5788" s="315"/>
      <c r="N5788" s="330"/>
      <c r="O5788" s="318"/>
    </row>
    <row r="5789" spans="1:15" s="8" customFormat="1">
      <c r="A5789" s="328"/>
      <c r="B5789" s="328"/>
      <c r="C5789" s="313"/>
      <c r="D5789" s="306"/>
      <c r="E5789" s="307"/>
      <c r="F5789" s="314"/>
      <c r="G5789" s="306"/>
      <c r="H5789" s="322"/>
      <c r="I5789" s="315"/>
      <c r="J5789" s="315"/>
      <c r="K5789" s="315"/>
      <c r="L5789" s="315"/>
      <c r="M5789" s="315"/>
      <c r="N5789" s="330"/>
      <c r="O5789" s="318"/>
    </row>
    <row r="5790" spans="1:15" s="8" customFormat="1">
      <c r="A5790" s="340"/>
      <c r="B5790" s="340"/>
      <c r="C5790" s="340"/>
      <c r="D5790" s="306"/>
      <c r="E5790" s="307"/>
      <c r="F5790" s="305"/>
      <c r="G5790" s="306"/>
      <c r="H5790" s="570"/>
      <c r="I5790" s="345"/>
      <c r="J5790" s="345"/>
      <c r="K5790" s="345"/>
      <c r="L5790" s="345"/>
      <c r="M5790" s="345"/>
      <c r="N5790" s="360"/>
      <c r="O5790" s="311"/>
    </row>
    <row r="5791" spans="1:15" s="8" customFormat="1">
      <c r="A5791" s="340"/>
      <c r="B5791" s="340"/>
      <c r="C5791" s="340"/>
      <c r="D5791" s="306"/>
      <c r="E5791" s="307"/>
      <c r="F5791" s="305"/>
      <c r="G5791" s="306"/>
      <c r="H5791" s="570"/>
      <c r="I5791" s="345"/>
      <c r="J5791" s="345"/>
      <c r="K5791" s="345"/>
      <c r="L5791" s="345"/>
      <c r="M5791" s="345"/>
      <c r="N5791" s="360"/>
      <c r="O5791" s="311"/>
    </row>
    <row r="5792" spans="1:15" s="8" customFormat="1">
      <c r="A5792" s="328"/>
      <c r="B5792" s="328"/>
      <c r="C5792" s="313"/>
      <c r="D5792" s="306"/>
      <c r="E5792" s="307"/>
      <c r="F5792" s="486"/>
      <c r="G5792" s="314"/>
      <c r="H5792" s="322"/>
      <c r="I5792" s="350"/>
      <c r="J5792" s="350"/>
      <c r="K5792" s="350"/>
      <c r="L5792" s="350"/>
      <c r="M5792" s="350"/>
      <c r="N5792" s="346"/>
      <c r="O5792" s="318"/>
    </row>
    <row r="5793" spans="1:15" s="8" customFormat="1">
      <c r="A5793" s="328"/>
      <c r="B5793" s="328"/>
      <c r="C5793" s="313"/>
      <c r="D5793" s="306"/>
      <c r="E5793" s="307"/>
      <c r="F5793" s="314"/>
      <c r="G5793" s="306"/>
      <c r="H5793" s="322"/>
      <c r="I5793" s="315"/>
      <c r="J5793" s="315"/>
      <c r="K5793" s="315"/>
      <c r="L5793" s="315"/>
      <c r="M5793" s="315"/>
      <c r="N5793" s="330"/>
      <c r="O5793" s="318"/>
    </row>
    <row r="5794" spans="1:15" s="8" customFormat="1">
      <c r="A5794" s="328"/>
      <c r="B5794" s="328"/>
      <c r="C5794" s="313"/>
      <c r="D5794" s="306"/>
      <c r="E5794" s="307"/>
      <c r="F5794" s="314"/>
      <c r="G5794" s="306"/>
      <c r="H5794" s="322"/>
      <c r="I5794" s="315"/>
      <c r="J5794" s="315"/>
      <c r="K5794" s="315"/>
      <c r="L5794" s="315"/>
      <c r="M5794" s="315"/>
      <c r="N5794" s="330"/>
      <c r="O5794" s="318"/>
    </row>
    <row r="5795" spans="1:15" s="8" customFormat="1">
      <c r="A5795" s="328"/>
      <c r="B5795" s="328"/>
      <c r="C5795" s="313"/>
      <c r="D5795" s="306"/>
      <c r="E5795" s="307"/>
      <c r="F5795" s="314"/>
      <c r="G5795" s="306"/>
      <c r="H5795" s="322"/>
      <c r="I5795" s="315"/>
      <c r="J5795" s="315"/>
      <c r="K5795" s="315"/>
      <c r="L5795" s="315"/>
      <c r="M5795" s="315"/>
      <c r="N5795" s="330"/>
      <c r="O5795" s="318"/>
    </row>
    <row r="5796" spans="1:15" s="8" customFormat="1">
      <c r="A5796" s="328"/>
      <c r="B5796" s="328"/>
      <c r="C5796" s="313"/>
      <c r="D5796" s="306"/>
      <c r="E5796" s="307"/>
      <c r="F5796" s="314"/>
      <c r="G5796" s="306"/>
      <c r="H5796" s="322"/>
      <c r="I5796" s="315"/>
      <c r="J5796" s="315"/>
      <c r="K5796" s="315"/>
      <c r="L5796" s="315"/>
      <c r="M5796" s="315"/>
      <c r="N5796" s="330"/>
      <c r="O5796" s="318"/>
    </row>
    <row r="5797" spans="1:15" s="8" customFormat="1">
      <c r="A5797" s="328"/>
      <c r="B5797" s="328"/>
      <c r="C5797" s="313"/>
      <c r="D5797" s="306"/>
      <c r="E5797" s="307"/>
      <c r="F5797" s="314"/>
      <c r="G5797" s="306"/>
      <c r="H5797" s="322"/>
      <c r="I5797" s="315"/>
      <c r="J5797" s="315"/>
      <c r="K5797" s="315"/>
      <c r="L5797" s="315"/>
      <c r="M5797" s="315"/>
      <c r="N5797" s="330"/>
      <c r="O5797" s="318"/>
    </row>
    <row r="5798" spans="1:15" s="8" customFormat="1">
      <c r="A5798" s="328"/>
      <c r="B5798" s="328"/>
      <c r="C5798" s="313"/>
      <c r="D5798" s="306"/>
      <c r="E5798" s="307"/>
      <c r="F5798" s="314"/>
      <c r="G5798" s="306"/>
      <c r="H5798" s="322"/>
      <c r="I5798" s="315"/>
      <c r="J5798" s="315"/>
      <c r="K5798" s="315"/>
      <c r="L5798" s="315"/>
      <c r="M5798" s="315"/>
      <c r="N5798" s="330"/>
      <c r="O5798" s="318"/>
    </row>
    <row r="5799" spans="1:15" s="8" customFormat="1">
      <c r="A5799" s="328"/>
      <c r="B5799" s="328"/>
      <c r="C5799" s="313"/>
      <c r="D5799" s="306"/>
      <c r="E5799" s="307"/>
      <c r="F5799" s="314"/>
      <c r="G5799" s="306"/>
      <c r="H5799" s="322"/>
      <c r="I5799" s="315"/>
      <c r="J5799" s="315"/>
      <c r="K5799" s="315"/>
      <c r="L5799" s="315"/>
      <c r="M5799" s="315"/>
      <c r="N5799" s="330"/>
      <c r="O5799" s="318"/>
    </row>
    <row r="5800" spans="1:15" s="8" customFormat="1">
      <c r="A5800" s="328"/>
      <c r="B5800" s="328"/>
      <c r="C5800" s="313"/>
      <c r="D5800" s="306"/>
      <c r="E5800" s="307"/>
      <c r="F5800" s="314"/>
      <c r="G5800" s="306"/>
      <c r="H5800" s="322"/>
      <c r="I5800" s="315"/>
      <c r="J5800" s="315"/>
      <c r="K5800" s="315"/>
      <c r="L5800" s="315"/>
      <c r="M5800" s="315"/>
      <c r="N5800" s="330"/>
      <c r="O5800" s="318"/>
    </row>
    <row r="5801" spans="1:15" s="8" customFormat="1">
      <c r="A5801" s="328"/>
      <c r="B5801" s="328"/>
      <c r="C5801" s="313"/>
      <c r="D5801" s="306"/>
      <c r="E5801" s="307"/>
      <c r="F5801" s="314"/>
      <c r="G5801" s="306"/>
      <c r="H5801" s="322"/>
      <c r="I5801" s="315"/>
      <c r="J5801" s="315"/>
      <c r="K5801" s="315"/>
      <c r="L5801" s="315"/>
      <c r="M5801" s="315"/>
      <c r="N5801" s="330"/>
      <c r="O5801" s="318"/>
    </row>
    <row r="5802" spans="1:15" s="8" customFormat="1">
      <c r="A5802" s="328"/>
      <c r="B5802" s="328"/>
      <c r="C5802" s="313"/>
      <c r="D5802" s="306"/>
      <c r="E5802" s="307"/>
      <c r="F5802" s="314"/>
      <c r="G5802" s="306"/>
      <c r="H5802" s="322"/>
      <c r="I5802" s="315"/>
      <c r="J5802" s="315"/>
      <c r="K5802" s="315"/>
      <c r="L5802" s="315"/>
      <c r="M5802" s="315"/>
      <c r="N5802" s="330"/>
      <c r="O5802" s="318"/>
    </row>
    <row r="5803" spans="1:15" s="8" customFormat="1">
      <c r="A5803" s="328"/>
      <c r="B5803" s="328"/>
      <c r="C5803" s="313"/>
      <c r="D5803" s="306"/>
      <c r="E5803" s="307"/>
      <c r="F5803" s="314"/>
      <c r="G5803" s="306"/>
      <c r="H5803" s="322"/>
      <c r="I5803" s="315"/>
      <c r="J5803" s="315"/>
      <c r="K5803" s="315"/>
      <c r="L5803" s="315"/>
      <c r="M5803" s="315"/>
      <c r="N5803" s="330"/>
      <c r="O5803" s="318"/>
    </row>
    <row r="5804" spans="1:15" s="8" customFormat="1">
      <c r="A5804" s="328"/>
      <c r="B5804" s="328"/>
      <c r="C5804" s="313"/>
      <c r="D5804" s="306"/>
      <c r="E5804" s="307"/>
      <c r="F5804" s="314"/>
      <c r="G5804" s="306"/>
      <c r="H5804" s="322"/>
      <c r="I5804" s="315"/>
      <c r="J5804" s="315"/>
      <c r="K5804" s="315"/>
      <c r="L5804" s="315"/>
      <c r="M5804" s="315"/>
      <c r="N5804" s="330"/>
      <c r="O5804" s="318"/>
    </row>
    <row r="5805" spans="1:15" s="8" customFormat="1">
      <c r="A5805" s="328"/>
      <c r="B5805" s="328"/>
      <c r="C5805" s="313"/>
      <c r="D5805" s="306"/>
      <c r="E5805" s="307"/>
      <c r="F5805" s="314"/>
      <c r="G5805" s="306"/>
      <c r="H5805" s="322"/>
      <c r="I5805" s="315"/>
      <c r="J5805" s="315"/>
      <c r="K5805" s="315"/>
      <c r="L5805" s="315"/>
      <c r="M5805" s="315"/>
      <c r="N5805" s="330"/>
      <c r="O5805" s="318"/>
    </row>
    <row r="5806" spans="1:15" s="8" customFormat="1">
      <c r="A5806" s="328"/>
      <c r="B5806" s="328"/>
      <c r="C5806" s="313"/>
      <c r="D5806" s="306"/>
      <c r="E5806" s="307"/>
      <c r="F5806" s="314"/>
      <c r="G5806" s="306"/>
      <c r="H5806" s="322"/>
      <c r="I5806" s="315"/>
      <c r="J5806" s="315"/>
      <c r="K5806" s="315"/>
      <c r="L5806" s="315"/>
      <c r="M5806" s="315"/>
      <c r="N5806" s="330"/>
      <c r="O5806" s="318"/>
    </row>
    <row r="5807" spans="1:15" s="8" customFormat="1">
      <c r="A5807" s="340"/>
      <c r="B5807" s="340"/>
      <c r="C5807" s="340"/>
      <c r="D5807" s="306"/>
      <c r="E5807" s="307"/>
      <c r="F5807" s="313"/>
      <c r="G5807" s="339"/>
      <c r="H5807" s="322"/>
      <c r="I5807" s="326"/>
      <c r="J5807" s="326"/>
      <c r="K5807" s="326"/>
      <c r="L5807" s="326"/>
      <c r="M5807" s="326"/>
      <c r="N5807" s="327"/>
      <c r="O5807" s="311"/>
    </row>
    <row r="5808" spans="1:15" s="8" customFormat="1">
      <c r="A5808" s="328"/>
      <c r="B5808" s="328"/>
      <c r="C5808" s="313"/>
      <c r="D5808" s="306"/>
      <c r="E5808" s="307"/>
      <c r="F5808" s="314"/>
      <c r="G5808" s="306"/>
      <c r="H5808" s="322"/>
      <c r="I5808" s="315"/>
      <c r="J5808" s="315"/>
      <c r="K5808" s="315"/>
      <c r="L5808" s="315"/>
      <c r="M5808" s="315"/>
      <c r="N5808" s="330"/>
      <c r="O5808" s="318"/>
    </row>
    <row r="5809" spans="1:15" s="8" customFormat="1">
      <c r="A5809" s="328"/>
      <c r="B5809" s="328"/>
      <c r="C5809" s="313"/>
      <c r="D5809" s="306"/>
      <c r="E5809" s="307"/>
      <c r="F5809" s="314"/>
      <c r="G5809" s="306"/>
      <c r="H5809" s="322"/>
      <c r="I5809" s="315"/>
      <c r="J5809" s="315"/>
      <c r="K5809" s="315"/>
      <c r="L5809" s="315"/>
      <c r="M5809" s="315"/>
      <c r="N5809" s="330"/>
      <c r="O5809" s="318"/>
    </row>
    <row r="5810" spans="1:15" s="8" customFormat="1">
      <c r="A5810" s="328"/>
      <c r="B5810" s="328"/>
      <c r="C5810" s="313"/>
      <c r="D5810" s="306"/>
      <c r="E5810" s="307"/>
      <c r="F5810" s="314"/>
      <c r="G5810" s="306"/>
      <c r="H5810" s="322"/>
      <c r="I5810" s="315"/>
      <c r="J5810" s="315"/>
      <c r="K5810" s="315"/>
      <c r="L5810" s="315"/>
      <c r="M5810" s="315"/>
      <c r="N5810" s="330"/>
      <c r="O5810" s="318"/>
    </row>
    <row r="5811" spans="1:15" s="8" customFormat="1">
      <c r="A5811" s="328"/>
      <c r="B5811" s="328"/>
      <c r="C5811" s="313"/>
      <c r="D5811" s="306"/>
      <c r="E5811" s="307"/>
      <c r="F5811" s="314"/>
      <c r="G5811" s="306"/>
      <c r="H5811" s="322"/>
      <c r="I5811" s="315"/>
      <c r="J5811" s="315"/>
      <c r="K5811" s="315"/>
      <c r="L5811" s="315"/>
      <c r="M5811" s="315"/>
      <c r="N5811" s="330"/>
      <c r="O5811" s="318"/>
    </row>
    <row r="5812" spans="1:15" s="8" customFormat="1">
      <c r="A5812" s="328"/>
      <c r="B5812" s="328"/>
      <c r="C5812" s="313"/>
      <c r="D5812" s="306"/>
      <c r="E5812" s="307"/>
      <c r="F5812" s="314"/>
      <c r="G5812" s="306"/>
      <c r="H5812" s="322"/>
      <c r="I5812" s="315"/>
      <c r="J5812" s="315"/>
      <c r="K5812" s="315"/>
      <c r="L5812" s="315"/>
      <c r="M5812" s="315"/>
      <c r="N5812" s="330"/>
      <c r="O5812" s="318"/>
    </row>
    <row r="5813" spans="1:15" s="8" customFormat="1">
      <c r="A5813" s="328"/>
      <c r="B5813" s="328"/>
      <c r="C5813" s="313"/>
      <c r="D5813" s="306"/>
      <c r="E5813" s="307"/>
      <c r="F5813" s="314"/>
      <c r="G5813" s="306"/>
      <c r="H5813" s="322"/>
      <c r="I5813" s="315"/>
      <c r="J5813" s="315"/>
      <c r="K5813" s="315"/>
      <c r="L5813" s="315"/>
      <c r="M5813" s="315"/>
      <c r="N5813" s="330"/>
      <c r="O5813" s="318"/>
    </row>
    <row r="5814" spans="1:15" s="8" customFormat="1">
      <c r="A5814" s="328"/>
      <c r="B5814" s="328"/>
      <c r="C5814" s="313"/>
      <c r="D5814" s="306"/>
      <c r="E5814" s="307"/>
      <c r="F5814" s="314"/>
      <c r="G5814" s="306"/>
      <c r="H5814" s="322"/>
      <c r="I5814" s="315"/>
      <c r="J5814" s="315"/>
      <c r="K5814" s="315"/>
      <c r="L5814" s="315"/>
      <c r="M5814" s="315"/>
      <c r="N5814" s="330"/>
      <c r="O5814" s="318"/>
    </row>
    <row r="5815" spans="1:15" s="8" customFormat="1">
      <c r="A5815" s="328"/>
      <c r="B5815" s="328"/>
      <c r="C5815" s="313"/>
      <c r="D5815" s="306"/>
      <c r="E5815" s="307"/>
      <c r="F5815" s="314"/>
      <c r="G5815" s="306"/>
      <c r="H5815" s="322"/>
      <c r="I5815" s="315"/>
      <c r="J5815" s="315"/>
      <c r="K5815" s="315"/>
      <c r="L5815" s="315"/>
      <c r="M5815" s="315"/>
      <c r="N5815" s="330"/>
      <c r="O5815" s="318"/>
    </row>
    <row r="5816" spans="1:15" s="8" customFormat="1">
      <c r="A5816" s="328"/>
      <c r="B5816" s="328"/>
      <c r="C5816" s="313"/>
      <c r="D5816" s="306"/>
      <c r="E5816" s="307"/>
      <c r="F5816" s="314"/>
      <c r="G5816" s="306"/>
      <c r="H5816" s="322"/>
      <c r="I5816" s="315"/>
      <c r="J5816" s="315"/>
      <c r="K5816" s="315"/>
      <c r="L5816" s="315"/>
      <c r="M5816" s="315"/>
      <c r="N5816" s="330"/>
      <c r="O5816" s="318"/>
    </row>
    <row r="5817" spans="1:15" s="8" customFormat="1">
      <c r="A5817" s="328"/>
      <c r="B5817" s="328"/>
      <c r="C5817" s="313"/>
      <c r="D5817" s="306"/>
      <c r="E5817" s="307"/>
      <c r="F5817" s="314"/>
      <c r="G5817" s="306"/>
      <c r="H5817" s="322"/>
      <c r="I5817" s="315"/>
      <c r="J5817" s="315"/>
      <c r="K5817" s="315"/>
      <c r="L5817" s="315"/>
      <c r="M5817" s="315"/>
      <c r="N5817" s="330"/>
      <c r="O5817" s="318"/>
    </row>
    <row r="5818" spans="1:15" s="8" customFormat="1">
      <c r="A5818" s="328"/>
      <c r="B5818" s="328"/>
      <c r="C5818" s="313"/>
      <c r="D5818" s="306"/>
      <c r="E5818" s="307"/>
      <c r="F5818" s="314"/>
      <c r="G5818" s="306"/>
      <c r="H5818" s="322"/>
      <c r="I5818" s="315"/>
      <c r="J5818" s="315"/>
      <c r="K5818" s="315"/>
      <c r="L5818" s="315"/>
      <c r="M5818" s="315"/>
      <c r="N5818" s="330"/>
      <c r="O5818" s="318"/>
    </row>
    <row r="5819" spans="1:15" s="8" customFormat="1">
      <c r="A5819" s="328"/>
      <c r="B5819" s="328"/>
      <c r="C5819" s="313"/>
      <c r="D5819" s="306"/>
      <c r="E5819" s="307"/>
      <c r="F5819" s="314"/>
      <c r="G5819" s="306"/>
      <c r="H5819" s="322"/>
      <c r="I5819" s="315"/>
      <c r="J5819" s="315"/>
      <c r="K5819" s="315"/>
      <c r="L5819" s="315"/>
      <c r="M5819" s="315"/>
      <c r="N5819" s="330"/>
      <c r="O5819" s="318"/>
    </row>
    <row r="5820" spans="1:15" s="8" customFormat="1">
      <c r="A5820" s="328"/>
      <c r="B5820" s="328"/>
      <c r="C5820" s="313"/>
      <c r="D5820" s="306"/>
      <c r="E5820" s="307"/>
      <c r="F5820" s="314"/>
      <c r="G5820" s="306"/>
      <c r="H5820" s="322"/>
      <c r="I5820" s="315"/>
      <c r="J5820" s="315"/>
      <c r="K5820" s="315"/>
      <c r="L5820" s="315"/>
      <c r="M5820" s="315"/>
      <c r="N5820" s="330"/>
      <c r="O5820" s="318"/>
    </row>
    <row r="5821" spans="1:15" s="8" customFormat="1">
      <c r="A5821" s="328"/>
      <c r="B5821" s="328"/>
      <c r="C5821" s="313"/>
      <c r="D5821" s="306"/>
      <c r="E5821" s="307"/>
      <c r="F5821" s="314"/>
      <c r="G5821" s="306"/>
      <c r="H5821" s="322"/>
      <c r="I5821" s="315"/>
      <c r="J5821" s="315"/>
      <c r="K5821" s="315"/>
      <c r="L5821" s="315"/>
      <c r="M5821" s="315"/>
      <c r="N5821" s="330"/>
      <c r="O5821" s="318"/>
    </row>
    <row r="5822" spans="1:15" s="8" customFormat="1">
      <c r="A5822" s="328"/>
      <c r="B5822" s="328"/>
      <c r="C5822" s="313"/>
      <c r="D5822" s="306"/>
      <c r="E5822" s="307"/>
      <c r="F5822" s="314"/>
      <c r="G5822" s="306"/>
      <c r="H5822" s="322"/>
      <c r="I5822" s="315"/>
      <c r="J5822" s="315"/>
      <c r="K5822" s="315"/>
      <c r="L5822" s="315"/>
      <c r="M5822" s="315"/>
      <c r="N5822" s="330"/>
      <c r="O5822" s="318"/>
    </row>
    <row r="5823" spans="1:15" s="8" customFormat="1">
      <c r="A5823" s="328"/>
      <c r="B5823" s="328"/>
      <c r="C5823" s="313"/>
      <c r="D5823" s="306"/>
      <c r="E5823" s="307"/>
      <c r="F5823" s="314"/>
      <c r="G5823" s="306"/>
      <c r="H5823" s="322"/>
      <c r="I5823" s="315"/>
      <c r="J5823" s="315"/>
      <c r="K5823" s="315"/>
      <c r="L5823" s="315"/>
      <c r="M5823" s="315"/>
      <c r="N5823" s="330"/>
      <c r="O5823" s="318"/>
    </row>
    <row r="5824" spans="1:15" s="8" customFormat="1">
      <c r="A5824" s="328"/>
      <c r="B5824" s="328"/>
      <c r="C5824" s="313"/>
      <c r="D5824" s="306"/>
      <c r="E5824" s="307"/>
      <c r="F5824" s="248"/>
      <c r="G5824" s="314"/>
      <c r="H5824" s="322"/>
      <c r="I5824" s="249"/>
      <c r="J5824" s="249"/>
      <c r="K5824" s="249"/>
      <c r="L5824" s="249"/>
      <c r="M5824" s="249"/>
      <c r="N5824" s="407"/>
      <c r="O5824" s="318"/>
    </row>
    <row r="5825" spans="1:15" s="8" customFormat="1">
      <c r="A5825" s="328"/>
      <c r="B5825" s="328"/>
      <c r="C5825" s="313"/>
      <c r="D5825" s="306"/>
      <c r="E5825" s="307"/>
      <c r="F5825" s="314"/>
      <c r="G5825" s="306"/>
      <c r="H5825" s="322"/>
      <c r="I5825" s="315"/>
      <c r="J5825" s="315"/>
      <c r="K5825" s="315"/>
      <c r="L5825" s="315"/>
      <c r="M5825" s="315"/>
      <c r="N5825" s="330"/>
      <c r="O5825" s="318"/>
    </row>
    <row r="5826" spans="1:15" s="8" customFormat="1">
      <c r="A5826" s="328"/>
      <c r="B5826" s="328"/>
      <c r="C5826" s="313"/>
      <c r="D5826" s="306"/>
      <c r="E5826" s="307"/>
      <c r="F5826" s="314"/>
      <c r="G5826" s="306"/>
      <c r="H5826" s="322"/>
      <c r="I5826" s="315"/>
      <c r="J5826" s="315"/>
      <c r="K5826" s="315"/>
      <c r="L5826" s="315"/>
      <c r="M5826" s="315"/>
      <c r="N5826" s="330"/>
      <c r="O5826" s="318"/>
    </row>
    <row r="5827" spans="1:15" s="8" customFormat="1">
      <c r="A5827" s="340"/>
      <c r="B5827" s="340"/>
      <c r="C5827" s="340"/>
      <c r="D5827" s="306"/>
      <c r="E5827" s="307"/>
      <c r="F5827" s="305"/>
      <c r="G5827" s="306"/>
      <c r="H5827" s="570"/>
      <c r="I5827" s="345"/>
      <c r="J5827" s="345"/>
      <c r="K5827" s="345"/>
      <c r="L5827" s="345"/>
      <c r="M5827" s="345"/>
      <c r="N5827" s="360"/>
      <c r="O5827" s="311"/>
    </row>
    <row r="5828" spans="1:15" s="8" customFormat="1">
      <c r="A5828" s="328"/>
      <c r="B5828" s="328"/>
      <c r="C5828" s="313"/>
      <c r="D5828" s="306"/>
      <c r="E5828" s="307"/>
      <c r="F5828" s="314"/>
      <c r="G5828" s="306"/>
      <c r="H5828" s="322"/>
      <c r="I5828" s="315"/>
      <c r="J5828" s="315"/>
      <c r="K5828" s="315"/>
      <c r="L5828" s="315"/>
      <c r="M5828" s="315"/>
      <c r="N5828" s="330"/>
      <c r="O5828" s="318"/>
    </row>
    <row r="5829" spans="1:15" s="8" customFormat="1">
      <c r="A5829" s="328"/>
      <c r="B5829" s="328"/>
      <c r="C5829" s="313"/>
      <c r="D5829" s="306"/>
      <c r="E5829" s="307"/>
      <c r="F5829" s="314"/>
      <c r="G5829" s="306"/>
      <c r="H5829" s="322"/>
      <c r="I5829" s="315"/>
      <c r="J5829" s="315"/>
      <c r="K5829" s="315"/>
      <c r="L5829" s="315"/>
      <c r="M5829" s="315"/>
      <c r="N5829" s="330"/>
      <c r="O5829" s="318"/>
    </row>
    <row r="5830" spans="1:15" s="8" customFormat="1">
      <c r="A5830" s="328"/>
      <c r="B5830" s="328"/>
      <c r="C5830" s="313"/>
      <c r="D5830" s="306"/>
      <c r="E5830" s="307"/>
      <c r="F5830" s="314"/>
      <c r="G5830" s="306"/>
      <c r="H5830" s="322"/>
      <c r="I5830" s="315"/>
      <c r="J5830" s="315"/>
      <c r="K5830" s="315"/>
      <c r="L5830" s="315"/>
      <c r="M5830" s="315"/>
      <c r="N5830" s="330"/>
      <c r="O5830" s="318"/>
    </row>
    <row r="5831" spans="1:15" s="8" customFormat="1">
      <c r="A5831" s="328"/>
      <c r="B5831" s="328"/>
      <c r="C5831" s="313"/>
      <c r="D5831" s="306"/>
      <c r="E5831" s="307"/>
      <c r="F5831" s="314"/>
      <c r="G5831" s="306"/>
      <c r="H5831" s="322"/>
      <c r="I5831" s="315"/>
      <c r="J5831" s="315"/>
      <c r="K5831" s="315"/>
      <c r="L5831" s="315"/>
      <c r="M5831" s="315"/>
      <c r="N5831" s="330"/>
      <c r="O5831" s="318"/>
    </row>
    <row r="5832" spans="1:15" s="8" customFormat="1">
      <c r="A5832" s="328"/>
      <c r="B5832" s="328"/>
      <c r="C5832" s="313"/>
      <c r="D5832" s="306"/>
      <c r="E5832" s="307"/>
      <c r="F5832" s="314"/>
      <c r="G5832" s="306"/>
      <c r="H5832" s="322"/>
      <c r="I5832" s="315"/>
      <c r="J5832" s="315"/>
      <c r="K5832" s="315"/>
      <c r="L5832" s="315"/>
      <c r="M5832" s="315"/>
      <c r="N5832" s="330"/>
      <c r="O5832" s="318"/>
    </row>
    <row r="5833" spans="1:15" s="8" customFormat="1">
      <c r="A5833" s="328"/>
      <c r="B5833" s="328"/>
      <c r="C5833" s="313"/>
      <c r="D5833" s="306"/>
      <c r="E5833" s="307"/>
      <c r="F5833" s="314"/>
      <c r="G5833" s="306"/>
      <c r="H5833" s="322"/>
      <c r="I5833" s="315"/>
      <c r="J5833" s="315"/>
      <c r="K5833" s="315"/>
      <c r="L5833" s="315"/>
      <c r="M5833" s="315"/>
      <c r="N5833" s="330"/>
      <c r="O5833" s="318"/>
    </row>
    <row r="5834" spans="1:15" s="8" customFormat="1">
      <c r="A5834" s="340"/>
      <c r="B5834" s="340"/>
      <c r="C5834" s="340"/>
      <c r="D5834" s="306"/>
      <c r="E5834" s="307"/>
      <c r="F5834" s="305"/>
      <c r="G5834" s="306"/>
      <c r="H5834" s="570"/>
      <c r="I5834" s="345"/>
      <c r="J5834" s="345"/>
      <c r="K5834" s="345"/>
      <c r="L5834" s="345"/>
      <c r="M5834" s="345"/>
      <c r="N5834" s="360"/>
      <c r="O5834" s="311"/>
    </row>
    <row r="5835" spans="1:15" s="8" customFormat="1">
      <c r="A5835" s="328"/>
      <c r="B5835" s="328"/>
      <c r="C5835" s="313"/>
      <c r="D5835" s="306"/>
      <c r="E5835" s="307"/>
      <c r="F5835" s="314"/>
      <c r="G5835" s="306"/>
      <c r="H5835" s="322"/>
      <c r="I5835" s="329"/>
      <c r="J5835" s="329"/>
      <c r="K5835" s="329"/>
      <c r="L5835" s="329"/>
      <c r="M5835" s="329"/>
      <c r="N5835" s="318"/>
      <c r="O5835" s="318"/>
    </row>
    <row r="5836" spans="1:15" s="8" customFormat="1">
      <c r="A5836" s="340"/>
      <c r="B5836" s="340"/>
      <c r="C5836" s="340"/>
      <c r="D5836" s="306"/>
      <c r="E5836" s="307"/>
      <c r="F5836" s="305"/>
      <c r="G5836" s="306"/>
      <c r="H5836" s="570"/>
      <c r="I5836" s="345"/>
      <c r="J5836" s="345"/>
      <c r="K5836" s="345"/>
      <c r="L5836" s="345"/>
      <c r="M5836" s="345"/>
      <c r="N5836" s="360"/>
      <c r="O5836" s="311"/>
    </row>
    <row r="5837" spans="1:15" s="8" customFormat="1">
      <c r="A5837" s="328"/>
      <c r="B5837" s="328"/>
      <c r="C5837" s="313"/>
      <c r="D5837" s="306"/>
      <c r="E5837" s="307"/>
      <c r="F5837" s="314"/>
      <c r="G5837" s="306"/>
      <c r="H5837" s="322"/>
      <c r="I5837" s="315"/>
      <c r="J5837" s="315"/>
      <c r="K5837" s="315"/>
      <c r="L5837" s="315"/>
      <c r="M5837" s="315"/>
      <c r="N5837" s="330"/>
      <c r="O5837" s="318"/>
    </row>
    <row r="5838" spans="1:15" s="8" customFormat="1">
      <c r="A5838" s="328"/>
      <c r="B5838" s="328"/>
      <c r="C5838" s="313"/>
      <c r="D5838" s="306"/>
      <c r="E5838" s="307"/>
      <c r="F5838" s="314"/>
      <c r="G5838" s="306"/>
      <c r="H5838" s="322"/>
      <c r="I5838" s="315"/>
      <c r="J5838" s="315"/>
      <c r="K5838" s="315"/>
      <c r="L5838" s="315"/>
      <c r="M5838" s="315"/>
      <c r="N5838" s="330"/>
      <c r="O5838" s="318"/>
    </row>
    <row r="5839" spans="1:15" s="8" customFormat="1">
      <c r="A5839" s="328"/>
      <c r="B5839" s="328"/>
      <c r="C5839" s="313"/>
      <c r="D5839" s="306"/>
      <c r="E5839" s="307"/>
      <c r="F5839" s="314"/>
      <c r="G5839" s="306"/>
      <c r="H5839" s="322"/>
      <c r="I5839" s="315"/>
      <c r="J5839" s="315"/>
      <c r="K5839" s="315"/>
      <c r="L5839" s="315"/>
      <c r="M5839" s="315"/>
      <c r="N5839" s="330"/>
      <c r="O5839" s="318"/>
    </row>
    <row r="5840" spans="1:15" s="8" customFormat="1">
      <c r="A5840" s="328"/>
      <c r="B5840" s="328"/>
      <c r="C5840" s="313"/>
      <c r="D5840" s="306"/>
      <c r="E5840" s="307"/>
      <c r="F5840" s="314"/>
      <c r="G5840" s="306"/>
      <c r="H5840" s="322"/>
      <c r="I5840" s="315"/>
      <c r="J5840" s="315"/>
      <c r="K5840" s="315"/>
      <c r="L5840" s="315"/>
      <c r="M5840" s="315"/>
      <c r="N5840" s="330"/>
      <c r="O5840" s="318"/>
    </row>
    <row r="5841" spans="1:15" s="8" customFormat="1">
      <c r="A5841" s="328"/>
      <c r="B5841" s="328"/>
      <c r="C5841" s="313"/>
      <c r="D5841" s="306"/>
      <c r="E5841" s="307"/>
      <c r="F5841" s="314"/>
      <c r="G5841" s="306"/>
      <c r="H5841" s="322"/>
      <c r="I5841" s="315"/>
      <c r="J5841" s="315"/>
      <c r="K5841" s="315"/>
      <c r="L5841" s="315"/>
      <c r="M5841" s="315"/>
      <c r="N5841" s="330"/>
      <c r="O5841" s="318"/>
    </row>
    <row r="5842" spans="1:15" s="8" customFormat="1">
      <c r="A5842" s="328"/>
      <c r="B5842" s="328"/>
      <c r="C5842" s="313"/>
      <c r="D5842" s="306"/>
      <c r="E5842" s="307"/>
      <c r="F5842" s="314"/>
      <c r="G5842" s="306"/>
      <c r="H5842" s="322"/>
      <c r="I5842" s="315"/>
      <c r="J5842" s="315"/>
      <c r="K5842" s="315"/>
      <c r="L5842" s="315"/>
      <c r="M5842" s="315"/>
      <c r="N5842" s="330"/>
      <c r="O5842" s="318"/>
    </row>
    <row r="5843" spans="1:15" s="8" customFormat="1">
      <c r="A5843" s="328"/>
      <c r="B5843" s="328"/>
      <c r="C5843" s="313"/>
      <c r="D5843" s="306"/>
      <c r="E5843" s="307"/>
      <c r="F5843" s="314"/>
      <c r="G5843" s="306"/>
      <c r="H5843" s="322"/>
      <c r="I5843" s="315"/>
      <c r="J5843" s="315"/>
      <c r="K5843" s="315"/>
      <c r="L5843" s="315"/>
      <c r="M5843" s="315"/>
      <c r="N5843" s="330"/>
      <c r="O5843" s="318"/>
    </row>
    <row r="5844" spans="1:15" s="8" customFormat="1">
      <c r="A5844" s="328"/>
      <c r="B5844" s="328"/>
      <c r="C5844" s="313"/>
      <c r="D5844" s="306"/>
      <c r="E5844" s="307"/>
      <c r="F5844" s="314"/>
      <c r="G5844" s="306"/>
      <c r="H5844" s="322"/>
      <c r="I5844" s="315"/>
      <c r="J5844" s="315"/>
      <c r="K5844" s="315"/>
      <c r="L5844" s="315"/>
      <c r="M5844" s="315"/>
      <c r="N5844" s="330"/>
      <c r="O5844" s="318"/>
    </row>
    <row r="5845" spans="1:15" s="8" customFormat="1">
      <c r="A5845" s="328"/>
      <c r="B5845" s="328"/>
      <c r="C5845" s="313"/>
      <c r="D5845" s="306"/>
      <c r="E5845" s="307"/>
      <c r="F5845" s="314"/>
      <c r="G5845" s="306"/>
      <c r="H5845" s="322"/>
      <c r="I5845" s="315"/>
      <c r="J5845" s="315"/>
      <c r="K5845" s="315"/>
      <c r="L5845" s="315"/>
      <c r="M5845" s="315"/>
      <c r="N5845" s="330"/>
      <c r="O5845" s="318"/>
    </row>
    <row r="5846" spans="1:15" s="8" customFormat="1">
      <c r="A5846" s="328"/>
      <c r="B5846" s="328"/>
      <c r="C5846" s="313"/>
      <c r="D5846" s="306"/>
      <c r="E5846" s="307"/>
      <c r="F5846" s="314"/>
      <c r="G5846" s="306"/>
      <c r="H5846" s="322"/>
      <c r="I5846" s="315"/>
      <c r="J5846" s="315"/>
      <c r="K5846" s="315"/>
      <c r="L5846" s="315"/>
      <c r="M5846" s="315"/>
      <c r="N5846" s="330"/>
      <c r="O5846" s="318"/>
    </row>
    <row r="5847" spans="1:15" s="8" customFormat="1">
      <c r="A5847" s="328"/>
      <c r="B5847" s="328"/>
      <c r="C5847" s="313"/>
      <c r="D5847" s="306"/>
      <c r="E5847" s="307"/>
      <c r="F5847" s="314"/>
      <c r="G5847" s="306"/>
      <c r="H5847" s="322"/>
      <c r="I5847" s="315"/>
      <c r="J5847" s="315"/>
      <c r="K5847" s="315"/>
      <c r="L5847" s="315"/>
      <c r="M5847" s="315"/>
      <c r="N5847" s="330"/>
      <c r="O5847" s="318"/>
    </row>
    <row r="5848" spans="1:15" s="8" customFormat="1">
      <c r="A5848" s="328"/>
      <c r="B5848" s="328"/>
      <c r="C5848" s="313"/>
      <c r="D5848" s="306"/>
      <c r="E5848" s="307"/>
      <c r="F5848" s="314"/>
      <c r="G5848" s="306"/>
      <c r="H5848" s="322"/>
      <c r="I5848" s="315"/>
      <c r="J5848" s="315"/>
      <c r="K5848" s="315"/>
      <c r="L5848" s="315"/>
      <c r="M5848" s="315"/>
      <c r="N5848" s="330"/>
      <c r="O5848" s="318"/>
    </row>
    <row r="5849" spans="1:15" s="8" customFormat="1">
      <c r="A5849" s="328"/>
      <c r="B5849" s="328"/>
      <c r="C5849" s="313"/>
      <c r="D5849" s="306"/>
      <c r="E5849" s="307"/>
      <c r="F5849" s="314"/>
      <c r="G5849" s="306"/>
      <c r="H5849" s="322"/>
      <c r="I5849" s="315"/>
      <c r="J5849" s="315"/>
      <c r="K5849" s="315"/>
      <c r="L5849" s="315"/>
      <c r="M5849" s="315"/>
      <c r="N5849" s="330"/>
      <c r="O5849" s="318"/>
    </row>
    <row r="5850" spans="1:15" s="8" customFormat="1">
      <c r="A5850" s="328"/>
      <c r="B5850" s="328"/>
      <c r="C5850" s="313"/>
      <c r="D5850" s="306"/>
      <c r="E5850" s="307"/>
      <c r="F5850" s="314"/>
      <c r="G5850" s="306"/>
      <c r="H5850" s="322"/>
      <c r="I5850" s="315"/>
      <c r="J5850" s="315"/>
      <c r="K5850" s="315"/>
      <c r="L5850" s="315"/>
      <c r="M5850" s="315"/>
      <c r="N5850" s="330"/>
      <c r="O5850" s="318"/>
    </row>
    <row r="5851" spans="1:15" s="8" customFormat="1">
      <c r="A5851" s="328"/>
      <c r="B5851" s="328"/>
      <c r="C5851" s="313"/>
      <c r="D5851" s="306"/>
      <c r="E5851" s="307"/>
      <c r="F5851" s="314"/>
      <c r="G5851" s="306"/>
      <c r="H5851" s="322"/>
      <c r="I5851" s="315"/>
      <c r="J5851" s="315"/>
      <c r="K5851" s="315"/>
      <c r="L5851" s="315"/>
      <c r="M5851" s="315"/>
      <c r="N5851" s="330"/>
      <c r="O5851" s="318"/>
    </row>
    <row r="5852" spans="1:15" s="8" customFormat="1">
      <c r="A5852" s="328"/>
      <c r="B5852" s="328"/>
      <c r="C5852" s="313"/>
      <c r="D5852" s="306"/>
      <c r="E5852" s="307"/>
      <c r="F5852" s="314"/>
      <c r="G5852" s="306"/>
      <c r="H5852" s="322"/>
      <c r="I5852" s="315"/>
      <c r="J5852" s="315"/>
      <c r="K5852" s="315"/>
      <c r="L5852" s="315"/>
      <c r="M5852" s="315"/>
      <c r="N5852" s="330"/>
      <c r="O5852" s="318"/>
    </row>
    <row r="5853" spans="1:15" s="8" customFormat="1">
      <c r="A5853" s="306"/>
      <c r="B5853" s="306"/>
      <c r="C5853" s="306"/>
      <c r="D5853" s="306"/>
      <c r="E5853" s="307"/>
      <c r="F5853" s="305"/>
      <c r="G5853" s="314"/>
      <c r="H5853" s="309"/>
      <c r="I5853" s="309"/>
      <c r="J5853" s="309"/>
      <c r="K5853" s="309"/>
      <c r="L5853" s="309"/>
      <c r="M5853" s="309"/>
      <c r="N5853" s="310"/>
      <c r="O5853" s="311"/>
    </row>
    <row r="5854" spans="1:15" s="8" customFormat="1">
      <c r="A5854" s="328"/>
      <c r="B5854" s="328"/>
      <c r="C5854" s="313"/>
      <c r="D5854" s="306"/>
      <c r="E5854" s="307"/>
      <c r="F5854" s="314"/>
      <c r="G5854" s="306"/>
      <c r="H5854" s="322"/>
      <c r="I5854" s="315"/>
      <c r="J5854" s="315"/>
      <c r="K5854" s="315"/>
      <c r="L5854" s="315"/>
      <c r="M5854" s="315"/>
      <c r="N5854" s="330"/>
      <c r="O5854" s="318"/>
    </row>
    <row r="5855" spans="1:15" s="8" customFormat="1">
      <c r="A5855" s="328"/>
      <c r="B5855" s="328"/>
      <c r="C5855" s="313"/>
      <c r="D5855" s="306"/>
      <c r="E5855" s="307"/>
      <c r="F5855" s="314"/>
      <c r="G5855" s="306"/>
      <c r="H5855" s="322"/>
      <c r="I5855" s="315"/>
      <c r="J5855" s="315"/>
      <c r="K5855" s="315"/>
      <c r="L5855" s="315"/>
      <c r="M5855" s="315"/>
      <c r="N5855" s="330"/>
      <c r="O5855" s="318"/>
    </row>
    <row r="5856" spans="1:15" s="8" customFormat="1">
      <c r="A5856" s="328"/>
      <c r="B5856" s="328"/>
      <c r="C5856" s="313"/>
      <c r="D5856" s="306"/>
      <c r="E5856" s="307"/>
      <c r="F5856" s="314"/>
      <c r="G5856" s="306"/>
      <c r="H5856" s="322"/>
      <c r="I5856" s="315"/>
      <c r="J5856" s="315"/>
      <c r="K5856" s="315"/>
      <c r="L5856" s="315"/>
      <c r="M5856" s="315"/>
      <c r="N5856" s="330"/>
      <c r="O5856" s="318"/>
    </row>
    <row r="5857" spans="1:15" s="8" customFormat="1">
      <c r="A5857" s="328"/>
      <c r="B5857" s="328"/>
      <c r="C5857" s="348"/>
      <c r="D5857" s="306"/>
      <c r="E5857" s="307"/>
      <c r="F5857" s="314"/>
      <c r="G5857" s="314"/>
      <c r="H5857" s="322"/>
      <c r="I5857" s="329"/>
      <c r="J5857" s="329"/>
      <c r="K5857" s="329"/>
      <c r="L5857" s="329"/>
      <c r="M5857" s="329"/>
      <c r="N5857" s="317"/>
      <c r="O5857" s="318"/>
    </row>
    <row r="5858" spans="1:15" s="8" customFormat="1">
      <c r="A5858" s="340"/>
      <c r="B5858" s="340"/>
      <c r="C5858" s="340"/>
      <c r="D5858" s="306"/>
      <c r="E5858" s="307"/>
      <c r="F5858" s="305"/>
      <c r="G5858" s="306"/>
      <c r="H5858" s="570"/>
      <c r="I5858" s="345"/>
      <c r="J5858" s="345"/>
      <c r="K5858" s="345"/>
      <c r="L5858" s="345"/>
      <c r="M5858" s="345"/>
      <c r="N5858" s="360"/>
      <c r="O5858" s="311"/>
    </row>
    <row r="5859" spans="1:15" s="8" customFormat="1">
      <c r="A5859" s="328"/>
      <c r="B5859" s="328"/>
      <c r="C5859" s="313"/>
      <c r="D5859" s="306"/>
      <c r="E5859" s="307"/>
      <c r="F5859" s="314"/>
      <c r="G5859" s="306"/>
      <c r="H5859" s="322"/>
      <c r="I5859" s="315"/>
      <c r="J5859" s="315"/>
      <c r="K5859" s="315"/>
      <c r="L5859" s="315"/>
      <c r="M5859" s="315"/>
      <c r="N5859" s="330"/>
      <c r="O5859" s="318"/>
    </row>
    <row r="5860" spans="1:15" s="8" customFormat="1">
      <c r="A5860" s="328"/>
      <c r="B5860" s="328"/>
      <c r="C5860" s="313"/>
      <c r="D5860" s="306"/>
      <c r="E5860" s="307"/>
      <c r="F5860" s="314"/>
      <c r="G5860" s="306"/>
      <c r="H5860" s="322"/>
      <c r="I5860" s="315"/>
      <c r="J5860" s="315"/>
      <c r="K5860" s="315"/>
      <c r="L5860" s="315"/>
      <c r="M5860" s="315"/>
      <c r="N5860" s="330"/>
      <c r="O5860" s="318"/>
    </row>
    <row r="5861" spans="1:15" s="8" customFormat="1">
      <c r="A5861" s="328"/>
      <c r="B5861" s="328"/>
      <c r="C5861" s="313"/>
      <c r="D5861" s="306"/>
      <c r="E5861" s="307"/>
      <c r="F5861" s="314"/>
      <c r="G5861" s="306"/>
      <c r="H5861" s="322"/>
      <c r="I5861" s="315"/>
      <c r="J5861" s="315"/>
      <c r="K5861" s="315"/>
      <c r="L5861" s="315"/>
      <c r="M5861" s="315"/>
      <c r="N5861" s="330"/>
      <c r="O5861" s="318"/>
    </row>
    <row r="5862" spans="1:15" s="8" customFormat="1">
      <c r="A5862" s="328"/>
      <c r="B5862" s="328"/>
      <c r="C5862" s="313"/>
      <c r="D5862" s="306"/>
      <c r="E5862" s="307"/>
      <c r="F5862" s="314"/>
      <c r="G5862" s="306"/>
      <c r="H5862" s="322"/>
      <c r="I5862" s="315"/>
      <c r="J5862" s="315"/>
      <c r="K5862" s="315"/>
      <c r="L5862" s="315"/>
      <c r="M5862" s="315"/>
      <c r="N5862" s="330"/>
      <c r="O5862" s="318"/>
    </row>
    <row r="5863" spans="1:15" s="8" customFormat="1">
      <c r="A5863" s="328"/>
      <c r="B5863" s="328"/>
      <c r="C5863" s="313"/>
      <c r="D5863" s="306"/>
      <c r="E5863" s="307"/>
      <c r="F5863" s="314"/>
      <c r="G5863" s="306"/>
      <c r="H5863" s="322"/>
      <c r="I5863" s="315"/>
      <c r="J5863" s="315"/>
      <c r="K5863" s="315"/>
      <c r="L5863" s="315"/>
      <c r="M5863" s="315"/>
      <c r="N5863" s="330"/>
      <c r="O5863" s="318"/>
    </row>
    <row r="5864" spans="1:15" s="8" customFormat="1">
      <c r="A5864" s="328"/>
      <c r="B5864" s="328"/>
      <c r="C5864" s="313"/>
      <c r="D5864" s="306"/>
      <c r="E5864" s="307"/>
      <c r="F5864" s="457"/>
      <c r="G5864" s="306"/>
      <c r="H5864" s="322"/>
      <c r="I5864" s="458"/>
      <c r="J5864" s="458"/>
      <c r="K5864" s="458"/>
      <c r="L5864" s="458"/>
      <c r="M5864" s="458"/>
      <c r="N5864" s="459"/>
      <c r="O5864" s="318"/>
    </row>
    <row r="5865" spans="1:15" s="8" customFormat="1">
      <c r="A5865" s="340"/>
      <c r="B5865" s="340"/>
      <c r="C5865" s="340"/>
      <c r="D5865" s="306"/>
      <c r="E5865" s="307"/>
      <c r="F5865" s="305"/>
      <c r="G5865" s="306"/>
      <c r="H5865" s="570"/>
      <c r="I5865" s="345"/>
      <c r="J5865" s="345"/>
      <c r="K5865" s="345"/>
      <c r="L5865" s="345"/>
      <c r="M5865" s="345"/>
      <c r="N5865" s="360"/>
      <c r="O5865" s="311"/>
    </row>
    <row r="5866" spans="1:15" s="8" customFormat="1">
      <c r="A5866" s="340"/>
      <c r="B5866" s="340"/>
      <c r="C5866" s="340"/>
      <c r="D5866" s="306"/>
      <c r="E5866" s="307"/>
      <c r="F5866" s="314"/>
      <c r="G5866" s="312"/>
      <c r="H5866" s="322"/>
      <c r="I5866" s="341"/>
      <c r="J5866" s="341"/>
      <c r="K5866" s="341"/>
      <c r="L5866" s="341"/>
      <c r="M5866" s="341"/>
      <c r="N5866" s="330"/>
      <c r="O5866" s="311"/>
    </row>
    <row r="5867" spans="1:15" s="8" customFormat="1">
      <c r="A5867" s="340"/>
      <c r="B5867" s="340"/>
      <c r="C5867" s="340"/>
      <c r="D5867" s="306"/>
      <c r="E5867" s="307"/>
      <c r="F5867" s="314"/>
      <c r="G5867" s="312"/>
      <c r="H5867" s="322"/>
      <c r="I5867" s="341"/>
      <c r="J5867" s="341"/>
      <c r="K5867" s="341"/>
      <c r="L5867" s="341"/>
      <c r="M5867" s="341"/>
      <c r="N5867" s="330"/>
      <c r="O5867" s="311"/>
    </row>
    <row r="5868" spans="1:15" s="8" customFormat="1">
      <c r="A5868" s="340"/>
      <c r="B5868" s="340"/>
      <c r="C5868" s="340"/>
      <c r="D5868" s="306"/>
      <c r="E5868" s="307"/>
      <c r="F5868" s="314"/>
      <c r="G5868" s="312"/>
      <c r="H5868" s="322"/>
      <c r="I5868" s="341"/>
      <c r="J5868" s="341"/>
      <c r="K5868" s="341"/>
      <c r="L5868" s="341"/>
      <c r="M5868" s="341"/>
      <c r="N5868" s="330"/>
      <c r="O5868" s="311"/>
    </row>
    <row r="5869" spans="1:15" s="8" customFormat="1">
      <c r="A5869" s="340"/>
      <c r="B5869" s="340"/>
      <c r="C5869" s="340"/>
      <c r="D5869" s="306"/>
      <c r="E5869" s="307"/>
      <c r="F5869" s="314"/>
      <c r="G5869" s="312"/>
      <c r="H5869" s="322"/>
      <c r="I5869" s="341"/>
      <c r="J5869" s="341"/>
      <c r="K5869" s="341"/>
      <c r="L5869" s="341"/>
      <c r="M5869" s="341"/>
      <c r="N5869" s="330"/>
      <c r="O5869" s="311"/>
    </row>
    <row r="5870" spans="1:15" s="8" customFormat="1">
      <c r="A5870" s="328"/>
      <c r="B5870" s="328"/>
      <c r="C5870" s="313"/>
      <c r="D5870" s="306"/>
      <c r="E5870" s="307"/>
      <c r="F5870" s="246"/>
      <c r="G5870" s="306"/>
      <c r="H5870" s="322"/>
      <c r="I5870" s="250"/>
      <c r="J5870" s="250"/>
      <c r="K5870" s="250"/>
      <c r="L5870" s="250"/>
      <c r="M5870" s="250"/>
      <c r="N5870" s="251"/>
      <c r="O5870" s="318"/>
    </row>
    <row r="5871" spans="1:15" s="8" customFormat="1">
      <c r="A5871" s="328"/>
      <c r="B5871" s="328"/>
      <c r="C5871" s="313"/>
      <c r="D5871" s="306"/>
      <c r="E5871" s="307"/>
      <c r="F5871" s="246"/>
      <c r="G5871" s="306"/>
      <c r="H5871" s="322"/>
      <c r="I5871" s="250"/>
      <c r="J5871" s="250"/>
      <c r="K5871" s="250"/>
      <c r="L5871" s="250"/>
      <c r="M5871" s="250"/>
      <c r="N5871" s="251"/>
      <c r="O5871" s="318"/>
    </row>
    <row r="5872" spans="1:15" s="8" customFormat="1">
      <c r="A5872" s="328"/>
      <c r="B5872" s="328"/>
      <c r="C5872" s="313"/>
      <c r="D5872" s="306"/>
      <c r="E5872" s="307"/>
      <c r="F5872" s="314"/>
      <c r="G5872" s="306"/>
      <c r="H5872" s="322"/>
      <c r="I5872" s="315"/>
      <c r="J5872" s="315"/>
      <c r="K5872" s="315"/>
      <c r="L5872" s="315"/>
      <c r="M5872" s="315"/>
      <c r="N5872" s="330"/>
      <c r="O5872" s="318"/>
    </row>
    <row r="5873" spans="1:15" s="8" customFormat="1">
      <c r="A5873" s="328"/>
      <c r="B5873" s="328"/>
      <c r="C5873" s="313"/>
      <c r="D5873" s="306"/>
      <c r="E5873" s="307"/>
      <c r="F5873" s="314"/>
      <c r="G5873" s="306"/>
      <c r="H5873" s="322"/>
      <c r="I5873" s="315"/>
      <c r="J5873" s="315"/>
      <c r="K5873" s="315"/>
      <c r="L5873" s="315"/>
      <c r="M5873" s="315"/>
      <c r="N5873" s="330"/>
      <c r="O5873" s="318"/>
    </row>
    <row r="5874" spans="1:15" s="8" customFormat="1">
      <c r="A5874" s="340"/>
      <c r="B5874" s="340"/>
      <c r="C5874" s="340"/>
      <c r="D5874" s="306"/>
      <c r="E5874" s="307"/>
      <c r="F5874" s="305"/>
      <c r="G5874" s="306"/>
      <c r="H5874" s="570"/>
      <c r="I5874" s="345"/>
      <c r="J5874" s="345"/>
      <c r="K5874" s="345"/>
      <c r="L5874" s="345"/>
      <c r="M5874" s="345"/>
      <c r="N5874" s="360"/>
      <c r="O5874" s="311"/>
    </row>
    <row r="5875" spans="1:15" s="8" customFormat="1">
      <c r="A5875" s="328"/>
      <c r="B5875" s="328"/>
      <c r="C5875" s="313"/>
      <c r="D5875" s="306"/>
      <c r="E5875" s="307"/>
      <c r="F5875" s="314"/>
      <c r="G5875" s="306"/>
      <c r="H5875" s="322"/>
      <c r="I5875" s="315"/>
      <c r="J5875" s="315"/>
      <c r="K5875" s="315"/>
      <c r="L5875" s="315"/>
      <c r="M5875" s="315"/>
      <c r="N5875" s="330"/>
      <c r="O5875" s="318"/>
    </row>
    <row r="5876" spans="1:15" s="8" customFormat="1">
      <c r="A5876" s="328"/>
      <c r="B5876" s="328"/>
      <c r="C5876" s="313"/>
      <c r="D5876" s="306"/>
      <c r="E5876" s="307"/>
      <c r="F5876" s="314"/>
      <c r="G5876" s="306"/>
      <c r="H5876" s="322"/>
      <c r="I5876" s="315"/>
      <c r="J5876" s="315"/>
      <c r="K5876" s="315"/>
      <c r="L5876" s="315"/>
      <c r="M5876" s="315"/>
      <c r="N5876" s="330"/>
      <c r="O5876" s="318"/>
    </row>
    <row r="5877" spans="1:15" s="8" customFormat="1">
      <c r="A5877" s="328"/>
      <c r="B5877" s="328"/>
      <c r="C5877" s="313"/>
      <c r="D5877" s="306"/>
      <c r="E5877" s="307"/>
      <c r="F5877" s="314"/>
      <c r="G5877" s="306"/>
      <c r="H5877" s="322"/>
      <c r="I5877" s="315"/>
      <c r="J5877" s="315"/>
      <c r="K5877" s="315"/>
      <c r="L5877" s="315"/>
      <c r="M5877" s="315"/>
      <c r="N5877" s="330"/>
      <c r="O5877" s="318"/>
    </row>
    <row r="5878" spans="1:15" s="8" customFormat="1">
      <c r="A5878" s="328"/>
      <c r="B5878" s="328"/>
      <c r="C5878" s="313"/>
      <c r="D5878" s="306"/>
      <c r="E5878" s="307"/>
      <c r="F5878" s="314"/>
      <c r="G5878" s="306"/>
      <c r="H5878" s="322"/>
      <c r="I5878" s="315"/>
      <c r="J5878" s="315"/>
      <c r="K5878" s="315"/>
      <c r="L5878" s="315"/>
      <c r="M5878" s="315"/>
      <c r="N5878" s="330"/>
      <c r="O5878" s="318"/>
    </row>
    <row r="5879" spans="1:15" s="8" customFormat="1">
      <c r="A5879" s="328"/>
      <c r="B5879" s="328"/>
      <c r="C5879" s="313"/>
      <c r="D5879" s="306"/>
      <c r="E5879" s="307"/>
      <c r="F5879" s="314"/>
      <c r="G5879" s="306"/>
      <c r="H5879" s="322"/>
      <c r="I5879" s="315"/>
      <c r="J5879" s="315"/>
      <c r="K5879" s="315"/>
      <c r="L5879" s="315"/>
      <c r="M5879" s="315"/>
      <c r="N5879" s="330"/>
      <c r="O5879" s="318"/>
    </row>
    <row r="5880" spans="1:15" s="8" customFormat="1">
      <c r="A5880" s="328"/>
      <c r="B5880" s="328"/>
      <c r="C5880" s="313"/>
      <c r="D5880" s="306"/>
      <c r="E5880" s="307"/>
      <c r="F5880" s="314"/>
      <c r="G5880" s="306"/>
      <c r="H5880" s="322"/>
      <c r="I5880" s="315"/>
      <c r="J5880" s="315"/>
      <c r="K5880" s="315"/>
      <c r="L5880" s="315"/>
      <c r="M5880" s="315"/>
      <c r="N5880" s="330"/>
      <c r="O5880" s="318"/>
    </row>
    <row r="5881" spans="1:15" s="8" customFormat="1">
      <c r="A5881" s="340"/>
      <c r="B5881" s="340"/>
      <c r="C5881" s="340"/>
      <c r="D5881" s="306"/>
      <c r="E5881" s="307"/>
      <c r="F5881" s="305"/>
      <c r="G5881" s="306"/>
      <c r="H5881" s="570"/>
      <c r="I5881" s="345"/>
      <c r="J5881" s="345"/>
      <c r="K5881" s="345"/>
      <c r="L5881" s="345"/>
      <c r="M5881" s="345"/>
      <c r="N5881" s="360"/>
      <c r="O5881" s="311"/>
    </row>
    <row r="5882" spans="1:15" s="8" customFormat="1">
      <c r="A5882" s="328"/>
      <c r="B5882" s="328"/>
      <c r="C5882" s="313"/>
      <c r="D5882" s="306"/>
      <c r="E5882" s="307"/>
      <c r="F5882" s="314"/>
      <c r="G5882" s="306"/>
      <c r="H5882" s="322"/>
      <c r="I5882" s="315"/>
      <c r="J5882" s="315"/>
      <c r="K5882" s="315"/>
      <c r="L5882" s="315"/>
      <c r="M5882" s="315"/>
      <c r="N5882" s="330"/>
      <c r="O5882" s="318"/>
    </row>
    <row r="5883" spans="1:15" s="8" customFormat="1">
      <c r="A5883" s="328"/>
      <c r="B5883" s="328"/>
      <c r="C5883" s="313"/>
      <c r="D5883" s="306"/>
      <c r="E5883" s="307"/>
      <c r="F5883" s="314"/>
      <c r="G5883" s="306"/>
      <c r="H5883" s="322"/>
      <c r="I5883" s="315"/>
      <c r="J5883" s="315"/>
      <c r="K5883" s="315"/>
      <c r="L5883" s="315"/>
      <c r="M5883" s="315"/>
      <c r="N5883" s="330"/>
      <c r="O5883" s="318"/>
    </row>
    <row r="5884" spans="1:15" s="8" customFormat="1">
      <c r="A5884" s="328"/>
      <c r="B5884" s="328"/>
      <c r="C5884" s="313"/>
      <c r="D5884" s="306"/>
      <c r="E5884" s="307"/>
      <c r="F5884" s="314"/>
      <c r="G5884" s="306"/>
      <c r="H5884" s="322"/>
      <c r="I5884" s="315"/>
      <c r="J5884" s="315"/>
      <c r="K5884" s="315"/>
      <c r="L5884" s="315"/>
      <c r="M5884" s="315"/>
      <c r="N5884" s="330"/>
      <c r="O5884" s="318"/>
    </row>
    <row r="5885" spans="1:15" s="8" customFormat="1">
      <c r="A5885" s="328"/>
      <c r="B5885" s="328"/>
      <c r="C5885" s="313"/>
      <c r="D5885" s="306"/>
      <c r="E5885" s="307"/>
      <c r="F5885" s="314"/>
      <c r="G5885" s="306"/>
      <c r="H5885" s="322"/>
      <c r="I5885" s="315"/>
      <c r="J5885" s="315"/>
      <c r="K5885" s="315"/>
      <c r="L5885" s="315"/>
      <c r="M5885" s="315"/>
      <c r="N5885" s="330"/>
      <c r="O5885" s="318"/>
    </row>
    <row r="5886" spans="1:15" s="8" customFormat="1">
      <c r="A5886" s="328"/>
      <c r="B5886" s="328"/>
      <c r="C5886" s="313"/>
      <c r="D5886" s="306"/>
      <c r="E5886" s="307"/>
      <c r="F5886" s="314"/>
      <c r="G5886" s="306"/>
      <c r="H5886" s="322"/>
      <c r="I5886" s="315"/>
      <c r="J5886" s="315"/>
      <c r="K5886" s="315"/>
      <c r="L5886" s="315"/>
      <c r="M5886" s="315"/>
      <c r="N5886" s="330"/>
      <c r="O5886" s="318"/>
    </row>
    <row r="5887" spans="1:15" s="8" customFormat="1">
      <c r="A5887" s="328"/>
      <c r="B5887" s="328"/>
      <c r="C5887" s="313"/>
      <c r="D5887" s="306"/>
      <c r="E5887" s="307"/>
      <c r="F5887" s="314"/>
      <c r="G5887" s="306"/>
      <c r="H5887" s="322"/>
      <c r="I5887" s="315"/>
      <c r="J5887" s="315"/>
      <c r="K5887" s="315"/>
      <c r="L5887" s="315"/>
      <c r="M5887" s="315"/>
      <c r="N5887" s="330"/>
      <c r="O5887" s="318"/>
    </row>
    <row r="5888" spans="1:15" s="8" customFormat="1">
      <c r="A5888" s="328"/>
      <c r="B5888" s="328"/>
      <c r="C5888" s="313"/>
      <c r="D5888" s="306"/>
      <c r="E5888" s="307"/>
      <c r="F5888" s="314"/>
      <c r="G5888" s="306"/>
      <c r="H5888" s="322"/>
      <c r="I5888" s="315"/>
      <c r="J5888" s="315"/>
      <c r="K5888" s="315"/>
      <c r="L5888" s="315"/>
      <c r="M5888" s="315"/>
      <c r="N5888" s="330"/>
      <c r="O5888" s="318"/>
    </row>
    <row r="5889" spans="1:15" s="8" customFormat="1">
      <c r="A5889" s="328"/>
      <c r="B5889" s="328"/>
      <c r="C5889" s="313"/>
      <c r="D5889" s="306"/>
      <c r="E5889" s="307"/>
      <c r="F5889" s="314"/>
      <c r="G5889" s="306"/>
      <c r="H5889" s="322"/>
      <c r="I5889" s="315"/>
      <c r="J5889" s="315"/>
      <c r="K5889" s="315"/>
      <c r="L5889" s="315"/>
      <c r="M5889" s="315"/>
      <c r="N5889" s="330"/>
      <c r="O5889" s="318"/>
    </row>
    <row r="5890" spans="1:15" s="8" customFormat="1">
      <c r="A5890" s="328"/>
      <c r="B5890" s="328"/>
      <c r="C5890" s="313"/>
      <c r="D5890" s="306"/>
      <c r="E5890" s="307"/>
      <c r="F5890" s="314"/>
      <c r="G5890" s="306"/>
      <c r="H5890" s="322"/>
      <c r="I5890" s="315"/>
      <c r="J5890" s="315"/>
      <c r="K5890" s="315"/>
      <c r="L5890" s="315"/>
      <c r="M5890" s="315"/>
      <c r="N5890" s="330"/>
      <c r="O5890" s="318"/>
    </row>
    <row r="5891" spans="1:15" s="8" customFormat="1">
      <c r="A5891" s="340"/>
      <c r="B5891" s="340"/>
      <c r="C5891" s="340"/>
      <c r="D5891" s="306"/>
      <c r="E5891" s="307"/>
      <c r="F5891" s="305"/>
      <c r="G5891" s="306"/>
      <c r="H5891" s="570"/>
      <c r="I5891" s="345"/>
      <c r="J5891" s="345"/>
      <c r="K5891" s="345"/>
      <c r="L5891" s="345"/>
      <c r="M5891" s="345"/>
      <c r="N5891" s="360"/>
      <c r="O5891" s="311"/>
    </row>
    <row r="5892" spans="1:15" s="8" customFormat="1">
      <c r="A5892" s="340"/>
      <c r="B5892" s="340"/>
      <c r="C5892" s="340"/>
      <c r="D5892" s="306"/>
      <c r="E5892" s="307"/>
      <c r="F5892" s="305"/>
      <c r="G5892" s="306"/>
      <c r="H5892" s="570"/>
      <c r="I5892" s="345"/>
      <c r="J5892" s="345"/>
      <c r="K5892" s="345"/>
      <c r="L5892" s="345"/>
      <c r="M5892" s="345"/>
      <c r="N5892" s="360"/>
      <c r="O5892" s="311"/>
    </row>
    <row r="5893" spans="1:15" s="8" customFormat="1">
      <c r="A5893" s="328"/>
      <c r="B5893" s="328"/>
      <c r="C5893" s="313"/>
      <c r="D5893" s="306"/>
      <c r="E5893" s="307"/>
      <c r="F5893" s="246"/>
      <c r="G5893" s="306"/>
      <c r="H5893" s="322"/>
      <c r="I5893" s="250"/>
      <c r="J5893" s="250"/>
      <c r="K5893" s="250"/>
      <c r="L5893" s="250"/>
      <c r="M5893" s="250"/>
      <c r="N5893" s="251"/>
      <c r="O5893" s="318"/>
    </row>
    <row r="5894" spans="1:15" s="8" customFormat="1">
      <c r="A5894" s="328"/>
      <c r="B5894" s="328"/>
      <c r="C5894" s="313"/>
      <c r="D5894" s="306"/>
      <c r="E5894" s="307"/>
      <c r="F5894" s="314"/>
      <c r="G5894" s="306"/>
      <c r="H5894" s="322"/>
      <c r="I5894" s="315"/>
      <c r="J5894" s="315"/>
      <c r="K5894" s="315"/>
      <c r="L5894" s="315"/>
      <c r="M5894" s="315"/>
      <c r="N5894" s="330"/>
      <c r="O5894" s="318"/>
    </row>
    <row r="5895" spans="1:15" s="8" customFormat="1">
      <c r="A5895" s="328"/>
      <c r="B5895" s="328"/>
      <c r="C5895" s="313"/>
      <c r="D5895" s="306"/>
      <c r="E5895" s="307"/>
      <c r="F5895" s="246"/>
      <c r="G5895" s="306"/>
      <c r="H5895" s="322"/>
      <c r="I5895" s="250"/>
      <c r="J5895" s="250"/>
      <c r="K5895" s="250"/>
      <c r="L5895" s="250"/>
      <c r="M5895" s="250"/>
      <c r="N5895" s="251"/>
      <c r="O5895" s="318"/>
    </row>
    <row r="5896" spans="1:15" s="8" customFormat="1">
      <c r="A5896" s="328"/>
      <c r="B5896" s="328"/>
      <c r="C5896" s="313"/>
      <c r="D5896" s="306"/>
      <c r="E5896" s="307"/>
      <c r="F5896" s="314"/>
      <c r="G5896" s="306"/>
      <c r="H5896" s="322"/>
      <c r="I5896" s="315"/>
      <c r="J5896" s="315"/>
      <c r="K5896" s="315"/>
      <c r="L5896" s="315"/>
      <c r="M5896" s="315"/>
      <c r="N5896" s="330"/>
      <c r="O5896" s="318"/>
    </row>
    <row r="5897" spans="1:15" s="8" customFormat="1">
      <c r="A5897" s="328"/>
      <c r="B5897" s="328"/>
      <c r="C5897" s="313"/>
      <c r="D5897" s="306"/>
      <c r="E5897" s="307"/>
      <c r="F5897" s="314"/>
      <c r="G5897" s="306"/>
      <c r="H5897" s="322"/>
      <c r="I5897" s="315"/>
      <c r="J5897" s="315"/>
      <c r="K5897" s="315"/>
      <c r="L5897" s="315"/>
      <c r="M5897" s="315"/>
      <c r="N5897" s="330"/>
      <c r="O5897" s="318"/>
    </row>
    <row r="5898" spans="1:15" s="8" customFormat="1">
      <c r="A5898" s="328"/>
      <c r="B5898" s="328"/>
      <c r="C5898" s="313"/>
      <c r="D5898" s="306"/>
      <c r="E5898" s="307"/>
      <c r="F5898" s="314"/>
      <c r="G5898" s="306"/>
      <c r="H5898" s="322"/>
      <c r="I5898" s="315"/>
      <c r="J5898" s="315"/>
      <c r="K5898" s="315"/>
      <c r="L5898" s="315"/>
      <c r="M5898" s="315"/>
      <c r="N5898" s="330"/>
      <c r="O5898" s="318"/>
    </row>
    <row r="5899" spans="1:15" s="8" customFormat="1">
      <c r="A5899" s="328"/>
      <c r="B5899" s="328"/>
      <c r="C5899" s="313"/>
      <c r="D5899" s="306"/>
      <c r="E5899" s="307"/>
      <c r="F5899" s="314"/>
      <c r="G5899" s="306"/>
      <c r="H5899" s="322"/>
      <c r="I5899" s="315"/>
      <c r="J5899" s="315"/>
      <c r="K5899" s="315"/>
      <c r="L5899" s="315"/>
      <c r="M5899" s="315"/>
      <c r="N5899" s="330"/>
      <c r="O5899" s="318"/>
    </row>
    <row r="5900" spans="1:15" s="8" customFormat="1">
      <c r="A5900" s="328"/>
      <c r="B5900" s="328"/>
      <c r="C5900" s="313"/>
      <c r="D5900" s="306"/>
      <c r="E5900" s="307"/>
      <c r="F5900" s="314"/>
      <c r="G5900" s="306"/>
      <c r="H5900" s="322"/>
      <c r="I5900" s="315"/>
      <c r="J5900" s="315"/>
      <c r="K5900" s="315"/>
      <c r="L5900" s="315"/>
      <c r="M5900" s="315"/>
      <c r="N5900" s="330"/>
      <c r="O5900" s="318"/>
    </row>
    <row r="5901" spans="1:15" s="8" customFormat="1">
      <c r="A5901" s="328"/>
      <c r="B5901" s="328"/>
      <c r="C5901" s="313"/>
      <c r="D5901" s="306"/>
      <c r="E5901" s="307"/>
      <c r="F5901" s="314"/>
      <c r="G5901" s="306"/>
      <c r="H5901" s="322"/>
      <c r="I5901" s="315"/>
      <c r="J5901" s="315"/>
      <c r="K5901" s="315"/>
      <c r="L5901" s="315"/>
      <c r="M5901" s="315"/>
      <c r="N5901" s="330"/>
      <c r="O5901" s="318"/>
    </row>
    <row r="5902" spans="1:15" s="8" customFormat="1">
      <c r="A5902" s="328"/>
      <c r="B5902" s="328"/>
      <c r="C5902" s="313"/>
      <c r="D5902" s="306"/>
      <c r="E5902" s="307"/>
      <c r="F5902" s="314"/>
      <c r="G5902" s="306"/>
      <c r="H5902" s="322"/>
      <c r="I5902" s="315"/>
      <c r="J5902" s="315"/>
      <c r="K5902" s="315"/>
      <c r="L5902" s="315"/>
      <c r="M5902" s="315"/>
      <c r="N5902" s="330"/>
      <c r="O5902" s="318"/>
    </row>
    <row r="5903" spans="1:15" s="8" customFormat="1">
      <c r="A5903" s="328"/>
      <c r="B5903" s="328"/>
      <c r="C5903" s="313"/>
      <c r="D5903" s="306"/>
      <c r="E5903" s="307"/>
      <c r="F5903" s="314"/>
      <c r="G5903" s="306"/>
      <c r="H5903" s="322"/>
      <c r="I5903" s="315"/>
      <c r="J5903" s="315"/>
      <c r="K5903" s="315"/>
      <c r="L5903" s="315"/>
      <c r="M5903" s="315"/>
      <c r="N5903" s="330"/>
      <c r="O5903" s="318"/>
    </row>
    <row r="5904" spans="1:15" s="8" customFormat="1">
      <c r="A5904" s="328"/>
      <c r="B5904" s="328"/>
      <c r="C5904" s="313"/>
      <c r="D5904" s="306"/>
      <c r="E5904" s="307"/>
      <c r="F5904" s="314"/>
      <c r="G5904" s="306"/>
      <c r="H5904" s="322"/>
      <c r="I5904" s="315"/>
      <c r="J5904" s="315"/>
      <c r="K5904" s="315"/>
      <c r="L5904" s="315"/>
      <c r="M5904" s="315"/>
      <c r="N5904" s="330"/>
      <c r="O5904" s="318"/>
    </row>
    <row r="5905" spans="1:15" s="8" customFormat="1">
      <c r="A5905" s="328"/>
      <c r="B5905" s="328"/>
      <c r="C5905" s="313"/>
      <c r="D5905" s="306"/>
      <c r="E5905" s="307"/>
      <c r="F5905" s="314"/>
      <c r="G5905" s="306"/>
      <c r="H5905" s="322"/>
      <c r="I5905" s="315"/>
      <c r="J5905" s="315"/>
      <c r="K5905" s="315"/>
      <c r="L5905" s="315"/>
      <c r="M5905" s="315"/>
      <c r="N5905" s="330"/>
      <c r="O5905" s="318"/>
    </row>
    <row r="5906" spans="1:15" s="8" customFormat="1">
      <c r="A5906" s="340"/>
      <c r="B5906" s="340"/>
      <c r="C5906" s="340"/>
      <c r="D5906" s="306"/>
      <c r="E5906" s="307"/>
      <c r="F5906" s="305"/>
      <c r="G5906" s="306"/>
      <c r="H5906" s="570"/>
      <c r="I5906" s="345"/>
      <c r="J5906" s="345"/>
      <c r="K5906" s="345"/>
      <c r="L5906" s="345"/>
      <c r="M5906" s="345"/>
      <c r="N5906" s="360"/>
      <c r="O5906" s="311"/>
    </row>
    <row r="5907" spans="1:15" s="8" customFormat="1">
      <c r="A5907" s="328"/>
      <c r="B5907" s="328"/>
      <c r="C5907" s="313"/>
      <c r="D5907" s="306"/>
      <c r="E5907" s="307"/>
      <c r="F5907" s="349"/>
      <c r="G5907" s="306"/>
      <c r="H5907" s="322"/>
      <c r="I5907" s="350"/>
      <c r="J5907" s="350"/>
      <c r="K5907" s="350"/>
      <c r="L5907" s="350"/>
      <c r="M5907" s="350"/>
      <c r="N5907" s="407"/>
      <c r="O5907" s="318"/>
    </row>
    <row r="5908" spans="1:15" s="8" customFormat="1">
      <c r="A5908" s="328"/>
      <c r="B5908" s="328"/>
      <c r="C5908" s="313"/>
      <c r="D5908" s="306"/>
      <c r="E5908" s="307"/>
      <c r="F5908" s="349"/>
      <c r="G5908" s="306"/>
      <c r="H5908" s="322"/>
      <c r="I5908" s="350"/>
      <c r="J5908" s="350"/>
      <c r="K5908" s="350"/>
      <c r="L5908" s="350"/>
      <c r="M5908" s="350"/>
      <c r="N5908" s="407"/>
      <c r="O5908" s="318"/>
    </row>
    <row r="5909" spans="1:15" s="8" customFormat="1">
      <c r="A5909" s="340"/>
      <c r="B5909" s="340"/>
      <c r="C5909" s="340"/>
      <c r="D5909" s="306"/>
      <c r="E5909" s="307"/>
      <c r="F5909" s="305"/>
      <c r="G5909" s="306"/>
      <c r="H5909" s="570"/>
      <c r="I5909" s="345"/>
      <c r="J5909" s="345"/>
      <c r="K5909" s="345"/>
      <c r="L5909" s="345"/>
      <c r="M5909" s="345"/>
      <c r="N5909" s="360"/>
      <c r="O5909" s="311"/>
    </row>
    <row r="5910" spans="1:15" s="8" customFormat="1">
      <c r="A5910" s="340"/>
      <c r="B5910" s="340"/>
      <c r="C5910" s="340"/>
      <c r="D5910" s="306"/>
      <c r="E5910" s="307"/>
      <c r="F5910" s="305"/>
      <c r="G5910" s="306"/>
      <c r="H5910" s="570"/>
      <c r="I5910" s="350"/>
      <c r="J5910" s="350"/>
      <c r="K5910" s="350"/>
      <c r="L5910" s="350"/>
      <c r="M5910" s="350"/>
      <c r="N5910" s="252"/>
      <c r="O5910" s="311"/>
    </row>
    <row r="5911" spans="1:15" s="8" customFormat="1">
      <c r="A5911" s="340"/>
      <c r="B5911" s="340"/>
      <c r="C5911" s="340"/>
      <c r="D5911" s="306"/>
      <c r="E5911" s="307"/>
      <c r="F5911" s="305"/>
      <c r="G5911" s="306"/>
      <c r="H5911" s="570"/>
      <c r="I5911" s="345"/>
      <c r="J5911" s="345"/>
      <c r="K5911" s="345"/>
      <c r="L5911" s="345"/>
      <c r="M5911" s="345"/>
      <c r="N5911" s="360"/>
      <c r="O5911" s="311"/>
    </row>
    <row r="5912" spans="1:15" s="8" customFormat="1">
      <c r="A5912" s="328"/>
      <c r="B5912" s="328"/>
      <c r="C5912" s="313"/>
      <c r="D5912" s="306"/>
      <c r="E5912" s="307"/>
      <c r="F5912" s="314"/>
      <c r="G5912" s="306"/>
      <c r="H5912" s="322"/>
      <c r="I5912" s="329"/>
      <c r="J5912" s="329"/>
      <c r="K5912" s="329"/>
      <c r="L5912" s="329"/>
      <c r="M5912" s="329"/>
      <c r="N5912" s="318"/>
      <c r="O5912" s="318"/>
    </row>
    <row r="5913" spans="1:15" s="8" customFormat="1">
      <c r="A5913" s="340"/>
      <c r="B5913" s="340"/>
      <c r="C5913" s="340"/>
      <c r="D5913" s="306"/>
      <c r="E5913" s="307"/>
      <c r="F5913" s="305"/>
      <c r="G5913" s="340"/>
      <c r="H5913" s="325"/>
      <c r="I5913" s="195"/>
      <c r="J5913" s="195"/>
      <c r="K5913" s="195"/>
      <c r="L5913" s="195"/>
      <c r="M5913" s="195"/>
      <c r="N5913" s="360"/>
      <c r="O5913" s="311"/>
    </row>
    <row r="5914" spans="1:15" s="8" customFormat="1">
      <c r="A5914" s="340"/>
      <c r="B5914" s="340"/>
      <c r="C5914" s="340"/>
      <c r="D5914" s="306"/>
      <c r="E5914" s="307"/>
      <c r="F5914" s="305"/>
      <c r="G5914" s="306"/>
      <c r="H5914" s="570"/>
      <c r="I5914" s="345"/>
      <c r="J5914" s="345"/>
      <c r="K5914" s="345"/>
      <c r="L5914" s="345"/>
      <c r="M5914" s="345"/>
      <c r="N5914" s="360"/>
      <c r="O5914" s="311"/>
    </row>
    <row r="5915" spans="1:15" s="8" customFormat="1">
      <c r="A5915" s="340"/>
      <c r="B5915" s="340"/>
      <c r="C5915" s="340"/>
      <c r="D5915" s="306"/>
      <c r="E5915" s="307"/>
      <c r="F5915" s="305"/>
      <c r="G5915" s="306"/>
      <c r="H5915" s="570"/>
      <c r="I5915" s="345"/>
      <c r="J5915" s="345"/>
      <c r="K5915" s="345"/>
      <c r="L5915" s="345"/>
      <c r="M5915" s="345"/>
      <c r="N5915" s="360"/>
      <c r="O5915" s="311"/>
    </row>
    <row r="5916" spans="1:15" s="8" customFormat="1">
      <c r="A5916" s="328"/>
      <c r="B5916" s="328"/>
      <c r="C5916" s="313"/>
      <c r="D5916" s="306"/>
      <c r="E5916" s="307"/>
      <c r="F5916" s="314"/>
      <c r="G5916" s="306"/>
      <c r="H5916" s="322"/>
      <c r="I5916" s="329"/>
      <c r="J5916" s="329"/>
      <c r="K5916" s="329"/>
      <c r="L5916" s="329"/>
      <c r="M5916" s="329"/>
      <c r="N5916" s="318"/>
      <c r="O5916" s="318"/>
    </row>
    <row r="5917" spans="1:15" s="8" customFormat="1">
      <c r="A5917" s="340"/>
      <c r="B5917" s="340"/>
      <c r="C5917" s="340"/>
      <c r="D5917" s="306"/>
      <c r="E5917" s="307"/>
      <c r="F5917" s="305"/>
      <c r="G5917" s="306"/>
      <c r="H5917" s="570"/>
      <c r="I5917" s="345"/>
      <c r="J5917" s="345"/>
      <c r="K5917" s="345"/>
      <c r="L5917" s="345"/>
      <c r="M5917" s="345"/>
      <c r="N5917" s="360"/>
      <c r="O5917" s="311"/>
    </row>
    <row r="5918" spans="1:15" s="8" customFormat="1">
      <c r="A5918" s="328"/>
      <c r="B5918" s="328"/>
      <c r="C5918" s="313"/>
      <c r="D5918" s="306"/>
      <c r="E5918" s="307"/>
      <c r="F5918" s="349"/>
      <c r="G5918" s="306"/>
      <c r="H5918" s="322"/>
      <c r="I5918" s="350"/>
      <c r="J5918" s="350"/>
      <c r="K5918" s="350"/>
      <c r="L5918" s="350"/>
      <c r="M5918" s="350"/>
      <c r="N5918" s="407"/>
      <c r="O5918" s="318"/>
    </row>
    <row r="5919" spans="1:15" s="8" customFormat="1">
      <c r="A5919" s="328"/>
      <c r="B5919" s="328"/>
      <c r="C5919" s="313"/>
      <c r="D5919" s="306"/>
      <c r="E5919" s="307"/>
      <c r="F5919" s="349"/>
      <c r="G5919" s="306"/>
      <c r="H5919" s="322"/>
      <c r="I5919" s="350"/>
      <c r="J5919" s="350"/>
      <c r="K5919" s="350"/>
      <c r="L5919" s="350"/>
      <c r="M5919" s="350"/>
      <c r="N5919" s="407"/>
      <c r="O5919" s="318"/>
    </row>
    <row r="5920" spans="1:15" s="8" customFormat="1">
      <c r="A5920" s="328"/>
      <c r="B5920" s="328"/>
      <c r="C5920" s="313"/>
      <c r="D5920" s="306"/>
      <c r="E5920" s="307"/>
      <c r="F5920" s="349"/>
      <c r="G5920" s="306"/>
      <c r="H5920" s="322"/>
      <c r="I5920" s="350"/>
      <c r="J5920" s="350"/>
      <c r="K5920" s="350"/>
      <c r="L5920" s="350"/>
      <c r="M5920" s="350"/>
      <c r="N5920" s="407"/>
      <c r="O5920" s="318"/>
    </row>
    <row r="5921" spans="1:15" s="8" customFormat="1">
      <c r="A5921" s="328"/>
      <c r="B5921" s="328"/>
      <c r="C5921" s="313"/>
      <c r="D5921" s="306"/>
      <c r="E5921" s="307"/>
      <c r="F5921" s="349"/>
      <c r="G5921" s="306"/>
      <c r="H5921" s="322"/>
      <c r="I5921" s="350"/>
      <c r="J5921" s="350"/>
      <c r="K5921" s="350"/>
      <c r="L5921" s="350"/>
      <c r="M5921" s="350"/>
      <c r="N5921" s="407"/>
      <c r="O5921" s="318"/>
    </row>
    <row r="5922" spans="1:15" s="8" customFormat="1">
      <c r="A5922" s="328"/>
      <c r="B5922" s="328"/>
      <c r="C5922" s="313"/>
      <c r="D5922" s="306"/>
      <c r="E5922" s="307"/>
      <c r="F5922" s="349"/>
      <c r="G5922" s="306"/>
      <c r="H5922" s="322"/>
      <c r="I5922" s="350"/>
      <c r="J5922" s="350"/>
      <c r="K5922" s="350"/>
      <c r="L5922" s="350"/>
      <c r="M5922" s="350"/>
      <c r="N5922" s="407"/>
      <c r="O5922" s="318"/>
    </row>
    <row r="5923" spans="1:15" s="8" customFormat="1">
      <c r="A5923" s="328"/>
      <c r="B5923" s="328"/>
      <c r="C5923" s="313"/>
      <c r="D5923" s="306"/>
      <c r="E5923" s="307"/>
      <c r="F5923" s="349"/>
      <c r="G5923" s="306"/>
      <c r="H5923" s="322"/>
      <c r="I5923" s="350"/>
      <c r="J5923" s="350"/>
      <c r="K5923" s="350"/>
      <c r="L5923" s="350"/>
      <c r="M5923" s="350"/>
      <c r="N5923" s="407"/>
      <c r="O5923" s="318"/>
    </row>
    <row r="5924" spans="1:15" s="8" customFormat="1">
      <c r="A5924" s="328"/>
      <c r="B5924" s="328"/>
      <c r="C5924" s="313"/>
      <c r="D5924" s="306"/>
      <c r="E5924" s="307"/>
      <c r="F5924" s="314"/>
      <c r="G5924" s="306"/>
      <c r="H5924" s="322"/>
      <c r="I5924" s="315"/>
      <c r="J5924" s="315"/>
      <c r="K5924" s="315"/>
      <c r="L5924" s="315"/>
      <c r="M5924" s="315"/>
      <c r="N5924" s="330"/>
      <c r="O5924" s="318"/>
    </row>
    <row r="5925" spans="1:15" s="8" customFormat="1">
      <c r="A5925" s="340"/>
      <c r="B5925" s="340"/>
      <c r="C5925" s="340"/>
      <c r="D5925" s="306"/>
      <c r="E5925" s="307"/>
      <c r="F5925" s="305"/>
      <c r="G5925" s="306"/>
      <c r="H5925" s="322"/>
      <c r="I5925" s="194"/>
      <c r="J5925" s="194"/>
      <c r="K5925" s="194"/>
      <c r="L5925" s="194"/>
      <c r="M5925" s="194"/>
      <c r="N5925" s="562"/>
      <c r="O5925" s="311"/>
    </row>
    <row r="5926" spans="1:15" s="8" customFormat="1">
      <c r="A5926" s="328"/>
      <c r="B5926" s="328"/>
      <c r="C5926" s="313"/>
      <c r="D5926" s="306"/>
      <c r="E5926" s="307"/>
      <c r="F5926" s="314"/>
      <c r="G5926" s="306"/>
      <c r="H5926" s="322"/>
      <c r="I5926" s="315"/>
      <c r="J5926" s="315"/>
      <c r="K5926" s="315"/>
      <c r="L5926" s="315"/>
      <c r="M5926" s="315"/>
      <c r="N5926" s="330"/>
      <c r="O5926" s="318"/>
    </row>
    <row r="5927" spans="1:15" s="8" customFormat="1">
      <c r="A5927" s="328"/>
      <c r="B5927" s="328"/>
      <c r="C5927" s="313"/>
      <c r="D5927" s="306"/>
      <c r="E5927" s="307"/>
      <c r="F5927" s="349"/>
      <c r="G5927" s="306"/>
      <c r="H5927" s="322"/>
      <c r="I5927" s="350"/>
      <c r="J5927" s="350"/>
      <c r="K5927" s="350"/>
      <c r="L5927" s="350"/>
      <c r="M5927" s="350"/>
      <c r="N5927" s="407"/>
      <c r="O5927" s="318"/>
    </row>
    <row r="5928" spans="1:15" s="8" customFormat="1">
      <c r="A5928" s="328"/>
      <c r="B5928" s="328"/>
      <c r="C5928" s="313"/>
      <c r="D5928" s="306"/>
      <c r="E5928" s="307"/>
      <c r="F5928" s="349"/>
      <c r="G5928" s="306"/>
      <c r="H5928" s="322"/>
      <c r="I5928" s="350"/>
      <c r="J5928" s="350"/>
      <c r="K5928" s="350"/>
      <c r="L5928" s="350"/>
      <c r="M5928" s="350"/>
      <c r="N5928" s="407"/>
      <c r="O5928" s="318"/>
    </row>
    <row r="5929" spans="1:15" s="8" customFormat="1">
      <c r="A5929" s="328"/>
      <c r="B5929" s="328"/>
      <c r="C5929" s="313"/>
      <c r="D5929" s="306"/>
      <c r="E5929" s="307"/>
      <c r="F5929" s="349"/>
      <c r="G5929" s="306"/>
      <c r="H5929" s="322"/>
      <c r="I5929" s="350"/>
      <c r="J5929" s="350"/>
      <c r="K5929" s="350"/>
      <c r="L5929" s="350"/>
      <c r="M5929" s="350"/>
      <c r="N5929" s="407"/>
      <c r="O5929" s="318"/>
    </row>
    <row r="5930" spans="1:15" s="8" customFormat="1">
      <c r="A5930" s="328"/>
      <c r="B5930" s="328"/>
      <c r="C5930" s="313"/>
      <c r="D5930" s="306"/>
      <c r="E5930" s="307"/>
      <c r="F5930" s="349"/>
      <c r="G5930" s="306"/>
      <c r="H5930" s="322"/>
      <c r="I5930" s="350"/>
      <c r="J5930" s="350"/>
      <c r="K5930" s="350"/>
      <c r="L5930" s="350"/>
      <c r="M5930" s="350"/>
      <c r="N5930" s="407"/>
      <c r="O5930" s="318"/>
    </row>
    <row r="5931" spans="1:15" s="8" customFormat="1">
      <c r="A5931" s="328"/>
      <c r="B5931" s="328"/>
      <c r="C5931" s="313"/>
      <c r="D5931" s="306"/>
      <c r="E5931" s="307"/>
      <c r="F5931" s="349"/>
      <c r="G5931" s="306"/>
      <c r="H5931" s="322"/>
      <c r="I5931" s="350"/>
      <c r="J5931" s="350"/>
      <c r="K5931" s="350"/>
      <c r="L5931" s="350"/>
      <c r="M5931" s="350"/>
      <c r="N5931" s="407"/>
      <c r="O5931" s="318"/>
    </row>
    <row r="5932" spans="1:15" s="8" customFormat="1">
      <c r="A5932" s="328"/>
      <c r="B5932" s="328"/>
      <c r="C5932" s="313"/>
      <c r="D5932" s="306"/>
      <c r="E5932" s="307"/>
      <c r="F5932" s="349"/>
      <c r="G5932" s="306"/>
      <c r="H5932" s="322"/>
      <c r="I5932" s="350"/>
      <c r="J5932" s="350"/>
      <c r="K5932" s="350"/>
      <c r="L5932" s="350"/>
      <c r="M5932" s="350"/>
      <c r="N5932" s="407"/>
      <c r="O5932" s="318"/>
    </row>
    <row r="5933" spans="1:15" s="8" customFormat="1">
      <c r="A5933" s="328"/>
      <c r="B5933" s="328"/>
      <c r="C5933" s="313"/>
      <c r="D5933" s="306"/>
      <c r="E5933" s="307"/>
      <c r="F5933" s="349"/>
      <c r="G5933" s="306"/>
      <c r="H5933" s="322"/>
      <c r="I5933" s="350"/>
      <c r="J5933" s="350"/>
      <c r="K5933" s="350"/>
      <c r="L5933" s="350"/>
      <c r="M5933" s="350"/>
      <c r="N5933" s="407"/>
      <c r="O5933" s="318"/>
    </row>
    <row r="5934" spans="1:15" s="8" customFormat="1">
      <c r="A5934" s="328"/>
      <c r="B5934" s="328"/>
      <c r="C5934" s="313"/>
      <c r="D5934" s="306"/>
      <c r="E5934" s="307"/>
      <c r="F5934" s="486"/>
      <c r="G5934" s="314"/>
      <c r="H5934" s="322"/>
      <c r="I5934" s="350"/>
      <c r="J5934" s="350"/>
      <c r="K5934" s="350"/>
      <c r="L5934" s="350"/>
      <c r="M5934" s="350"/>
      <c r="N5934" s="346"/>
      <c r="O5934" s="318"/>
    </row>
    <row r="5935" spans="1:15" s="8" customFormat="1">
      <c r="A5935" s="340"/>
      <c r="B5935" s="340"/>
      <c r="C5935" s="340"/>
      <c r="D5935" s="306"/>
      <c r="E5935" s="307"/>
      <c r="F5935" s="305"/>
      <c r="G5935" s="306"/>
      <c r="H5935" s="570"/>
      <c r="I5935" s="345"/>
      <c r="J5935" s="345"/>
      <c r="K5935" s="345"/>
      <c r="L5935" s="345"/>
      <c r="M5935" s="345"/>
      <c r="N5935" s="360"/>
      <c r="O5935" s="311"/>
    </row>
    <row r="5936" spans="1:15" s="8" customFormat="1">
      <c r="A5936" s="328"/>
      <c r="B5936" s="328"/>
      <c r="C5936" s="313"/>
      <c r="D5936" s="306"/>
      <c r="E5936" s="307"/>
      <c r="F5936" s="486"/>
      <c r="G5936" s="314"/>
      <c r="H5936" s="322"/>
      <c r="I5936" s="350"/>
      <c r="J5936" s="350"/>
      <c r="K5936" s="350"/>
      <c r="L5936" s="350"/>
      <c r="M5936" s="350"/>
      <c r="N5936" s="346"/>
      <c r="O5936" s="318"/>
    </row>
    <row r="5937" spans="1:15" s="8" customFormat="1">
      <c r="A5937" s="328"/>
      <c r="B5937" s="328"/>
      <c r="C5937" s="313"/>
      <c r="D5937" s="306"/>
      <c r="E5937" s="307"/>
      <c r="F5937" s="486"/>
      <c r="G5937" s="314"/>
      <c r="H5937" s="322"/>
      <c r="I5937" s="350"/>
      <c r="J5937" s="350"/>
      <c r="K5937" s="350"/>
      <c r="L5937" s="350"/>
      <c r="M5937" s="350"/>
      <c r="N5937" s="346"/>
      <c r="O5937" s="318"/>
    </row>
    <row r="5938" spans="1:15" s="8" customFormat="1">
      <c r="A5938" s="340"/>
      <c r="B5938" s="340"/>
      <c r="C5938" s="340"/>
      <c r="D5938" s="306"/>
      <c r="E5938" s="307"/>
      <c r="F5938" s="305"/>
      <c r="G5938" s="340"/>
      <c r="H5938" s="325"/>
      <c r="I5938" s="195"/>
      <c r="J5938" s="195"/>
      <c r="K5938" s="195"/>
      <c r="L5938" s="195"/>
      <c r="M5938" s="195"/>
      <c r="N5938" s="360"/>
      <c r="O5938" s="311"/>
    </row>
    <row r="5939" spans="1:15" s="8" customFormat="1">
      <c r="A5939" s="328"/>
      <c r="B5939" s="328"/>
      <c r="C5939" s="313"/>
      <c r="D5939" s="306"/>
      <c r="E5939" s="307"/>
      <c r="F5939" s="486"/>
      <c r="G5939" s="314"/>
      <c r="H5939" s="322"/>
      <c r="I5939" s="350"/>
      <c r="J5939" s="350"/>
      <c r="K5939" s="350"/>
      <c r="L5939" s="350"/>
      <c r="M5939" s="350"/>
      <c r="N5939" s="346"/>
      <c r="O5939" s="318"/>
    </row>
    <row r="5940" spans="1:15" s="8" customFormat="1">
      <c r="A5940" s="328"/>
      <c r="B5940" s="328"/>
      <c r="C5940" s="313"/>
      <c r="D5940" s="306"/>
      <c r="E5940" s="307"/>
      <c r="F5940" s="486"/>
      <c r="G5940" s="314"/>
      <c r="H5940" s="322"/>
      <c r="I5940" s="350"/>
      <c r="J5940" s="350"/>
      <c r="K5940" s="350"/>
      <c r="L5940" s="350"/>
      <c r="M5940" s="350"/>
      <c r="N5940" s="346"/>
      <c r="O5940" s="318"/>
    </row>
    <row r="5941" spans="1:15" s="8" customFormat="1">
      <c r="A5941" s="328"/>
      <c r="B5941" s="328"/>
      <c r="C5941" s="313"/>
      <c r="D5941" s="306"/>
      <c r="E5941" s="307"/>
      <c r="F5941" s="486"/>
      <c r="G5941" s="314"/>
      <c r="H5941" s="322"/>
      <c r="I5941" s="350"/>
      <c r="J5941" s="350"/>
      <c r="K5941" s="350"/>
      <c r="L5941" s="350"/>
      <c r="M5941" s="350"/>
      <c r="N5941" s="346"/>
      <c r="O5941" s="318"/>
    </row>
    <row r="5942" spans="1:15" s="8" customFormat="1">
      <c r="A5942" s="328"/>
      <c r="B5942" s="328"/>
      <c r="C5942" s="313"/>
      <c r="D5942" s="306"/>
      <c r="E5942" s="307"/>
      <c r="F5942" s="486"/>
      <c r="G5942" s="314"/>
      <c r="H5942" s="322"/>
      <c r="I5942" s="350"/>
      <c r="J5942" s="350"/>
      <c r="K5942" s="350"/>
      <c r="L5942" s="350"/>
      <c r="M5942" s="350"/>
      <c r="N5942" s="346"/>
      <c r="O5942" s="318"/>
    </row>
    <row r="5943" spans="1:15" s="8" customFormat="1">
      <c r="A5943" s="328"/>
      <c r="B5943" s="328"/>
      <c r="C5943" s="313"/>
      <c r="D5943" s="306"/>
      <c r="E5943" s="307"/>
      <c r="F5943" s="349"/>
      <c r="G5943" s="306"/>
      <c r="H5943" s="322"/>
      <c r="I5943" s="350"/>
      <c r="J5943" s="350"/>
      <c r="K5943" s="350"/>
      <c r="L5943" s="350"/>
      <c r="M5943" s="350"/>
      <c r="N5943" s="407"/>
      <c r="O5943" s="318"/>
    </row>
    <row r="5944" spans="1:15" s="8" customFormat="1">
      <c r="A5944" s="328"/>
      <c r="B5944" s="328"/>
      <c r="C5944" s="313"/>
      <c r="D5944" s="306"/>
      <c r="E5944" s="307"/>
      <c r="F5944" s="349"/>
      <c r="G5944" s="306"/>
      <c r="H5944" s="322"/>
      <c r="I5944" s="350"/>
      <c r="J5944" s="350"/>
      <c r="K5944" s="350"/>
      <c r="L5944" s="350"/>
      <c r="M5944" s="350"/>
      <c r="N5944" s="407"/>
      <c r="O5944" s="318"/>
    </row>
    <row r="5945" spans="1:15" s="8" customFormat="1">
      <c r="A5945" s="328"/>
      <c r="B5945" s="328"/>
      <c r="C5945" s="313"/>
      <c r="D5945" s="306"/>
      <c r="E5945" s="307"/>
      <c r="F5945" s="349"/>
      <c r="G5945" s="306"/>
      <c r="H5945" s="322"/>
      <c r="I5945" s="350"/>
      <c r="J5945" s="350"/>
      <c r="K5945" s="350"/>
      <c r="L5945" s="350"/>
      <c r="M5945" s="350"/>
      <c r="N5945" s="407"/>
      <c r="O5945" s="318"/>
    </row>
    <row r="5946" spans="1:15" s="8" customFormat="1">
      <c r="A5946" s="328"/>
      <c r="B5946" s="328"/>
      <c r="C5946" s="313"/>
      <c r="D5946" s="306"/>
      <c r="E5946" s="307"/>
      <c r="F5946" s="349"/>
      <c r="G5946" s="306"/>
      <c r="H5946" s="322"/>
      <c r="I5946" s="350"/>
      <c r="J5946" s="350"/>
      <c r="K5946" s="350"/>
      <c r="L5946" s="350"/>
      <c r="M5946" s="350"/>
      <c r="N5946" s="407"/>
      <c r="O5946" s="318"/>
    </row>
    <row r="5947" spans="1:15" s="8" customFormat="1">
      <c r="A5947" s="328"/>
      <c r="B5947" s="328"/>
      <c r="C5947" s="313"/>
      <c r="D5947" s="306"/>
      <c r="E5947" s="307"/>
      <c r="F5947" s="349"/>
      <c r="G5947" s="306"/>
      <c r="H5947" s="322"/>
      <c r="I5947" s="350"/>
      <c r="J5947" s="350"/>
      <c r="K5947" s="350"/>
      <c r="L5947" s="350"/>
      <c r="M5947" s="350"/>
      <c r="N5947" s="407"/>
      <c r="O5947" s="318"/>
    </row>
    <row r="5948" spans="1:15" s="8" customFormat="1">
      <c r="A5948" s="328"/>
      <c r="B5948" s="328"/>
      <c r="C5948" s="313"/>
      <c r="D5948" s="306"/>
      <c r="E5948" s="307"/>
      <c r="F5948" s="349"/>
      <c r="G5948" s="306"/>
      <c r="H5948" s="322"/>
      <c r="I5948" s="350"/>
      <c r="J5948" s="350"/>
      <c r="K5948" s="350"/>
      <c r="L5948" s="350"/>
      <c r="M5948" s="350"/>
      <c r="N5948" s="407"/>
      <c r="O5948" s="318"/>
    </row>
    <row r="5949" spans="1:15" s="8" customFormat="1">
      <c r="A5949" s="328"/>
      <c r="B5949" s="328"/>
      <c r="C5949" s="313"/>
      <c r="D5949" s="306"/>
      <c r="E5949" s="307"/>
      <c r="F5949" s="349"/>
      <c r="G5949" s="306"/>
      <c r="H5949" s="322"/>
      <c r="I5949" s="350"/>
      <c r="J5949" s="350"/>
      <c r="K5949" s="350"/>
      <c r="L5949" s="350"/>
      <c r="M5949" s="350"/>
      <c r="N5949" s="407"/>
      <c r="O5949" s="318"/>
    </row>
    <row r="5950" spans="1:15" s="8" customFormat="1">
      <c r="A5950" s="328"/>
      <c r="B5950" s="328"/>
      <c r="C5950" s="313"/>
      <c r="D5950" s="306"/>
      <c r="E5950" s="307"/>
      <c r="F5950" s="349"/>
      <c r="G5950" s="306"/>
      <c r="H5950" s="322"/>
      <c r="I5950" s="350"/>
      <c r="J5950" s="350"/>
      <c r="K5950" s="350"/>
      <c r="L5950" s="350"/>
      <c r="M5950" s="350"/>
      <c r="N5950" s="407"/>
      <c r="O5950" s="318"/>
    </row>
    <row r="5951" spans="1:15" s="8" customFormat="1">
      <c r="A5951" s="328"/>
      <c r="B5951" s="328"/>
      <c r="C5951" s="313"/>
      <c r="D5951" s="306"/>
      <c r="E5951" s="307"/>
      <c r="F5951" s="349"/>
      <c r="G5951" s="306"/>
      <c r="H5951" s="322"/>
      <c r="I5951" s="350"/>
      <c r="J5951" s="350"/>
      <c r="K5951" s="350"/>
      <c r="L5951" s="350"/>
      <c r="M5951" s="350"/>
      <c r="N5951" s="407"/>
      <c r="O5951" s="318"/>
    </row>
    <row r="5952" spans="1:15" s="8" customFormat="1">
      <c r="A5952" s="328"/>
      <c r="B5952" s="328"/>
      <c r="C5952" s="313"/>
      <c r="D5952" s="306"/>
      <c r="E5952" s="307"/>
      <c r="F5952" s="349"/>
      <c r="G5952" s="306"/>
      <c r="H5952" s="322"/>
      <c r="I5952" s="350"/>
      <c r="J5952" s="350"/>
      <c r="K5952" s="350"/>
      <c r="L5952" s="350"/>
      <c r="M5952" s="350"/>
      <c r="N5952" s="407"/>
      <c r="O5952" s="318"/>
    </row>
    <row r="5953" spans="1:15" s="8" customFormat="1">
      <c r="A5953" s="328"/>
      <c r="B5953" s="328"/>
      <c r="C5953" s="313"/>
      <c r="D5953" s="306"/>
      <c r="E5953" s="307"/>
      <c r="F5953" s="349"/>
      <c r="G5953" s="306"/>
      <c r="H5953" s="322"/>
      <c r="I5953" s="350"/>
      <c r="J5953" s="350"/>
      <c r="K5953" s="350"/>
      <c r="L5953" s="350"/>
      <c r="M5953" s="350"/>
      <c r="N5953" s="407"/>
      <c r="O5953" s="318"/>
    </row>
    <row r="5954" spans="1:15" s="8" customFormat="1">
      <c r="A5954" s="328"/>
      <c r="B5954" s="328"/>
      <c r="C5954" s="313"/>
      <c r="D5954" s="306"/>
      <c r="E5954" s="307"/>
      <c r="F5954" s="314"/>
      <c r="G5954" s="314"/>
      <c r="H5954" s="322"/>
      <c r="I5954" s="329"/>
      <c r="J5954" s="329"/>
      <c r="K5954" s="329"/>
      <c r="L5954" s="329"/>
      <c r="M5954" s="329"/>
      <c r="N5954" s="318"/>
      <c r="O5954" s="318"/>
    </row>
    <row r="5955" spans="1:15" s="8" customFormat="1">
      <c r="A5955" s="328"/>
      <c r="B5955" s="328"/>
      <c r="C5955" s="313"/>
      <c r="D5955" s="306"/>
      <c r="E5955" s="307"/>
      <c r="F5955" s="314"/>
      <c r="G5955" s="314"/>
      <c r="H5955" s="322"/>
      <c r="I5955" s="329"/>
      <c r="J5955" s="329"/>
      <c r="K5955" s="329"/>
      <c r="L5955" s="329"/>
      <c r="M5955" s="329"/>
      <c r="N5955" s="318"/>
      <c r="O5955" s="318"/>
    </row>
    <row r="5956" spans="1:15" s="8" customFormat="1">
      <c r="A5956" s="328"/>
      <c r="B5956" s="328"/>
      <c r="C5956" s="313"/>
      <c r="D5956" s="306"/>
      <c r="E5956" s="307"/>
      <c r="F5956" s="328"/>
      <c r="G5956" s="314"/>
      <c r="H5956" s="322"/>
      <c r="I5956" s="343"/>
      <c r="J5956" s="343"/>
      <c r="K5956" s="343"/>
      <c r="L5956" s="343"/>
      <c r="M5956" s="343"/>
      <c r="N5956" s="318"/>
      <c r="O5956" s="318"/>
    </row>
    <row r="5957" spans="1:15" s="8" customFormat="1">
      <c r="A5957" s="328"/>
      <c r="B5957" s="328"/>
      <c r="C5957" s="313"/>
      <c r="D5957" s="306"/>
      <c r="E5957" s="307"/>
      <c r="F5957" s="314"/>
      <c r="G5957" s="314"/>
      <c r="H5957" s="322"/>
      <c r="I5957" s="329"/>
      <c r="J5957" s="329"/>
      <c r="K5957" s="329"/>
      <c r="L5957" s="329"/>
      <c r="M5957" s="329"/>
      <c r="N5957" s="318"/>
      <c r="O5957" s="318"/>
    </row>
    <row r="5958" spans="1:15" s="8" customFormat="1">
      <c r="A5958" s="328"/>
      <c r="B5958" s="328"/>
      <c r="C5958" s="313"/>
      <c r="D5958" s="306"/>
      <c r="E5958" s="307"/>
      <c r="F5958" s="328"/>
      <c r="G5958" s="314"/>
      <c r="H5958" s="322"/>
      <c r="I5958" s="343"/>
      <c r="J5958" s="343"/>
      <c r="K5958" s="343"/>
      <c r="L5958" s="343"/>
      <c r="M5958" s="343"/>
      <c r="N5958" s="318"/>
      <c r="O5958" s="318"/>
    </row>
    <row r="5959" spans="1:15" s="8" customFormat="1">
      <c r="A5959" s="328"/>
      <c r="B5959" s="328"/>
      <c r="C5959" s="313"/>
      <c r="D5959" s="306"/>
      <c r="E5959" s="307"/>
      <c r="F5959" s="328"/>
      <c r="G5959" s="314"/>
      <c r="H5959" s="322"/>
      <c r="I5959" s="343"/>
      <c r="J5959" s="343"/>
      <c r="K5959" s="343"/>
      <c r="L5959" s="343"/>
      <c r="M5959" s="343"/>
      <c r="N5959" s="318"/>
      <c r="O5959" s="318"/>
    </row>
    <row r="5960" spans="1:15" s="8" customFormat="1">
      <c r="A5960" s="328"/>
      <c r="B5960" s="328"/>
      <c r="C5960" s="313"/>
      <c r="D5960" s="306"/>
      <c r="E5960" s="307"/>
      <c r="F5960" s="328"/>
      <c r="G5960" s="314"/>
      <c r="H5960" s="322"/>
      <c r="I5960" s="343"/>
      <c r="J5960" s="343"/>
      <c r="K5960" s="343"/>
      <c r="L5960" s="343"/>
      <c r="M5960" s="343"/>
      <c r="N5960" s="318"/>
      <c r="O5960" s="318"/>
    </row>
    <row r="5961" spans="1:15" s="8" customFormat="1">
      <c r="A5961" s="340"/>
      <c r="B5961" s="340"/>
      <c r="C5961" s="340"/>
      <c r="D5961" s="306"/>
      <c r="E5961" s="307"/>
      <c r="F5961" s="305"/>
      <c r="G5961" s="306"/>
      <c r="H5961" s="570"/>
      <c r="I5961" s="345"/>
      <c r="J5961" s="345"/>
      <c r="K5961" s="345"/>
      <c r="L5961" s="345"/>
      <c r="M5961" s="345"/>
      <c r="N5961" s="360"/>
      <c r="O5961" s="311"/>
    </row>
    <row r="5962" spans="1:15" s="8" customFormat="1">
      <c r="A5962" s="328"/>
      <c r="B5962" s="328"/>
      <c r="C5962" s="313"/>
      <c r="D5962" s="306"/>
      <c r="E5962" s="307"/>
      <c r="F5962" s="486"/>
      <c r="G5962" s="314"/>
      <c r="H5962" s="322"/>
      <c r="I5962" s="350"/>
      <c r="J5962" s="350"/>
      <c r="K5962" s="350"/>
      <c r="L5962" s="350"/>
      <c r="M5962" s="350"/>
      <c r="N5962" s="346"/>
      <c r="O5962" s="318"/>
    </row>
    <row r="5963" spans="1:15" s="8" customFormat="1">
      <c r="A5963" s="328"/>
      <c r="B5963" s="328"/>
      <c r="C5963" s="313"/>
      <c r="D5963" s="306"/>
      <c r="E5963" s="307"/>
      <c r="F5963" s="486"/>
      <c r="G5963" s="314"/>
      <c r="H5963" s="322"/>
      <c r="I5963" s="350"/>
      <c r="J5963" s="350"/>
      <c r="K5963" s="350"/>
      <c r="L5963" s="350"/>
      <c r="M5963" s="350"/>
      <c r="N5963" s="346"/>
      <c r="O5963" s="318"/>
    </row>
    <row r="5964" spans="1:15" s="8" customFormat="1">
      <c r="A5964" s="328"/>
      <c r="B5964" s="328"/>
      <c r="C5964" s="313"/>
      <c r="D5964" s="306"/>
      <c r="E5964" s="307"/>
      <c r="F5964" s="486"/>
      <c r="G5964" s="314"/>
      <c r="H5964" s="322"/>
      <c r="I5964" s="350"/>
      <c r="J5964" s="350"/>
      <c r="K5964" s="350"/>
      <c r="L5964" s="350"/>
      <c r="M5964" s="350"/>
      <c r="N5964" s="346"/>
      <c r="O5964" s="318"/>
    </row>
    <row r="5965" spans="1:15" s="8" customFormat="1">
      <c r="A5965" s="328"/>
      <c r="B5965" s="328"/>
      <c r="C5965" s="313"/>
      <c r="D5965" s="306"/>
      <c r="E5965" s="307"/>
      <c r="F5965" s="349"/>
      <c r="G5965" s="306"/>
      <c r="H5965" s="322"/>
      <c r="I5965" s="350"/>
      <c r="J5965" s="350"/>
      <c r="K5965" s="350"/>
      <c r="L5965" s="350"/>
      <c r="M5965" s="350"/>
      <c r="N5965" s="407"/>
      <c r="O5965" s="318"/>
    </row>
    <row r="5966" spans="1:15" s="8" customFormat="1">
      <c r="A5966" s="328"/>
      <c r="B5966" s="328"/>
      <c r="C5966" s="313"/>
      <c r="D5966" s="306"/>
      <c r="E5966" s="307"/>
      <c r="F5966" s="349"/>
      <c r="G5966" s="306"/>
      <c r="H5966" s="322"/>
      <c r="I5966" s="350"/>
      <c r="J5966" s="350"/>
      <c r="K5966" s="350"/>
      <c r="L5966" s="350"/>
      <c r="M5966" s="350"/>
      <c r="N5966" s="407"/>
      <c r="O5966" s="318"/>
    </row>
    <row r="5967" spans="1:15" s="8" customFormat="1">
      <c r="A5967" s="328"/>
      <c r="B5967" s="328"/>
      <c r="C5967" s="313"/>
      <c r="D5967" s="306"/>
      <c r="E5967" s="307"/>
      <c r="F5967" s="349"/>
      <c r="G5967" s="306"/>
      <c r="H5967" s="322"/>
      <c r="I5967" s="350"/>
      <c r="J5967" s="350"/>
      <c r="K5967" s="350"/>
      <c r="L5967" s="350"/>
      <c r="M5967" s="350"/>
      <c r="N5967" s="407"/>
      <c r="O5967" s="318"/>
    </row>
    <row r="5968" spans="1:15" s="8" customFormat="1">
      <c r="A5968" s="328"/>
      <c r="B5968" s="328"/>
      <c r="C5968" s="313"/>
      <c r="D5968" s="306"/>
      <c r="E5968" s="307"/>
      <c r="F5968" s="349"/>
      <c r="G5968" s="306"/>
      <c r="H5968" s="322"/>
      <c r="I5968" s="350"/>
      <c r="J5968" s="350"/>
      <c r="K5968" s="350"/>
      <c r="L5968" s="350"/>
      <c r="M5968" s="350"/>
      <c r="N5968" s="407"/>
      <c r="O5968" s="318"/>
    </row>
    <row r="5969" spans="1:15" s="8" customFormat="1">
      <c r="A5969" s="328"/>
      <c r="B5969" s="328"/>
      <c r="C5969" s="313"/>
      <c r="D5969" s="306"/>
      <c r="E5969" s="307"/>
      <c r="F5969" s="349"/>
      <c r="G5969" s="306"/>
      <c r="H5969" s="322"/>
      <c r="I5969" s="350"/>
      <c r="J5969" s="350"/>
      <c r="K5969" s="350"/>
      <c r="L5969" s="350"/>
      <c r="M5969" s="350"/>
      <c r="N5969" s="407"/>
      <c r="O5969" s="318"/>
    </row>
    <row r="5970" spans="1:15" s="8" customFormat="1">
      <c r="A5970" s="328"/>
      <c r="B5970" s="328"/>
      <c r="C5970" s="313"/>
      <c r="D5970" s="306"/>
      <c r="E5970" s="307"/>
      <c r="F5970" s="486"/>
      <c r="G5970" s="314"/>
      <c r="H5970" s="322"/>
      <c r="I5970" s="350"/>
      <c r="J5970" s="350"/>
      <c r="K5970" s="350"/>
      <c r="L5970" s="350"/>
      <c r="M5970" s="350"/>
      <c r="N5970" s="346"/>
      <c r="O5970" s="318"/>
    </row>
    <row r="5971" spans="1:15" s="8" customFormat="1">
      <c r="A5971" s="328"/>
      <c r="B5971" s="328"/>
      <c r="C5971" s="313"/>
      <c r="D5971" s="306"/>
      <c r="E5971" s="307"/>
      <c r="F5971" s="349"/>
      <c r="G5971" s="306"/>
      <c r="H5971" s="322"/>
      <c r="I5971" s="350"/>
      <c r="J5971" s="350"/>
      <c r="K5971" s="350"/>
      <c r="L5971" s="350"/>
      <c r="M5971" s="350"/>
      <c r="N5971" s="407"/>
      <c r="O5971" s="318"/>
    </row>
    <row r="5972" spans="1:15" s="8" customFormat="1">
      <c r="A5972" s="328"/>
      <c r="B5972" s="328"/>
      <c r="C5972" s="313"/>
      <c r="D5972" s="306"/>
      <c r="E5972" s="307"/>
      <c r="F5972" s="349"/>
      <c r="G5972" s="306"/>
      <c r="H5972" s="322"/>
      <c r="I5972" s="350"/>
      <c r="J5972" s="350"/>
      <c r="K5972" s="350"/>
      <c r="L5972" s="350"/>
      <c r="M5972" s="350"/>
      <c r="N5972" s="407"/>
      <c r="O5972" s="318"/>
    </row>
    <row r="5973" spans="1:15" s="8" customFormat="1">
      <c r="A5973" s="328"/>
      <c r="B5973" s="328"/>
      <c r="C5973" s="313"/>
      <c r="D5973" s="306"/>
      <c r="E5973" s="307"/>
      <c r="F5973" s="314"/>
      <c r="G5973" s="306"/>
      <c r="H5973" s="322"/>
      <c r="I5973" s="315"/>
      <c r="J5973" s="315"/>
      <c r="K5973" s="315"/>
      <c r="L5973" s="315"/>
      <c r="M5973" s="315"/>
      <c r="N5973" s="330"/>
      <c r="O5973" s="318"/>
    </row>
    <row r="5974" spans="1:15" s="8" customFormat="1">
      <c r="A5974" s="328"/>
      <c r="B5974" s="328"/>
      <c r="C5974" s="313"/>
      <c r="D5974" s="306"/>
      <c r="E5974" s="307"/>
      <c r="F5974" s="314"/>
      <c r="G5974" s="306"/>
      <c r="H5974" s="322"/>
      <c r="I5974" s="315"/>
      <c r="J5974" s="315"/>
      <c r="K5974" s="315"/>
      <c r="L5974" s="315"/>
      <c r="M5974" s="315"/>
      <c r="N5974" s="330"/>
      <c r="O5974" s="318"/>
    </row>
    <row r="5975" spans="1:15" s="8" customFormat="1">
      <c r="A5975" s="328"/>
      <c r="B5975" s="328"/>
      <c r="C5975" s="313"/>
      <c r="D5975" s="306"/>
      <c r="E5975" s="307"/>
      <c r="F5975" s="314"/>
      <c r="G5975" s="306"/>
      <c r="H5975" s="322"/>
      <c r="I5975" s="315"/>
      <c r="J5975" s="315"/>
      <c r="K5975" s="315"/>
      <c r="L5975" s="315"/>
      <c r="M5975" s="315"/>
      <c r="N5975" s="330"/>
      <c r="O5975" s="318"/>
    </row>
    <row r="5976" spans="1:15" s="8" customFormat="1">
      <c r="A5976" s="328"/>
      <c r="B5976" s="328"/>
      <c r="C5976" s="313"/>
      <c r="D5976" s="306"/>
      <c r="E5976" s="307"/>
      <c r="F5976" s="314"/>
      <c r="G5976" s="306"/>
      <c r="H5976" s="322"/>
      <c r="I5976" s="315"/>
      <c r="J5976" s="315"/>
      <c r="K5976" s="315"/>
      <c r="L5976" s="315"/>
      <c r="M5976" s="315"/>
      <c r="N5976" s="330"/>
      <c r="O5976" s="318"/>
    </row>
    <row r="5977" spans="1:15" s="8" customFormat="1">
      <c r="A5977" s="328"/>
      <c r="B5977" s="328"/>
      <c r="C5977" s="313"/>
      <c r="D5977" s="306"/>
      <c r="E5977" s="307"/>
      <c r="F5977" s="314"/>
      <c r="G5977" s="306"/>
      <c r="H5977" s="322"/>
      <c r="I5977" s="315"/>
      <c r="J5977" s="315"/>
      <c r="K5977" s="315"/>
      <c r="L5977" s="315"/>
      <c r="M5977" s="315"/>
      <c r="N5977" s="330"/>
      <c r="O5977" s="318"/>
    </row>
    <row r="5978" spans="1:15" s="8" customFormat="1">
      <c r="A5978" s="328"/>
      <c r="B5978" s="328"/>
      <c r="C5978" s="313"/>
      <c r="D5978" s="306"/>
      <c r="E5978" s="307"/>
      <c r="F5978" s="314"/>
      <c r="G5978" s="306"/>
      <c r="H5978" s="322"/>
      <c r="I5978" s="315"/>
      <c r="J5978" s="315"/>
      <c r="K5978" s="315"/>
      <c r="L5978" s="315"/>
      <c r="M5978" s="315"/>
      <c r="N5978" s="330"/>
      <c r="O5978" s="318"/>
    </row>
    <row r="5979" spans="1:15" s="8" customFormat="1">
      <c r="A5979" s="328"/>
      <c r="B5979" s="328"/>
      <c r="C5979" s="313"/>
      <c r="D5979" s="306"/>
      <c r="E5979" s="307"/>
      <c r="F5979" s="314"/>
      <c r="G5979" s="306"/>
      <c r="H5979" s="322"/>
      <c r="I5979" s="315"/>
      <c r="J5979" s="315"/>
      <c r="K5979" s="315"/>
      <c r="L5979" s="315"/>
      <c r="M5979" s="315"/>
      <c r="N5979" s="330"/>
      <c r="O5979" s="318"/>
    </row>
    <row r="5980" spans="1:15" s="8" customFormat="1">
      <c r="A5980" s="328"/>
      <c r="B5980" s="328"/>
      <c r="C5980" s="313"/>
      <c r="D5980" s="306"/>
      <c r="E5980" s="307"/>
      <c r="F5980" s="314"/>
      <c r="G5980" s="306"/>
      <c r="H5980" s="322"/>
      <c r="I5980" s="315"/>
      <c r="J5980" s="315"/>
      <c r="K5980" s="315"/>
      <c r="L5980" s="315"/>
      <c r="M5980" s="315"/>
      <c r="N5980" s="330"/>
      <c r="O5980" s="318"/>
    </row>
    <row r="5981" spans="1:15" s="8" customFormat="1">
      <c r="A5981" s="328"/>
      <c r="B5981" s="328"/>
      <c r="C5981" s="313"/>
      <c r="D5981" s="306"/>
      <c r="E5981" s="307"/>
      <c r="F5981" s="314"/>
      <c r="G5981" s="306"/>
      <c r="H5981" s="322"/>
      <c r="I5981" s="315"/>
      <c r="J5981" s="315"/>
      <c r="K5981" s="315"/>
      <c r="L5981" s="315"/>
      <c r="M5981" s="315"/>
      <c r="N5981" s="330"/>
      <c r="O5981" s="318"/>
    </row>
    <row r="5982" spans="1:15" s="8" customFormat="1">
      <c r="A5982" s="328"/>
      <c r="B5982" s="328"/>
      <c r="C5982" s="313"/>
      <c r="D5982" s="306"/>
      <c r="E5982" s="307"/>
      <c r="F5982" s="314"/>
      <c r="G5982" s="306"/>
      <c r="H5982" s="322"/>
      <c r="I5982" s="315"/>
      <c r="J5982" s="315"/>
      <c r="K5982" s="315"/>
      <c r="L5982" s="315"/>
      <c r="M5982" s="315"/>
      <c r="N5982" s="330"/>
      <c r="O5982" s="318"/>
    </row>
    <row r="5983" spans="1:15" s="8" customFormat="1">
      <c r="A5983" s="328"/>
      <c r="B5983" s="328"/>
      <c r="C5983" s="313"/>
      <c r="D5983" s="306"/>
      <c r="E5983" s="307"/>
      <c r="F5983" s="314"/>
      <c r="G5983" s="306"/>
      <c r="H5983" s="322"/>
      <c r="I5983" s="315"/>
      <c r="J5983" s="315"/>
      <c r="K5983" s="315"/>
      <c r="L5983" s="315"/>
      <c r="M5983" s="315"/>
      <c r="N5983" s="330"/>
      <c r="O5983" s="318"/>
    </row>
    <row r="5984" spans="1:15" s="8" customFormat="1">
      <c r="A5984" s="328"/>
      <c r="B5984" s="328"/>
      <c r="C5984" s="313"/>
      <c r="D5984" s="306"/>
      <c r="E5984" s="307"/>
      <c r="F5984" s="314"/>
      <c r="G5984" s="306"/>
      <c r="H5984" s="322"/>
      <c r="I5984" s="315"/>
      <c r="J5984" s="315"/>
      <c r="K5984" s="315"/>
      <c r="L5984" s="315"/>
      <c r="M5984" s="315"/>
      <c r="N5984" s="330"/>
      <c r="O5984" s="318"/>
    </row>
    <row r="5985" spans="1:15" s="8" customFormat="1">
      <c r="A5985" s="328"/>
      <c r="B5985" s="328"/>
      <c r="C5985" s="313"/>
      <c r="D5985" s="306"/>
      <c r="E5985" s="307"/>
      <c r="F5985" s="314"/>
      <c r="G5985" s="306"/>
      <c r="H5985" s="322"/>
      <c r="I5985" s="315"/>
      <c r="J5985" s="315"/>
      <c r="K5985" s="315"/>
      <c r="L5985" s="315"/>
      <c r="M5985" s="315"/>
      <c r="N5985" s="330"/>
      <c r="O5985" s="318"/>
    </row>
    <row r="5986" spans="1:15" s="8" customFormat="1">
      <c r="A5986" s="328"/>
      <c r="B5986" s="328"/>
      <c r="C5986" s="313"/>
      <c r="D5986" s="306"/>
      <c r="E5986" s="307"/>
      <c r="F5986" s="314"/>
      <c r="G5986" s="306"/>
      <c r="H5986" s="322"/>
      <c r="I5986" s="315"/>
      <c r="J5986" s="315"/>
      <c r="K5986" s="315"/>
      <c r="L5986" s="315"/>
      <c r="M5986" s="315"/>
      <c r="N5986" s="330"/>
      <c r="O5986" s="318"/>
    </row>
    <row r="5987" spans="1:15" s="8" customFormat="1">
      <c r="A5987" s="328"/>
      <c r="B5987" s="328"/>
      <c r="C5987" s="313"/>
      <c r="D5987" s="306"/>
      <c r="E5987" s="307"/>
      <c r="F5987" s="314"/>
      <c r="G5987" s="306"/>
      <c r="H5987" s="322"/>
      <c r="I5987" s="315"/>
      <c r="J5987" s="315"/>
      <c r="K5987" s="315"/>
      <c r="L5987" s="315"/>
      <c r="M5987" s="315"/>
      <c r="N5987" s="330"/>
      <c r="O5987" s="318"/>
    </row>
    <row r="5988" spans="1:15" s="8" customFormat="1">
      <c r="A5988" s="328"/>
      <c r="B5988" s="328"/>
      <c r="C5988" s="313"/>
      <c r="D5988" s="306"/>
      <c r="E5988" s="307"/>
      <c r="F5988" s="314"/>
      <c r="G5988" s="306"/>
      <c r="H5988" s="322"/>
      <c r="I5988" s="315"/>
      <c r="J5988" s="315"/>
      <c r="K5988" s="315"/>
      <c r="L5988" s="315"/>
      <c r="M5988" s="315"/>
      <c r="N5988" s="330"/>
      <c r="O5988" s="318"/>
    </row>
    <row r="5989" spans="1:15" s="8" customFormat="1">
      <c r="A5989" s="328"/>
      <c r="B5989" s="328"/>
      <c r="C5989" s="313"/>
      <c r="D5989" s="306"/>
      <c r="E5989" s="307"/>
      <c r="F5989" s="314"/>
      <c r="G5989" s="306"/>
      <c r="H5989" s="322"/>
      <c r="I5989" s="315"/>
      <c r="J5989" s="315"/>
      <c r="K5989" s="315"/>
      <c r="L5989" s="315"/>
      <c r="M5989" s="315"/>
      <c r="N5989" s="330"/>
      <c r="O5989" s="318"/>
    </row>
    <row r="5990" spans="1:15" s="8" customFormat="1">
      <c r="A5990" s="328"/>
      <c r="B5990" s="328"/>
      <c r="C5990" s="313"/>
      <c r="D5990" s="306"/>
      <c r="E5990" s="307"/>
      <c r="F5990" s="314"/>
      <c r="G5990" s="306"/>
      <c r="H5990" s="322"/>
      <c r="I5990" s="315"/>
      <c r="J5990" s="315"/>
      <c r="K5990" s="315"/>
      <c r="L5990" s="315"/>
      <c r="M5990" s="315"/>
      <c r="N5990" s="330"/>
      <c r="O5990" s="318"/>
    </row>
    <row r="5991" spans="1:15" s="8" customFormat="1">
      <c r="A5991" s="328"/>
      <c r="B5991" s="328"/>
      <c r="C5991" s="313"/>
      <c r="D5991" s="306"/>
      <c r="E5991" s="307"/>
      <c r="F5991" s="314"/>
      <c r="G5991" s="306"/>
      <c r="H5991" s="322"/>
      <c r="I5991" s="315"/>
      <c r="J5991" s="315"/>
      <c r="K5991" s="315"/>
      <c r="L5991" s="315"/>
      <c r="M5991" s="315"/>
      <c r="N5991" s="330"/>
      <c r="O5991" s="318"/>
    </row>
    <row r="5992" spans="1:15" s="8" customFormat="1">
      <c r="A5992" s="328"/>
      <c r="B5992" s="328"/>
      <c r="C5992" s="313"/>
      <c r="D5992" s="306"/>
      <c r="E5992" s="307"/>
      <c r="F5992" s="314"/>
      <c r="G5992" s="306"/>
      <c r="H5992" s="322"/>
      <c r="I5992" s="315"/>
      <c r="J5992" s="315"/>
      <c r="K5992" s="315"/>
      <c r="L5992" s="315"/>
      <c r="M5992" s="315"/>
      <c r="N5992" s="330"/>
      <c r="O5992" s="318"/>
    </row>
    <row r="5993" spans="1:15" s="8" customFormat="1">
      <c r="A5993" s="328"/>
      <c r="B5993" s="328"/>
      <c r="C5993" s="313"/>
      <c r="D5993" s="306"/>
      <c r="E5993" s="307"/>
      <c r="F5993" s="486"/>
      <c r="G5993" s="314"/>
      <c r="H5993" s="322"/>
      <c r="I5993" s="350"/>
      <c r="J5993" s="350"/>
      <c r="K5993" s="350"/>
      <c r="L5993" s="350"/>
      <c r="M5993" s="350"/>
      <c r="N5993" s="346"/>
      <c r="O5993" s="318"/>
    </row>
    <row r="5994" spans="1:15" s="8" customFormat="1">
      <c r="A5994" s="328"/>
      <c r="B5994" s="328"/>
      <c r="C5994" s="313"/>
      <c r="D5994" s="306"/>
      <c r="E5994" s="307"/>
      <c r="F5994" s="314"/>
      <c r="G5994" s="306"/>
      <c r="H5994" s="322"/>
      <c r="I5994" s="315"/>
      <c r="J5994" s="315"/>
      <c r="K5994" s="315"/>
      <c r="L5994" s="315"/>
      <c r="M5994" s="315"/>
      <c r="N5994" s="330"/>
      <c r="O5994" s="318"/>
    </row>
    <row r="5995" spans="1:15" s="8" customFormat="1">
      <c r="A5995" s="328"/>
      <c r="B5995" s="328"/>
      <c r="C5995" s="313"/>
      <c r="D5995" s="306"/>
      <c r="E5995" s="307"/>
      <c r="F5995" s="314"/>
      <c r="G5995" s="306"/>
      <c r="H5995" s="322"/>
      <c r="I5995" s="315"/>
      <c r="J5995" s="315"/>
      <c r="K5995" s="315"/>
      <c r="L5995" s="315"/>
      <c r="M5995" s="315"/>
      <c r="N5995" s="330"/>
      <c r="O5995" s="318"/>
    </row>
    <row r="5996" spans="1:15" s="8" customFormat="1">
      <c r="A5996" s="328"/>
      <c r="B5996" s="328"/>
      <c r="C5996" s="313"/>
      <c r="D5996" s="306"/>
      <c r="E5996" s="307"/>
      <c r="F5996" s="314"/>
      <c r="G5996" s="306"/>
      <c r="H5996" s="322"/>
      <c r="I5996" s="315"/>
      <c r="J5996" s="315"/>
      <c r="K5996" s="315"/>
      <c r="L5996" s="315"/>
      <c r="M5996" s="315"/>
      <c r="N5996" s="330"/>
      <c r="O5996" s="318"/>
    </row>
    <row r="5997" spans="1:15" s="8" customFormat="1">
      <c r="A5997" s="328"/>
      <c r="B5997" s="328"/>
      <c r="C5997" s="313"/>
      <c r="D5997" s="306"/>
      <c r="E5997" s="307"/>
      <c r="F5997" s="314"/>
      <c r="G5997" s="306"/>
      <c r="H5997" s="322"/>
      <c r="I5997" s="315"/>
      <c r="J5997" s="315"/>
      <c r="K5997" s="315"/>
      <c r="L5997" s="315"/>
      <c r="M5997" s="315"/>
      <c r="N5997" s="330"/>
      <c r="O5997" s="318"/>
    </row>
    <row r="5998" spans="1:15" s="8" customFormat="1">
      <c r="A5998" s="328"/>
      <c r="B5998" s="328"/>
      <c r="C5998" s="313"/>
      <c r="D5998" s="306"/>
      <c r="E5998" s="307"/>
      <c r="F5998" s="314"/>
      <c r="G5998" s="306"/>
      <c r="H5998" s="322"/>
      <c r="I5998" s="315"/>
      <c r="J5998" s="315"/>
      <c r="K5998" s="315"/>
      <c r="L5998" s="315"/>
      <c r="M5998" s="315"/>
      <c r="N5998" s="330"/>
      <c r="O5998" s="318"/>
    </row>
    <row r="5999" spans="1:15" s="8" customFormat="1">
      <c r="A5999" s="328"/>
      <c r="B5999" s="328"/>
      <c r="C5999" s="313"/>
      <c r="D5999" s="306"/>
      <c r="E5999" s="307"/>
      <c r="F5999" s="314"/>
      <c r="G5999" s="306"/>
      <c r="H5999" s="322"/>
      <c r="I5999" s="315"/>
      <c r="J5999" s="315"/>
      <c r="K5999" s="315"/>
      <c r="L5999" s="315"/>
      <c r="M5999" s="315"/>
      <c r="N5999" s="330"/>
      <c r="O5999" s="318"/>
    </row>
    <row r="6000" spans="1:15" s="8" customFormat="1">
      <c r="A6000" s="328"/>
      <c r="B6000" s="328"/>
      <c r="C6000" s="313"/>
      <c r="D6000" s="306"/>
      <c r="E6000" s="307"/>
      <c r="F6000" s="314"/>
      <c r="G6000" s="306"/>
      <c r="H6000" s="322"/>
      <c r="I6000" s="315"/>
      <c r="J6000" s="315"/>
      <c r="K6000" s="315"/>
      <c r="L6000" s="315"/>
      <c r="M6000" s="315"/>
      <c r="N6000" s="330"/>
      <c r="O6000" s="318"/>
    </row>
    <row r="6001" spans="1:15" s="8" customFormat="1">
      <c r="A6001" s="328"/>
      <c r="B6001" s="328"/>
      <c r="C6001" s="313"/>
      <c r="D6001" s="306"/>
      <c r="E6001" s="307"/>
      <c r="F6001" s="314"/>
      <c r="G6001" s="306"/>
      <c r="H6001" s="322"/>
      <c r="I6001" s="315"/>
      <c r="J6001" s="315"/>
      <c r="K6001" s="315"/>
      <c r="L6001" s="315"/>
      <c r="M6001" s="315"/>
      <c r="N6001" s="330"/>
      <c r="O6001" s="318"/>
    </row>
    <row r="6002" spans="1:15" s="8" customFormat="1">
      <c r="A6002" s="328"/>
      <c r="B6002" s="328"/>
      <c r="C6002" s="313"/>
      <c r="D6002" s="306"/>
      <c r="E6002" s="307"/>
      <c r="F6002" s="314"/>
      <c r="G6002" s="306"/>
      <c r="H6002" s="322"/>
      <c r="I6002" s="315"/>
      <c r="J6002" s="315"/>
      <c r="K6002" s="315"/>
      <c r="L6002" s="315"/>
      <c r="M6002" s="315"/>
      <c r="N6002" s="330"/>
      <c r="O6002" s="318"/>
    </row>
    <row r="6003" spans="1:15" s="8" customFormat="1">
      <c r="A6003" s="328"/>
      <c r="B6003" s="328"/>
      <c r="C6003" s="313"/>
      <c r="D6003" s="306"/>
      <c r="E6003" s="307"/>
      <c r="F6003" s="314"/>
      <c r="G6003" s="306"/>
      <c r="H6003" s="322"/>
      <c r="I6003" s="315"/>
      <c r="J6003" s="315"/>
      <c r="K6003" s="315"/>
      <c r="L6003" s="315"/>
      <c r="M6003" s="315"/>
      <c r="N6003" s="330"/>
      <c r="O6003" s="318"/>
    </row>
    <row r="6004" spans="1:15" s="8" customFormat="1">
      <c r="A6004" s="328"/>
      <c r="B6004" s="328"/>
      <c r="C6004" s="313"/>
      <c r="D6004" s="306"/>
      <c r="E6004" s="307"/>
      <c r="F6004" s="486"/>
      <c r="G6004" s="314"/>
      <c r="H6004" s="322"/>
      <c r="I6004" s="350"/>
      <c r="J6004" s="350"/>
      <c r="K6004" s="350"/>
      <c r="L6004" s="350"/>
      <c r="M6004" s="350"/>
      <c r="N6004" s="346"/>
      <c r="O6004" s="318"/>
    </row>
    <row r="6005" spans="1:15" s="8" customFormat="1">
      <c r="A6005" s="328"/>
      <c r="B6005" s="328"/>
      <c r="C6005" s="313"/>
      <c r="D6005" s="306"/>
      <c r="E6005" s="307"/>
      <c r="F6005" s="314"/>
      <c r="G6005" s="306"/>
      <c r="H6005" s="322"/>
      <c r="I6005" s="315"/>
      <c r="J6005" s="315"/>
      <c r="K6005" s="315"/>
      <c r="L6005" s="315"/>
      <c r="M6005" s="315"/>
      <c r="N6005" s="330"/>
      <c r="O6005" s="318"/>
    </row>
    <row r="6006" spans="1:15" s="8" customFormat="1">
      <c r="A6006" s="328"/>
      <c r="B6006" s="328"/>
      <c r="C6006" s="313"/>
      <c r="D6006" s="306"/>
      <c r="E6006" s="307"/>
      <c r="F6006" s="314"/>
      <c r="G6006" s="306"/>
      <c r="H6006" s="322"/>
      <c r="I6006" s="315"/>
      <c r="J6006" s="315"/>
      <c r="K6006" s="315"/>
      <c r="L6006" s="315"/>
      <c r="M6006" s="315"/>
      <c r="N6006" s="330"/>
      <c r="O6006" s="318"/>
    </row>
    <row r="6007" spans="1:15" s="8" customFormat="1">
      <c r="A6007" s="328"/>
      <c r="B6007" s="328"/>
      <c r="C6007" s="313"/>
      <c r="D6007" s="306"/>
      <c r="E6007" s="307"/>
      <c r="F6007" s="314"/>
      <c r="G6007" s="306"/>
      <c r="H6007" s="322"/>
      <c r="I6007" s="315"/>
      <c r="J6007" s="315"/>
      <c r="K6007" s="315"/>
      <c r="L6007" s="315"/>
      <c r="M6007" s="315"/>
      <c r="N6007" s="330"/>
      <c r="O6007" s="318"/>
    </row>
    <row r="6008" spans="1:15" s="8" customFormat="1">
      <c r="A6008" s="328"/>
      <c r="B6008" s="328"/>
      <c r="C6008" s="313"/>
      <c r="D6008" s="306"/>
      <c r="E6008" s="307"/>
      <c r="F6008" s="314"/>
      <c r="G6008" s="306"/>
      <c r="H6008" s="322"/>
      <c r="I6008" s="315"/>
      <c r="J6008" s="315"/>
      <c r="K6008" s="315"/>
      <c r="L6008" s="315"/>
      <c r="M6008" s="315"/>
      <c r="N6008" s="330"/>
      <c r="O6008" s="318"/>
    </row>
    <row r="6009" spans="1:15" s="8" customFormat="1">
      <c r="A6009" s="328"/>
      <c r="B6009" s="328"/>
      <c r="C6009" s="313"/>
      <c r="D6009" s="306"/>
      <c r="E6009" s="307"/>
      <c r="F6009" s="314"/>
      <c r="G6009" s="306"/>
      <c r="H6009" s="322"/>
      <c r="I6009" s="315"/>
      <c r="J6009" s="315"/>
      <c r="K6009" s="315"/>
      <c r="L6009" s="315"/>
      <c r="M6009" s="315"/>
      <c r="N6009" s="330"/>
      <c r="O6009" s="318"/>
    </row>
    <row r="6010" spans="1:15" s="8" customFormat="1">
      <c r="A6010" s="328"/>
      <c r="B6010" s="328"/>
      <c r="C6010" s="313"/>
      <c r="D6010" s="306"/>
      <c r="E6010" s="307"/>
      <c r="F6010" s="314"/>
      <c r="G6010" s="306"/>
      <c r="H6010" s="322"/>
      <c r="I6010" s="315"/>
      <c r="J6010" s="315"/>
      <c r="K6010" s="315"/>
      <c r="L6010" s="315"/>
      <c r="M6010" s="315"/>
      <c r="N6010" s="330"/>
      <c r="O6010" s="318"/>
    </row>
    <row r="6011" spans="1:15" s="8" customFormat="1">
      <c r="A6011" s="328"/>
      <c r="B6011" s="328"/>
      <c r="C6011" s="313"/>
      <c r="D6011" s="306"/>
      <c r="E6011" s="307"/>
      <c r="F6011" s="314"/>
      <c r="G6011" s="306"/>
      <c r="H6011" s="322"/>
      <c r="I6011" s="315"/>
      <c r="J6011" s="315"/>
      <c r="K6011" s="315"/>
      <c r="L6011" s="315"/>
      <c r="M6011" s="315"/>
      <c r="N6011" s="330"/>
      <c r="O6011" s="318"/>
    </row>
    <row r="6012" spans="1:15" s="8" customFormat="1">
      <c r="A6012" s="328"/>
      <c r="B6012" s="328"/>
      <c r="C6012" s="313"/>
      <c r="D6012" s="306"/>
      <c r="E6012" s="307"/>
      <c r="F6012" s="314"/>
      <c r="G6012" s="306"/>
      <c r="H6012" s="322"/>
      <c r="I6012" s="315"/>
      <c r="J6012" s="315"/>
      <c r="K6012" s="315"/>
      <c r="L6012" s="315"/>
      <c r="M6012" s="315"/>
      <c r="N6012" s="330"/>
      <c r="O6012" s="318"/>
    </row>
    <row r="6013" spans="1:15" s="8" customFormat="1">
      <c r="A6013" s="328"/>
      <c r="B6013" s="328"/>
      <c r="C6013" s="313"/>
      <c r="D6013" s="306"/>
      <c r="E6013" s="307"/>
      <c r="F6013" s="314"/>
      <c r="G6013" s="306"/>
      <c r="H6013" s="322"/>
      <c r="I6013" s="315"/>
      <c r="J6013" s="315"/>
      <c r="K6013" s="315"/>
      <c r="L6013" s="315"/>
      <c r="M6013" s="315"/>
      <c r="N6013" s="330"/>
      <c r="O6013" s="318"/>
    </row>
    <row r="6014" spans="1:15" s="8" customFormat="1">
      <c r="A6014" s="328"/>
      <c r="B6014" s="328"/>
      <c r="C6014" s="313"/>
      <c r="D6014" s="306"/>
      <c r="E6014" s="307"/>
      <c r="F6014" s="314"/>
      <c r="G6014" s="306"/>
      <c r="H6014" s="322"/>
      <c r="I6014" s="315"/>
      <c r="J6014" s="315"/>
      <c r="K6014" s="315"/>
      <c r="L6014" s="315"/>
      <c r="M6014" s="315"/>
      <c r="N6014" s="330"/>
      <c r="O6014" s="318"/>
    </row>
    <row r="6015" spans="1:15" s="8" customFormat="1">
      <c r="A6015" s="328"/>
      <c r="B6015" s="328"/>
      <c r="C6015" s="313"/>
      <c r="D6015" s="306"/>
      <c r="E6015" s="307"/>
      <c r="F6015" s="486"/>
      <c r="G6015" s="314"/>
      <c r="H6015" s="322"/>
      <c r="I6015" s="350"/>
      <c r="J6015" s="350"/>
      <c r="K6015" s="350"/>
      <c r="L6015" s="350"/>
      <c r="M6015" s="350"/>
      <c r="N6015" s="346"/>
      <c r="O6015" s="318"/>
    </row>
    <row r="6016" spans="1:15" s="8" customFormat="1">
      <c r="A6016" s="328"/>
      <c r="B6016" s="328"/>
      <c r="C6016" s="313"/>
      <c r="D6016" s="306"/>
      <c r="E6016" s="307"/>
      <c r="F6016" s="314"/>
      <c r="G6016" s="306"/>
      <c r="H6016" s="322"/>
      <c r="I6016" s="315"/>
      <c r="J6016" s="315"/>
      <c r="K6016" s="315"/>
      <c r="L6016" s="315"/>
      <c r="M6016" s="315"/>
      <c r="N6016" s="330"/>
      <c r="O6016" s="318"/>
    </row>
    <row r="6017" spans="1:15" s="8" customFormat="1">
      <c r="A6017" s="328"/>
      <c r="B6017" s="328"/>
      <c r="C6017" s="313"/>
      <c r="D6017" s="306"/>
      <c r="E6017" s="307"/>
      <c r="F6017" s="314"/>
      <c r="G6017" s="306"/>
      <c r="H6017" s="322"/>
      <c r="I6017" s="315"/>
      <c r="J6017" s="315"/>
      <c r="K6017" s="315"/>
      <c r="L6017" s="315"/>
      <c r="M6017" s="315"/>
      <c r="N6017" s="330"/>
      <c r="O6017" s="318"/>
    </row>
    <row r="6018" spans="1:15" s="8" customFormat="1">
      <c r="A6018" s="328"/>
      <c r="B6018" s="328"/>
      <c r="C6018" s="313"/>
      <c r="D6018" s="306"/>
      <c r="E6018" s="307"/>
      <c r="F6018" s="314"/>
      <c r="G6018" s="306"/>
      <c r="H6018" s="322"/>
      <c r="I6018" s="315"/>
      <c r="J6018" s="315"/>
      <c r="K6018" s="315"/>
      <c r="L6018" s="315"/>
      <c r="M6018" s="315"/>
      <c r="N6018" s="330"/>
      <c r="O6018" s="318"/>
    </row>
    <row r="6019" spans="1:15" s="8" customFormat="1">
      <c r="A6019" s="328"/>
      <c r="B6019" s="328"/>
      <c r="C6019" s="313"/>
      <c r="D6019" s="306"/>
      <c r="E6019" s="307"/>
      <c r="F6019" s="314"/>
      <c r="G6019" s="306"/>
      <c r="H6019" s="322"/>
      <c r="I6019" s="315"/>
      <c r="J6019" s="315"/>
      <c r="K6019" s="315"/>
      <c r="L6019" s="315"/>
      <c r="M6019" s="315"/>
      <c r="N6019" s="330"/>
      <c r="O6019" s="318"/>
    </row>
    <row r="6020" spans="1:15" s="8" customFormat="1">
      <c r="A6020" s="328"/>
      <c r="B6020" s="328"/>
      <c r="C6020" s="313"/>
      <c r="D6020" s="306"/>
      <c r="E6020" s="307"/>
      <c r="F6020" s="314"/>
      <c r="G6020" s="306"/>
      <c r="H6020" s="322"/>
      <c r="I6020" s="315"/>
      <c r="J6020" s="315"/>
      <c r="K6020" s="315"/>
      <c r="L6020" s="315"/>
      <c r="M6020" s="315"/>
      <c r="N6020" s="330"/>
      <c r="O6020" s="318"/>
    </row>
    <row r="6021" spans="1:15" s="8" customFormat="1">
      <c r="A6021" s="328"/>
      <c r="B6021" s="328"/>
      <c r="C6021" s="313"/>
      <c r="D6021" s="306"/>
      <c r="E6021" s="307"/>
      <c r="F6021" s="314"/>
      <c r="G6021" s="306"/>
      <c r="H6021" s="322"/>
      <c r="I6021" s="315"/>
      <c r="J6021" s="315"/>
      <c r="K6021" s="315"/>
      <c r="L6021" s="315"/>
      <c r="M6021" s="315"/>
      <c r="N6021" s="330"/>
      <c r="O6021" s="318"/>
    </row>
    <row r="6022" spans="1:15" s="8" customFormat="1">
      <c r="A6022" s="328"/>
      <c r="B6022" s="328"/>
      <c r="C6022" s="313"/>
      <c r="D6022" s="306"/>
      <c r="E6022" s="307"/>
      <c r="F6022" s="314"/>
      <c r="G6022" s="306"/>
      <c r="H6022" s="322"/>
      <c r="I6022" s="315"/>
      <c r="J6022" s="315"/>
      <c r="K6022" s="315"/>
      <c r="L6022" s="315"/>
      <c r="M6022" s="315"/>
      <c r="N6022" s="330"/>
      <c r="O6022" s="318"/>
    </row>
    <row r="6023" spans="1:15" s="8" customFormat="1">
      <c r="A6023" s="328"/>
      <c r="B6023" s="328"/>
      <c r="C6023" s="313"/>
      <c r="D6023" s="306"/>
      <c r="E6023" s="307"/>
      <c r="F6023" s="314"/>
      <c r="G6023" s="306"/>
      <c r="H6023" s="322"/>
      <c r="I6023" s="315"/>
      <c r="J6023" s="315"/>
      <c r="K6023" s="315"/>
      <c r="L6023" s="315"/>
      <c r="M6023" s="315"/>
      <c r="N6023" s="330"/>
      <c r="O6023" s="318"/>
    </row>
    <row r="6024" spans="1:15" s="8" customFormat="1">
      <c r="A6024" s="328"/>
      <c r="B6024" s="328"/>
      <c r="C6024" s="313"/>
      <c r="D6024" s="306"/>
      <c r="E6024" s="307"/>
      <c r="F6024" s="314"/>
      <c r="G6024" s="306"/>
      <c r="H6024" s="322"/>
      <c r="I6024" s="315"/>
      <c r="J6024" s="315"/>
      <c r="K6024" s="315"/>
      <c r="L6024" s="315"/>
      <c r="M6024" s="315"/>
      <c r="N6024" s="330"/>
      <c r="O6024" s="318"/>
    </row>
    <row r="6025" spans="1:15" s="8" customFormat="1">
      <c r="A6025" s="328"/>
      <c r="B6025" s="328"/>
      <c r="C6025" s="313"/>
      <c r="D6025" s="306"/>
      <c r="E6025" s="307"/>
      <c r="F6025" s="314"/>
      <c r="G6025" s="306"/>
      <c r="H6025" s="322"/>
      <c r="I6025" s="315"/>
      <c r="J6025" s="315"/>
      <c r="K6025" s="315"/>
      <c r="L6025" s="315"/>
      <c r="M6025" s="315"/>
      <c r="N6025" s="330"/>
      <c r="O6025" s="318"/>
    </row>
    <row r="6026" spans="1:15" s="8" customFormat="1">
      <c r="A6026" s="328"/>
      <c r="B6026" s="328"/>
      <c r="C6026" s="313"/>
      <c r="D6026" s="306"/>
      <c r="E6026" s="307"/>
      <c r="F6026" s="486"/>
      <c r="G6026" s="314"/>
      <c r="H6026" s="322"/>
      <c r="I6026" s="350"/>
      <c r="J6026" s="350"/>
      <c r="K6026" s="350"/>
      <c r="L6026" s="350"/>
      <c r="M6026" s="350"/>
      <c r="N6026" s="346"/>
      <c r="O6026" s="318"/>
    </row>
    <row r="6027" spans="1:15" s="8" customFormat="1">
      <c r="A6027" s="328"/>
      <c r="B6027" s="328"/>
      <c r="C6027" s="313"/>
      <c r="D6027" s="306"/>
      <c r="E6027" s="307"/>
      <c r="F6027" s="314"/>
      <c r="G6027" s="306"/>
      <c r="H6027" s="322"/>
      <c r="I6027" s="315"/>
      <c r="J6027" s="315"/>
      <c r="K6027" s="315"/>
      <c r="L6027" s="315"/>
      <c r="M6027" s="315"/>
      <c r="N6027" s="330"/>
      <c r="O6027" s="318"/>
    </row>
    <row r="6028" spans="1:15" s="8" customFormat="1">
      <c r="A6028" s="328"/>
      <c r="B6028" s="328"/>
      <c r="C6028" s="313"/>
      <c r="D6028" s="306"/>
      <c r="E6028" s="307"/>
      <c r="F6028" s="314"/>
      <c r="G6028" s="306"/>
      <c r="H6028" s="322"/>
      <c r="I6028" s="315"/>
      <c r="J6028" s="315"/>
      <c r="K6028" s="315"/>
      <c r="L6028" s="315"/>
      <c r="M6028" s="315"/>
      <c r="N6028" s="330"/>
      <c r="O6028" s="318"/>
    </row>
    <row r="6029" spans="1:15" s="8" customFormat="1">
      <c r="A6029" s="328"/>
      <c r="B6029" s="328"/>
      <c r="C6029" s="313"/>
      <c r="D6029" s="306"/>
      <c r="E6029" s="307"/>
      <c r="F6029" s="314"/>
      <c r="G6029" s="306"/>
      <c r="H6029" s="322"/>
      <c r="I6029" s="315"/>
      <c r="J6029" s="315"/>
      <c r="K6029" s="315"/>
      <c r="L6029" s="315"/>
      <c r="M6029" s="315"/>
      <c r="N6029" s="330"/>
      <c r="O6029" s="318"/>
    </row>
    <row r="6030" spans="1:15" s="8" customFormat="1">
      <c r="A6030" s="328"/>
      <c r="B6030" s="328"/>
      <c r="C6030" s="313"/>
      <c r="D6030" s="306"/>
      <c r="E6030" s="307"/>
      <c r="F6030" s="314"/>
      <c r="G6030" s="306"/>
      <c r="H6030" s="322"/>
      <c r="I6030" s="315"/>
      <c r="J6030" s="315"/>
      <c r="K6030" s="315"/>
      <c r="L6030" s="315"/>
      <c r="M6030" s="315"/>
      <c r="N6030" s="330"/>
      <c r="O6030" s="318"/>
    </row>
    <row r="6031" spans="1:15" s="8" customFormat="1">
      <c r="A6031" s="328"/>
      <c r="B6031" s="328"/>
      <c r="C6031" s="313"/>
      <c r="D6031" s="306"/>
      <c r="E6031" s="307"/>
      <c r="F6031" s="314"/>
      <c r="G6031" s="306"/>
      <c r="H6031" s="322"/>
      <c r="I6031" s="315"/>
      <c r="J6031" s="315"/>
      <c r="K6031" s="315"/>
      <c r="L6031" s="315"/>
      <c r="M6031" s="315"/>
      <c r="N6031" s="330"/>
      <c r="O6031" s="318"/>
    </row>
    <row r="6032" spans="1:15" s="8" customFormat="1">
      <c r="A6032" s="328"/>
      <c r="B6032" s="328"/>
      <c r="C6032" s="313"/>
      <c r="D6032" s="306"/>
      <c r="E6032" s="307"/>
      <c r="F6032" s="314"/>
      <c r="G6032" s="306"/>
      <c r="H6032" s="322"/>
      <c r="I6032" s="315"/>
      <c r="J6032" s="315"/>
      <c r="K6032" s="315"/>
      <c r="L6032" s="315"/>
      <c r="M6032" s="315"/>
      <c r="N6032" s="330"/>
      <c r="O6032" s="318"/>
    </row>
    <row r="6033" spans="1:15" s="8" customFormat="1">
      <c r="A6033" s="328"/>
      <c r="B6033" s="328"/>
      <c r="C6033" s="313"/>
      <c r="D6033" s="306"/>
      <c r="E6033" s="307"/>
      <c r="F6033" s="314"/>
      <c r="G6033" s="306"/>
      <c r="H6033" s="322"/>
      <c r="I6033" s="315"/>
      <c r="J6033" s="315"/>
      <c r="K6033" s="315"/>
      <c r="L6033" s="315"/>
      <c r="M6033" s="315"/>
      <c r="N6033" s="330"/>
      <c r="O6033" s="318"/>
    </row>
    <row r="6034" spans="1:15" s="8" customFormat="1">
      <c r="A6034" s="328"/>
      <c r="B6034" s="328"/>
      <c r="C6034" s="313"/>
      <c r="D6034" s="306"/>
      <c r="E6034" s="307"/>
      <c r="F6034" s="314"/>
      <c r="G6034" s="306"/>
      <c r="H6034" s="322"/>
      <c r="I6034" s="315"/>
      <c r="J6034" s="315"/>
      <c r="K6034" s="315"/>
      <c r="L6034" s="315"/>
      <c r="M6034" s="315"/>
      <c r="N6034" s="330"/>
      <c r="O6034" s="318"/>
    </row>
    <row r="6035" spans="1:15" s="8" customFormat="1">
      <c r="A6035" s="328"/>
      <c r="B6035" s="328"/>
      <c r="C6035" s="313"/>
      <c r="D6035" s="306"/>
      <c r="E6035" s="307"/>
      <c r="F6035" s="314"/>
      <c r="G6035" s="306"/>
      <c r="H6035" s="322"/>
      <c r="I6035" s="315"/>
      <c r="J6035" s="315"/>
      <c r="K6035" s="315"/>
      <c r="L6035" s="315"/>
      <c r="M6035" s="315"/>
      <c r="N6035" s="330"/>
      <c r="O6035" s="318"/>
    </row>
    <row r="6036" spans="1:15" s="8" customFormat="1">
      <c r="A6036" s="328"/>
      <c r="B6036" s="328"/>
      <c r="C6036" s="313"/>
      <c r="D6036" s="306"/>
      <c r="E6036" s="307"/>
      <c r="F6036" s="314"/>
      <c r="G6036" s="306"/>
      <c r="H6036" s="322"/>
      <c r="I6036" s="315"/>
      <c r="J6036" s="315"/>
      <c r="K6036" s="315"/>
      <c r="L6036" s="315"/>
      <c r="M6036" s="315"/>
      <c r="N6036" s="330"/>
      <c r="O6036" s="318"/>
    </row>
    <row r="6037" spans="1:15" s="8" customFormat="1">
      <c r="A6037" s="328"/>
      <c r="B6037" s="328"/>
      <c r="C6037" s="313"/>
      <c r="D6037" s="306"/>
      <c r="E6037" s="307"/>
      <c r="F6037" s="314"/>
      <c r="G6037" s="306"/>
      <c r="H6037" s="322"/>
      <c r="I6037" s="315"/>
      <c r="J6037" s="315"/>
      <c r="K6037" s="315"/>
      <c r="L6037" s="315"/>
      <c r="M6037" s="315"/>
      <c r="N6037" s="330"/>
      <c r="O6037" s="318"/>
    </row>
    <row r="6038" spans="1:15" s="8" customFormat="1">
      <c r="A6038" s="328"/>
      <c r="B6038" s="328"/>
      <c r="C6038" s="313"/>
      <c r="D6038" s="306"/>
      <c r="E6038" s="307"/>
      <c r="F6038" s="314"/>
      <c r="G6038" s="306"/>
      <c r="H6038" s="322"/>
      <c r="I6038" s="315"/>
      <c r="J6038" s="315"/>
      <c r="K6038" s="315"/>
      <c r="L6038" s="315"/>
      <c r="M6038" s="315"/>
      <c r="N6038" s="330"/>
      <c r="O6038" s="318"/>
    </row>
    <row r="6039" spans="1:15" s="8" customFormat="1">
      <c r="A6039" s="328"/>
      <c r="B6039" s="328"/>
      <c r="C6039" s="313"/>
      <c r="D6039" s="306"/>
      <c r="E6039" s="307"/>
      <c r="F6039" s="314"/>
      <c r="G6039" s="306"/>
      <c r="H6039" s="322"/>
      <c r="I6039" s="315"/>
      <c r="J6039" s="315"/>
      <c r="K6039" s="315"/>
      <c r="L6039" s="315"/>
      <c r="M6039" s="315"/>
      <c r="N6039" s="330"/>
      <c r="O6039" s="318"/>
    </row>
    <row r="6040" spans="1:15" s="8" customFormat="1">
      <c r="A6040" s="328"/>
      <c r="B6040" s="328"/>
      <c r="C6040" s="313"/>
      <c r="D6040" s="306"/>
      <c r="E6040" s="307"/>
      <c r="F6040" s="314"/>
      <c r="G6040" s="306"/>
      <c r="H6040" s="322"/>
      <c r="I6040" s="315"/>
      <c r="J6040" s="315"/>
      <c r="K6040" s="315"/>
      <c r="L6040" s="315"/>
      <c r="M6040" s="315"/>
      <c r="N6040" s="330"/>
      <c r="O6040" s="318"/>
    </row>
    <row r="6041" spans="1:15" s="8" customFormat="1">
      <c r="A6041" s="328"/>
      <c r="B6041" s="328"/>
      <c r="C6041" s="313"/>
      <c r="D6041" s="306"/>
      <c r="E6041" s="307"/>
      <c r="F6041" s="314"/>
      <c r="G6041" s="306"/>
      <c r="H6041" s="322"/>
      <c r="I6041" s="315"/>
      <c r="J6041" s="315"/>
      <c r="K6041" s="315"/>
      <c r="L6041" s="315"/>
      <c r="M6041" s="315"/>
      <c r="N6041" s="330"/>
      <c r="O6041" s="318"/>
    </row>
    <row r="6042" spans="1:15" s="8" customFormat="1">
      <c r="A6042" s="340"/>
      <c r="B6042" s="340"/>
      <c r="C6042" s="340"/>
      <c r="D6042" s="306"/>
      <c r="E6042" s="307"/>
      <c r="F6042" s="305"/>
      <c r="G6042" s="306"/>
      <c r="H6042" s="570"/>
      <c r="I6042" s="345"/>
      <c r="J6042" s="345"/>
      <c r="K6042" s="345"/>
      <c r="L6042" s="345"/>
      <c r="M6042" s="345"/>
      <c r="N6042" s="360"/>
      <c r="O6042" s="311"/>
    </row>
    <row r="6043" spans="1:15" s="8" customFormat="1">
      <c r="A6043" s="328"/>
      <c r="B6043" s="328"/>
      <c r="C6043" s="313"/>
      <c r="D6043" s="306"/>
      <c r="E6043" s="307"/>
      <c r="F6043" s="314"/>
      <c r="G6043" s="306"/>
      <c r="H6043" s="322"/>
      <c r="I6043" s="315"/>
      <c r="J6043" s="315"/>
      <c r="K6043" s="315"/>
      <c r="L6043" s="315"/>
      <c r="M6043" s="315"/>
      <c r="N6043" s="330"/>
      <c r="O6043" s="318"/>
    </row>
    <row r="6044" spans="1:15" s="8" customFormat="1">
      <c r="A6044" s="328"/>
      <c r="B6044" s="328"/>
      <c r="C6044" s="313"/>
      <c r="D6044" s="306"/>
      <c r="E6044" s="307"/>
      <c r="F6044" s="314"/>
      <c r="G6044" s="306"/>
      <c r="H6044" s="322"/>
      <c r="I6044" s="315"/>
      <c r="J6044" s="315"/>
      <c r="K6044" s="315"/>
      <c r="L6044" s="315"/>
      <c r="M6044" s="315"/>
      <c r="N6044" s="330"/>
      <c r="O6044" s="318"/>
    </row>
    <row r="6045" spans="1:15" s="8" customFormat="1">
      <c r="A6045" s="328"/>
      <c r="B6045" s="328"/>
      <c r="C6045" s="313"/>
      <c r="D6045" s="306"/>
      <c r="E6045" s="307"/>
      <c r="F6045" s="314"/>
      <c r="G6045" s="306"/>
      <c r="H6045" s="322"/>
      <c r="I6045" s="315"/>
      <c r="J6045" s="315"/>
      <c r="K6045" s="315"/>
      <c r="L6045" s="315"/>
      <c r="M6045" s="315"/>
      <c r="N6045" s="330"/>
      <c r="O6045" s="318"/>
    </row>
    <row r="6046" spans="1:15" s="8" customFormat="1">
      <c r="A6046" s="328"/>
      <c r="B6046" s="328"/>
      <c r="C6046" s="313"/>
      <c r="D6046" s="306"/>
      <c r="E6046" s="307"/>
      <c r="F6046" s="314"/>
      <c r="G6046" s="306"/>
      <c r="H6046" s="322"/>
      <c r="I6046" s="315"/>
      <c r="J6046" s="315"/>
      <c r="K6046" s="315"/>
      <c r="L6046" s="315"/>
      <c r="M6046" s="315"/>
      <c r="N6046" s="330"/>
      <c r="O6046" s="318"/>
    </row>
    <row r="6047" spans="1:15" s="8" customFormat="1">
      <c r="A6047" s="328"/>
      <c r="B6047" s="328"/>
      <c r="C6047" s="313"/>
      <c r="D6047" s="306"/>
      <c r="E6047" s="307"/>
      <c r="F6047" s="314"/>
      <c r="G6047" s="306"/>
      <c r="H6047" s="322"/>
      <c r="I6047" s="315"/>
      <c r="J6047" s="315"/>
      <c r="K6047" s="315"/>
      <c r="L6047" s="315"/>
      <c r="M6047" s="315"/>
      <c r="N6047" s="330"/>
      <c r="O6047" s="318"/>
    </row>
    <row r="6048" spans="1:15" s="8" customFormat="1">
      <c r="A6048" s="328"/>
      <c r="B6048" s="328"/>
      <c r="C6048" s="313"/>
      <c r="D6048" s="306"/>
      <c r="E6048" s="307"/>
      <c r="F6048" s="314"/>
      <c r="G6048" s="306"/>
      <c r="H6048" s="322"/>
      <c r="I6048" s="315"/>
      <c r="J6048" s="315"/>
      <c r="K6048" s="315"/>
      <c r="L6048" s="315"/>
      <c r="M6048" s="315"/>
      <c r="N6048" s="330"/>
      <c r="O6048" s="318"/>
    </row>
    <row r="6049" spans="1:15" s="8" customFormat="1">
      <c r="A6049" s="328"/>
      <c r="B6049" s="328"/>
      <c r="C6049" s="313"/>
      <c r="D6049" s="306"/>
      <c r="E6049" s="307"/>
      <c r="F6049" s="314"/>
      <c r="G6049" s="306"/>
      <c r="H6049" s="322"/>
      <c r="I6049" s="315"/>
      <c r="J6049" s="315"/>
      <c r="K6049" s="315"/>
      <c r="L6049" s="315"/>
      <c r="M6049" s="315"/>
      <c r="N6049" s="330"/>
      <c r="O6049" s="318"/>
    </row>
    <row r="6050" spans="1:15" s="8" customFormat="1">
      <c r="A6050" s="328"/>
      <c r="B6050" s="328"/>
      <c r="C6050" s="313"/>
      <c r="D6050" s="306"/>
      <c r="E6050" s="307"/>
      <c r="F6050" s="314"/>
      <c r="G6050" s="306"/>
      <c r="H6050" s="322"/>
      <c r="I6050" s="315"/>
      <c r="J6050" s="315"/>
      <c r="K6050" s="315"/>
      <c r="L6050" s="315"/>
      <c r="M6050" s="315"/>
      <c r="N6050" s="330"/>
      <c r="O6050" s="318"/>
    </row>
    <row r="6051" spans="1:15" s="8" customFormat="1">
      <c r="A6051" s="328"/>
      <c r="B6051" s="328"/>
      <c r="C6051" s="313"/>
      <c r="D6051" s="306"/>
      <c r="E6051" s="307"/>
      <c r="F6051" s="314"/>
      <c r="G6051" s="306"/>
      <c r="H6051" s="322"/>
      <c r="I6051" s="315"/>
      <c r="J6051" s="315"/>
      <c r="K6051" s="315"/>
      <c r="L6051" s="315"/>
      <c r="M6051" s="315"/>
      <c r="N6051" s="330"/>
      <c r="O6051" s="318"/>
    </row>
    <row r="6052" spans="1:15" s="8" customFormat="1">
      <c r="A6052" s="328"/>
      <c r="B6052" s="328"/>
      <c r="C6052" s="313"/>
      <c r="D6052" s="306"/>
      <c r="E6052" s="307"/>
      <c r="F6052" s="314"/>
      <c r="G6052" s="306"/>
      <c r="H6052" s="322"/>
      <c r="I6052" s="315"/>
      <c r="J6052" s="315"/>
      <c r="K6052" s="315"/>
      <c r="L6052" s="315"/>
      <c r="M6052" s="315"/>
      <c r="N6052" s="330"/>
      <c r="O6052" s="318"/>
    </row>
    <row r="6053" spans="1:15" s="8" customFormat="1">
      <c r="A6053" s="328"/>
      <c r="B6053" s="328"/>
      <c r="C6053" s="313"/>
      <c r="D6053" s="306"/>
      <c r="E6053" s="307"/>
      <c r="F6053" s="314"/>
      <c r="G6053" s="306"/>
      <c r="H6053" s="322"/>
      <c r="I6053" s="315"/>
      <c r="J6053" s="315"/>
      <c r="K6053" s="315"/>
      <c r="L6053" s="315"/>
      <c r="M6053" s="315"/>
      <c r="N6053" s="330"/>
      <c r="O6053" s="318"/>
    </row>
    <row r="6054" spans="1:15" s="8" customFormat="1">
      <c r="A6054" s="328"/>
      <c r="B6054" s="328"/>
      <c r="C6054" s="313"/>
      <c r="D6054" s="306"/>
      <c r="E6054" s="307"/>
      <c r="F6054" s="314"/>
      <c r="G6054" s="306"/>
      <c r="H6054" s="322"/>
      <c r="I6054" s="315"/>
      <c r="J6054" s="315"/>
      <c r="K6054" s="315"/>
      <c r="L6054" s="315"/>
      <c r="M6054" s="315"/>
      <c r="N6054" s="330"/>
      <c r="O6054" s="318"/>
    </row>
    <row r="6055" spans="1:15" s="8" customFormat="1">
      <c r="A6055" s="328"/>
      <c r="B6055" s="328"/>
      <c r="C6055" s="313"/>
      <c r="D6055" s="306"/>
      <c r="E6055" s="307"/>
      <c r="F6055" s="314"/>
      <c r="G6055" s="306"/>
      <c r="H6055" s="322"/>
      <c r="I6055" s="315"/>
      <c r="J6055" s="315"/>
      <c r="K6055" s="315"/>
      <c r="L6055" s="315"/>
      <c r="M6055" s="315"/>
      <c r="N6055" s="330"/>
      <c r="O6055" s="318"/>
    </row>
    <row r="6056" spans="1:15" s="8" customFormat="1">
      <c r="A6056" s="328"/>
      <c r="B6056" s="328"/>
      <c r="C6056" s="313"/>
      <c r="D6056" s="306"/>
      <c r="E6056" s="307"/>
      <c r="F6056" s="314"/>
      <c r="G6056" s="306"/>
      <c r="H6056" s="322"/>
      <c r="I6056" s="315"/>
      <c r="J6056" s="315"/>
      <c r="K6056" s="315"/>
      <c r="L6056" s="315"/>
      <c r="M6056" s="315"/>
      <c r="N6056" s="330"/>
      <c r="O6056" s="318"/>
    </row>
    <row r="6057" spans="1:15" s="8" customFormat="1">
      <c r="A6057" s="328"/>
      <c r="B6057" s="328"/>
      <c r="C6057" s="313"/>
      <c r="D6057" s="306"/>
      <c r="E6057" s="307"/>
      <c r="F6057" s="314"/>
      <c r="G6057" s="306"/>
      <c r="H6057" s="322"/>
      <c r="I6057" s="315"/>
      <c r="J6057" s="315"/>
      <c r="K6057" s="315"/>
      <c r="L6057" s="315"/>
      <c r="M6057" s="315"/>
      <c r="N6057" s="330"/>
      <c r="O6057" s="318"/>
    </row>
    <row r="6058" spans="1:15" s="8" customFormat="1">
      <c r="A6058" s="328"/>
      <c r="B6058" s="328"/>
      <c r="C6058" s="313"/>
      <c r="D6058" s="306"/>
      <c r="E6058" s="307"/>
      <c r="F6058" s="314"/>
      <c r="G6058" s="306"/>
      <c r="H6058" s="322"/>
      <c r="I6058" s="315"/>
      <c r="J6058" s="315"/>
      <c r="K6058" s="315"/>
      <c r="L6058" s="315"/>
      <c r="M6058" s="315"/>
      <c r="N6058" s="330"/>
      <c r="O6058" s="318"/>
    </row>
    <row r="6059" spans="1:15" s="8" customFormat="1">
      <c r="A6059" s="328"/>
      <c r="B6059" s="328"/>
      <c r="C6059" s="313"/>
      <c r="D6059" s="306"/>
      <c r="E6059" s="307"/>
      <c r="F6059" s="314"/>
      <c r="G6059" s="306"/>
      <c r="H6059" s="322"/>
      <c r="I6059" s="315"/>
      <c r="J6059" s="315"/>
      <c r="K6059" s="315"/>
      <c r="L6059" s="315"/>
      <c r="M6059" s="315"/>
      <c r="N6059" s="330"/>
      <c r="O6059" s="318"/>
    </row>
    <row r="6060" spans="1:15" s="8" customFormat="1">
      <c r="A6060" s="328"/>
      <c r="B6060" s="328"/>
      <c r="C6060" s="313"/>
      <c r="D6060" s="306"/>
      <c r="E6060" s="307"/>
      <c r="F6060" s="314"/>
      <c r="G6060" s="306"/>
      <c r="H6060" s="322"/>
      <c r="I6060" s="315"/>
      <c r="J6060" s="315"/>
      <c r="K6060" s="315"/>
      <c r="L6060" s="315"/>
      <c r="M6060" s="315"/>
      <c r="N6060" s="330"/>
      <c r="O6060" s="318"/>
    </row>
    <row r="6061" spans="1:15" s="8" customFormat="1">
      <c r="A6061" s="328"/>
      <c r="B6061" s="328"/>
      <c r="C6061" s="313"/>
      <c r="D6061" s="306"/>
      <c r="E6061" s="307"/>
      <c r="F6061" s="314"/>
      <c r="G6061" s="306"/>
      <c r="H6061" s="322"/>
      <c r="I6061" s="315"/>
      <c r="J6061" s="315"/>
      <c r="K6061" s="315"/>
      <c r="L6061" s="315"/>
      <c r="M6061" s="315"/>
      <c r="N6061" s="330"/>
      <c r="O6061" s="318"/>
    </row>
    <row r="6062" spans="1:15" s="8" customFormat="1">
      <c r="A6062" s="328"/>
      <c r="B6062" s="328"/>
      <c r="C6062" s="313"/>
      <c r="D6062" s="306"/>
      <c r="E6062" s="307"/>
      <c r="F6062" s="314"/>
      <c r="G6062" s="306"/>
      <c r="H6062" s="322"/>
      <c r="I6062" s="315"/>
      <c r="J6062" s="315"/>
      <c r="K6062" s="315"/>
      <c r="L6062" s="315"/>
      <c r="M6062" s="315"/>
      <c r="N6062" s="330"/>
      <c r="O6062" s="318"/>
    </row>
    <row r="6063" spans="1:15" s="8" customFormat="1">
      <c r="A6063" s="328"/>
      <c r="B6063" s="328"/>
      <c r="C6063" s="313"/>
      <c r="D6063" s="306"/>
      <c r="E6063" s="307"/>
      <c r="F6063" s="314"/>
      <c r="G6063" s="306"/>
      <c r="H6063" s="322"/>
      <c r="I6063" s="315"/>
      <c r="J6063" s="315"/>
      <c r="K6063" s="315"/>
      <c r="L6063" s="315"/>
      <c r="M6063" s="315"/>
      <c r="N6063" s="330"/>
      <c r="O6063" s="318"/>
    </row>
    <row r="6064" spans="1:15" s="8" customFormat="1">
      <c r="A6064" s="328"/>
      <c r="B6064" s="328"/>
      <c r="C6064" s="313"/>
      <c r="D6064" s="306"/>
      <c r="E6064" s="307"/>
      <c r="F6064" s="314"/>
      <c r="G6064" s="306"/>
      <c r="H6064" s="322"/>
      <c r="I6064" s="315"/>
      <c r="J6064" s="315"/>
      <c r="K6064" s="315"/>
      <c r="L6064" s="315"/>
      <c r="M6064" s="315"/>
      <c r="N6064" s="330"/>
      <c r="O6064" s="318"/>
    </row>
    <row r="6065" spans="1:15" s="8" customFormat="1">
      <c r="A6065" s="328"/>
      <c r="B6065" s="328"/>
      <c r="C6065" s="313"/>
      <c r="D6065" s="306"/>
      <c r="E6065" s="307"/>
      <c r="F6065" s="314"/>
      <c r="G6065" s="306"/>
      <c r="H6065" s="322"/>
      <c r="I6065" s="315"/>
      <c r="J6065" s="315"/>
      <c r="K6065" s="315"/>
      <c r="L6065" s="315"/>
      <c r="M6065" s="315"/>
      <c r="N6065" s="330"/>
      <c r="O6065" s="318"/>
    </row>
    <row r="6066" spans="1:15" s="8" customFormat="1">
      <c r="A6066" s="328"/>
      <c r="B6066" s="328"/>
      <c r="C6066" s="313"/>
      <c r="D6066" s="306"/>
      <c r="E6066" s="307"/>
      <c r="F6066" s="314"/>
      <c r="G6066" s="306"/>
      <c r="H6066" s="322"/>
      <c r="I6066" s="315"/>
      <c r="J6066" s="315"/>
      <c r="K6066" s="315"/>
      <c r="L6066" s="315"/>
      <c r="M6066" s="315"/>
      <c r="N6066" s="330"/>
      <c r="O6066" s="318"/>
    </row>
    <row r="6067" spans="1:15" s="8" customFormat="1">
      <c r="A6067" s="328"/>
      <c r="B6067" s="328"/>
      <c r="C6067" s="313"/>
      <c r="D6067" s="306"/>
      <c r="E6067" s="307"/>
      <c r="F6067" s="314"/>
      <c r="G6067" s="306"/>
      <c r="H6067" s="322"/>
      <c r="I6067" s="315"/>
      <c r="J6067" s="315"/>
      <c r="K6067" s="315"/>
      <c r="L6067" s="315"/>
      <c r="M6067" s="315"/>
      <c r="N6067" s="330"/>
      <c r="O6067" s="318"/>
    </row>
    <row r="6068" spans="1:15" s="8" customFormat="1">
      <c r="A6068" s="328"/>
      <c r="B6068" s="328"/>
      <c r="C6068" s="313"/>
      <c r="D6068" s="306"/>
      <c r="E6068" s="307"/>
      <c r="F6068" s="314"/>
      <c r="G6068" s="306"/>
      <c r="H6068" s="322"/>
      <c r="I6068" s="315"/>
      <c r="J6068" s="315"/>
      <c r="K6068" s="315"/>
      <c r="L6068" s="315"/>
      <c r="M6068" s="315"/>
      <c r="N6068" s="330"/>
      <c r="O6068" s="318"/>
    </row>
    <row r="6069" spans="1:15" s="8" customFormat="1">
      <c r="A6069" s="328"/>
      <c r="B6069" s="328"/>
      <c r="C6069" s="313"/>
      <c r="D6069" s="306"/>
      <c r="E6069" s="307"/>
      <c r="F6069" s="314"/>
      <c r="G6069" s="306"/>
      <c r="H6069" s="322"/>
      <c r="I6069" s="315"/>
      <c r="J6069" s="315"/>
      <c r="K6069" s="315"/>
      <c r="L6069" s="315"/>
      <c r="M6069" s="315"/>
      <c r="N6069" s="330"/>
      <c r="O6069" s="318"/>
    </row>
    <row r="6070" spans="1:15" s="8" customFormat="1">
      <c r="A6070" s="328"/>
      <c r="B6070" s="328"/>
      <c r="C6070" s="313"/>
      <c r="D6070" s="306"/>
      <c r="E6070" s="307"/>
      <c r="F6070" s="314"/>
      <c r="G6070" s="306"/>
      <c r="H6070" s="322"/>
      <c r="I6070" s="315"/>
      <c r="J6070" s="315"/>
      <c r="K6070" s="315"/>
      <c r="L6070" s="315"/>
      <c r="M6070" s="315"/>
      <c r="N6070" s="330"/>
      <c r="O6070" s="318"/>
    </row>
    <row r="6071" spans="1:15" s="8" customFormat="1">
      <c r="A6071" s="328"/>
      <c r="B6071" s="328"/>
      <c r="C6071" s="313"/>
      <c r="D6071" s="306"/>
      <c r="E6071" s="307"/>
      <c r="F6071" s="314"/>
      <c r="G6071" s="306"/>
      <c r="H6071" s="322"/>
      <c r="I6071" s="315"/>
      <c r="J6071" s="315"/>
      <c r="K6071" s="315"/>
      <c r="L6071" s="315"/>
      <c r="M6071" s="315"/>
      <c r="N6071" s="330"/>
      <c r="O6071" s="318"/>
    </row>
    <row r="6072" spans="1:15" s="8" customFormat="1">
      <c r="A6072" s="328"/>
      <c r="B6072" s="328"/>
      <c r="C6072" s="313"/>
      <c r="D6072" s="306"/>
      <c r="E6072" s="307"/>
      <c r="F6072" s="314"/>
      <c r="G6072" s="306"/>
      <c r="H6072" s="322"/>
      <c r="I6072" s="315"/>
      <c r="J6072" s="315"/>
      <c r="K6072" s="315"/>
      <c r="L6072" s="315"/>
      <c r="M6072" s="315"/>
      <c r="N6072" s="330"/>
      <c r="O6072" s="318"/>
    </row>
    <row r="6073" spans="1:15" s="8" customFormat="1">
      <c r="A6073" s="328"/>
      <c r="B6073" s="328"/>
      <c r="C6073" s="313"/>
      <c r="D6073" s="306"/>
      <c r="E6073" s="307"/>
      <c r="F6073" s="314"/>
      <c r="G6073" s="306"/>
      <c r="H6073" s="322"/>
      <c r="I6073" s="315"/>
      <c r="J6073" s="315"/>
      <c r="K6073" s="315"/>
      <c r="L6073" s="315"/>
      <c r="M6073" s="315"/>
      <c r="N6073" s="330"/>
      <c r="O6073" s="318"/>
    </row>
    <row r="6074" spans="1:15" s="8" customFormat="1">
      <c r="A6074" s="328"/>
      <c r="B6074" s="328"/>
      <c r="C6074" s="313"/>
      <c r="D6074" s="306"/>
      <c r="E6074" s="307"/>
      <c r="F6074" s="314"/>
      <c r="G6074" s="306"/>
      <c r="H6074" s="322"/>
      <c r="I6074" s="315"/>
      <c r="J6074" s="315"/>
      <c r="K6074" s="315"/>
      <c r="L6074" s="315"/>
      <c r="M6074" s="315"/>
      <c r="N6074" s="330"/>
      <c r="O6074" s="318"/>
    </row>
    <row r="6075" spans="1:15" s="8" customFormat="1">
      <c r="A6075" s="328"/>
      <c r="B6075" s="328"/>
      <c r="C6075" s="313"/>
      <c r="D6075" s="306"/>
      <c r="E6075" s="307"/>
      <c r="F6075" s="314"/>
      <c r="G6075" s="306"/>
      <c r="H6075" s="322"/>
      <c r="I6075" s="315"/>
      <c r="J6075" s="315"/>
      <c r="K6075" s="315"/>
      <c r="L6075" s="315"/>
      <c r="M6075" s="315"/>
      <c r="N6075" s="330"/>
      <c r="O6075" s="318"/>
    </row>
    <row r="6076" spans="1:15" s="8" customFormat="1">
      <c r="A6076" s="328"/>
      <c r="B6076" s="328"/>
      <c r="C6076" s="313"/>
      <c r="D6076" s="306"/>
      <c r="E6076" s="307"/>
      <c r="F6076" s="314"/>
      <c r="G6076" s="306"/>
      <c r="H6076" s="322"/>
      <c r="I6076" s="315"/>
      <c r="J6076" s="315"/>
      <c r="K6076" s="315"/>
      <c r="L6076" s="315"/>
      <c r="M6076" s="315"/>
      <c r="N6076" s="330"/>
      <c r="O6076" s="318"/>
    </row>
    <row r="6077" spans="1:15" s="8" customFormat="1">
      <c r="A6077" s="328"/>
      <c r="B6077" s="328"/>
      <c r="C6077" s="313"/>
      <c r="D6077" s="306"/>
      <c r="E6077" s="307"/>
      <c r="F6077" s="314"/>
      <c r="G6077" s="306"/>
      <c r="H6077" s="322"/>
      <c r="I6077" s="315"/>
      <c r="J6077" s="315"/>
      <c r="K6077" s="315"/>
      <c r="L6077" s="315"/>
      <c r="M6077" s="315"/>
      <c r="N6077" s="330"/>
      <c r="O6077" s="318"/>
    </row>
    <row r="6078" spans="1:15" s="8" customFormat="1">
      <c r="A6078" s="328"/>
      <c r="B6078" s="328"/>
      <c r="C6078" s="313"/>
      <c r="D6078" s="306"/>
      <c r="E6078" s="307"/>
      <c r="F6078" s="314"/>
      <c r="G6078" s="306"/>
      <c r="H6078" s="322"/>
      <c r="I6078" s="315"/>
      <c r="J6078" s="315"/>
      <c r="K6078" s="315"/>
      <c r="L6078" s="315"/>
      <c r="M6078" s="315"/>
      <c r="N6078" s="330"/>
      <c r="O6078" s="318"/>
    </row>
    <row r="6079" spans="1:15" s="8" customFormat="1">
      <c r="A6079" s="328"/>
      <c r="B6079" s="328"/>
      <c r="C6079" s="313"/>
      <c r="D6079" s="306"/>
      <c r="E6079" s="307"/>
      <c r="F6079" s="314"/>
      <c r="G6079" s="306"/>
      <c r="H6079" s="322"/>
      <c r="I6079" s="315"/>
      <c r="J6079" s="315"/>
      <c r="K6079" s="315"/>
      <c r="L6079" s="315"/>
      <c r="M6079" s="315"/>
      <c r="N6079" s="330"/>
      <c r="O6079" s="318"/>
    </row>
    <row r="6080" spans="1:15" s="8" customFormat="1">
      <c r="A6080" s="328"/>
      <c r="B6080" s="328"/>
      <c r="C6080" s="313"/>
      <c r="D6080" s="306"/>
      <c r="E6080" s="307"/>
      <c r="F6080" s="314"/>
      <c r="G6080" s="306"/>
      <c r="H6080" s="322"/>
      <c r="I6080" s="315"/>
      <c r="J6080" s="315"/>
      <c r="K6080" s="315"/>
      <c r="L6080" s="315"/>
      <c r="M6080" s="315"/>
      <c r="N6080" s="330"/>
      <c r="O6080" s="318"/>
    </row>
    <row r="6081" spans="1:15" s="8" customFormat="1">
      <c r="A6081" s="328"/>
      <c r="B6081" s="328"/>
      <c r="C6081" s="313"/>
      <c r="D6081" s="306"/>
      <c r="E6081" s="307"/>
      <c r="F6081" s="314"/>
      <c r="G6081" s="306"/>
      <c r="H6081" s="322"/>
      <c r="I6081" s="315"/>
      <c r="J6081" s="315"/>
      <c r="K6081" s="315"/>
      <c r="L6081" s="315"/>
      <c r="M6081" s="315"/>
      <c r="N6081" s="330"/>
      <c r="O6081" s="318"/>
    </row>
    <row r="6082" spans="1:15" s="8" customFormat="1">
      <c r="A6082" s="328"/>
      <c r="B6082" s="328"/>
      <c r="C6082" s="313"/>
      <c r="D6082" s="306"/>
      <c r="E6082" s="307"/>
      <c r="F6082" s="314"/>
      <c r="G6082" s="306"/>
      <c r="H6082" s="322"/>
      <c r="I6082" s="315"/>
      <c r="J6082" s="315"/>
      <c r="K6082" s="315"/>
      <c r="L6082" s="315"/>
      <c r="M6082" s="315"/>
      <c r="N6082" s="330"/>
      <c r="O6082" s="318"/>
    </row>
    <row r="6083" spans="1:15" s="8" customFormat="1">
      <c r="A6083" s="328"/>
      <c r="B6083" s="328"/>
      <c r="C6083" s="313"/>
      <c r="D6083" s="306"/>
      <c r="E6083" s="307"/>
      <c r="F6083" s="314"/>
      <c r="G6083" s="306"/>
      <c r="H6083" s="322"/>
      <c r="I6083" s="315"/>
      <c r="J6083" s="315"/>
      <c r="K6083" s="315"/>
      <c r="L6083" s="315"/>
      <c r="M6083" s="315"/>
      <c r="N6083" s="330"/>
      <c r="O6083" s="318"/>
    </row>
    <row r="6084" spans="1:15" s="8" customFormat="1">
      <c r="A6084" s="328"/>
      <c r="B6084" s="328"/>
      <c r="C6084" s="313"/>
      <c r="D6084" s="306"/>
      <c r="E6084" s="307"/>
      <c r="F6084" s="314"/>
      <c r="G6084" s="306"/>
      <c r="H6084" s="322"/>
      <c r="I6084" s="315"/>
      <c r="J6084" s="315"/>
      <c r="K6084" s="315"/>
      <c r="L6084" s="315"/>
      <c r="M6084" s="315"/>
      <c r="N6084" s="330"/>
      <c r="O6084" s="318"/>
    </row>
    <row r="6085" spans="1:15" s="8" customFormat="1">
      <c r="A6085" s="328"/>
      <c r="B6085" s="328"/>
      <c r="C6085" s="313"/>
      <c r="D6085" s="306"/>
      <c r="E6085" s="307"/>
      <c r="F6085" s="314"/>
      <c r="G6085" s="306"/>
      <c r="H6085" s="322"/>
      <c r="I6085" s="315"/>
      <c r="J6085" s="315"/>
      <c r="K6085" s="315"/>
      <c r="L6085" s="315"/>
      <c r="M6085" s="315"/>
      <c r="N6085" s="330"/>
      <c r="O6085" s="318"/>
    </row>
    <row r="6086" spans="1:15" s="8" customFormat="1">
      <c r="A6086" s="328"/>
      <c r="B6086" s="328"/>
      <c r="C6086" s="313"/>
      <c r="D6086" s="306"/>
      <c r="E6086" s="307"/>
      <c r="F6086" s="314"/>
      <c r="G6086" s="306"/>
      <c r="H6086" s="322"/>
      <c r="I6086" s="315"/>
      <c r="J6086" s="315"/>
      <c r="K6086" s="315"/>
      <c r="L6086" s="315"/>
      <c r="M6086" s="315"/>
      <c r="N6086" s="330"/>
      <c r="O6086" s="318"/>
    </row>
    <row r="6087" spans="1:15" s="8" customFormat="1">
      <c r="A6087" s="328"/>
      <c r="B6087" s="328"/>
      <c r="C6087" s="313"/>
      <c r="D6087" s="306"/>
      <c r="E6087" s="307"/>
      <c r="F6087" s="314"/>
      <c r="G6087" s="306"/>
      <c r="H6087" s="322"/>
      <c r="I6087" s="315"/>
      <c r="J6087" s="315"/>
      <c r="K6087" s="315"/>
      <c r="L6087" s="315"/>
      <c r="M6087" s="315"/>
      <c r="N6087" s="330"/>
      <c r="O6087" s="318"/>
    </row>
    <row r="6088" spans="1:15" s="8" customFormat="1">
      <c r="A6088" s="328"/>
      <c r="B6088" s="328"/>
      <c r="C6088" s="313"/>
      <c r="D6088" s="306"/>
      <c r="E6088" s="307"/>
      <c r="F6088" s="314"/>
      <c r="G6088" s="306"/>
      <c r="H6088" s="322"/>
      <c r="I6088" s="315"/>
      <c r="J6088" s="315"/>
      <c r="K6088" s="315"/>
      <c r="L6088" s="315"/>
      <c r="M6088" s="315"/>
      <c r="N6088" s="330"/>
      <c r="O6088" s="318"/>
    </row>
    <row r="6089" spans="1:15" s="8" customFormat="1">
      <c r="A6089" s="328"/>
      <c r="B6089" s="328"/>
      <c r="C6089" s="313"/>
      <c r="D6089" s="306"/>
      <c r="E6089" s="307"/>
      <c r="F6089" s="314"/>
      <c r="G6089" s="306"/>
      <c r="H6089" s="322"/>
      <c r="I6089" s="315"/>
      <c r="J6089" s="315"/>
      <c r="K6089" s="315"/>
      <c r="L6089" s="315"/>
      <c r="M6089" s="315"/>
      <c r="N6089" s="330"/>
      <c r="O6089" s="318"/>
    </row>
    <row r="6090" spans="1:15" s="8" customFormat="1">
      <c r="A6090" s="328"/>
      <c r="B6090" s="328"/>
      <c r="C6090" s="313"/>
      <c r="D6090" s="306"/>
      <c r="E6090" s="307"/>
      <c r="F6090" s="314"/>
      <c r="G6090" s="306"/>
      <c r="H6090" s="322"/>
      <c r="I6090" s="315"/>
      <c r="J6090" s="315"/>
      <c r="K6090" s="315"/>
      <c r="L6090" s="315"/>
      <c r="M6090" s="315"/>
      <c r="N6090" s="330"/>
      <c r="O6090" s="318"/>
    </row>
    <row r="6091" spans="1:15" s="8" customFormat="1">
      <c r="A6091" s="328"/>
      <c r="B6091" s="328"/>
      <c r="C6091" s="313"/>
      <c r="D6091" s="306"/>
      <c r="E6091" s="307"/>
      <c r="F6091" s="314"/>
      <c r="G6091" s="306"/>
      <c r="H6091" s="322"/>
      <c r="I6091" s="315"/>
      <c r="J6091" s="315"/>
      <c r="K6091" s="315"/>
      <c r="L6091" s="315"/>
      <c r="M6091" s="315"/>
      <c r="N6091" s="330"/>
      <c r="O6091" s="318"/>
    </row>
    <row r="6092" spans="1:15" s="8" customFormat="1">
      <c r="A6092" s="328"/>
      <c r="B6092" s="328"/>
      <c r="C6092" s="313"/>
      <c r="D6092" s="306"/>
      <c r="E6092" s="307"/>
      <c r="F6092" s="314"/>
      <c r="G6092" s="306"/>
      <c r="H6092" s="322"/>
      <c r="I6092" s="315"/>
      <c r="J6092" s="315"/>
      <c r="K6092" s="315"/>
      <c r="L6092" s="315"/>
      <c r="M6092" s="315"/>
      <c r="N6092" s="330"/>
      <c r="O6092" s="318"/>
    </row>
    <row r="6093" spans="1:15" s="8" customFormat="1">
      <c r="A6093" s="328"/>
      <c r="B6093" s="328"/>
      <c r="C6093" s="313"/>
      <c r="D6093" s="306"/>
      <c r="E6093" s="307"/>
      <c r="F6093" s="314"/>
      <c r="G6093" s="306"/>
      <c r="H6093" s="322"/>
      <c r="I6093" s="315"/>
      <c r="J6093" s="315"/>
      <c r="K6093" s="315"/>
      <c r="L6093" s="315"/>
      <c r="M6093" s="315"/>
      <c r="N6093" s="330"/>
      <c r="O6093" s="318"/>
    </row>
    <row r="6094" spans="1:15" s="8" customFormat="1">
      <c r="A6094" s="328"/>
      <c r="B6094" s="328"/>
      <c r="C6094" s="313"/>
      <c r="D6094" s="306"/>
      <c r="E6094" s="307"/>
      <c r="F6094" s="314"/>
      <c r="G6094" s="306"/>
      <c r="H6094" s="322"/>
      <c r="I6094" s="315"/>
      <c r="J6094" s="315"/>
      <c r="K6094" s="315"/>
      <c r="L6094" s="315"/>
      <c r="M6094" s="315"/>
      <c r="N6094" s="330"/>
      <c r="O6094" s="318"/>
    </row>
    <row r="6095" spans="1:15" s="8" customFormat="1">
      <c r="A6095" s="328"/>
      <c r="B6095" s="328"/>
      <c r="C6095" s="313"/>
      <c r="D6095" s="306"/>
      <c r="E6095" s="307"/>
      <c r="F6095" s="314"/>
      <c r="G6095" s="306"/>
      <c r="H6095" s="322"/>
      <c r="I6095" s="315"/>
      <c r="J6095" s="315"/>
      <c r="K6095" s="315"/>
      <c r="L6095" s="315"/>
      <c r="M6095" s="315"/>
      <c r="N6095" s="330"/>
      <c r="O6095" s="318"/>
    </row>
    <row r="6096" spans="1:15" s="8" customFormat="1">
      <c r="A6096" s="328"/>
      <c r="B6096" s="328"/>
      <c r="C6096" s="313"/>
      <c r="D6096" s="306"/>
      <c r="E6096" s="307"/>
      <c r="F6096" s="314"/>
      <c r="G6096" s="306"/>
      <c r="H6096" s="322"/>
      <c r="I6096" s="315"/>
      <c r="J6096" s="315"/>
      <c r="K6096" s="315"/>
      <c r="L6096" s="315"/>
      <c r="M6096" s="315"/>
      <c r="N6096" s="330"/>
      <c r="O6096" s="318"/>
    </row>
    <row r="6097" spans="1:15" s="8" customFormat="1">
      <c r="A6097" s="328"/>
      <c r="B6097" s="328"/>
      <c r="C6097" s="313"/>
      <c r="D6097" s="306"/>
      <c r="E6097" s="307"/>
      <c r="F6097" s="314"/>
      <c r="G6097" s="306"/>
      <c r="H6097" s="322"/>
      <c r="I6097" s="315"/>
      <c r="J6097" s="315"/>
      <c r="K6097" s="315"/>
      <c r="L6097" s="315"/>
      <c r="M6097" s="315"/>
      <c r="N6097" s="330"/>
      <c r="O6097" s="318"/>
    </row>
    <row r="6098" spans="1:15" s="8" customFormat="1">
      <c r="A6098" s="328"/>
      <c r="B6098" s="328"/>
      <c r="C6098" s="313"/>
      <c r="D6098" s="306"/>
      <c r="E6098" s="307"/>
      <c r="F6098" s="314"/>
      <c r="G6098" s="306"/>
      <c r="H6098" s="322"/>
      <c r="I6098" s="315"/>
      <c r="J6098" s="315"/>
      <c r="K6098" s="315"/>
      <c r="L6098" s="315"/>
      <c r="M6098" s="315"/>
      <c r="N6098" s="330"/>
      <c r="O6098" s="318"/>
    </row>
    <row r="6099" spans="1:15" s="8" customFormat="1">
      <c r="A6099" s="328"/>
      <c r="B6099" s="328"/>
      <c r="C6099" s="313"/>
      <c r="D6099" s="306"/>
      <c r="E6099" s="307"/>
      <c r="F6099" s="314"/>
      <c r="G6099" s="306"/>
      <c r="H6099" s="322"/>
      <c r="I6099" s="315"/>
      <c r="J6099" s="315"/>
      <c r="K6099" s="315"/>
      <c r="L6099" s="315"/>
      <c r="M6099" s="315"/>
      <c r="N6099" s="330"/>
      <c r="O6099" s="318"/>
    </row>
    <row r="6100" spans="1:15" s="8" customFormat="1">
      <c r="A6100" s="328"/>
      <c r="B6100" s="328"/>
      <c r="C6100" s="313"/>
      <c r="D6100" s="306"/>
      <c r="E6100" s="307"/>
      <c r="F6100" s="314"/>
      <c r="G6100" s="306"/>
      <c r="H6100" s="322"/>
      <c r="I6100" s="315"/>
      <c r="J6100" s="315"/>
      <c r="K6100" s="315"/>
      <c r="L6100" s="315"/>
      <c r="M6100" s="315"/>
      <c r="N6100" s="330"/>
      <c r="O6100" s="318"/>
    </row>
    <row r="6101" spans="1:15" s="8" customFormat="1">
      <c r="A6101" s="328"/>
      <c r="B6101" s="328"/>
      <c r="C6101" s="313"/>
      <c r="D6101" s="306"/>
      <c r="E6101" s="307"/>
      <c r="F6101" s="314"/>
      <c r="G6101" s="306"/>
      <c r="H6101" s="322"/>
      <c r="I6101" s="315"/>
      <c r="J6101" s="315"/>
      <c r="K6101" s="315"/>
      <c r="L6101" s="315"/>
      <c r="M6101" s="315"/>
      <c r="N6101" s="330"/>
      <c r="O6101" s="318"/>
    </row>
    <row r="6102" spans="1:15" s="8" customFormat="1">
      <c r="A6102" s="328"/>
      <c r="B6102" s="328"/>
      <c r="C6102" s="313"/>
      <c r="D6102" s="306"/>
      <c r="E6102" s="307"/>
      <c r="F6102" s="314"/>
      <c r="G6102" s="306"/>
      <c r="H6102" s="322"/>
      <c r="I6102" s="315"/>
      <c r="J6102" s="315"/>
      <c r="K6102" s="315"/>
      <c r="L6102" s="315"/>
      <c r="M6102" s="315"/>
      <c r="N6102" s="330"/>
      <c r="O6102" s="318"/>
    </row>
    <row r="6103" spans="1:15" s="8" customFormat="1">
      <c r="A6103" s="328"/>
      <c r="B6103" s="328"/>
      <c r="C6103" s="313"/>
      <c r="D6103" s="306"/>
      <c r="E6103" s="307"/>
      <c r="F6103" s="314"/>
      <c r="G6103" s="306"/>
      <c r="H6103" s="322"/>
      <c r="I6103" s="315"/>
      <c r="J6103" s="315"/>
      <c r="K6103" s="315"/>
      <c r="L6103" s="315"/>
      <c r="M6103" s="315"/>
      <c r="N6103" s="330"/>
      <c r="O6103" s="318"/>
    </row>
    <row r="6104" spans="1:15" s="8" customFormat="1">
      <c r="A6104" s="328"/>
      <c r="B6104" s="328"/>
      <c r="C6104" s="313"/>
      <c r="D6104" s="306"/>
      <c r="E6104" s="307"/>
      <c r="F6104" s="314"/>
      <c r="G6104" s="306"/>
      <c r="H6104" s="322"/>
      <c r="I6104" s="315"/>
      <c r="J6104" s="315"/>
      <c r="K6104" s="315"/>
      <c r="L6104" s="315"/>
      <c r="M6104" s="315"/>
      <c r="N6104" s="330"/>
      <c r="O6104" s="318"/>
    </row>
    <row r="6105" spans="1:15" s="8" customFormat="1">
      <c r="A6105" s="328"/>
      <c r="B6105" s="328"/>
      <c r="C6105" s="313"/>
      <c r="D6105" s="306"/>
      <c r="E6105" s="307"/>
      <c r="F6105" s="314"/>
      <c r="G6105" s="306"/>
      <c r="H6105" s="322"/>
      <c r="I6105" s="315"/>
      <c r="J6105" s="315"/>
      <c r="K6105" s="315"/>
      <c r="L6105" s="315"/>
      <c r="M6105" s="315"/>
      <c r="N6105" s="330"/>
      <c r="O6105" s="318"/>
    </row>
    <row r="6106" spans="1:15" s="8" customFormat="1">
      <c r="A6106" s="328"/>
      <c r="B6106" s="328"/>
      <c r="C6106" s="313"/>
      <c r="D6106" s="306"/>
      <c r="E6106" s="307"/>
      <c r="F6106" s="314"/>
      <c r="G6106" s="306"/>
      <c r="H6106" s="322"/>
      <c r="I6106" s="315"/>
      <c r="J6106" s="315"/>
      <c r="K6106" s="315"/>
      <c r="L6106" s="315"/>
      <c r="M6106" s="315"/>
      <c r="N6106" s="330"/>
      <c r="O6106" s="318"/>
    </row>
    <row r="6107" spans="1:15" s="8" customFormat="1">
      <c r="A6107" s="328"/>
      <c r="B6107" s="328"/>
      <c r="C6107" s="313"/>
      <c r="D6107" s="306"/>
      <c r="E6107" s="307"/>
      <c r="F6107" s="314"/>
      <c r="G6107" s="306"/>
      <c r="H6107" s="322"/>
      <c r="I6107" s="315"/>
      <c r="J6107" s="315"/>
      <c r="K6107" s="315"/>
      <c r="L6107" s="315"/>
      <c r="M6107" s="315"/>
      <c r="N6107" s="330"/>
      <c r="O6107" s="318"/>
    </row>
    <row r="6108" spans="1:15" s="8" customFormat="1">
      <c r="A6108" s="328"/>
      <c r="B6108" s="328"/>
      <c r="C6108" s="313"/>
      <c r="D6108" s="306"/>
      <c r="E6108" s="307"/>
      <c r="F6108" s="314"/>
      <c r="G6108" s="306"/>
      <c r="H6108" s="322"/>
      <c r="I6108" s="315"/>
      <c r="J6108" s="315"/>
      <c r="K6108" s="315"/>
      <c r="L6108" s="315"/>
      <c r="M6108" s="315"/>
      <c r="N6108" s="330"/>
      <c r="O6108" s="318"/>
    </row>
    <row r="6109" spans="1:15" s="8" customFormat="1">
      <c r="A6109" s="328"/>
      <c r="B6109" s="328"/>
      <c r="C6109" s="313"/>
      <c r="D6109" s="306"/>
      <c r="E6109" s="307"/>
      <c r="F6109" s="314"/>
      <c r="G6109" s="306"/>
      <c r="H6109" s="322"/>
      <c r="I6109" s="315"/>
      <c r="J6109" s="315"/>
      <c r="K6109" s="315"/>
      <c r="L6109" s="315"/>
      <c r="M6109" s="315"/>
      <c r="N6109" s="330"/>
      <c r="O6109" s="318"/>
    </row>
    <row r="6110" spans="1:15" s="8" customFormat="1">
      <c r="A6110" s="328"/>
      <c r="B6110" s="328"/>
      <c r="C6110" s="313"/>
      <c r="D6110" s="306"/>
      <c r="E6110" s="307"/>
      <c r="F6110" s="314"/>
      <c r="G6110" s="306"/>
      <c r="H6110" s="322"/>
      <c r="I6110" s="315"/>
      <c r="J6110" s="315"/>
      <c r="K6110" s="315"/>
      <c r="L6110" s="315"/>
      <c r="M6110" s="315"/>
      <c r="N6110" s="330"/>
      <c r="O6110" s="318"/>
    </row>
    <row r="6111" spans="1:15" s="8" customFormat="1">
      <c r="A6111" s="328"/>
      <c r="B6111" s="328"/>
      <c r="C6111" s="313"/>
      <c r="D6111" s="306"/>
      <c r="E6111" s="307"/>
      <c r="F6111" s="314"/>
      <c r="G6111" s="306"/>
      <c r="H6111" s="322"/>
      <c r="I6111" s="315"/>
      <c r="J6111" s="315"/>
      <c r="K6111" s="315"/>
      <c r="L6111" s="315"/>
      <c r="M6111" s="315"/>
      <c r="N6111" s="330"/>
      <c r="O6111" s="318"/>
    </row>
    <row r="6112" spans="1:15" s="8" customFormat="1">
      <c r="A6112" s="328"/>
      <c r="B6112" s="328"/>
      <c r="C6112" s="313"/>
      <c r="D6112" s="306"/>
      <c r="E6112" s="307"/>
      <c r="F6112" s="314"/>
      <c r="G6112" s="306"/>
      <c r="H6112" s="322"/>
      <c r="I6112" s="315"/>
      <c r="J6112" s="315"/>
      <c r="K6112" s="315"/>
      <c r="L6112" s="315"/>
      <c r="M6112" s="315"/>
      <c r="N6112" s="330"/>
      <c r="O6112" s="318"/>
    </row>
    <row r="6113" spans="1:15" s="8" customFormat="1">
      <c r="A6113" s="328"/>
      <c r="B6113" s="328"/>
      <c r="C6113" s="313"/>
      <c r="D6113" s="306"/>
      <c r="E6113" s="307"/>
      <c r="F6113" s="314"/>
      <c r="G6113" s="306"/>
      <c r="H6113" s="322"/>
      <c r="I6113" s="315"/>
      <c r="J6113" s="315"/>
      <c r="K6113" s="315"/>
      <c r="L6113" s="315"/>
      <c r="M6113" s="315"/>
      <c r="N6113" s="330"/>
      <c r="O6113" s="318"/>
    </row>
    <row r="6114" spans="1:15" s="8" customFormat="1">
      <c r="A6114" s="328"/>
      <c r="B6114" s="328"/>
      <c r="C6114" s="313"/>
      <c r="D6114" s="306"/>
      <c r="E6114" s="307"/>
      <c r="F6114" s="314"/>
      <c r="G6114" s="306"/>
      <c r="H6114" s="322"/>
      <c r="I6114" s="315"/>
      <c r="J6114" s="315"/>
      <c r="K6114" s="315"/>
      <c r="L6114" s="315"/>
      <c r="M6114" s="315"/>
      <c r="N6114" s="330"/>
      <c r="O6114" s="318"/>
    </row>
    <row r="6115" spans="1:15" s="8" customFormat="1">
      <c r="A6115" s="328"/>
      <c r="B6115" s="328"/>
      <c r="C6115" s="313"/>
      <c r="D6115" s="306"/>
      <c r="E6115" s="307"/>
      <c r="F6115" s="314"/>
      <c r="G6115" s="306"/>
      <c r="H6115" s="322"/>
      <c r="I6115" s="315"/>
      <c r="J6115" s="315"/>
      <c r="K6115" s="315"/>
      <c r="L6115" s="315"/>
      <c r="M6115" s="315"/>
      <c r="N6115" s="330"/>
      <c r="O6115" s="318"/>
    </row>
    <row r="6116" spans="1:15" s="8" customFormat="1">
      <c r="A6116" s="328"/>
      <c r="B6116" s="328"/>
      <c r="C6116" s="313"/>
      <c r="D6116" s="306"/>
      <c r="E6116" s="307"/>
      <c r="F6116" s="314"/>
      <c r="G6116" s="306"/>
      <c r="H6116" s="322"/>
      <c r="I6116" s="315"/>
      <c r="J6116" s="315"/>
      <c r="K6116" s="315"/>
      <c r="L6116" s="315"/>
      <c r="M6116" s="315"/>
      <c r="N6116" s="330"/>
      <c r="O6116" s="318"/>
    </row>
    <row r="6117" spans="1:15" s="8" customFormat="1">
      <c r="A6117" s="328"/>
      <c r="B6117" s="328"/>
      <c r="C6117" s="313"/>
      <c r="D6117" s="306"/>
      <c r="E6117" s="307"/>
      <c r="F6117" s="314"/>
      <c r="G6117" s="306"/>
      <c r="H6117" s="322"/>
      <c r="I6117" s="315"/>
      <c r="J6117" s="315"/>
      <c r="K6117" s="315"/>
      <c r="L6117" s="315"/>
      <c r="M6117" s="315"/>
      <c r="N6117" s="330"/>
      <c r="O6117" s="318"/>
    </row>
    <row r="6118" spans="1:15" s="8" customFormat="1">
      <c r="A6118" s="328"/>
      <c r="B6118" s="328"/>
      <c r="C6118" s="313"/>
      <c r="D6118" s="306"/>
      <c r="E6118" s="307"/>
      <c r="F6118" s="314"/>
      <c r="G6118" s="306"/>
      <c r="H6118" s="322"/>
      <c r="I6118" s="315"/>
      <c r="J6118" s="315"/>
      <c r="K6118" s="315"/>
      <c r="L6118" s="315"/>
      <c r="M6118" s="315"/>
      <c r="N6118" s="330"/>
      <c r="O6118" s="318"/>
    </row>
    <row r="6119" spans="1:15" s="8" customFormat="1">
      <c r="A6119" s="328"/>
      <c r="B6119" s="328"/>
      <c r="C6119" s="313"/>
      <c r="D6119" s="306"/>
      <c r="E6119" s="307"/>
      <c r="F6119" s="314"/>
      <c r="G6119" s="306"/>
      <c r="H6119" s="322"/>
      <c r="I6119" s="315"/>
      <c r="J6119" s="315"/>
      <c r="K6119" s="315"/>
      <c r="L6119" s="315"/>
      <c r="M6119" s="315"/>
      <c r="N6119" s="330"/>
      <c r="O6119" s="318"/>
    </row>
    <row r="6120" spans="1:15" s="8" customFormat="1">
      <c r="A6120" s="328"/>
      <c r="B6120" s="328"/>
      <c r="C6120" s="313"/>
      <c r="D6120" s="306"/>
      <c r="E6120" s="307"/>
      <c r="F6120" s="314"/>
      <c r="G6120" s="306"/>
      <c r="H6120" s="322"/>
      <c r="I6120" s="315"/>
      <c r="J6120" s="315"/>
      <c r="K6120" s="315"/>
      <c r="L6120" s="315"/>
      <c r="M6120" s="315"/>
      <c r="N6120" s="330"/>
      <c r="O6120" s="318"/>
    </row>
    <row r="6121" spans="1:15" s="8" customFormat="1">
      <c r="A6121" s="328"/>
      <c r="B6121" s="328"/>
      <c r="C6121" s="313"/>
      <c r="D6121" s="306"/>
      <c r="E6121" s="307"/>
      <c r="F6121" s="314"/>
      <c r="G6121" s="306"/>
      <c r="H6121" s="322"/>
      <c r="I6121" s="315"/>
      <c r="J6121" s="315"/>
      <c r="K6121" s="315"/>
      <c r="L6121" s="315"/>
      <c r="M6121" s="315"/>
      <c r="N6121" s="330"/>
      <c r="O6121" s="318"/>
    </row>
    <row r="6122" spans="1:15" s="8" customFormat="1">
      <c r="A6122" s="328"/>
      <c r="B6122" s="328"/>
      <c r="C6122" s="313"/>
      <c r="D6122" s="306"/>
      <c r="E6122" s="307"/>
      <c r="F6122" s="314"/>
      <c r="G6122" s="306"/>
      <c r="H6122" s="322"/>
      <c r="I6122" s="315"/>
      <c r="J6122" s="315"/>
      <c r="K6122" s="315"/>
      <c r="L6122" s="315"/>
      <c r="M6122" s="315"/>
      <c r="N6122" s="330"/>
      <c r="O6122" s="318"/>
    </row>
    <row r="6123" spans="1:15" s="8" customFormat="1">
      <c r="A6123" s="328"/>
      <c r="B6123" s="328"/>
      <c r="C6123" s="313"/>
      <c r="D6123" s="306"/>
      <c r="E6123" s="307"/>
      <c r="F6123" s="314"/>
      <c r="G6123" s="306"/>
      <c r="H6123" s="322"/>
      <c r="I6123" s="315"/>
      <c r="J6123" s="315"/>
      <c r="K6123" s="315"/>
      <c r="L6123" s="315"/>
      <c r="M6123" s="315"/>
      <c r="N6123" s="330"/>
      <c r="O6123" s="318"/>
    </row>
    <row r="6124" spans="1:15" s="8" customFormat="1">
      <c r="A6124" s="328"/>
      <c r="B6124" s="328"/>
      <c r="C6124" s="313"/>
      <c r="D6124" s="306"/>
      <c r="E6124" s="307"/>
      <c r="F6124" s="314"/>
      <c r="G6124" s="306"/>
      <c r="H6124" s="322"/>
      <c r="I6124" s="315"/>
      <c r="J6124" s="315"/>
      <c r="K6124" s="315"/>
      <c r="L6124" s="315"/>
      <c r="M6124" s="315"/>
      <c r="N6124" s="330"/>
      <c r="O6124" s="318"/>
    </row>
    <row r="6125" spans="1:15" s="8" customFormat="1">
      <c r="A6125" s="328"/>
      <c r="B6125" s="328"/>
      <c r="C6125" s="313"/>
      <c r="D6125" s="306"/>
      <c r="E6125" s="307"/>
      <c r="F6125" s="314"/>
      <c r="G6125" s="306"/>
      <c r="H6125" s="322"/>
      <c r="I6125" s="315"/>
      <c r="J6125" s="315"/>
      <c r="K6125" s="315"/>
      <c r="L6125" s="315"/>
      <c r="M6125" s="315"/>
      <c r="N6125" s="330"/>
      <c r="O6125" s="318"/>
    </row>
    <row r="6126" spans="1:15" s="8" customFormat="1">
      <c r="A6126" s="340"/>
      <c r="B6126" s="340"/>
      <c r="C6126" s="340"/>
      <c r="D6126" s="306"/>
      <c r="E6126" s="307"/>
      <c r="F6126" s="305"/>
      <c r="G6126" s="306"/>
      <c r="H6126" s="570"/>
      <c r="I6126" s="345"/>
      <c r="J6126" s="345"/>
      <c r="K6126" s="345"/>
      <c r="L6126" s="345"/>
      <c r="M6126" s="345"/>
      <c r="N6126" s="360"/>
      <c r="O6126" s="311"/>
    </row>
    <row r="6127" spans="1:15" s="8" customFormat="1">
      <c r="A6127" s="328"/>
      <c r="B6127" s="328"/>
      <c r="C6127" s="313"/>
      <c r="D6127" s="306"/>
      <c r="E6127" s="307"/>
      <c r="F6127" s="349"/>
      <c r="G6127" s="306"/>
      <c r="H6127" s="322"/>
      <c r="I6127" s="350"/>
      <c r="J6127" s="350"/>
      <c r="K6127" s="350"/>
      <c r="L6127" s="350"/>
      <c r="M6127" s="350"/>
      <c r="N6127" s="407"/>
      <c r="O6127" s="318"/>
    </row>
    <row r="6128" spans="1:15" s="8" customFormat="1">
      <c r="A6128" s="328"/>
      <c r="B6128" s="328"/>
      <c r="C6128" s="313"/>
      <c r="D6128" s="306"/>
      <c r="E6128" s="307"/>
      <c r="F6128" s="349"/>
      <c r="G6128" s="306"/>
      <c r="H6128" s="322"/>
      <c r="I6128" s="350"/>
      <c r="J6128" s="350"/>
      <c r="K6128" s="350"/>
      <c r="L6128" s="350"/>
      <c r="M6128" s="350"/>
      <c r="N6128" s="407"/>
      <c r="O6128" s="318"/>
    </row>
    <row r="6129" spans="1:15" s="8" customFormat="1">
      <c r="A6129" s="328"/>
      <c r="B6129" s="328"/>
      <c r="C6129" s="313"/>
      <c r="D6129" s="306"/>
      <c r="E6129" s="307"/>
      <c r="F6129" s="349"/>
      <c r="G6129" s="306"/>
      <c r="H6129" s="322"/>
      <c r="I6129" s="350"/>
      <c r="J6129" s="350"/>
      <c r="K6129" s="350"/>
      <c r="L6129" s="350"/>
      <c r="M6129" s="350"/>
      <c r="N6129" s="407"/>
      <c r="O6129" s="318"/>
    </row>
    <row r="6130" spans="1:15" s="8" customFormat="1">
      <c r="A6130" s="328"/>
      <c r="B6130" s="328"/>
      <c r="C6130" s="313"/>
      <c r="D6130" s="306"/>
      <c r="E6130" s="307"/>
      <c r="F6130" s="349"/>
      <c r="G6130" s="306"/>
      <c r="H6130" s="322"/>
      <c r="I6130" s="350"/>
      <c r="J6130" s="350"/>
      <c r="K6130" s="350"/>
      <c r="L6130" s="350"/>
      <c r="M6130" s="350"/>
      <c r="N6130" s="407"/>
      <c r="O6130" s="318"/>
    </row>
    <row r="6131" spans="1:15" s="8" customFormat="1">
      <c r="A6131" s="328"/>
      <c r="B6131" s="328"/>
      <c r="C6131" s="313"/>
      <c r="D6131" s="306"/>
      <c r="E6131" s="307"/>
      <c r="F6131" s="349"/>
      <c r="G6131" s="306"/>
      <c r="H6131" s="322"/>
      <c r="I6131" s="350"/>
      <c r="J6131" s="350"/>
      <c r="K6131" s="350"/>
      <c r="L6131" s="350"/>
      <c r="M6131" s="350"/>
      <c r="N6131" s="407"/>
      <c r="O6131" s="318"/>
    </row>
    <row r="6132" spans="1:15" s="8" customFormat="1">
      <c r="A6132" s="340"/>
      <c r="B6132" s="340"/>
      <c r="C6132" s="340"/>
      <c r="D6132" s="306"/>
      <c r="E6132" s="307"/>
      <c r="F6132" s="306"/>
      <c r="G6132" s="306"/>
      <c r="H6132" s="322"/>
      <c r="I6132" s="218"/>
      <c r="J6132" s="218"/>
      <c r="K6132" s="218"/>
      <c r="L6132" s="218"/>
      <c r="M6132" s="218"/>
      <c r="N6132" s="321"/>
      <c r="O6132" s="311"/>
    </row>
    <row r="6133" spans="1:15" s="8" customFormat="1">
      <c r="A6133" s="328"/>
      <c r="B6133" s="328"/>
      <c r="C6133" s="313"/>
      <c r="D6133" s="306"/>
      <c r="E6133" s="307"/>
      <c r="F6133" s="486"/>
      <c r="G6133" s="314"/>
      <c r="H6133" s="322"/>
      <c r="I6133" s="350"/>
      <c r="J6133" s="350"/>
      <c r="K6133" s="350"/>
      <c r="L6133" s="350"/>
      <c r="M6133" s="350"/>
      <c r="N6133" s="346"/>
      <c r="O6133" s="318"/>
    </row>
    <row r="6134" spans="1:15" s="8" customFormat="1">
      <c r="A6134" s="328"/>
      <c r="B6134" s="328"/>
      <c r="C6134" s="313"/>
      <c r="D6134" s="306"/>
      <c r="E6134" s="307"/>
      <c r="F6134" s="486"/>
      <c r="G6134" s="314"/>
      <c r="H6134" s="322"/>
      <c r="I6134" s="350"/>
      <c r="J6134" s="350"/>
      <c r="K6134" s="350"/>
      <c r="L6134" s="350"/>
      <c r="M6134" s="350"/>
      <c r="N6134" s="346"/>
      <c r="O6134" s="318"/>
    </row>
    <row r="6135" spans="1:15" s="8" customFormat="1">
      <c r="A6135" s="328"/>
      <c r="B6135" s="328"/>
      <c r="C6135" s="313"/>
      <c r="D6135" s="306"/>
      <c r="E6135" s="307"/>
      <c r="F6135" s="486"/>
      <c r="G6135" s="314"/>
      <c r="H6135" s="322"/>
      <c r="I6135" s="350"/>
      <c r="J6135" s="350"/>
      <c r="K6135" s="350"/>
      <c r="L6135" s="350"/>
      <c r="M6135" s="350"/>
      <c r="N6135" s="346"/>
      <c r="O6135" s="318"/>
    </row>
    <row r="6136" spans="1:15" s="8" customFormat="1">
      <c r="A6136" s="328"/>
      <c r="B6136" s="328"/>
      <c r="C6136" s="313"/>
      <c r="D6136" s="306"/>
      <c r="E6136" s="307"/>
      <c r="F6136" s="349"/>
      <c r="G6136" s="306"/>
      <c r="H6136" s="322"/>
      <c r="I6136" s="350"/>
      <c r="J6136" s="350"/>
      <c r="K6136" s="350"/>
      <c r="L6136" s="350"/>
      <c r="M6136" s="350"/>
      <c r="N6136" s="407"/>
      <c r="O6136" s="318"/>
    </row>
    <row r="6137" spans="1:15" s="8" customFormat="1">
      <c r="A6137" s="328"/>
      <c r="B6137" s="328"/>
      <c r="C6137" s="313"/>
      <c r="D6137" s="306"/>
      <c r="E6137" s="307"/>
      <c r="F6137" s="349"/>
      <c r="G6137" s="306"/>
      <c r="H6137" s="322"/>
      <c r="I6137" s="350"/>
      <c r="J6137" s="350"/>
      <c r="K6137" s="350"/>
      <c r="L6137" s="350"/>
      <c r="M6137" s="350"/>
      <c r="N6137" s="407"/>
      <c r="O6137" s="318"/>
    </row>
    <row r="6138" spans="1:15" s="8" customFormat="1">
      <c r="A6138" s="328"/>
      <c r="B6138" s="328"/>
      <c r="C6138" s="313"/>
      <c r="D6138" s="306"/>
      <c r="E6138" s="307"/>
      <c r="F6138" s="349"/>
      <c r="G6138" s="306"/>
      <c r="H6138" s="322"/>
      <c r="I6138" s="350"/>
      <c r="J6138" s="350"/>
      <c r="K6138" s="350"/>
      <c r="L6138" s="350"/>
      <c r="M6138" s="350"/>
      <c r="N6138" s="407"/>
      <c r="O6138" s="318"/>
    </row>
    <row r="6139" spans="1:15" s="8" customFormat="1">
      <c r="A6139" s="328"/>
      <c r="B6139" s="328"/>
      <c r="C6139" s="313"/>
      <c r="D6139" s="306"/>
      <c r="E6139" s="307"/>
      <c r="F6139" s="349"/>
      <c r="G6139" s="306"/>
      <c r="H6139" s="322"/>
      <c r="I6139" s="350"/>
      <c r="J6139" s="350"/>
      <c r="K6139" s="350"/>
      <c r="L6139" s="350"/>
      <c r="M6139" s="350"/>
      <c r="N6139" s="407"/>
      <c r="O6139" s="318"/>
    </row>
    <row r="6140" spans="1:15" s="8" customFormat="1">
      <c r="A6140" s="328"/>
      <c r="B6140" s="328"/>
      <c r="C6140" s="313"/>
      <c r="D6140" s="306"/>
      <c r="E6140" s="307"/>
      <c r="F6140" s="349"/>
      <c r="G6140" s="306"/>
      <c r="H6140" s="322"/>
      <c r="I6140" s="350"/>
      <c r="J6140" s="350"/>
      <c r="K6140" s="350"/>
      <c r="L6140" s="350"/>
      <c r="M6140" s="350"/>
      <c r="N6140" s="407"/>
      <c r="O6140" s="318"/>
    </row>
    <row r="6141" spans="1:15" s="8" customFormat="1">
      <c r="A6141" s="328"/>
      <c r="B6141" s="328"/>
      <c r="C6141" s="313"/>
      <c r="D6141" s="306"/>
      <c r="E6141" s="307"/>
      <c r="F6141" s="349"/>
      <c r="G6141" s="306"/>
      <c r="H6141" s="322"/>
      <c r="I6141" s="350"/>
      <c r="J6141" s="350"/>
      <c r="K6141" s="350"/>
      <c r="L6141" s="350"/>
      <c r="M6141" s="350"/>
      <c r="N6141" s="407"/>
      <c r="O6141" s="318"/>
    </row>
    <row r="6142" spans="1:15" s="8" customFormat="1">
      <c r="A6142" s="340"/>
      <c r="B6142" s="340"/>
      <c r="C6142" s="340"/>
      <c r="D6142" s="306"/>
      <c r="E6142" s="307"/>
      <c r="F6142" s="305"/>
      <c r="G6142" s="306"/>
      <c r="H6142" s="570"/>
      <c r="I6142" s="345"/>
      <c r="J6142" s="345"/>
      <c r="K6142" s="345"/>
      <c r="L6142" s="345"/>
      <c r="M6142" s="345"/>
      <c r="N6142" s="360"/>
      <c r="O6142" s="311"/>
    </row>
    <row r="6143" spans="1:15" s="8" customFormat="1">
      <c r="A6143" s="340"/>
      <c r="B6143" s="340"/>
      <c r="C6143" s="340"/>
      <c r="D6143" s="306"/>
      <c r="E6143" s="307"/>
      <c r="F6143" s="305"/>
      <c r="G6143" s="306"/>
      <c r="H6143" s="570"/>
      <c r="I6143" s="345"/>
      <c r="J6143" s="345"/>
      <c r="K6143" s="345"/>
      <c r="L6143" s="345"/>
      <c r="M6143" s="345"/>
      <c r="N6143" s="360"/>
      <c r="O6143" s="311"/>
    </row>
    <row r="6144" spans="1:15" s="8" customFormat="1">
      <c r="A6144" s="340"/>
      <c r="B6144" s="340"/>
      <c r="C6144" s="340"/>
      <c r="D6144" s="306"/>
      <c r="E6144" s="307"/>
      <c r="F6144" s="305"/>
      <c r="G6144" s="306"/>
      <c r="H6144" s="570"/>
      <c r="I6144" s="345"/>
      <c r="J6144" s="345"/>
      <c r="K6144" s="345"/>
      <c r="L6144" s="345"/>
      <c r="M6144" s="345"/>
      <c r="N6144" s="360"/>
      <c r="O6144" s="311"/>
    </row>
    <row r="6145" spans="1:15" s="8" customFormat="1">
      <c r="A6145" s="328"/>
      <c r="B6145" s="328"/>
      <c r="C6145" s="313"/>
      <c r="D6145" s="306"/>
      <c r="E6145" s="307"/>
      <c r="F6145" s="349"/>
      <c r="G6145" s="306"/>
      <c r="H6145" s="322"/>
      <c r="I6145" s="350"/>
      <c r="J6145" s="350"/>
      <c r="K6145" s="350"/>
      <c r="L6145" s="350"/>
      <c r="M6145" s="350"/>
      <c r="N6145" s="407"/>
      <c r="O6145" s="318"/>
    </row>
    <row r="6146" spans="1:15" s="8" customFormat="1">
      <c r="A6146" s="340"/>
      <c r="B6146" s="340"/>
      <c r="C6146" s="340"/>
      <c r="D6146" s="306"/>
      <c r="E6146" s="307"/>
      <c r="F6146" s="305"/>
      <c r="G6146" s="306"/>
      <c r="H6146" s="570"/>
      <c r="I6146" s="345"/>
      <c r="J6146" s="345"/>
      <c r="K6146" s="345"/>
      <c r="L6146" s="345"/>
      <c r="M6146" s="345"/>
      <c r="N6146" s="360"/>
      <c r="O6146" s="311"/>
    </row>
    <row r="6147" spans="1:15" s="8" customFormat="1">
      <c r="A6147" s="340"/>
      <c r="B6147" s="340"/>
      <c r="C6147" s="340"/>
      <c r="D6147" s="306"/>
      <c r="E6147" s="307"/>
      <c r="F6147" s="305"/>
      <c r="G6147" s="306"/>
      <c r="H6147" s="570"/>
      <c r="I6147" s="345"/>
      <c r="J6147" s="345"/>
      <c r="K6147" s="345"/>
      <c r="L6147" s="345"/>
      <c r="M6147" s="345"/>
      <c r="N6147" s="360"/>
      <c r="O6147" s="311"/>
    </row>
    <row r="6148" spans="1:15" s="8" customFormat="1">
      <c r="A6148" s="323"/>
      <c r="B6148" s="323"/>
      <c r="C6148" s="323"/>
      <c r="D6148" s="306"/>
      <c r="E6148" s="307"/>
      <c r="F6148" s="305"/>
      <c r="G6148" s="308"/>
      <c r="H6148" s="325"/>
      <c r="I6148" s="322"/>
      <c r="J6148" s="322"/>
      <c r="K6148" s="322"/>
      <c r="L6148" s="322"/>
      <c r="M6148" s="322"/>
      <c r="N6148" s="310"/>
      <c r="O6148" s="311"/>
    </row>
    <row r="6149" spans="1:15" s="8" customFormat="1">
      <c r="A6149" s="328"/>
      <c r="B6149" s="328"/>
      <c r="C6149" s="313"/>
      <c r="D6149" s="306"/>
      <c r="E6149" s="307"/>
      <c r="F6149" s="349"/>
      <c r="G6149" s="306"/>
      <c r="H6149" s="322"/>
      <c r="I6149" s="350"/>
      <c r="J6149" s="350"/>
      <c r="K6149" s="350"/>
      <c r="L6149" s="350"/>
      <c r="M6149" s="350"/>
      <c r="N6149" s="407"/>
      <c r="O6149" s="318"/>
    </row>
    <row r="6150" spans="1:15" s="8" customFormat="1">
      <c r="A6150" s="340"/>
      <c r="B6150" s="340"/>
      <c r="C6150" s="340"/>
      <c r="D6150" s="306"/>
      <c r="E6150" s="307"/>
      <c r="F6150" s="305"/>
      <c r="G6150" s="306"/>
      <c r="H6150" s="570"/>
      <c r="I6150" s="345"/>
      <c r="J6150" s="345"/>
      <c r="K6150" s="345"/>
      <c r="L6150" s="345"/>
      <c r="M6150" s="345"/>
      <c r="N6150" s="360"/>
      <c r="O6150" s="311"/>
    </row>
    <row r="6151" spans="1:15" s="8" customFormat="1">
      <c r="A6151" s="328"/>
      <c r="B6151" s="328"/>
      <c r="C6151" s="313"/>
      <c r="D6151" s="306"/>
      <c r="E6151" s="307"/>
      <c r="F6151" s="486"/>
      <c r="G6151" s="314"/>
      <c r="H6151" s="322"/>
      <c r="I6151" s="350"/>
      <c r="J6151" s="350"/>
      <c r="K6151" s="350"/>
      <c r="L6151" s="350"/>
      <c r="M6151" s="350"/>
      <c r="N6151" s="346"/>
      <c r="O6151" s="318"/>
    </row>
    <row r="6152" spans="1:15" s="8" customFormat="1">
      <c r="A6152" s="340"/>
      <c r="B6152" s="340"/>
      <c r="C6152" s="340"/>
      <c r="D6152" s="306"/>
      <c r="E6152" s="307"/>
      <c r="F6152" s="305"/>
      <c r="G6152" s="306"/>
      <c r="H6152" s="570"/>
      <c r="I6152" s="345"/>
      <c r="J6152" s="345"/>
      <c r="K6152" s="345"/>
      <c r="L6152" s="345"/>
      <c r="M6152" s="345"/>
      <c r="N6152" s="360"/>
      <c r="O6152" s="311"/>
    </row>
    <row r="6153" spans="1:15" s="8" customFormat="1">
      <c r="A6153" s="328"/>
      <c r="B6153" s="328"/>
      <c r="C6153" s="313"/>
      <c r="D6153" s="306"/>
      <c r="E6153" s="307"/>
      <c r="F6153" s="349"/>
      <c r="G6153" s="306"/>
      <c r="H6153" s="322"/>
      <c r="I6153" s="350"/>
      <c r="J6153" s="350"/>
      <c r="K6153" s="350"/>
      <c r="L6153" s="350"/>
      <c r="M6153" s="350"/>
      <c r="N6153" s="407"/>
      <c r="O6153" s="318"/>
    </row>
    <row r="6154" spans="1:15" s="8" customFormat="1">
      <c r="A6154" s="328"/>
      <c r="B6154" s="328"/>
      <c r="C6154" s="313"/>
      <c r="D6154" s="306"/>
      <c r="E6154" s="307"/>
      <c r="F6154" s="349"/>
      <c r="G6154" s="306"/>
      <c r="H6154" s="322"/>
      <c r="I6154" s="350"/>
      <c r="J6154" s="350"/>
      <c r="K6154" s="350"/>
      <c r="L6154" s="350"/>
      <c r="M6154" s="350"/>
      <c r="N6154" s="407"/>
      <c r="O6154" s="318"/>
    </row>
    <row r="6155" spans="1:15" s="8" customFormat="1">
      <c r="A6155" s="328"/>
      <c r="B6155" s="328"/>
      <c r="C6155" s="313"/>
      <c r="D6155" s="306"/>
      <c r="E6155" s="307"/>
      <c r="F6155" s="349"/>
      <c r="G6155" s="306"/>
      <c r="H6155" s="322"/>
      <c r="I6155" s="350"/>
      <c r="J6155" s="350"/>
      <c r="K6155" s="350"/>
      <c r="L6155" s="350"/>
      <c r="M6155" s="350"/>
      <c r="N6155" s="407"/>
      <c r="O6155" s="318"/>
    </row>
    <row r="6156" spans="1:15" s="8" customFormat="1">
      <c r="A6156" s="328"/>
      <c r="B6156" s="328"/>
      <c r="C6156" s="313"/>
      <c r="D6156" s="306"/>
      <c r="E6156" s="307"/>
      <c r="F6156" s="349"/>
      <c r="G6156" s="306"/>
      <c r="H6156" s="322"/>
      <c r="I6156" s="350"/>
      <c r="J6156" s="350"/>
      <c r="K6156" s="350"/>
      <c r="L6156" s="350"/>
      <c r="M6156" s="350"/>
      <c r="N6156" s="407"/>
      <c r="O6156" s="318"/>
    </row>
    <row r="6157" spans="1:15" s="8" customFormat="1">
      <c r="A6157" s="328"/>
      <c r="B6157" s="328"/>
      <c r="C6157" s="313"/>
      <c r="D6157" s="306"/>
      <c r="E6157" s="307"/>
      <c r="F6157" s="486"/>
      <c r="G6157" s="314"/>
      <c r="H6157" s="322"/>
      <c r="I6157" s="350"/>
      <c r="J6157" s="350"/>
      <c r="K6157" s="350"/>
      <c r="L6157" s="350"/>
      <c r="M6157" s="350"/>
      <c r="N6157" s="346"/>
      <c r="O6157" s="318"/>
    </row>
    <row r="6158" spans="1:15" s="8" customFormat="1">
      <c r="A6158" s="340"/>
      <c r="B6158" s="340"/>
      <c r="C6158" s="340"/>
      <c r="D6158" s="306"/>
      <c r="E6158" s="307"/>
      <c r="F6158" s="305"/>
      <c r="G6158" s="306"/>
      <c r="H6158" s="570"/>
      <c r="I6158" s="345"/>
      <c r="J6158" s="345"/>
      <c r="K6158" s="345"/>
      <c r="L6158" s="345"/>
      <c r="M6158" s="345"/>
      <c r="N6158" s="360"/>
      <c r="O6158" s="311"/>
    </row>
    <row r="6159" spans="1:15" s="8" customFormat="1">
      <c r="A6159" s="328"/>
      <c r="B6159" s="328"/>
      <c r="C6159" s="313"/>
      <c r="D6159" s="306"/>
      <c r="E6159" s="307"/>
      <c r="F6159" s="349"/>
      <c r="G6159" s="306"/>
      <c r="H6159" s="322"/>
      <c r="I6159" s="350"/>
      <c r="J6159" s="350"/>
      <c r="K6159" s="350"/>
      <c r="L6159" s="350"/>
      <c r="M6159" s="350"/>
      <c r="N6159" s="407"/>
      <c r="O6159" s="318"/>
    </row>
    <row r="6160" spans="1:15" s="8" customFormat="1">
      <c r="A6160" s="340"/>
      <c r="B6160" s="340"/>
      <c r="C6160" s="340"/>
      <c r="D6160" s="306"/>
      <c r="E6160" s="307"/>
      <c r="F6160" s="305"/>
      <c r="G6160" s="306"/>
      <c r="H6160" s="570"/>
      <c r="I6160" s="345"/>
      <c r="J6160" s="345"/>
      <c r="K6160" s="345"/>
      <c r="L6160" s="345"/>
      <c r="M6160" s="345"/>
      <c r="N6160" s="360"/>
      <c r="O6160" s="311"/>
    </row>
    <row r="6161" spans="1:15" s="8" customFormat="1">
      <c r="A6161" s="340"/>
      <c r="B6161" s="340"/>
      <c r="C6161" s="340"/>
      <c r="D6161" s="306"/>
      <c r="E6161" s="307"/>
      <c r="F6161" s="305"/>
      <c r="G6161" s="306"/>
      <c r="H6161" s="570"/>
      <c r="I6161" s="345"/>
      <c r="J6161" s="345"/>
      <c r="K6161" s="345"/>
      <c r="L6161" s="345"/>
      <c r="M6161" s="345"/>
      <c r="N6161" s="360"/>
      <c r="O6161" s="311"/>
    </row>
    <row r="6162" spans="1:15" s="8" customFormat="1">
      <c r="A6162" s="340"/>
      <c r="B6162" s="340"/>
      <c r="C6162" s="340"/>
      <c r="D6162" s="306"/>
      <c r="E6162" s="307"/>
      <c r="F6162" s="305"/>
      <c r="G6162" s="306"/>
      <c r="H6162" s="570"/>
      <c r="I6162" s="345"/>
      <c r="J6162" s="345"/>
      <c r="K6162" s="345"/>
      <c r="L6162" s="345"/>
      <c r="M6162" s="345"/>
      <c r="N6162" s="360"/>
      <c r="O6162" s="311"/>
    </row>
    <row r="6163" spans="1:15" s="8" customFormat="1">
      <c r="A6163" s="328"/>
      <c r="B6163" s="328"/>
      <c r="C6163" s="328"/>
      <c r="D6163" s="306"/>
      <c r="E6163" s="307"/>
      <c r="F6163" s="314"/>
      <c r="G6163" s="314"/>
      <c r="H6163" s="322"/>
      <c r="I6163" s="329"/>
      <c r="J6163" s="329"/>
      <c r="K6163" s="329"/>
      <c r="L6163" s="329"/>
      <c r="M6163" s="329"/>
      <c r="N6163" s="330"/>
      <c r="O6163" s="318"/>
    </row>
    <row r="6164" spans="1:15" s="8" customFormat="1">
      <c r="A6164" s="340"/>
      <c r="B6164" s="340"/>
      <c r="C6164" s="340"/>
      <c r="D6164" s="306"/>
      <c r="E6164" s="307"/>
      <c r="F6164" s="305"/>
      <c r="G6164" s="306"/>
      <c r="H6164" s="570"/>
      <c r="I6164" s="345"/>
      <c r="J6164" s="345"/>
      <c r="K6164" s="345"/>
      <c r="L6164" s="345"/>
      <c r="M6164" s="345"/>
      <c r="N6164" s="360"/>
      <c r="O6164" s="311"/>
    </row>
    <row r="6165" spans="1:15" s="8" customFormat="1">
      <c r="A6165" s="328"/>
      <c r="B6165" s="328"/>
      <c r="C6165" s="313"/>
      <c r="D6165" s="306"/>
      <c r="E6165" s="307"/>
      <c r="F6165" s="313"/>
      <c r="G6165" s="306"/>
      <c r="H6165" s="322"/>
      <c r="I6165" s="316"/>
      <c r="J6165" s="316"/>
      <c r="K6165" s="316"/>
      <c r="L6165" s="316"/>
      <c r="M6165" s="316"/>
      <c r="N6165" s="327"/>
      <c r="O6165" s="318"/>
    </row>
    <row r="6166" spans="1:15" s="8" customFormat="1">
      <c r="A6166" s="328"/>
      <c r="B6166" s="328"/>
      <c r="C6166" s="313"/>
      <c r="D6166" s="306"/>
      <c r="E6166" s="307"/>
      <c r="F6166" s="313"/>
      <c r="G6166" s="306"/>
      <c r="H6166" s="322"/>
      <c r="I6166" s="316"/>
      <c r="J6166" s="316"/>
      <c r="K6166" s="316"/>
      <c r="L6166" s="316"/>
      <c r="M6166" s="316"/>
      <c r="N6166" s="327"/>
      <c r="O6166" s="318"/>
    </row>
    <row r="6167" spans="1:15" s="8" customFormat="1">
      <c r="A6167" s="328"/>
      <c r="B6167" s="328"/>
      <c r="C6167" s="313"/>
      <c r="D6167" s="306"/>
      <c r="E6167" s="307"/>
      <c r="F6167" s="313"/>
      <c r="G6167" s="306"/>
      <c r="H6167" s="322"/>
      <c r="I6167" s="316"/>
      <c r="J6167" s="316"/>
      <c r="K6167" s="316"/>
      <c r="L6167" s="316"/>
      <c r="M6167" s="316"/>
      <c r="N6167" s="327"/>
      <c r="O6167" s="318"/>
    </row>
    <row r="6168" spans="1:15" s="8" customFormat="1">
      <c r="A6168" s="328"/>
      <c r="B6168" s="328"/>
      <c r="C6168" s="313"/>
      <c r="D6168" s="306"/>
      <c r="E6168" s="307"/>
      <c r="F6168" s="313"/>
      <c r="G6168" s="306"/>
      <c r="H6168" s="322"/>
      <c r="I6168" s="316"/>
      <c r="J6168" s="316"/>
      <c r="K6168" s="316"/>
      <c r="L6168" s="316"/>
      <c r="M6168" s="316"/>
      <c r="N6168" s="327"/>
      <c r="O6168" s="318"/>
    </row>
    <row r="6169" spans="1:15" s="8" customFormat="1">
      <c r="A6169" s="328"/>
      <c r="B6169" s="328"/>
      <c r="C6169" s="313"/>
      <c r="D6169" s="306"/>
      <c r="E6169" s="307"/>
      <c r="F6169" s="313"/>
      <c r="G6169" s="306"/>
      <c r="H6169" s="322"/>
      <c r="I6169" s="316"/>
      <c r="J6169" s="316"/>
      <c r="K6169" s="316"/>
      <c r="L6169" s="316"/>
      <c r="M6169" s="316"/>
      <c r="N6169" s="327"/>
      <c r="O6169" s="318"/>
    </row>
    <row r="6170" spans="1:15" s="8" customFormat="1">
      <c r="A6170" s="340"/>
      <c r="B6170" s="340"/>
      <c r="C6170" s="340"/>
      <c r="D6170" s="306"/>
      <c r="E6170" s="307"/>
      <c r="F6170" s="305"/>
      <c r="G6170" s="306"/>
      <c r="H6170" s="570"/>
      <c r="I6170" s="345"/>
      <c r="J6170" s="345"/>
      <c r="K6170" s="345"/>
      <c r="L6170" s="345"/>
      <c r="M6170" s="345"/>
      <c r="N6170" s="360"/>
      <c r="O6170" s="311"/>
    </row>
    <row r="6171" spans="1:15" s="8" customFormat="1">
      <c r="A6171" s="328"/>
      <c r="B6171" s="328"/>
      <c r="C6171" s="313"/>
      <c r="D6171" s="306"/>
      <c r="E6171" s="307"/>
      <c r="F6171" s="313"/>
      <c r="G6171" s="306"/>
      <c r="H6171" s="322"/>
      <c r="I6171" s="316"/>
      <c r="J6171" s="316"/>
      <c r="K6171" s="316"/>
      <c r="L6171" s="316"/>
      <c r="M6171" s="316"/>
      <c r="N6171" s="327"/>
      <c r="O6171" s="318"/>
    </row>
    <row r="6172" spans="1:15" s="8" customFormat="1">
      <c r="A6172" s="42"/>
      <c r="B6172" s="42"/>
      <c r="C6172" s="51"/>
      <c r="D6172" s="306"/>
      <c r="E6172" s="307"/>
      <c r="F6172" s="51"/>
      <c r="G6172" s="52"/>
      <c r="H6172" s="322"/>
      <c r="I6172" s="316"/>
      <c r="J6172" s="316"/>
      <c r="K6172" s="316"/>
      <c r="L6172" s="316"/>
      <c r="M6172" s="316"/>
      <c r="N6172" s="327"/>
      <c r="O6172" s="318"/>
    </row>
    <row r="6173" spans="1:15" s="8" customFormat="1">
      <c r="A6173" s="328"/>
      <c r="B6173" s="328"/>
      <c r="C6173" s="313"/>
      <c r="D6173" s="306"/>
      <c r="E6173" s="307"/>
      <c r="F6173" s="313"/>
      <c r="G6173" s="306"/>
      <c r="H6173" s="53"/>
      <c r="I6173" s="54"/>
      <c r="J6173" s="54"/>
      <c r="K6173" s="54"/>
      <c r="L6173" s="54"/>
      <c r="M6173" s="54"/>
      <c r="N6173" s="55"/>
      <c r="O6173" s="318"/>
    </row>
    <row r="6174" spans="1:15" s="8" customFormat="1">
      <c r="A6174" s="328"/>
      <c r="B6174" s="328"/>
      <c r="C6174" s="313"/>
      <c r="D6174" s="306"/>
      <c r="E6174" s="307"/>
      <c r="F6174" s="313"/>
      <c r="G6174" s="306"/>
      <c r="H6174" s="53"/>
      <c r="I6174" s="54"/>
      <c r="J6174" s="54"/>
      <c r="K6174" s="54"/>
      <c r="L6174" s="54"/>
      <c r="M6174" s="54"/>
      <c r="N6174" s="55"/>
      <c r="O6174" s="318"/>
    </row>
    <row r="6175" spans="1:15" s="8" customFormat="1">
      <c r="A6175" s="328"/>
      <c r="B6175" s="328"/>
      <c r="C6175" s="313"/>
      <c r="D6175" s="306"/>
      <c r="E6175" s="307"/>
      <c r="F6175" s="313"/>
      <c r="G6175" s="306"/>
      <c r="H6175" s="53"/>
      <c r="I6175" s="54"/>
      <c r="J6175" s="54"/>
      <c r="K6175" s="54"/>
      <c r="L6175" s="54"/>
      <c r="M6175" s="54"/>
      <c r="N6175" s="55"/>
      <c r="O6175" s="318"/>
    </row>
    <row r="6176" spans="1:15" s="8" customFormat="1">
      <c r="A6176" s="328"/>
      <c r="B6176" s="328"/>
      <c r="C6176" s="313"/>
      <c r="D6176" s="306"/>
      <c r="E6176" s="307"/>
      <c r="F6176" s="313"/>
      <c r="G6176" s="306"/>
      <c r="H6176" s="53"/>
      <c r="I6176" s="54"/>
      <c r="J6176" s="54"/>
      <c r="K6176" s="54"/>
      <c r="L6176" s="54"/>
      <c r="M6176" s="54"/>
      <c r="N6176" s="55"/>
      <c r="O6176" s="318"/>
    </row>
    <row r="6177" spans="1:15" s="8" customFormat="1">
      <c r="A6177" s="42"/>
      <c r="B6177" s="42"/>
      <c r="C6177" s="51"/>
      <c r="D6177" s="306"/>
      <c r="E6177" s="307"/>
      <c r="F6177" s="51"/>
      <c r="G6177" s="52"/>
      <c r="H6177" s="53"/>
      <c r="I6177" s="54"/>
      <c r="J6177" s="54"/>
      <c r="K6177" s="54"/>
      <c r="L6177" s="54"/>
      <c r="M6177" s="54"/>
      <c r="N6177" s="55"/>
      <c r="O6177" s="318"/>
    </row>
    <row r="6178" spans="1:15" s="8" customFormat="1">
      <c r="A6178" s="323"/>
      <c r="B6178" s="323"/>
      <c r="C6178" s="323"/>
      <c r="D6178" s="306"/>
      <c r="E6178" s="307"/>
      <c r="F6178" s="324"/>
      <c r="G6178" s="324"/>
      <c r="H6178" s="320"/>
      <c r="I6178" s="309"/>
      <c r="J6178" s="309"/>
      <c r="K6178" s="309"/>
      <c r="L6178" s="309"/>
      <c r="M6178" s="309"/>
      <c r="N6178" s="317"/>
      <c r="O6178" s="311"/>
    </row>
    <row r="6179" spans="1:15" s="8" customFormat="1">
      <c r="A6179" s="328"/>
      <c r="B6179" s="328"/>
      <c r="C6179" s="313"/>
      <c r="D6179" s="306"/>
      <c r="E6179" s="307"/>
      <c r="F6179" s="313"/>
      <c r="G6179" s="306"/>
      <c r="H6179" s="322"/>
      <c r="I6179" s="316"/>
      <c r="J6179" s="316"/>
      <c r="K6179" s="316"/>
      <c r="L6179" s="316"/>
      <c r="M6179" s="316"/>
      <c r="N6179" s="327"/>
      <c r="O6179" s="318"/>
    </row>
    <row r="6180" spans="1:15" s="8" customFormat="1">
      <c r="A6180" s="328"/>
      <c r="B6180" s="328"/>
      <c r="C6180" s="313"/>
      <c r="D6180" s="306"/>
      <c r="E6180" s="307"/>
      <c r="F6180" s="313"/>
      <c r="G6180" s="306"/>
      <c r="H6180" s="322"/>
      <c r="I6180" s="316"/>
      <c r="J6180" s="316"/>
      <c r="K6180" s="316"/>
      <c r="L6180" s="316"/>
      <c r="M6180" s="316"/>
      <c r="N6180" s="327"/>
      <c r="O6180" s="318"/>
    </row>
    <row r="6181" spans="1:15" s="8" customFormat="1">
      <c r="A6181" s="328"/>
      <c r="B6181" s="328"/>
      <c r="C6181" s="313"/>
      <c r="D6181" s="306"/>
      <c r="E6181" s="307"/>
      <c r="F6181" s="313"/>
      <c r="G6181" s="306"/>
      <c r="H6181" s="322"/>
      <c r="I6181" s="316"/>
      <c r="J6181" s="316"/>
      <c r="K6181" s="316"/>
      <c r="L6181" s="316"/>
      <c r="M6181" s="316"/>
      <c r="N6181" s="327"/>
      <c r="O6181" s="318"/>
    </row>
    <row r="6182" spans="1:15" s="8" customFormat="1">
      <c r="A6182" s="328"/>
      <c r="B6182" s="328"/>
      <c r="C6182" s="313"/>
      <c r="D6182" s="306"/>
      <c r="E6182" s="307"/>
      <c r="F6182" s="313"/>
      <c r="G6182" s="306"/>
      <c r="H6182" s="322"/>
      <c r="I6182" s="316"/>
      <c r="J6182" s="316"/>
      <c r="K6182" s="316"/>
      <c r="L6182" s="316"/>
      <c r="M6182" s="316"/>
      <c r="N6182" s="327"/>
      <c r="O6182" s="318"/>
    </row>
    <row r="6183" spans="1:15" s="8" customFormat="1">
      <c r="A6183" s="328"/>
      <c r="B6183" s="328"/>
      <c r="C6183" s="313"/>
      <c r="D6183" s="306"/>
      <c r="E6183" s="307"/>
      <c r="F6183" s="313"/>
      <c r="G6183" s="306"/>
      <c r="H6183" s="322"/>
      <c r="I6183" s="316"/>
      <c r="J6183" s="316"/>
      <c r="K6183" s="316"/>
      <c r="L6183" s="316"/>
      <c r="M6183" s="316"/>
      <c r="N6183" s="327"/>
      <c r="O6183" s="318"/>
    </row>
    <row r="6184" spans="1:15" s="8" customFormat="1">
      <c r="A6184" s="328"/>
      <c r="B6184" s="328"/>
      <c r="C6184" s="313"/>
      <c r="D6184" s="306"/>
      <c r="E6184" s="307"/>
      <c r="F6184" s="313"/>
      <c r="G6184" s="306"/>
      <c r="H6184" s="322"/>
      <c r="I6184" s="316"/>
      <c r="J6184" s="316"/>
      <c r="K6184" s="316"/>
      <c r="L6184" s="316"/>
      <c r="M6184" s="316"/>
      <c r="N6184" s="327"/>
      <c r="O6184" s="318"/>
    </row>
    <row r="6185" spans="1:15" s="8" customFormat="1">
      <c r="A6185" s="328"/>
      <c r="B6185" s="328"/>
      <c r="C6185" s="313"/>
      <c r="D6185" s="306"/>
      <c r="E6185" s="307"/>
      <c r="F6185" s="313"/>
      <c r="G6185" s="306"/>
      <c r="H6185" s="322"/>
      <c r="I6185" s="316"/>
      <c r="J6185" s="316"/>
      <c r="K6185" s="316"/>
      <c r="L6185" s="316"/>
      <c r="M6185" s="316"/>
      <c r="N6185" s="327"/>
      <c r="O6185" s="318"/>
    </row>
    <row r="6186" spans="1:15" s="8" customFormat="1">
      <c r="A6186" s="323"/>
      <c r="B6186" s="323"/>
      <c r="C6186" s="323"/>
      <c r="D6186" s="306"/>
      <c r="E6186" s="307"/>
      <c r="F6186" s="324"/>
      <c r="G6186" s="324"/>
      <c r="H6186" s="320"/>
      <c r="I6186" s="309"/>
      <c r="J6186" s="309"/>
      <c r="K6186" s="309"/>
      <c r="L6186" s="309"/>
      <c r="M6186" s="309"/>
      <c r="N6186" s="317"/>
      <c r="O6186" s="311"/>
    </row>
    <row r="6187" spans="1:15" s="8" customFormat="1">
      <c r="A6187" s="328"/>
      <c r="B6187" s="328"/>
      <c r="C6187" s="313"/>
      <c r="D6187" s="306"/>
      <c r="E6187" s="307"/>
      <c r="F6187" s="486"/>
      <c r="G6187" s="314"/>
      <c r="H6187" s="322"/>
      <c r="I6187" s="350"/>
      <c r="J6187" s="350"/>
      <c r="K6187" s="350"/>
      <c r="L6187" s="350"/>
      <c r="M6187" s="350"/>
      <c r="N6187" s="346"/>
      <c r="O6187" s="318"/>
    </row>
    <row r="6188" spans="1:15" s="8" customFormat="1">
      <c r="A6188" s="328"/>
      <c r="B6188" s="328"/>
      <c r="C6188" s="313"/>
      <c r="D6188" s="306"/>
      <c r="E6188" s="307"/>
      <c r="F6188" s="486"/>
      <c r="G6188" s="314"/>
      <c r="H6188" s="322"/>
      <c r="I6188" s="350"/>
      <c r="J6188" s="350"/>
      <c r="K6188" s="350"/>
      <c r="L6188" s="350"/>
      <c r="M6188" s="350"/>
      <c r="N6188" s="346"/>
      <c r="O6188" s="318"/>
    </row>
    <row r="6189" spans="1:15" s="8" customFormat="1">
      <c r="A6189" s="328"/>
      <c r="B6189" s="328"/>
      <c r="C6189" s="313"/>
      <c r="D6189" s="306"/>
      <c r="E6189" s="307"/>
      <c r="F6189" s="313"/>
      <c r="G6189" s="306"/>
      <c r="H6189" s="322"/>
      <c r="I6189" s="316"/>
      <c r="J6189" s="316"/>
      <c r="K6189" s="316"/>
      <c r="L6189" s="316"/>
      <c r="M6189" s="316"/>
      <c r="N6189" s="327"/>
      <c r="O6189" s="318"/>
    </row>
    <row r="6190" spans="1:15" s="8" customFormat="1">
      <c r="A6190" s="328"/>
      <c r="B6190" s="328"/>
      <c r="C6190" s="313"/>
      <c r="D6190" s="306"/>
      <c r="E6190" s="307"/>
      <c r="F6190" s="313"/>
      <c r="G6190" s="306"/>
      <c r="H6190" s="322"/>
      <c r="I6190" s="316"/>
      <c r="J6190" s="316"/>
      <c r="K6190" s="316"/>
      <c r="L6190" s="316"/>
      <c r="M6190" s="316"/>
      <c r="N6190" s="327"/>
      <c r="O6190" s="318"/>
    </row>
    <row r="6191" spans="1:15" s="8" customFormat="1">
      <c r="A6191" s="328"/>
      <c r="B6191" s="328"/>
      <c r="C6191" s="313"/>
      <c r="D6191" s="306"/>
      <c r="E6191" s="307"/>
      <c r="F6191" s="313"/>
      <c r="G6191" s="306"/>
      <c r="H6191" s="322"/>
      <c r="I6191" s="316"/>
      <c r="J6191" s="316"/>
      <c r="K6191" s="316"/>
      <c r="L6191" s="316"/>
      <c r="M6191" s="316"/>
      <c r="N6191" s="327"/>
      <c r="O6191" s="318"/>
    </row>
    <row r="6192" spans="1:15" s="8" customFormat="1">
      <c r="A6192" s="328"/>
      <c r="B6192" s="328"/>
      <c r="C6192" s="313"/>
      <c r="D6192" s="306"/>
      <c r="E6192" s="307"/>
      <c r="F6192" s="313"/>
      <c r="G6192" s="306"/>
      <c r="H6192" s="322"/>
      <c r="I6192" s="316"/>
      <c r="J6192" s="316"/>
      <c r="K6192" s="316"/>
      <c r="L6192" s="316"/>
      <c r="M6192" s="316"/>
      <c r="N6192" s="327"/>
      <c r="O6192" s="318"/>
    </row>
    <row r="6193" spans="1:15" s="8" customFormat="1">
      <c r="A6193" s="312"/>
      <c r="B6193" s="312"/>
      <c r="C6193" s="313"/>
      <c r="D6193" s="306"/>
      <c r="E6193" s="307"/>
      <c r="F6193" s="253"/>
      <c r="G6193" s="314"/>
      <c r="H6193" s="334"/>
      <c r="I6193" s="316"/>
      <c r="J6193" s="316"/>
      <c r="K6193" s="316"/>
      <c r="L6193" s="316"/>
      <c r="M6193" s="316"/>
      <c r="N6193" s="327"/>
      <c r="O6193" s="327"/>
    </row>
    <row r="6194" spans="1:15" s="8" customFormat="1">
      <c r="A6194" s="328"/>
      <c r="B6194" s="328"/>
      <c r="C6194" s="313"/>
      <c r="D6194" s="306"/>
      <c r="E6194" s="307"/>
      <c r="F6194" s="254"/>
      <c r="G6194" s="306"/>
      <c r="H6194" s="322"/>
      <c r="I6194" s="350"/>
      <c r="J6194" s="350"/>
      <c r="K6194" s="350"/>
      <c r="L6194" s="350"/>
      <c r="M6194" s="350"/>
      <c r="N6194" s="346"/>
      <c r="O6194" s="318"/>
    </row>
    <row r="6195" spans="1:15" s="8" customFormat="1">
      <c r="A6195" s="328"/>
      <c r="B6195" s="328"/>
      <c r="C6195" s="313"/>
      <c r="D6195" s="306"/>
      <c r="E6195" s="307"/>
      <c r="F6195" s="254"/>
      <c r="G6195" s="306"/>
      <c r="H6195" s="322"/>
      <c r="I6195" s="350"/>
      <c r="J6195" s="350"/>
      <c r="K6195" s="350"/>
      <c r="L6195" s="350"/>
      <c r="M6195" s="350"/>
      <c r="N6195" s="346"/>
      <c r="O6195" s="318"/>
    </row>
    <row r="6196" spans="1:15" s="8" customFormat="1">
      <c r="A6196" s="328"/>
      <c r="B6196" s="328"/>
      <c r="C6196" s="313"/>
      <c r="D6196" s="306"/>
      <c r="E6196" s="307"/>
      <c r="F6196" s="313"/>
      <c r="G6196" s="306"/>
      <c r="H6196" s="322"/>
      <c r="I6196" s="316"/>
      <c r="J6196" s="316"/>
      <c r="K6196" s="316"/>
      <c r="L6196" s="316"/>
      <c r="M6196" s="316"/>
      <c r="N6196" s="327"/>
      <c r="O6196" s="318"/>
    </row>
    <row r="6197" spans="1:15" s="8" customFormat="1">
      <c r="A6197" s="328"/>
      <c r="B6197" s="328"/>
      <c r="C6197" s="313"/>
      <c r="D6197" s="306"/>
      <c r="E6197" s="307"/>
      <c r="F6197" s="313"/>
      <c r="G6197" s="306"/>
      <c r="H6197" s="322"/>
      <c r="I6197" s="316"/>
      <c r="J6197" s="316"/>
      <c r="K6197" s="316"/>
      <c r="L6197" s="316"/>
      <c r="M6197" s="316"/>
      <c r="N6197" s="327"/>
      <c r="O6197" s="318"/>
    </row>
    <row r="6198" spans="1:15" s="8" customFormat="1">
      <c r="A6198" s="328"/>
      <c r="B6198" s="328"/>
      <c r="C6198" s="313"/>
      <c r="D6198" s="306"/>
      <c r="E6198" s="307"/>
      <c r="F6198" s="313"/>
      <c r="G6198" s="306"/>
      <c r="H6198" s="322"/>
      <c r="I6198" s="316"/>
      <c r="J6198" s="316"/>
      <c r="K6198" s="316"/>
      <c r="L6198" s="316"/>
      <c r="M6198" s="316"/>
      <c r="N6198" s="327"/>
      <c r="O6198" s="318"/>
    </row>
    <row r="6199" spans="1:15" s="8" customFormat="1">
      <c r="A6199" s="328"/>
      <c r="B6199" s="328"/>
      <c r="C6199" s="313"/>
      <c r="D6199" s="306"/>
      <c r="E6199" s="307"/>
      <c r="F6199" s="313"/>
      <c r="G6199" s="306"/>
      <c r="H6199" s="322"/>
      <c r="I6199" s="316"/>
      <c r="J6199" s="316"/>
      <c r="K6199" s="316"/>
      <c r="L6199" s="316"/>
      <c r="M6199" s="316"/>
      <c r="N6199" s="327"/>
      <c r="O6199" s="318"/>
    </row>
    <row r="6200" spans="1:15" s="8" customFormat="1">
      <c r="A6200" s="328"/>
      <c r="B6200" s="328"/>
      <c r="C6200" s="313"/>
      <c r="D6200" s="306"/>
      <c r="E6200" s="307"/>
      <c r="F6200" s="313"/>
      <c r="G6200" s="306"/>
      <c r="H6200" s="322"/>
      <c r="I6200" s="316"/>
      <c r="J6200" s="316"/>
      <c r="K6200" s="316"/>
      <c r="L6200" s="316"/>
      <c r="M6200" s="316"/>
      <c r="N6200" s="327"/>
      <c r="O6200" s="318"/>
    </row>
    <row r="6201" spans="1:15" s="8" customFormat="1">
      <c r="A6201" s="328"/>
      <c r="B6201" s="328"/>
      <c r="C6201" s="313"/>
      <c r="D6201" s="306"/>
      <c r="E6201" s="307"/>
      <c r="F6201" s="313"/>
      <c r="G6201" s="306"/>
      <c r="H6201" s="322"/>
      <c r="I6201" s="316"/>
      <c r="J6201" s="316"/>
      <c r="K6201" s="316"/>
      <c r="L6201" s="316"/>
      <c r="M6201" s="316"/>
      <c r="N6201" s="327"/>
      <c r="O6201" s="318"/>
    </row>
    <row r="6202" spans="1:15" s="8" customFormat="1">
      <c r="A6202" s="328"/>
      <c r="B6202" s="328"/>
      <c r="C6202" s="313"/>
      <c r="D6202" s="306"/>
      <c r="E6202" s="307"/>
      <c r="F6202" s="486"/>
      <c r="G6202" s="314"/>
      <c r="H6202" s="322"/>
      <c r="I6202" s="350"/>
      <c r="J6202" s="350"/>
      <c r="K6202" s="350"/>
      <c r="L6202" s="350"/>
      <c r="M6202" s="350"/>
      <c r="N6202" s="346"/>
      <c r="O6202" s="318"/>
    </row>
    <row r="6203" spans="1:15" s="8" customFormat="1">
      <c r="A6203" s="328"/>
      <c r="B6203" s="328"/>
      <c r="C6203" s="313"/>
      <c r="D6203" s="306"/>
      <c r="E6203" s="307"/>
      <c r="F6203" s="254"/>
      <c r="G6203" s="306"/>
      <c r="H6203" s="322"/>
      <c r="I6203" s="350"/>
      <c r="J6203" s="350"/>
      <c r="K6203" s="350"/>
      <c r="L6203" s="350"/>
      <c r="M6203" s="350"/>
      <c r="N6203" s="346"/>
      <c r="O6203" s="318"/>
    </row>
    <row r="6204" spans="1:15" s="8" customFormat="1">
      <c r="A6204" s="328"/>
      <c r="B6204" s="328"/>
      <c r="C6204" s="313"/>
      <c r="D6204" s="306"/>
      <c r="E6204" s="307"/>
      <c r="F6204" s="486"/>
      <c r="G6204" s="314"/>
      <c r="H6204" s="322"/>
      <c r="I6204" s="350"/>
      <c r="J6204" s="350"/>
      <c r="K6204" s="350"/>
      <c r="L6204" s="350"/>
      <c r="M6204" s="350"/>
      <c r="N6204" s="346"/>
      <c r="O6204" s="318"/>
    </row>
    <row r="6205" spans="1:15" s="8" customFormat="1">
      <c r="A6205" s="328"/>
      <c r="B6205" s="328"/>
      <c r="C6205" s="313"/>
      <c r="D6205" s="306"/>
      <c r="E6205" s="307"/>
      <c r="F6205" s="313"/>
      <c r="G6205" s="306"/>
      <c r="H6205" s="322"/>
      <c r="I6205" s="316"/>
      <c r="J6205" s="316"/>
      <c r="K6205" s="316"/>
      <c r="L6205" s="316"/>
      <c r="M6205" s="316"/>
      <c r="N6205" s="327"/>
      <c r="O6205" s="318"/>
    </row>
    <row r="6206" spans="1:15" s="8" customFormat="1">
      <c r="A6206" s="328"/>
      <c r="B6206" s="328"/>
      <c r="C6206" s="313"/>
      <c r="D6206" s="306"/>
      <c r="E6206" s="307"/>
      <c r="F6206" s="313"/>
      <c r="G6206" s="306"/>
      <c r="H6206" s="322"/>
      <c r="I6206" s="316"/>
      <c r="J6206" s="316"/>
      <c r="K6206" s="316"/>
      <c r="L6206" s="316"/>
      <c r="M6206" s="316"/>
      <c r="N6206" s="327"/>
      <c r="O6206" s="318"/>
    </row>
    <row r="6207" spans="1:15" s="8" customFormat="1">
      <c r="A6207" s="328"/>
      <c r="B6207" s="328"/>
      <c r="C6207" s="313"/>
      <c r="D6207" s="306"/>
      <c r="E6207" s="307"/>
      <c r="F6207" s="313"/>
      <c r="G6207" s="306"/>
      <c r="H6207" s="322"/>
      <c r="I6207" s="316"/>
      <c r="J6207" s="316"/>
      <c r="K6207" s="316"/>
      <c r="L6207" s="316"/>
      <c r="M6207" s="316"/>
      <c r="N6207" s="327"/>
      <c r="O6207" s="318"/>
    </row>
    <row r="6208" spans="1:15" s="8" customFormat="1">
      <c r="A6208" s="328"/>
      <c r="B6208" s="328"/>
      <c r="C6208" s="313"/>
      <c r="D6208" s="306"/>
      <c r="E6208" s="307"/>
      <c r="F6208" s="313"/>
      <c r="G6208" s="306"/>
      <c r="H6208" s="322"/>
      <c r="I6208" s="316"/>
      <c r="J6208" s="316"/>
      <c r="K6208" s="316"/>
      <c r="L6208" s="316"/>
      <c r="M6208" s="316"/>
      <c r="N6208" s="327"/>
      <c r="O6208" s="318"/>
    </row>
    <row r="6209" spans="1:15" s="8" customFormat="1">
      <c r="A6209" s="328"/>
      <c r="B6209" s="328"/>
      <c r="C6209" s="313"/>
      <c r="D6209" s="306"/>
      <c r="E6209" s="307"/>
      <c r="F6209" s="313"/>
      <c r="G6209" s="306"/>
      <c r="H6209" s="322"/>
      <c r="I6209" s="316"/>
      <c r="J6209" s="316"/>
      <c r="K6209" s="316"/>
      <c r="L6209" s="316"/>
      <c r="M6209" s="316"/>
      <c r="N6209" s="327"/>
      <c r="O6209" s="318"/>
    </row>
    <row r="6210" spans="1:15" s="8" customFormat="1">
      <c r="A6210" s="328"/>
      <c r="B6210" s="328"/>
      <c r="C6210" s="313"/>
      <c r="D6210" s="306"/>
      <c r="E6210" s="307"/>
      <c r="F6210" s="313"/>
      <c r="G6210" s="306"/>
      <c r="H6210" s="322"/>
      <c r="I6210" s="316"/>
      <c r="J6210" s="316"/>
      <c r="K6210" s="316"/>
      <c r="L6210" s="316"/>
      <c r="M6210" s="316"/>
      <c r="N6210" s="327"/>
      <c r="O6210" s="318"/>
    </row>
    <row r="6211" spans="1:15" s="8" customFormat="1">
      <c r="A6211" s="328"/>
      <c r="B6211" s="328"/>
      <c r="C6211" s="313"/>
      <c r="D6211" s="306"/>
      <c r="E6211" s="307"/>
      <c r="F6211" s="313"/>
      <c r="G6211" s="306"/>
      <c r="H6211" s="322"/>
      <c r="I6211" s="316"/>
      <c r="J6211" s="316"/>
      <c r="K6211" s="316"/>
      <c r="L6211" s="316"/>
      <c r="M6211" s="316"/>
      <c r="N6211" s="327"/>
      <c r="O6211" s="318"/>
    </row>
    <row r="6212" spans="1:15" s="8" customFormat="1">
      <c r="A6212" s="328"/>
      <c r="B6212" s="328"/>
      <c r="C6212" s="313"/>
      <c r="D6212" s="306"/>
      <c r="E6212" s="307"/>
      <c r="F6212" s="313"/>
      <c r="G6212" s="306"/>
      <c r="H6212" s="322"/>
      <c r="I6212" s="316"/>
      <c r="J6212" s="316"/>
      <c r="K6212" s="316"/>
      <c r="L6212" s="316"/>
      <c r="M6212" s="316"/>
      <c r="N6212" s="327"/>
      <c r="O6212" s="318"/>
    </row>
    <row r="6213" spans="1:15" s="8" customFormat="1">
      <c r="A6213" s="328"/>
      <c r="B6213" s="328"/>
      <c r="C6213" s="313"/>
      <c r="D6213" s="306"/>
      <c r="E6213" s="307"/>
      <c r="F6213" s="313"/>
      <c r="G6213" s="306"/>
      <c r="H6213" s="322"/>
      <c r="I6213" s="316"/>
      <c r="J6213" s="316"/>
      <c r="K6213" s="316"/>
      <c r="L6213" s="316"/>
      <c r="M6213" s="316"/>
      <c r="N6213" s="327"/>
      <c r="O6213" s="318"/>
    </row>
    <row r="6214" spans="1:15" s="8" customFormat="1">
      <c r="A6214" s="328"/>
      <c r="B6214" s="328"/>
      <c r="C6214" s="313"/>
      <c r="D6214" s="306"/>
      <c r="E6214" s="307"/>
      <c r="F6214" s="313"/>
      <c r="G6214" s="306"/>
      <c r="H6214" s="322"/>
      <c r="I6214" s="316"/>
      <c r="J6214" s="316"/>
      <c r="K6214" s="316"/>
      <c r="L6214" s="316"/>
      <c r="M6214" s="316"/>
      <c r="N6214" s="327"/>
      <c r="O6214" s="318"/>
    </row>
    <row r="6215" spans="1:15" s="8" customFormat="1">
      <c r="A6215" s="328"/>
      <c r="B6215" s="328"/>
      <c r="C6215" s="313"/>
      <c r="D6215" s="306"/>
      <c r="E6215" s="307"/>
      <c r="F6215" s="313"/>
      <c r="G6215" s="306"/>
      <c r="H6215" s="322"/>
      <c r="I6215" s="316"/>
      <c r="J6215" s="316"/>
      <c r="K6215" s="316"/>
      <c r="L6215" s="316"/>
      <c r="M6215" s="316"/>
      <c r="N6215" s="327"/>
      <c r="O6215" s="318"/>
    </row>
    <row r="6216" spans="1:15" s="8" customFormat="1">
      <c r="A6216" s="328"/>
      <c r="B6216" s="328"/>
      <c r="C6216" s="313"/>
      <c r="D6216" s="306"/>
      <c r="E6216" s="307"/>
      <c r="F6216" s="313"/>
      <c r="G6216" s="306"/>
      <c r="H6216" s="322"/>
      <c r="I6216" s="316"/>
      <c r="J6216" s="316"/>
      <c r="K6216" s="316"/>
      <c r="L6216" s="316"/>
      <c r="M6216" s="316"/>
      <c r="N6216" s="327"/>
      <c r="O6216" s="318"/>
    </row>
    <row r="6217" spans="1:15" s="8" customFormat="1">
      <c r="A6217" s="328"/>
      <c r="B6217" s="328"/>
      <c r="C6217" s="313"/>
      <c r="D6217" s="306"/>
      <c r="E6217" s="307"/>
      <c r="F6217" s="313"/>
      <c r="G6217" s="306"/>
      <c r="H6217" s="322"/>
      <c r="I6217" s="316"/>
      <c r="J6217" s="316"/>
      <c r="K6217" s="316"/>
      <c r="L6217" s="316"/>
      <c r="M6217" s="316"/>
      <c r="N6217" s="327"/>
      <c r="O6217" s="318"/>
    </row>
    <row r="6218" spans="1:15" s="8" customFormat="1">
      <c r="A6218" s="328"/>
      <c r="B6218" s="328"/>
      <c r="C6218" s="313"/>
      <c r="D6218" s="306"/>
      <c r="E6218" s="307"/>
      <c r="F6218" s="457"/>
      <c r="G6218" s="306"/>
      <c r="H6218" s="322"/>
      <c r="I6218" s="329"/>
      <c r="J6218" s="329"/>
      <c r="K6218" s="329"/>
      <c r="L6218" s="329"/>
      <c r="M6218" s="329"/>
      <c r="N6218" s="318"/>
      <c r="O6218" s="318"/>
    </row>
    <row r="6219" spans="1:15" s="8" customFormat="1">
      <c r="A6219" s="328"/>
      <c r="B6219" s="328"/>
      <c r="C6219" s="313"/>
      <c r="D6219" s="306"/>
      <c r="E6219" s="307"/>
      <c r="F6219" s="313"/>
      <c r="G6219" s="306"/>
      <c r="H6219" s="322"/>
      <c r="I6219" s="316"/>
      <c r="J6219" s="316"/>
      <c r="K6219" s="316"/>
      <c r="L6219" s="316"/>
      <c r="M6219" s="316"/>
      <c r="N6219" s="327"/>
      <c r="O6219" s="318"/>
    </row>
    <row r="6220" spans="1:15" s="8" customFormat="1">
      <c r="A6220" s="328"/>
      <c r="B6220" s="328"/>
      <c r="C6220" s="313"/>
      <c r="D6220" s="306"/>
      <c r="E6220" s="307"/>
      <c r="F6220" s="313"/>
      <c r="G6220" s="306"/>
      <c r="H6220" s="322"/>
      <c r="I6220" s="316"/>
      <c r="J6220" s="316"/>
      <c r="K6220" s="316"/>
      <c r="L6220" s="316"/>
      <c r="M6220" s="316"/>
      <c r="N6220" s="327"/>
      <c r="O6220" s="318"/>
    </row>
    <row r="6221" spans="1:15" s="8" customFormat="1">
      <c r="A6221" s="328"/>
      <c r="B6221" s="328"/>
      <c r="C6221" s="313"/>
      <c r="D6221" s="306"/>
      <c r="E6221" s="307"/>
      <c r="F6221" s="313"/>
      <c r="G6221" s="306"/>
      <c r="H6221" s="322"/>
      <c r="I6221" s="316"/>
      <c r="J6221" s="316"/>
      <c r="K6221" s="316"/>
      <c r="L6221" s="316"/>
      <c r="M6221" s="316"/>
      <c r="N6221" s="327"/>
      <c r="O6221" s="318"/>
    </row>
    <row r="6222" spans="1:15" s="8" customFormat="1">
      <c r="A6222" s="328"/>
      <c r="B6222" s="328"/>
      <c r="C6222" s="313"/>
      <c r="D6222" s="306"/>
      <c r="E6222" s="307"/>
      <c r="F6222" s="313"/>
      <c r="G6222" s="306"/>
      <c r="H6222" s="322"/>
      <c r="I6222" s="316"/>
      <c r="J6222" s="316"/>
      <c r="K6222" s="316"/>
      <c r="L6222" s="316"/>
      <c r="M6222" s="316"/>
      <c r="N6222" s="327"/>
      <c r="O6222" s="318"/>
    </row>
    <row r="6223" spans="1:15" s="8" customFormat="1">
      <c r="A6223" s="328"/>
      <c r="B6223" s="328"/>
      <c r="C6223" s="313"/>
      <c r="D6223" s="306"/>
      <c r="E6223" s="307"/>
      <c r="F6223" s="313"/>
      <c r="G6223" s="306"/>
      <c r="H6223" s="322"/>
      <c r="I6223" s="316"/>
      <c r="J6223" s="316"/>
      <c r="K6223" s="316"/>
      <c r="L6223" s="316"/>
      <c r="M6223" s="316"/>
      <c r="N6223" s="327"/>
      <c r="O6223" s="318"/>
    </row>
    <row r="6224" spans="1:15" s="8" customFormat="1">
      <c r="A6224" s="328"/>
      <c r="B6224" s="328"/>
      <c r="C6224" s="313"/>
      <c r="D6224" s="306"/>
      <c r="E6224" s="307"/>
      <c r="F6224" s="313"/>
      <c r="G6224" s="306"/>
      <c r="H6224" s="322"/>
      <c r="I6224" s="316"/>
      <c r="J6224" s="316"/>
      <c r="K6224" s="316"/>
      <c r="L6224" s="316"/>
      <c r="M6224" s="316"/>
      <c r="N6224" s="327"/>
      <c r="O6224" s="318"/>
    </row>
    <row r="6225" spans="1:15" s="8" customFormat="1">
      <c r="A6225" s="328"/>
      <c r="B6225" s="328"/>
      <c r="C6225" s="313"/>
      <c r="D6225" s="306"/>
      <c r="E6225" s="307"/>
      <c r="F6225" s="313"/>
      <c r="G6225" s="306"/>
      <c r="H6225" s="322"/>
      <c r="I6225" s="316"/>
      <c r="J6225" s="316"/>
      <c r="K6225" s="316"/>
      <c r="L6225" s="316"/>
      <c r="M6225" s="316"/>
      <c r="N6225" s="327"/>
      <c r="O6225" s="318"/>
    </row>
    <row r="6226" spans="1:15" s="8" customFormat="1">
      <c r="A6226" s="328"/>
      <c r="B6226" s="328"/>
      <c r="C6226" s="313"/>
      <c r="D6226" s="306"/>
      <c r="E6226" s="307"/>
      <c r="F6226" s="313"/>
      <c r="G6226" s="306"/>
      <c r="H6226" s="322"/>
      <c r="I6226" s="316"/>
      <c r="J6226" s="316"/>
      <c r="K6226" s="316"/>
      <c r="L6226" s="316"/>
      <c r="M6226" s="316"/>
      <c r="N6226" s="327"/>
      <c r="O6226" s="318"/>
    </row>
    <row r="6227" spans="1:15" s="8" customFormat="1">
      <c r="A6227" s="328"/>
      <c r="B6227" s="328"/>
      <c r="C6227" s="313"/>
      <c r="D6227" s="306"/>
      <c r="E6227" s="307"/>
      <c r="F6227" s="313"/>
      <c r="G6227" s="306"/>
      <c r="H6227" s="322"/>
      <c r="I6227" s="316"/>
      <c r="J6227" s="316"/>
      <c r="K6227" s="316"/>
      <c r="L6227" s="316"/>
      <c r="M6227" s="316"/>
      <c r="N6227" s="327"/>
      <c r="O6227" s="318"/>
    </row>
    <row r="6228" spans="1:15" s="8" customFormat="1">
      <c r="A6228" s="328"/>
      <c r="B6228" s="328"/>
      <c r="C6228" s="313"/>
      <c r="D6228" s="306"/>
      <c r="E6228" s="307"/>
      <c r="F6228" s="486"/>
      <c r="G6228" s="314"/>
      <c r="H6228" s="322"/>
      <c r="I6228" s="350"/>
      <c r="J6228" s="350"/>
      <c r="K6228" s="350"/>
      <c r="L6228" s="350"/>
      <c r="M6228" s="350"/>
      <c r="N6228" s="346"/>
      <c r="O6228" s="318"/>
    </row>
    <row r="6229" spans="1:15" s="8" customFormat="1">
      <c r="A6229" s="328"/>
      <c r="B6229" s="328"/>
      <c r="C6229" s="313"/>
      <c r="D6229" s="306"/>
      <c r="E6229" s="307"/>
      <c r="F6229" s="486"/>
      <c r="G6229" s="314"/>
      <c r="H6229" s="322"/>
      <c r="I6229" s="350"/>
      <c r="J6229" s="350"/>
      <c r="K6229" s="350"/>
      <c r="L6229" s="350"/>
      <c r="M6229" s="350"/>
      <c r="N6229" s="346"/>
      <c r="O6229" s="318"/>
    </row>
    <row r="6230" spans="1:15" s="8" customFormat="1">
      <c r="A6230" s="328"/>
      <c r="B6230" s="328"/>
      <c r="C6230" s="313"/>
      <c r="D6230" s="306"/>
      <c r="E6230" s="307"/>
      <c r="F6230" s="486"/>
      <c r="G6230" s="314"/>
      <c r="H6230" s="322"/>
      <c r="I6230" s="350"/>
      <c r="J6230" s="350"/>
      <c r="K6230" s="350"/>
      <c r="L6230" s="350"/>
      <c r="M6230" s="350"/>
      <c r="N6230" s="346"/>
      <c r="O6230" s="318"/>
    </row>
    <row r="6231" spans="1:15" s="8" customFormat="1">
      <c r="A6231" s="328"/>
      <c r="B6231" s="328"/>
      <c r="C6231" s="313"/>
      <c r="D6231" s="306"/>
      <c r="E6231" s="307"/>
      <c r="F6231" s="328"/>
      <c r="G6231" s="306"/>
      <c r="H6231" s="322"/>
      <c r="I6231" s="343"/>
      <c r="J6231" s="343"/>
      <c r="K6231" s="343"/>
      <c r="L6231" s="343"/>
      <c r="M6231" s="343"/>
      <c r="N6231" s="346"/>
      <c r="O6231" s="318"/>
    </row>
    <row r="6232" spans="1:15" s="8" customFormat="1">
      <c r="A6232" s="328"/>
      <c r="B6232" s="328"/>
      <c r="C6232" s="313"/>
      <c r="D6232" s="306"/>
      <c r="E6232" s="307"/>
      <c r="F6232" s="486"/>
      <c r="G6232" s="314"/>
      <c r="H6232" s="322"/>
      <c r="I6232" s="350"/>
      <c r="J6232" s="350"/>
      <c r="K6232" s="350"/>
      <c r="L6232" s="350"/>
      <c r="M6232" s="350"/>
      <c r="N6232" s="355"/>
      <c r="O6232" s="318"/>
    </row>
    <row r="6233" spans="1:15" s="8" customFormat="1">
      <c r="A6233" s="328"/>
      <c r="B6233" s="328"/>
      <c r="C6233" s="313"/>
      <c r="D6233" s="306"/>
      <c r="E6233" s="307"/>
      <c r="F6233" s="254"/>
      <c r="G6233" s="306"/>
      <c r="H6233" s="322"/>
      <c r="I6233" s="350"/>
      <c r="J6233" s="350"/>
      <c r="K6233" s="350"/>
      <c r="L6233" s="350"/>
      <c r="M6233" s="350"/>
      <c r="N6233" s="346"/>
      <c r="O6233" s="318"/>
    </row>
    <row r="6234" spans="1:15" s="8" customFormat="1">
      <c r="A6234" s="328"/>
      <c r="B6234" s="328"/>
      <c r="C6234" s="313"/>
      <c r="D6234" s="306"/>
      <c r="E6234" s="307"/>
      <c r="F6234" s="255"/>
      <c r="G6234" s="306"/>
      <c r="H6234" s="322"/>
      <c r="I6234" s="350"/>
      <c r="J6234" s="350"/>
      <c r="K6234" s="350"/>
      <c r="L6234" s="350"/>
      <c r="M6234" s="350"/>
      <c r="N6234" s="346"/>
      <c r="O6234" s="318"/>
    </row>
    <row r="6235" spans="1:15" s="8" customFormat="1">
      <c r="A6235" s="312"/>
      <c r="B6235" s="312"/>
      <c r="C6235" s="313"/>
      <c r="D6235" s="306"/>
      <c r="E6235" s="307"/>
      <c r="F6235" s="306"/>
      <c r="G6235" s="314"/>
      <c r="H6235" s="334"/>
      <c r="I6235" s="322"/>
      <c r="J6235" s="322"/>
      <c r="K6235" s="322"/>
      <c r="L6235" s="322"/>
      <c r="M6235" s="322"/>
      <c r="N6235" s="327"/>
      <c r="O6235" s="327"/>
    </row>
    <row r="6236" spans="1:15" s="8" customFormat="1">
      <c r="A6236" s="312"/>
      <c r="B6236" s="312"/>
      <c r="C6236" s="313"/>
      <c r="D6236" s="306"/>
      <c r="E6236" s="307"/>
      <c r="F6236" s="306"/>
      <c r="G6236" s="314"/>
      <c r="H6236" s="334"/>
      <c r="I6236" s="322"/>
      <c r="J6236" s="322"/>
      <c r="K6236" s="322"/>
      <c r="L6236" s="322"/>
      <c r="M6236" s="322"/>
      <c r="N6236" s="327"/>
      <c r="O6236" s="327"/>
    </row>
    <row r="6237" spans="1:15" s="8" customFormat="1">
      <c r="A6237" s="328"/>
      <c r="B6237" s="328"/>
      <c r="C6237" s="313"/>
      <c r="D6237" s="306"/>
      <c r="E6237" s="307"/>
      <c r="F6237" s="348"/>
      <c r="G6237" s="306"/>
      <c r="H6237" s="322"/>
      <c r="I6237" s="345"/>
      <c r="J6237" s="345"/>
      <c r="K6237" s="345"/>
      <c r="L6237" s="345"/>
      <c r="M6237" s="345"/>
      <c r="N6237" s="327"/>
      <c r="O6237" s="318"/>
    </row>
    <row r="6238" spans="1:15" s="8" customFormat="1">
      <c r="A6238" s="328"/>
      <c r="B6238" s="328"/>
      <c r="C6238" s="313"/>
      <c r="D6238" s="306"/>
      <c r="E6238" s="307"/>
      <c r="F6238" s="348"/>
      <c r="G6238" s="306"/>
      <c r="H6238" s="322"/>
      <c r="I6238" s="345"/>
      <c r="J6238" s="345"/>
      <c r="K6238" s="345"/>
      <c r="L6238" s="345"/>
      <c r="M6238" s="345"/>
      <c r="N6238" s="327"/>
      <c r="O6238" s="318"/>
    </row>
    <row r="6239" spans="1:15" s="8" customFormat="1">
      <c r="A6239" s="328"/>
      <c r="B6239" s="328"/>
      <c r="C6239" s="313"/>
      <c r="D6239" s="306"/>
      <c r="E6239" s="307"/>
      <c r="F6239" s="348"/>
      <c r="G6239" s="306"/>
      <c r="H6239" s="322"/>
      <c r="I6239" s="345"/>
      <c r="J6239" s="345"/>
      <c r="K6239" s="345"/>
      <c r="L6239" s="345"/>
      <c r="M6239" s="345"/>
      <c r="N6239" s="327"/>
      <c r="O6239" s="318"/>
    </row>
    <row r="6240" spans="1:15" s="8" customFormat="1">
      <c r="A6240" s="328"/>
      <c r="B6240" s="328"/>
      <c r="C6240" s="313"/>
      <c r="D6240" s="306"/>
      <c r="E6240" s="307"/>
      <c r="F6240" s="348"/>
      <c r="G6240" s="306"/>
      <c r="H6240" s="322"/>
      <c r="I6240" s="345"/>
      <c r="J6240" s="345"/>
      <c r="K6240" s="345"/>
      <c r="L6240" s="345"/>
      <c r="M6240" s="345"/>
      <c r="N6240" s="327"/>
      <c r="O6240" s="318"/>
    </row>
    <row r="6241" spans="1:15" s="8" customFormat="1">
      <c r="A6241" s="328"/>
      <c r="B6241" s="328"/>
      <c r="C6241" s="313"/>
      <c r="D6241" s="306"/>
      <c r="E6241" s="307"/>
      <c r="F6241" s="348"/>
      <c r="G6241" s="306"/>
      <c r="H6241" s="322"/>
      <c r="I6241" s="345"/>
      <c r="J6241" s="345"/>
      <c r="K6241" s="345"/>
      <c r="L6241" s="345"/>
      <c r="M6241" s="345"/>
      <c r="N6241" s="327"/>
      <c r="O6241" s="318"/>
    </row>
    <row r="6242" spans="1:15" s="8" customFormat="1">
      <c r="A6242" s="328"/>
      <c r="B6242" s="328"/>
      <c r="C6242" s="313"/>
      <c r="D6242" s="306"/>
      <c r="E6242" s="307"/>
      <c r="F6242" s="348"/>
      <c r="G6242" s="306"/>
      <c r="H6242" s="322"/>
      <c r="I6242" s="345"/>
      <c r="J6242" s="345"/>
      <c r="K6242" s="345"/>
      <c r="L6242" s="345"/>
      <c r="M6242" s="345"/>
      <c r="N6242" s="327"/>
      <c r="O6242" s="318"/>
    </row>
    <row r="6243" spans="1:15" s="8" customFormat="1">
      <c r="A6243" s="328"/>
      <c r="B6243" s="328"/>
      <c r="C6243" s="313"/>
      <c r="D6243" s="306"/>
      <c r="E6243" s="307"/>
      <c r="F6243" s="348"/>
      <c r="G6243" s="306"/>
      <c r="H6243" s="322"/>
      <c r="I6243" s="345"/>
      <c r="J6243" s="345"/>
      <c r="K6243" s="345"/>
      <c r="L6243" s="345"/>
      <c r="M6243" s="345"/>
      <c r="N6243" s="327"/>
      <c r="O6243" s="318"/>
    </row>
    <row r="6244" spans="1:15" s="8" customFormat="1">
      <c r="A6244" s="328"/>
      <c r="B6244" s="328"/>
      <c r="C6244" s="313"/>
      <c r="D6244" s="306"/>
      <c r="E6244" s="307"/>
      <c r="F6244" s="348"/>
      <c r="G6244" s="306"/>
      <c r="H6244" s="322"/>
      <c r="I6244" s="345"/>
      <c r="J6244" s="345"/>
      <c r="K6244" s="345"/>
      <c r="L6244" s="345"/>
      <c r="M6244" s="345"/>
      <c r="N6244" s="327"/>
      <c r="O6244" s="318"/>
    </row>
    <row r="6245" spans="1:15" s="8" customFormat="1">
      <c r="A6245" s="328"/>
      <c r="B6245" s="328"/>
      <c r="C6245" s="313"/>
      <c r="D6245" s="306"/>
      <c r="E6245" s="307"/>
      <c r="F6245" s="348"/>
      <c r="G6245" s="306"/>
      <c r="H6245" s="322"/>
      <c r="I6245" s="345"/>
      <c r="J6245" s="345"/>
      <c r="K6245" s="345"/>
      <c r="L6245" s="345"/>
      <c r="M6245" s="345"/>
      <c r="N6245" s="327"/>
      <c r="O6245" s="318"/>
    </row>
    <row r="6246" spans="1:15" s="8" customFormat="1">
      <c r="A6246" s="328"/>
      <c r="B6246" s="328"/>
      <c r="C6246" s="313"/>
      <c r="D6246" s="306"/>
      <c r="E6246" s="307"/>
      <c r="F6246" s="348"/>
      <c r="G6246" s="306"/>
      <c r="H6246" s="322"/>
      <c r="I6246" s="345"/>
      <c r="J6246" s="345"/>
      <c r="K6246" s="345"/>
      <c r="L6246" s="345"/>
      <c r="M6246" s="345"/>
      <c r="N6246" s="327"/>
      <c r="O6246" s="318"/>
    </row>
    <row r="6247" spans="1:15" s="8" customFormat="1">
      <c r="A6247" s="328"/>
      <c r="B6247" s="328"/>
      <c r="C6247" s="313"/>
      <c r="D6247" s="306"/>
      <c r="E6247" s="307"/>
      <c r="F6247" s="348"/>
      <c r="G6247" s="306"/>
      <c r="H6247" s="322"/>
      <c r="I6247" s="345"/>
      <c r="J6247" s="345"/>
      <c r="K6247" s="345"/>
      <c r="L6247" s="345"/>
      <c r="M6247" s="345"/>
      <c r="N6247" s="327"/>
      <c r="O6247" s="318"/>
    </row>
    <row r="6248" spans="1:15" s="8" customFormat="1">
      <c r="A6248" s="328"/>
      <c r="B6248" s="328"/>
      <c r="C6248" s="313"/>
      <c r="D6248" s="306"/>
      <c r="E6248" s="307"/>
      <c r="F6248" s="348"/>
      <c r="G6248" s="306"/>
      <c r="H6248" s="322"/>
      <c r="I6248" s="345"/>
      <c r="J6248" s="345"/>
      <c r="K6248" s="345"/>
      <c r="L6248" s="345"/>
      <c r="M6248" s="345"/>
      <c r="N6248" s="327"/>
      <c r="O6248" s="318"/>
    </row>
    <row r="6249" spans="1:15" s="8" customFormat="1">
      <c r="A6249" s="328"/>
      <c r="B6249" s="328"/>
      <c r="C6249" s="313"/>
      <c r="D6249" s="306"/>
      <c r="E6249" s="307"/>
      <c r="F6249" s="348"/>
      <c r="G6249" s="306"/>
      <c r="H6249" s="322"/>
      <c r="I6249" s="345"/>
      <c r="J6249" s="345"/>
      <c r="K6249" s="345"/>
      <c r="L6249" s="345"/>
      <c r="M6249" s="345"/>
      <c r="N6249" s="327"/>
      <c r="O6249" s="318"/>
    </row>
    <row r="6250" spans="1:15" s="8" customFormat="1">
      <c r="A6250" s="328"/>
      <c r="B6250" s="328"/>
      <c r="C6250" s="313"/>
      <c r="D6250" s="306"/>
      <c r="E6250" s="307"/>
      <c r="F6250" s="348"/>
      <c r="G6250" s="306"/>
      <c r="H6250" s="322"/>
      <c r="I6250" s="345"/>
      <c r="J6250" s="345"/>
      <c r="K6250" s="345"/>
      <c r="L6250" s="345"/>
      <c r="M6250" s="345"/>
      <c r="N6250" s="327"/>
      <c r="O6250" s="318"/>
    </row>
    <row r="6251" spans="1:15" s="8" customFormat="1">
      <c r="A6251" s="328"/>
      <c r="B6251" s="328"/>
      <c r="C6251" s="313"/>
      <c r="D6251" s="306"/>
      <c r="E6251" s="307"/>
      <c r="F6251" s="348"/>
      <c r="G6251" s="306"/>
      <c r="H6251" s="322"/>
      <c r="I6251" s="345"/>
      <c r="J6251" s="345"/>
      <c r="K6251" s="345"/>
      <c r="L6251" s="345"/>
      <c r="M6251" s="345"/>
      <c r="N6251" s="327"/>
      <c r="O6251" s="318"/>
    </row>
    <row r="6252" spans="1:15" s="8" customFormat="1">
      <c r="A6252" s="328"/>
      <c r="B6252" s="328"/>
      <c r="C6252" s="313"/>
      <c r="D6252" s="306"/>
      <c r="E6252" s="307"/>
      <c r="F6252" s="348"/>
      <c r="G6252" s="306"/>
      <c r="H6252" s="322"/>
      <c r="I6252" s="315"/>
      <c r="J6252" s="315"/>
      <c r="K6252" s="315"/>
      <c r="L6252" s="315"/>
      <c r="M6252" s="315"/>
      <c r="N6252" s="327"/>
      <c r="O6252" s="318"/>
    </row>
    <row r="6253" spans="1:15" s="8" customFormat="1">
      <c r="A6253" s="328"/>
      <c r="B6253" s="328"/>
      <c r="C6253" s="313"/>
      <c r="D6253" s="306"/>
      <c r="E6253" s="307"/>
      <c r="F6253" s="348"/>
      <c r="G6253" s="306"/>
      <c r="H6253" s="322"/>
      <c r="I6253" s="343"/>
      <c r="J6253" s="343"/>
      <c r="K6253" s="343"/>
      <c r="L6253" s="343"/>
      <c r="M6253" s="343"/>
      <c r="N6253" s="327"/>
      <c r="O6253" s="318"/>
    </row>
    <row r="6254" spans="1:15" s="8" customFormat="1">
      <c r="A6254" s="328"/>
      <c r="B6254" s="328"/>
      <c r="C6254" s="313"/>
      <c r="D6254" s="306"/>
      <c r="E6254" s="307"/>
      <c r="F6254" s="348"/>
      <c r="G6254" s="306"/>
      <c r="H6254" s="322"/>
      <c r="I6254" s="345"/>
      <c r="J6254" s="345"/>
      <c r="K6254" s="345"/>
      <c r="L6254" s="345"/>
      <c r="M6254" s="345"/>
      <c r="N6254" s="327"/>
      <c r="O6254" s="318"/>
    </row>
    <row r="6255" spans="1:15" s="8" customFormat="1">
      <c r="A6255" s="328"/>
      <c r="B6255" s="328"/>
      <c r="C6255" s="313"/>
      <c r="D6255" s="306"/>
      <c r="E6255" s="307"/>
      <c r="F6255" s="348"/>
      <c r="G6255" s="306"/>
      <c r="H6255" s="322"/>
      <c r="I6255" s="345"/>
      <c r="J6255" s="345"/>
      <c r="K6255" s="345"/>
      <c r="L6255" s="345"/>
      <c r="M6255" s="345"/>
      <c r="N6255" s="327"/>
      <c r="O6255" s="318"/>
    </row>
    <row r="6256" spans="1:15" s="8" customFormat="1">
      <c r="A6256" s="328"/>
      <c r="B6256" s="328"/>
      <c r="C6256" s="313"/>
      <c r="D6256" s="306"/>
      <c r="E6256" s="307"/>
      <c r="F6256" s="348"/>
      <c r="G6256" s="306"/>
      <c r="H6256" s="322"/>
      <c r="I6256" s="345"/>
      <c r="J6256" s="345"/>
      <c r="K6256" s="345"/>
      <c r="L6256" s="345"/>
      <c r="M6256" s="345"/>
      <c r="N6256" s="327"/>
      <c r="O6256" s="318"/>
    </row>
    <row r="6257" spans="1:15" s="8" customFormat="1">
      <c r="A6257" s="328"/>
      <c r="B6257" s="328"/>
      <c r="C6257" s="313"/>
      <c r="D6257" s="306"/>
      <c r="E6257" s="307"/>
      <c r="F6257" s="348"/>
      <c r="G6257" s="306"/>
      <c r="H6257" s="322"/>
      <c r="I6257" s="345"/>
      <c r="J6257" s="345"/>
      <c r="K6257" s="345"/>
      <c r="L6257" s="345"/>
      <c r="M6257" s="345"/>
      <c r="N6257" s="327"/>
      <c r="O6257" s="318"/>
    </row>
    <row r="6258" spans="1:15" s="8" customFormat="1">
      <c r="A6258" s="328"/>
      <c r="B6258" s="328"/>
      <c r="C6258" s="313"/>
      <c r="D6258" s="306"/>
      <c r="E6258" s="307"/>
      <c r="F6258" s="328"/>
      <c r="G6258" s="306"/>
      <c r="H6258" s="322"/>
      <c r="I6258" s="343"/>
      <c r="J6258" s="343"/>
      <c r="K6258" s="343"/>
      <c r="L6258" s="343"/>
      <c r="M6258" s="343"/>
      <c r="N6258" s="318"/>
      <c r="O6258" s="318"/>
    </row>
    <row r="6259" spans="1:15" s="8" customFormat="1">
      <c r="A6259" s="328"/>
      <c r="B6259" s="328"/>
      <c r="C6259" s="313"/>
      <c r="D6259" s="306"/>
      <c r="E6259" s="307"/>
      <c r="F6259" s="348"/>
      <c r="G6259" s="306"/>
      <c r="H6259" s="322"/>
      <c r="I6259" s="345"/>
      <c r="J6259" s="345"/>
      <c r="K6259" s="345"/>
      <c r="L6259" s="345"/>
      <c r="M6259" s="345"/>
      <c r="N6259" s="327"/>
      <c r="O6259" s="318"/>
    </row>
    <row r="6260" spans="1:15" s="8" customFormat="1">
      <c r="A6260" s="328"/>
      <c r="B6260" s="328"/>
      <c r="C6260" s="313"/>
      <c r="D6260" s="306"/>
      <c r="E6260" s="307"/>
      <c r="F6260" s="348"/>
      <c r="G6260" s="306"/>
      <c r="H6260" s="322"/>
      <c r="I6260" s="345"/>
      <c r="J6260" s="345"/>
      <c r="K6260" s="345"/>
      <c r="L6260" s="345"/>
      <c r="M6260" s="345"/>
      <c r="N6260" s="327"/>
      <c r="O6260" s="318"/>
    </row>
    <row r="6261" spans="1:15" s="8" customFormat="1">
      <c r="A6261" s="328"/>
      <c r="B6261" s="328"/>
      <c r="C6261" s="313"/>
      <c r="D6261" s="306"/>
      <c r="E6261" s="307"/>
      <c r="F6261" s="348"/>
      <c r="G6261" s="306"/>
      <c r="H6261" s="322"/>
      <c r="I6261" s="345"/>
      <c r="J6261" s="345"/>
      <c r="K6261" s="345"/>
      <c r="L6261" s="345"/>
      <c r="M6261" s="345"/>
      <c r="N6261" s="327"/>
      <c r="O6261" s="318"/>
    </row>
    <row r="6262" spans="1:15" s="8" customFormat="1">
      <c r="A6262" s="328"/>
      <c r="B6262" s="328"/>
      <c r="C6262" s="313"/>
      <c r="D6262" s="306"/>
      <c r="E6262" s="307"/>
      <c r="F6262" s="348"/>
      <c r="G6262" s="306"/>
      <c r="H6262" s="322"/>
      <c r="I6262" s="345"/>
      <c r="J6262" s="345"/>
      <c r="K6262" s="345"/>
      <c r="L6262" s="345"/>
      <c r="M6262" s="345"/>
      <c r="N6262" s="327"/>
      <c r="O6262" s="318"/>
    </row>
    <row r="6263" spans="1:15" s="8" customFormat="1">
      <c r="A6263" s="328"/>
      <c r="B6263" s="328"/>
      <c r="C6263" s="313"/>
      <c r="D6263" s="306"/>
      <c r="E6263" s="307"/>
      <c r="F6263" s="348"/>
      <c r="G6263" s="306"/>
      <c r="H6263" s="322"/>
      <c r="I6263" s="345"/>
      <c r="J6263" s="345"/>
      <c r="K6263" s="345"/>
      <c r="L6263" s="345"/>
      <c r="M6263" s="345"/>
      <c r="N6263" s="327"/>
      <c r="O6263" s="318"/>
    </row>
    <row r="6264" spans="1:15" s="8" customFormat="1">
      <c r="A6264" s="328"/>
      <c r="B6264" s="328"/>
      <c r="C6264" s="313"/>
      <c r="D6264" s="306"/>
      <c r="E6264" s="307"/>
      <c r="F6264" s="348"/>
      <c r="G6264" s="306"/>
      <c r="H6264" s="322"/>
      <c r="I6264" s="345"/>
      <c r="J6264" s="345"/>
      <c r="K6264" s="345"/>
      <c r="L6264" s="345"/>
      <c r="M6264" s="345"/>
      <c r="N6264" s="327"/>
      <c r="O6264" s="318"/>
    </row>
    <row r="6265" spans="1:15" s="8" customFormat="1">
      <c r="A6265" s="328"/>
      <c r="B6265" s="328"/>
      <c r="C6265" s="313"/>
      <c r="D6265" s="306"/>
      <c r="E6265" s="307"/>
      <c r="F6265" s="348"/>
      <c r="G6265" s="306"/>
      <c r="H6265" s="322"/>
      <c r="I6265" s="345"/>
      <c r="J6265" s="345"/>
      <c r="K6265" s="345"/>
      <c r="L6265" s="345"/>
      <c r="M6265" s="345"/>
      <c r="N6265" s="327"/>
      <c r="O6265" s="318"/>
    </row>
    <row r="6266" spans="1:15" s="8" customFormat="1">
      <c r="A6266" s="328"/>
      <c r="B6266" s="328"/>
      <c r="C6266" s="313"/>
      <c r="D6266" s="306"/>
      <c r="E6266" s="307"/>
      <c r="F6266" s="348"/>
      <c r="G6266" s="306"/>
      <c r="H6266" s="322"/>
      <c r="I6266" s="345"/>
      <c r="J6266" s="345"/>
      <c r="K6266" s="345"/>
      <c r="L6266" s="345"/>
      <c r="M6266" s="345"/>
      <c r="N6266" s="327"/>
      <c r="O6266" s="318"/>
    </row>
    <row r="6267" spans="1:15" s="8" customFormat="1">
      <c r="A6267" s="328"/>
      <c r="B6267" s="328"/>
      <c r="C6267" s="313"/>
      <c r="D6267" s="306"/>
      <c r="E6267" s="307"/>
      <c r="F6267" s="348"/>
      <c r="G6267" s="306"/>
      <c r="H6267" s="322"/>
      <c r="I6267" s="345"/>
      <c r="J6267" s="345"/>
      <c r="K6267" s="345"/>
      <c r="L6267" s="345"/>
      <c r="M6267" s="345"/>
      <c r="N6267" s="327"/>
      <c r="O6267" s="318"/>
    </row>
    <row r="6268" spans="1:15" s="8" customFormat="1">
      <c r="A6268" s="328"/>
      <c r="B6268" s="328"/>
      <c r="C6268" s="313"/>
      <c r="D6268" s="306"/>
      <c r="E6268" s="307"/>
      <c r="F6268" s="348"/>
      <c r="G6268" s="306"/>
      <c r="H6268" s="322"/>
      <c r="I6268" s="345"/>
      <c r="J6268" s="345"/>
      <c r="K6268" s="345"/>
      <c r="L6268" s="345"/>
      <c r="M6268" s="345"/>
      <c r="N6268" s="327"/>
      <c r="O6268" s="318"/>
    </row>
    <row r="6269" spans="1:15" s="8" customFormat="1">
      <c r="A6269" s="328"/>
      <c r="B6269" s="328"/>
      <c r="C6269" s="313"/>
      <c r="D6269" s="306"/>
      <c r="E6269" s="307"/>
      <c r="F6269" s="348"/>
      <c r="G6269" s="306"/>
      <c r="H6269" s="322"/>
      <c r="I6269" s="345"/>
      <c r="J6269" s="345"/>
      <c r="K6269" s="345"/>
      <c r="L6269" s="345"/>
      <c r="M6269" s="345"/>
      <c r="N6269" s="327"/>
      <c r="O6269" s="318"/>
    </row>
    <row r="6270" spans="1:15" s="8" customFormat="1">
      <c r="A6270" s="328"/>
      <c r="B6270" s="328"/>
      <c r="C6270" s="313"/>
      <c r="D6270" s="306"/>
      <c r="E6270" s="307"/>
      <c r="F6270" s="348"/>
      <c r="G6270" s="306"/>
      <c r="H6270" s="322"/>
      <c r="I6270" s="345"/>
      <c r="J6270" s="345"/>
      <c r="K6270" s="345"/>
      <c r="L6270" s="345"/>
      <c r="M6270" s="345"/>
      <c r="N6270" s="327"/>
      <c r="O6270" s="318"/>
    </row>
    <row r="6271" spans="1:15" s="8" customFormat="1">
      <c r="A6271" s="328"/>
      <c r="B6271" s="328"/>
      <c r="C6271" s="313"/>
      <c r="D6271" s="306"/>
      <c r="E6271" s="307"/>
      <c r="F6271" s="486"/>
      <c r="G6271" s="314"/>
      <c r="H6271" s="322"/>
      <c r="I6271" s="350"/>
      <c r="J6271" s="350"/>
      <c r="K6271" s="350"/>
      <c r="L6271" s="350"/>
      <c r="M6271" s="350"/>
      <c r="N6271" s="346"/>
      <c r="O6271" s="318"/>
    </row>
    <row r="6272" spans="1:15" s="8" customFormat="1">
      <c r="A6272" s="328"/>
      <c r="B6272" s="328"/>
      <c r="C6272" s="313"/>
      <c r="D6272" s="306"/>
      <c r="E6272" s="307"/>
      <c r="F6272" s="486"/>
      <c r="G6272" s="314"/>
      <c r="H6272" s="322"/>
      <c r="I6272" s="350"/>
      <c r="J6272" s="350"/>
      <c r="K6272" s="350"/>
      <c r="L6272" s="350"/>
      <c r="M6272" s="350"/>
      <c r="N6272" s="355"/>
      <c r="O6272" s="318"/>
    </row>
    <row r="6273" spans="1:15" s="8" customFormat="1">
      <c r="A6273" s="328"/>
      <c r="B6273" s="328"/>
      <c r="C6273" s="313"/>
      <c r="D6273" s="306"/>
      <c r="E6273" s="307"/>
      <c r="F6273" s="486"/>
      <c r="G6273" s="314"/>
      <c r="H6273" s="322"/>
      <c r="I6273" s="350"/>
      <c r="J6273" s="350"/>
      <c r="K6273" s="350"/>
      <c r="L6273" s="350"/>
      <c r="M6273" s="350"/>
      <c r="N6273" s="346"/>
      <c r="O6273" s="318"/>
    </row>
    <row r="6274" spans="1:15" s="8" customFormat="1">
      <c r="A6274" s="328"/>
      <c r="B6274" s="328"/>
      <c r="C6274" s="313"/>
      <c r="D6274" s="306"/>
      <c r="E6274" s="307"/>
      <c r="F6274" s="486"/>
      <c r="G6274" s="314"/>
      <c r="H6274" s="322"/>
      <c r="I6274" s="350"/>
      <c r="J6274" s="350"/>
      <c r="K6274" s="350"/>
      <c r="L6274" s="350"/>
      <c r="M6274" s="350"/>
      <c r="N6274" s="346"/>
      <c r="O6274" s="318"/>
    </row>
    <row r="6275" spans="1:15" s="8" customFormat="1">
      <c r="A6275" s="328"/>
      <c r="B6275" s="328"/>
      <c r="C6275" s="313"/>
      <c r="D6275" s="306"/>
      <c r="E6275" s="307"/>
      <c r="F6275" s="486"/>
      <c r="G6275" s="314"/>
      <c r="H6275" s="322"/>
      <c r="I6275" s="350"/>
      <c r="J6275" s="350"/>
      <c r="K6275" s="350"/>
      <c r="L6275" s="350"/>
      <c r="M6275" s="350"/>
      <c r="N6275" s="355"/>
      <c r="O6275" s="318"/>
    </row>
    <row r="6276" spans="1:15" s="8" customFormat="1">
      <c r="A6276" s="328"/>
      <c r="B6276" s="328"/>
      <c r="C6276" s="313"/>
      <c r="D6276" s="306"/>
      <c r="E6276" s="307"/>
      <c r="F6276" s="486"/>
      <c r="G6276" s="314"/>
      <c r="H6276" s="322"/>
      <c r="I6276" s="350"/>
      <c r="J6276" s="350"/>
      <c r="K6276" s="350"/>
      <c r="L6276" s="350"/>
      <c r="M6276" s="350"/>
      <c r="N6276" s="346"/>
      <c r="O6276" s="318"/>
    </row>
    <row r="6277" spans="1:15" s="8" customFormat="1">
      <c r="A6277" s="328"/>
      <c r="B6277" s="328"/>
      <c r="C6277" s="313"/>
      <c r="D6277" s="306"/>
      <c r="E6277" s="307"/>
      <c r="F6277" s="486"/>
      <c r="G6277" s="314"/>
      <c r="H6277" s="322"/>
      <c r="I6277" s="350"/>
      <c r="J6277" s="350"/>
      <c r="K6277" s="350"/>
      <c r="L6277" s="350"/>
      <c r="M6277" s="350"/>
      <c r="N6277" s="346"/>
      <c r="O6277" s="318"/>
    </row>
    <row r="6278" spans="1:15" s="8" customFormat="1">
      <c r="A6278" s="328"/>
      <c r="B6278" s="328"/>
      <c r="C6278" s="313"/>
      <c r="D6278" s="306"/>
      <c r="E6278" s="307"/>
      <c r="F6278" s="486"/>
      <c r="G6278" s="314"/>
      <c r="H6278" s="322"/>
      <c r="I6278" s="350"/>
      <c r="J6278" s="350"/>
      <c r="K6278" s="350"/>
      <c r="L6278" s="350"/>
      <c r="M6278" s="350"/>
      <c r="N6278" s="346"/>
      <c r="O6278" s="318"/>
    </row>
    <row r="6279" spans="1:15" s="8" customFormat="1">
      <c r="A6279" s="328"/>
      <c r="B6279" s="328"/>
      <c r="C6279" s="313"/>
      <c r="D6279" s="306"/>
      <c r="E6279" s="307"/>
      <c r="F6279" s="348"/>
      <c r="G6279" s="306"/>
      <c r="H6279" s="322"/>
      <c r="I6279" s="345"/>
      <c r="J6279" s="345"/>
      <c r="K6279" s="345"/>
      <c r="L6279" s="345"/>
      <c r="M6279" s="345"/>
      <c r="N6279" s="327"/>
      <c r="O6279" s="318"/>
    </row>
    <row r="6280" spans="1:15" s="8" customFormat="1">
      <c r="A6280" s="328"/>
      <c r="B6280" s="328"/>
      <c r="C6280" s="313"/>
      <c r="D6280" s="306"/>
      <c r="E6280" s="307"/>
      <c r="F6280" s="348"/>
      <c r="G6280" s="306"/>
      <c r="H6280" s="322"/>
      <c r="I6280" s="345"/>
      <c r="J6280" s="345"/>
      <c r="K6280" s="345"/>
      <c r="L6280" s="345"/>
      <c r="M6280" s="345"/>
      <c r="N6280" s="327"/>
      <c r="O6280" s="318"/>
    </row>
    <row r="6281" spans="1:15" s="8" customFormat="1">
      <c r="A6281" s="328"/>
      <c r="B6281" s="328"/>
      <c r="C6281" s="313"/>
      <c r="D6281" s="306"/>
      <c r="E6281" s="307"/>
      <c r="F6281" s="348"/>
      <c r="G6281" s="306"/>
      <c r="H6281" s="322"/>
      <c r="I6281" s="345"/>
      <c r="J6281" s="345"/>
      <c r="K6281" s="345"/>
      <c r="L6281" s="345"/>
      <c r="M6281" s="345"/>
      <c r="N6281" s="327"/>
      <c r="O6281" s="318"/>
    </row>
    <row r="6282" spans="1:15" s="8" customFormat="1">
      <c r="A6282" s="328"/>
      <c r="B6282" s="328"/>
      <c r="C6282" s="313"/>
      <c r="D6282" s="306"/>
      <c r="E6282" s="307"/>
      <c r="F6282" s="348"/>
      <c r="G6282" s="306"/>
      <c r="H6282" s="322"/>
      <c r="I6282" s="345"/>
      <c r="J6282" s="345"/>
      <c r="K6282" s="345"/>
      <c r="L6282" s="345"/>
      <c r="M6282" s="345"/>
      <c r="N6282" s="327"/>
      <c r="O6282" s="318"/>
    </row>
    <row r="6283" spans="1:15" s="8" customFormat="1">
      <c r="A6283" s="328"/>
      <c r="B6283" s="328"/>
      <c r="C6283" s="313"/>
      <c r="D6283" s="306"/>
      <c r="E6283" s="307"/>
      <c r="F6283" s="348"/>
      <c r="G6283" s="306"/>
      <c r="H6283" s="322"/>
      <c r="I6283" s="345"/>
      <c r="J6283" s="345"/>
      <c r="K6283" s="345"/>
      <c r="L6283" s="345"/>
      <c r="M6283" s="345"/>
      <c r="N6283" s="327"/>
      <c r="O6283" s="318"/>
    </row>
    <row r="6284" spans="1:15" s="8" customFormat="1">
      <c r="A6284" s="328"/>
      <c r="B6284" s="328"/>
      <c r="C6284" s="313"/>
      <c r="D6284" s="306"/>
      <c r="E6284" s="307"/>
      <c r="F6284" s="486"/>
      <c r="G6284" s="314"/>
      <c r="H6284" s="322"/>
      <c r="I6284" s="350"/>
      <c r="J6284" s="350"/>
      <c r="K6284" s="350"/>
      <c r="L6284" s="350"/>
      <c r="M6284" s="350"/>
      <c r="N6284" s="346"/>
      <c r="O6284" s="318"/>
    </row>
    <row r="6285" spans="1:15" s="8" customFormat="1">
      <c r="A6285" s="328"/>
      <c r="B6285" s="328"/>
      <c r="C6285" s="313"/>
      <c r="D6285" s="306"/>
      <c r="E6285" s="307"/>
      <c r="F6285" s="348"/>
      <c r="G6285" s="306"/>
      <c r="H6285" s="322"/>
      <c r="I6285" s="345"/>
      <c r="J6285" s="345"/>
      <c r="K6285" s="345"/>
      <c r="L6285" s="345"/>
      <c r="M6285" s="345"/>
      <c r="N6285" s="327"/>
      <c r="O6285" s="318"/>
    </row>
    <row r="6286" spans="1:15" s="8" customFormat="1">
      <c r="A6286" s="328"/>
      <c r="B6286" s="328"/>
      <c r="C6286" s="313"/>
      <c r="D6286" s="306"/>
      <c r="E6286" s="307"/>
      <c r="F6286" s="486"/>
      <c r="G6286" s="314"/>
      <c r="H6286" s="322"/>
      <c r="I6286" s="350"/>
      <c r="J6286" s="350"/>
      <c r="K6286" s="350"/>
      <c r="L6286" s="350"/>
      <c r="M6286" s="350"/>
      <c r="N6286" s="346"/>
      <c r="O6286" s="318"/>
    </row>
    <row r="6287" spans="1:15" s="8" customFormat="1">
      <c r="A6287" s="328"/>
      <c r="B6287" s="328"/>
      <c r="C6287" s="313"/>
      <c r="D6287" s="306"/>
      <c r="E6287" s="307"/>
      <c r="F6287" s="348"/>
      <c r="G6287" s="306"/>
      <c r="H6287" s="322"/>
      <c r="I6287" s="345"/>
      <c r="J6287" s="345"/>
      <c r="K6287" s="345"/>
      <c r="L6287" s="345"/>
      <c r="M6287" s="345"/>
      <c r="N6287" s="327"/>
      <c r="O6287" s="318"/>
    </row>
    <row r="6288" spans="1:15" s="8" customFormat="1">
      <c r="A6288" s="328"/>
      <c r="B6288" s="328"/>
      <c r="C6288" s="313"/>
      <c r="D6288" s="306"/>
      <c r="E6288" s="307"/>
      <c r="F6288" s="348"/>
      <c r="G6288" s="306"/>
      <c r="H6288" s="322"/>
      <c r="I6288" s="345"/>
      <c r="J6288" s="345"/>
      <c r="K6288" s="345"/>
      <c r="L6288" s="345"/>
      <c r="M6288" s="345"/>
      <c r="N6288" s="327"/>
      <c r="O6288" s="318"/>
    </row>
    <row r="6289" spans="1:15" s="8" customFormat="1">
      <c r="A6289" s="328"/>
      <c r="B6289" s="328"/>
      <c r="C6289" s="313"/>
      <c r="D6289" s="306"/>
      <c r="E6289" s="307"/>
      <c r="F6289" s="348"/>
      <c r="G6289" s="306"/>
      <c r="H6289" s="322"/>
      <c r="I6289" s="345"/>
      <c r="J6289" s="345"/>
      <c r="K6289" s="345"/>
      <c r="L6289" s="345"/>
      <c r="M6289" s="345"/>
      <c r="N6289" s="327"/>
      <c r="O6289" s="318"/>
    </row>
    <row r="6290" spans="1:15" s="8" customFormat="1">
      <c r="A6290" s="328"/>
      <c r="B6290" s="328"/>
      <c r="C6290" s="313"/>
      <c r="D6290" s="306"/>
      <c r="E6290" s="307"/>
      <c r="F6290" s="348"/>
      <c r="G6290" s="306"/>
      <c r="H6290" s="322"/>
      <c r="I6290" s="345"/>
      <c r="J6290" s="345"/>
      <c r="K6290" s="345"/>
      <c r="L6290" s="345"/>
      <c r="M6290" s="345"/>
      <c r="N6290" s="327"/>
      <c r="O6290" s="318"/>
    </row>
    <row r="6291" spans="1:15" s="8" customFormat="1">
      <c r="A6291" s="328"/>
      <c r="B6291" s="328"/>
      <c r="C6291" s="313"/>
      <c r="D6291" s="306"/>
      <c r="E6291" s="307"/>
      <c r="F6291" s="348"/>
      <c r="G6291" s="306"/>
      <c r="H6291" s="322"/>
      <c r="I6291" s="345"/>
      <c r="J6291" s="345"/>
      <c r="K6291" s="345"/>
      <c r="L6291" s="345"/>
      <c r="M6291" s="345"/>
      <c r="N6291" s="327"/>
      <c r="O6291" s="318"/>
    </row>
    <row r="6292" spans="1:15" s="8" customFormat="1">
      <c r="A6292" s="328"/>
      <c r="B6292" s="328"/>
      <c r="C6292" s="313"/>
      <c r="D6292" s="306"/>
      <c r="E6292" s="307"/>
      <c r="F6292" s="348"/>
      <c r="G6292" s="306"/>
      <c r="H6292" s="322"/>
      <c r="I6292" s="345"/>
      <c r="J6292" s="345"/>
      <c r="K6292" s="345"/>
      <c r="L6292" s="345"/>
      <c r="M6292" s="345"/>
      <c r="N6292" s="327"/>
      <c r="O6292" s="318"/>
    </row>
    <row r="6293" spans="1:15" s="8" customFormat="1">
      <c r="A6293" s="328"/>
      <c r="B6293" s="328"/>
      <c r="C6293" s="313"/>
      <c r="D6293" s="306"/>
      <c r="E6293" s="307"/>
      <c r="F6293" s="348"/>
      <c r="G6293" s="306"/>
      <c r="H6293" s="322"/>
      <c r="I6293" s="345"/>
      <c r="J6293" s="345"/>
      <c r="K6293" s="345"/>
      <c r="L6293" s="345"/>
      <c r="M6293" s="345"/>
      <c r="N6293" s="327"/>
      <c r="O6293" s="318"/>
    </row>
    <row r="6294" spans="1:15" s="8" customFormat="1">
      <c r="A6294" s="328"/>
      <c r="B6294" s="328"/>
      <c r="C6294" s="313"/>
      <c r="D6294" s="306"/>
      <c r="E6294" s="307"/>
      <c r="F6294" s="348"/>
      <c r="G6294" s="306"/>
      <c r="H6294" s="322"/>
      <c r="I6294" s="345"/>
      <c r="J6294" s="345"/>
      <c r="K6294" s="345"/>
      <c r="L6294" s="345"/>
      <c r="M6294" s="345"/>
      <c r="N6294" s="327"/>
      <c r="O6294" s="318"/>
    </row>
    <row r="6295" spans="1:15" s="8" customFormat="1">
      <c r="A6295" s="328"/>
      <c r="B6295" s="328"/>
      <c r="C6295" s="313"/>
      <c r="D6295" s="306"/>
      <c r="E6295" s="307"/>
      <c r="F6295" s="348"/>
      <c r="G6295" s="306"/>
      <c r="H6295" s="322"/>
      <c r="I6295" s="345"/>
      <c r="J6295" s="345"/>
      <c r="K6295" s="345"/>
      <c r="L6295" s="345"/>
      <c r="M6295" s="345"/>
      <c r="N6295" s="327"/>
      <c r="O6295" s="318"/>
    </row>
    <row r="6296" spans="1:15" s="8" customFormat="1">
      <c r="A6296" s="328"/>
      <c r="B6296" s="328"/>
      <c r="C6296" s="313"/>
      <c r="D6296" s="306"/>
      <c r="E6296" s="307"/>
      <c r="F6296" s="348"/>
      <c r="G6296" s="306"/>
      <c r="H6296" s="322"/>
      <c r="I6296" s="345"/>
      <c r="J6296" s="345"/>
      <c r="K6296" s="345"/>
      <c r="L6296" s="345"/>
      <c r="M6296" s="345"/>
      <c r="N6296" s="327"/>
      <c r="O6296" s="318"/>
    </row>
    <row r="6297" spans="1:15" s="8" customFormat="1">
      <c r="A6297" s="328"/>
      <c r="B6297" s="328"/>
      <c r="C6297" s="313"/>
      <c r="D6297" s="306"/>
      <c r="E6297" s="307"/>
      <c r="F6297" s="348"/>
      <c r="G6297" s="306"/>
      <c r="H6297" s="322"/>
      <c r="I6297" s="345"/>
      <c r="J6297" s="345"/>
      <c r="K6297" s="345"/>
      <c r="L6297" s="345"/>
      <c r="M6297" s="345"/>
      <c r="N6297" s="327"/>
      <c r="O6297" s="318"/>
    </row>
    <row r="6298" spans="1:15" s="8" customFormat="1">
      <c r="A6298" s="328"/>
      <c r="B6298" s="328"/>
      <c r="C6298" s="313"/>
      <c r="D6298" s="306"/>
      <c r="E6298" s="307"/>
      <c r="F6298" s="348"/>
      <c r="G6298" s="306"/>
      <c r="H6298" s="322"/>
      <c r="I6298" s="345"/>
      <c r="J6298" s="345"/>
      <c r="K6298" s="345"/>
      <c r="L6298" s="345"/>
      <c r="M6298" s="345"/>
      <c r="N6298" s="327"/>
      <c r="O6298" s="318"/>
    </row>
    <row r="6299" spans="1:15" s="8" customFormat="1">
      <c r="A6299" s="328"/>
      <c r="B6299" s="328"/>
      <c r="C6299" s="313"/>
      <c r="D6299" s="306"/>
      <c r="E6299" s="307"/>
      <c r="F6299" s="348"/>
      <c r="G6299" s="306"/>
      <c r="H6299" s="322"/>
      <c r="I6299" s="345"/>
      <c r="J6299" s="345"/>
      <c r="K6299" s="345"/>
      <c r="L6299" s="345"/>
      <c r="M6299" s="345"/>
      <c r="N6299" s="327"/>
      <c r="O6299" s="318"/>
    </row>
    <row r="6300" spans="1:15" s="8" customFormat="1">
      <c r="A6300" s="328"/>
      <c r="B6300" s="328"/>
      <c r="C6300" s="313"/>
      <c r="D6300" s="306"/>
      <c r="E6300" s="307"/>
      <c r="F6300" s="348"/>
      <c r="G6300" s="306"/>
      <c r="H6300" s="322"/>
      <c r="I6300" s="345"/>
      <c r="J6300" s="345"/>
      <c r="K6300" s="345"/>
      <c r="L6300" s="345"/>
      <c r="M6300" s="345"/>
      <c r="N6300" s="327"/>
      <c r="O6300" s="318"/>
    </row>
    <row r="6301" spans="1:15" s="8" customFormat="1">
      <c r="A6301" s="328"/>
      <c r="B6301" s="328"/>
      <c r="C6301" s="313"/>
      <c r="D6301" s="306"/>
      <c r="E6301" s="307"/>
      <c r="F6301" s="348"/>
      <c r="G6301" s="306"/>
      <c r="H6301" s="322"/>
      <c r="I6301" s="345"/>
      <c r="J6301" s="345"/>
      <c r="K6301" s="345"/>
      <c r="L6301" s="345"/>
      <c r="M6301" s="345"/>
      <c r="N6301" s="327"/>
      <c r="O6301" s="318"/>
    </row>
    <row r="6302" spans="1:15" s="8" customFormat="1">
      <c r="A6302" s="328"/>
      <c r="B6302" s="328"/>
      <c r="C6302" s="313"/>
      <c r="D6302" s="306"/>
      <c r="E6302" s="307"/>
      <c r="F6302" s="348"/>
      <c r="G6302" s="306"/>
      <c r="H6302" s="322"/>
      <c r="I6302" s="345"/>
      <c r="J6302" s="345"/>
      <c r="K6302" s="345"/>
      <c r="L6302" s="345"/>
      <c r="M6302" s="345"/>
      <c r="N6302" s="327"/>
      <c r="O6302" s="318"/>
    </row>
    <row r="6303" spans="1:15" s="8" customFormat="1">
      <c r="A6303" s="328"/>
      <c r="B6303" s="328"/>
      <c r="C6303" s="313"/>
      <c r="D6303" s="306"/>
      <c r="E6303" s="307"/>
      <c r="F6303" s="348"/>
      <c r="G6303" s="306"/>
      <c r="H6303" s="322"/>
      <c r="I6303" s="345"/>
      <c r="J6303" s="345"/>
      <c r="K6303" s="345"/>
      <c r="L6303" s="345"/>
      <c r="M6303" s="345"/>
      <c r="N6303" s="327"/>
      <c r="O6303" s="318"/>
    </row>
    <row r="6304" spans="1:15" s="8" customFormat="1">
      <c r="A6304" s="328"/>
      <c r="B6304" s="328"/>
      <c r="C6304" s="313"/>
      <c r="D6304" s="306"/>
      <c r="E6304" s="307"/>
      <c r="F6304" s="348"/>
      <c r="G6304" s="306"/>
      <c r="H6304" s="322"/>
      <c r="I6304" s="345"/>
      <c r="J6304" s="345"/>
      <c r="K6304" s="345"/>
      <c r="L6304" s="345"/>
      <c r="M6304" s="345"/>
      <c r="N6304" s="327"/>
      <c r="O6304" s="318"/>
    </row>
    <row r="6305" spans="1:15" s="8" customFormat="1">
      <c r="A6305" s="328"/>
      <c r="B6305" s="328"/>
      <c r="C6305" s="313"/>
      <c r="D6305" s="306"/>
      <c r="E6305" s="307"/>
      <c r="F6305" s="348"/>
      <c r="G6305" s="306"/>
      <c r="H6305" s="322"/>
      <c r="I6305" s="345"/>
      <c r="J6305" s="345"/>
      <c r="K6305" s="345"/>
      <c r="L6305" s="345"/>
      <c r="M6305" s="345"/>
      <c r="N6305" s="327"/>
      <c r="O6305" s="318"/>
    </row>
    <row r="6306" spans="1:15" s="8" customFormat="1">
      <c r="A6306" s="328"/>
      <c r="B6306" s="328"/>
      <c r="C6306" s="313"/>
      <c r="D6306" s="306"/>
      <c r="E6306" s="307"/>
      <c r="F6306" s="348"/>
      <c r="G6306" s="306"/>
      <c r="H6306" s="322"/>
      <c r="I6306" s="345"/>
      <c r="J6306" s="345"/>
      <c r="K6306" s="345"/>
      <c r="L6306" s="345"/>
      <c r="M6306" s="345"/>
      <c r="N6306" s="327"/>
      <c r="O6306" s="318"/>
    </row>
    <row r="6307" spans="1:15" s="8" customFormat="1">
      <c r="A6307" s="328"/>
      <c r="B6307" s="328"/>
      <c r="C6307" s="313"/>
      <c r="D6307" s="306"/>
      <c r="E6307" s="307"/>
      <c r="F6307" s="348"/>
      <c r="G6307" s="306"/>
      <c r="H6307" s="322"/>
      <c r="I6307" s="345"/>
      <c r="J6307" s="345"/>
      <c r="K6307" s="345"/>
      <c r="L6307" s="345"/>
      <c r="M6307" s="345"/>
      <c r="N6307" s="327"/>
      <c r="O6307" s="318"/>
    </row>
    <row r="6308" spans="1:15" s="8" customFormat="1">
      <c r="A6308" s="328"/>
      <c r="B6308" s="328"/>
      <c r="C6308" s="313"/>
      <c r="D6308" s="306"/>
      <c r="E6308" s="307"/>
      <c r="F6308" s="486"/>
      <c r="G6308" s="314"/>
      <c r="H6308" s="322"/>
      <c r="I6308" s="350"/>
      <c r="J6308" s="350"/>
      <c r="K6308" s="350"/>
      <c r="L6308" s="350"/>
      <c r="M6308" s="350"/>
      <c r="N6308" s="346"/>
      <c r="O6308" s="318"/>
    </row>
    <row r="6309" spans="1:15" s="8" customFormat="1">
      <c r="A6309" s="328"/>
      <c r="B6309" s="328"/>
      <c r="C6309" s="313"/>
      <c r="D6309" s="306"/>
      <c r="E6309" s="307"/>
      <c r="F6309" s="486"/>
      <c r="G6309" s="314"/>
      <c r="H6309" s="322"/>
      <c r="I6309" s="350"/>
      <c r="J6309" s="350"/>
      <c r="K6309" s="350"/>
      <c r="L6309" s="350"/>
      <c r="M6309" s="350"/>
      <c r="N6309" s="346"/>
      <c r="O6309" s="318"/>
    </row>
    <row r="6310" spans="1:15" s="8" customFormat="1">
      <c r="A6310" s="328"/>
      <c r="B6310" s="328"/>
      <c r="C6310" s="313"/>
      <c r="D6310" s="306"/>
      <c r="E6310" s="307"/>
      <c r="F6310" s="486"/>
      <c r="G6310" s="314"/>
      <c r="H6310" s="322"/>
      <c r="I6310" s="350"/>
      <c r="J6310" s="350"/>
      <c r="K6310" s="350"/>
      <c r="L6310" s="350"/>
      <c r="M6310" s="350"/>
      <c r="N6310" s="346"/>
      <c r="O6310" s="318"/>
    </row>
    <row r="6311" spans="1:15" s="8" customFormat="1">
      <c r="A6311" s="328"/>
      <c r="B6311" s="328"/>
      <c r="C6311" s="313"/>
      <c r="D6311" s="306"/>
      <c r="E6311" s="307"/>
      <c r="F6311" s="254"/>
      <c r="G6311" s="306"/>
      <c r="H6311" s="322"/>
      <c r="I6311" s="350"/>
      <c r="J6311" s="350"/>
      <c r="K6311" s="350"/>
      <c r="L6311" s="350"/>
      <c r="M6311" s="350"/>
      <c r="N6311" s="346"/>
      <c r="O6311" s="318"/>
    </row>
    <row r="6312" spans="1:15" s="8" customFormat="1">
      <c r="A6312" s="312"/>
      <c r="B6312" s="312"/>
      <c r="C6312" s="313"/>
      <c r="D6312" s="306"/>
      <c r="E6312" s="307"/>
      <c r="F6312" s="306"/>
      <c r="G6312" s="314"/>
      <c r="H6312" s="334"/>
      <c r="I6312" s="322"/>
      <c r="J6312" s="322"/>
      <c r="K6312" s="322"/>
      <c r="L6312" s="322"/>
      <c r="M6312" s="322"/>
      <c r="N6312" s="327"/>
      <c r="O6312" s="327"/>
    </row>
    <row r="6313" spans="1:15" s="8" customFormat="1">
      <c r="A6313" s="312"/>
      <c r="B6313" s="312"/>
      <c r="C6313" s="313"/>
      <c r="D6313" s="306"/>
      <c r="E6313" s="307"/>
      <c r="F6313" s="306"/>
      <c r="G6313" s="314"/>
      <c r="H6313" s="334"/>
      <c r="I6313" s="322"/>
      <c r="J6313" s="322"/>
      <c r="K6313" s="322"/>
      <c r="L6313" s="322"/>
      <c r="M6313" s="322"/>
      <c r="N6313" s="327"/>
      <c r="O6313" s="327"/>
    </row>
    <row r="6314" spans="1:15" s="8" customFormat="1">
      <c r="A6314" s="312"/>
      <c r="B6314" s="312"/>
      <c r="C6314" s="313"/>
      <c r="D6314" s="306"/>
      <c r="E6314" s="307"/>
      <c r="F6314" s="306"/>
      <c r="G6314" s="314"/>
      <c r="H6314" s="334"/>
      <c r="I6314" s="322"/>
      <c r="J6314" s="322"/>
      <c r="K6314" s="322"/>
      <c r="L6314" s="322"/>
      <c r="M6314" s="322"/>
      <c r="N6314" s="327"/>
      <c r="O6314" s="327"/>
    </row>
    <row r="6315" spans="1:15" s="8" customFormat="1">
      <c r="A6315" s="328"/>
      <c r="B6315" s="328"/>
      <c r="C6315" s="313"/>
      <c r="D6315" s="306"/>
      <c r="E6315" s="307"/>
      <c r="F6315" s="486"/>
      <c r="G6315" s="314"/>
      <c r="H6315" s="322"/>
      <c r="I6315" s="350"/>
      <c r="J6315" s="350"/>
      <c r="K6315" s="350"/>
      <c r="L6315" s="350"/>
      <c r="M6315" s="350"/>
      <c r="N6315" s="346"/>
      <c r="O6315" s="318"/>
    </row>
    <row r="6316" spans="1:15" s="8" customFormat="1">
      <c r="A6316" s="328"/>
      <c r="B6316" s="328"/>
      <c r="C6316" s="313"/>
      <c r="D6316" s="306"/>
      <c r="E6316" s="307"/>
      <c r="F6316" s="486"/>
      <c r="G6316" s="314"/>
      <c r="H6316" s="322"/>
      <c r="I6316" s="350"/>
      <c r="J6316" s="350"/>
      <c r="K6316" s="350"/>
      <c r="L6316" s="350"/>
      <c r="M6316" s="350"/>
      <c r="N6316" s="346"/>
      <c r="O6316" s="318"/>
    </row>
    <row r="6317" spans="1:15" s="8" customFormat="1">
      <c r="A6317" s="328"/>
      <c r="B6317" s="328"/>
      <c r="C6317" s="313"/>
      <c r="D6317" s="306"/>
      <c r="E6317" s="307"/>
      <c r="F6317" s="313"/>
      <c r="G6317" s="306"/>
      <c r="H6317" s="322"/>
      <c r="I6317" s="316"/>
      <c r="J6317" s="316"/>
      <c r="K6317" s="316"/>
      <c r="L6317" s="316"/>
      <c r="M6317" s="316"/>
      <c r="N6317" s="327"/>
      <c r="O6317" s="318"/>
    </row>
    <row r="6318" spans="1:15" s="8" customFormat="1">
      <c r="A6318" s="328"/>
      <c r="B6318" s="328"/>
      <c r="C6318" s="313"/>
      <c r="D6318" s="306"/>
      <c r="E6318" s="307"/>
      <c r="F6318" s="313"/>
      <c r="G6318" s="306"/>
      <c r="H6318" s="322"/>
      <c r="I6318" s="316"/>
      <c r="J6318" s="316"/>
      <c r="K6318" s="316"/>
      <c r="L6318" s="316"/>
      <c r="M6318" s="316"/>
      <c r="N6318" s="327"/>
      <c r="O6318" s="318"/>
    </row>
    <row r="6319" spans="1:15" s="8" customFormat="1">
      <c r="A6319" s="328"/>
      <c r="B6319" s="328"/>
      <c r="C6319" s="313"/>
      <c r="D6319" s="306"/>
      <c r="E6319" s="307"/>
      <c r="F6319" s="313"/>
      <c r="G6319" s="306"/>
      <c r="H6319" s="322"/>
      <c r="I6319" s="316"/>
      <c r="J6319" s="316"/>
      <c r="K6319" s="316"/>
      <c r="L6319" s="316"/>
      <c r="M6319" s="316"/>
      <c r="N6319" s="327"/>
      <c r="O6319" s="318"/>
    </row>
    <row r="6320" spans="1:15" s="8" customFormat="1">
      <c r="A6320" s="328"/>
      <c r="B6320" s="328"/>
      <c r="C6320" s="313"/>
      <c r="D6320" s="306"/>
      <c r="E6320" s="307"/>
      <c r="F6320" s="313"/>
      <c r="G6320" s="306"/>
      <c r="H6320" s="322"/>
      <c r="I6320" s="316"/>
      <c r="J6320" s="316"/>
      <c r="K6320" s="316"/>
      <c r="L6320" s="316"/>
      <c r="M6320" s="316"/>
      <c r="N6320" s="327"/>
      <c r="O6320" s="318"/>
    </row>
    <row r="6321" spans="1:15" s="8" customFormat="1">
      <c r="A6321" s="328"/>
      <c r="B6321" s="328"/>
      <c r="C6321" s="313"/>
      <c r="D6321" s="306"/>
      <c r="E6321" s="307"/>
      <c r="F6321" s="313"/>
      <c r="G6321" s="306"/>
      <c r="H6321" s="322"/>
      <c r="I6321" s="316"/>
      <c r="J6321" s="316"/>
      <c r="K6321" s="316"/>
      <c r="L6321" s="316"/>
      <c r="M6321" s="316"/>
      <c r="N6321" s="327"/>
      <c r="O6321" s="318"/>
    </row>
    <row r="6322" spans="1:15" s="8" customFormat="1">
      <c r="A6322" s="328"/>
      <c r="B6322" s="328"/>
      <c r="C6322" s="313"/>
      <c r="D6322" s="306"/>
      <c r="E6322" s="307"/>
      <c r="F6322" s="313"/>
      <c r="G6322" s="306"/>
      <c r="H6322" s="322"/>
      <c r="I6322" s="316"/>
      <c r="J6322" s="316"/>
      <c r="K6322" s="316"/>
      <c r="L6322" s="316"/>
      <c r="M6322" s="316"/>
      <c r="N6322" s="327"/>
      <c r="O6322" s="318"/>
    </row>
    <row r="6323" spans="1:15" s="8" customFormat="1">
      <c r="A6323" s="328"/>
      <c r="B6323" s="328"/>
      <c r="C6323" s="313"/>
      <c r="D6323" s="306"/>
      <c r="E6323" s="307"/>
      <c r="F6323" s="313"/>
      <c r="G6323" s="306"/>
      <c r="H6323" s="322"/>
      <c r="I6323" s="316"/>
      <c r="J6323" s="316"/>
      <c r="K6323" s="316"/>
      <c r="L6323" s="316"/>
      <c r="M6323" s="316"/>
      <c r="N6323" s="327"/>
      <c r="O6323" s="318"/>
    </row>
    <row r="6324" spans="1:15" s="8" customFormat="1">
      <c r="A6324" s="328"/>
      <c r="B6324" s="328"/>
      <c r="C6324" s="313"/>
      <c r="D6324" s="306"/>
      <c r="E6324" s="307"/>
      <c r="F6324" s="313"/>
      <c r="G6324" s="306"/>
      <c r="H6324" s="322"/>
      <c r="I6324" s="316"/>
      <c r="J6324" s="316"/>
      <c r="K6324" s="316"/>
      <c r="L6324" s="316"/>
      <c r="M6324" s="316"/>
      <c r="N6324" s="327"/>
      <c r="O6324" s="318"/>
    </row>
    <row r="6325" spans="1:15" s="8" customFormat="1">
      <c r="A6325" s="328"/>
      <c r="B6325" s="328"/>
      <c r="C6325" s="313"/>
      <c r="D6325" s="306"/>
      <c r="E6325" s="307"/>
      <c r="F6325" s="313"/>
      <c r="G6325" s="306"/>
      <c r="H6325" s="322"/>
      <c r="I6325" s="316"/>
      <c r="J6325" s="316"/>
      <c r="K6325" s="316"/>
      <c r="L6325" s="316"/>
      <c r="M6325" s="316"/>
      <c r="N6325" s="327"/>
      <c r="O6325" s="318"/>
    </row>
    <row r="6326" spans="1:15" s="8" customFormat="1">
      <c r="A6326" s="328"/>
      <c r="B6326" s="328"/>
      <c r="C6326" s="313"/>
      <c r="D6326" s="306"/>
      <c r="E6326" s="307"/>
      <c r="F6326" s="313"/>
      <c r="G6326" s="306"/>
      <c r="H6326" s="322"/>
      <c r="I6326" s="316"/>
      <c r="J6326" s="316"/>
      <c r="K6326" s="316"/>
      <c r="L6326" s="316"/>
      <c r="M6326" s="316"/>
      <c r="N6326" s="327"/>
      <c r="O6326" s="318"/>
    </row>
    <row r="6327" spans="1:15" s="8" customFormat="1">
      <c r="A6327" s="328"/>
      <c r="B6327" s="328"/>
      <c r="C6327" s="313"/>
      <c r="D6327" s="306"/>
      <c r="E6327" s="307"/>
      <c r="F6327" s="313"/>
      <c r="G6327" s="306"/>
      <c r="H6327" s="322"/>
      <c r="I6327" s="316"/>
      <c r="J6327" s="316"/>
      <c r="K6327" s="316"/>
      <c r="L6327" s="316"/>
      <c r="M6327" s="316"/>
      <c r="N6327" s="327"/>
      <c r="O6327" s="318"/>
    </row>
    <row r="6328" spans="1:15" s="8" customFormat="1">
      <c r="A6328" s="328"/>
      <c r="B6328" s="328"/>
      <c r="C6328" s="313"/>
      <c r="D6328" s="306"/>
      <c r="E6328" s="307"/>
      <c r="F6328" s="313"/>
      <c r="G6328" s="306"/>
      <c r="H6328" s="322"/>
      <c r="I6328" s="316"/>
      <c r="J6328" s="316"/>
      <c r="K6328" s="316"/>
      <c r="L6328" s="316"/>
      <c r="M6328" s="316"/>
      <c r="N6328" s="327"/>
      <c r="O6328" s="318"/>
    </row>
    <row r="6329" spans="1:15" s="8" customFormat="1">
      <c r="A6329" s="328"/>
      <c r="B6329" s="328"/>
      <c r="C6329" s="313"/>
      <c r="D6329" s="306"/>
      <c r="E6329" s="307"/>
      <c r="F6329" s="313"/>
      <c r="G6329" s="306"/>
      <c r="H6329" s="322"/>
      <c r="I6329" s="316"/>
      <c r="J6329" s="316"/>
      <c r="K6329" s="316"/>
      <c r="L6329" s="316"/>
      <c r="M6329" s="316"/>
      <c r="N6329" s="327"/>
      <c r="O6329" s="318"/>
    </row>
    <row r="6330" spans="1:15" s="8" customFormat="1">
      <c r="A6330" s="328"/>
      <c r="B6330" s="328"/>
      <c r="C6330" s="313"/>
      <c r="D6330" s="306"/>
      <c r="E6330" s="307"/>
      <c r="F6330" s="313"/>
      <c r="G6330" s="306"/>
      <c r="H6330" s="322"/>
      <c r="I6330" s="316"/>
      <c r="J6330" s="316"/>
      <c r="K6330" s="316"/>
      <c r="L6330" s="316"/>
      <c r="M6330" s="316"/>
      <c r="N6330" s="327"/>
      <c r="O6330" s="318"/>
    </row>
    <row r="6331" spans="1:15" s="8" customFormat="1">
      <c r="A6331" s="328"/>
      <c r="B6331" s="328"/>
      <c r="C6331" s="313"/>
      <c r="D6331" s="306"/>
      <c r="E6331" s="307"/>
      <c r="F6331" s="486"/>
      <c r="G6331" s="314"/>
      <c r="H6331" s="322"/>
      <c r="I6331" s="350"/>
      <c r="J6331" s="350"/>
      <c r="K6331" s="350"/>
      <c r="L6331" s="350"/>
      <c r="M6331" s="350"/>
      <c r="N6331" s="346"/>
      <c r="O6331" s="318"/>
    </row>
    <row r="6332" spans="1:15" s="8" customFormat="1">
      <c r="A6332" s="328"/>
      <c r="B6332" s="328"/>
      <c r="C6332" s="313"/>
      <c r="D6332" s="306"/>
      <c r="E6332" s="307"/>
      <c r="F6332" s="486"/>
      <c r="G6332" s="314"/>
      <c r="H6332" s="322"/>
      <c r="I6332" s="350"/>
      <c r="J6332" s="350"/>
      <c r="K6332" s="350"/>
      <c r="L6332" s="350"/>
      <c r="M6332" s="350"/>
      <c r="N6332" s="346"/>
      <c r="O6332" s="318"/>
    </row>
    <row r="6333" spans="1:15" s="8" customFormat="1">
      <c r="A6333" s="328"/>
      <c r="B6333" s="328"/>
      <c r="C6333" s="313"/>
      <c r="D6333" s="306"/>
      <c r="E6333" s="307"/>
      <c r="F6333" s="313"/>
      <c r="G6333" s="306"/>
      <c r="H6333" s="322"/>
      <c r="I6333" s="316"/>
      <c r="J6333" s="316"/>
      <c r="K6333" s="316"/>
      <c r="L6333" s="316"/>
      <c r="M6333" s="316"/>
      <c r="N6333" s="327"/>
      <c r="O6333" s="318"/>
    </row>
    <row r="6334" spans="1:15" s="8" customFormat="1">
      <c r="A6334" s="328"/>
      <c r="B6334" s="328"/>
      <c r="C6334" s="313"/>
      <c r="D6334" s="306"/>
      <c r="E6334" s="307"/>
      <c r="F6334" s="486"/>
      <c r="G6334" s="314"/>
      <c r="H6334" s="322"/>
      <c r="I6334" s="350"/>
      <c r="J6334" s="350"/>
      <c r="K6334" s="350"/>
      <c r="L6334" s="350"/>
      <c r="M6334" s="350"/>
      <c r="N6334" s="346"/>
      <c r="O6334" s="318"/>
    </row>
    <row r="6335" spans="1:15" s="8" customFormat="1">
      <c r="A6335" s="328"/>
      <c r="B6335" s="328"/>
      <c r="C6335" s="313"/>
      <c r="D6335" s="306"/>
      <c r="E6335" s="307"/>
      <c r="F6335" s="486"/>
      <c r="G6335" s="314"/>
      <c r="H6335" s="322"/>
      <c r="I6335" s="350"/>
      <c r="J6335" s="350"/>
      <c r="K6335" s="350"/>
      <c r="L6335" s="350"/>
      <c r="M6335" s="350"/>
      <c r="N6335" s="346"/>
      <c r="O6335" s="318"/>
    </row>
    <row r="6336" spans="1:15" s="8" customFormat="1">
      <c r="A6336" s="328"/>
      <c r="B6336" s="328"/>
      <c r="C6336" s="313"/>
      <c r="D6336" s="306"/>
      <c r="E6336" s="307"/>
      <c r="F6336" s="486"/>
      <c r="G6336" s="314"/>
      <c r="H6336" s="322"/>
      <c r="I6336" s="350"/>
      <c r="J6336" s="350"/>
      <c r="K6336" s="350"/>
      <c r="L6336" s="350"/>
      <c r="M6336" s="350"/>
      <c r="N6336" s="346"/>
      <c r="O6336" s="318"/>
    </row>
    <row r="6337" spans="1:15" s="8" customFormat="1">
      <c r="A6337" s="328"/>
      <c r="B6337" s="328"/>
      <c r="C6337" s="313"/>
      <c r="D6337" s="306"/>
      <c r="E6337" s="307"/>
      <c r="F6337" s="486"/>
      <c r="G6337" s="314"/>
      <c r="H6337" s="322"/>
      <c r="I6337" s="350"/>
      <c r="J6337" s="350"/>
      <c r="K6337" s="350"/>
      <c r="L6337" s="350"/>
      <c r="M6337" s="350"/>
      <c r="N6337" s="346"/>
      <c r="O6337" s="318"/>
    </row>
    <row r="6338" spans="1:15" s="8" customFormat="1">
      <c r="A6338" s="328"/>
      <c r="B6338" s="328"/>
      <c r="C6338" s="313"/>
      <c r="D6338" s="306"/>
      <c r="E6338" s="307"/>
      <c r="F6338" s="486"/>
      <c r="G6338" s="314"/>
      <c r="H6338" s="322"/>
      <c r="I6338" s="350"/>
      <c r="J6338" s="350"/>
      <c r="K6338" s="350"/>
      <c r="L6338" s="350"/>
      <c r="M6338" s="350"/>
      <c r="N6338" s="346"/>
      <c r="O6338" s="318"/>
    </row>
    <row r="6339" spans="1:15" s="8" customFormat="1">
      <c r="A6339" s="328"/>
      <c r="B6339" s="328"/>
      <c r="C6339" s="313"/>
      <c r="D6339" s="306"/>
      <c r="E6339" s="307"/>
      <c r="F6339" s="486"/>
      <c r="G6339" s="314"/>
      <c r="H6339" s="322"/>
      <c r="I6339" s="350"/>
      <c r="J6339" s="350"/>
      <c r="K6339" s="350"/>
      <c r="L6339" s="350"/>
      <c r="M6339" s="350"/>
      <c r="N6339" s="346"/>
      <c r="O6339" s="318"/>
    </row>
    <row r="6340" spans="1:15" s="8" customFormat="1">
      <c r="A6340" s="328"/>
      <c r="B6340" s="328"/>
      <c r="C6340" s="313"/>
      <c r="D6340" s="306"/>
      <c r="E6340" s="307"/>
      <c r="F6340" s="486"/>
      <c r="G6340" s="314"/>
      <c r="H6340" s="322"/>
      <c r="I6340" s="350"/>
      <c r="J6340" s="350"/>
      <c r="K6340" s="350"/>
      <c r="L6340" s="350"/>
      <c r="M6340" s="350"/>
      <c r="N6340" s="346"/>
      <c r="O6340" s="318"/>
    </row>
    <row r="6341" spans="1:15" s="8" customFormat="1">
      <c r="A6341" s="328"/>
      <c r="B6341" s="328"/>
      <c r="C6341" s="313"/>
      <c r="D6341" s="306"/>
      <c r="E6341" s="307"/>
      <c r="F6341" s="486"/>
      <c r="G6341" s="314"/>
      <c r="H6341" s="322"/>
      <c r="I6341" s="350"/>
      <c r="J6341" s="350"/>
      <c r="K6341" s="350"/>
      <c r="L6341" s="350"/>
      <c r="M6341" s="350"/>
      <c r="N6341" s="346"/>
      <c r="O6341" s="318"/>
    </row>
    <row r="6342" spans="1:15" s="8" customFormat="1">
      <c r="A6342" s="328"/>
      <c r="B6342" s="328"/>
      <c r="C6342" s="313"/>
      <c r="D6342" s="306"/>
      <c r="E6342" s="307"/>
      <c r="F6342" s="486"/>
      <c r="G6342" s="314"/>
      <c r="H6342" s="322"/>
      <c r="I6342" s="350"/>
      <c r="J6342" s="350"/>
      <c r="K6342" s="350"/>
      <c r="L6342" s="350"/>
      <c r="M6342" s="350"/>
      <c r="N6342" s="346"/>
      <c r="O6342" s="318"/>
    </row>
    <row r="6343" spans="1:15" s="8" customFormat="1">
      <c r="A6343" s="328"/>
      <c r="B6343" s="328"/>
      <c r="C6343" s="313"/>
      <c r="D6343" s="306"/>
      <c r="E6343" s="307"/>
      <c r="F6343" s="313"/>
      <c r="G6343" s="306"/>
      <c r="H6343" s="322"/>
      <c r="I6343" s="316"/>
      <c r="J6343" s="316"/>
      <c r="K6343" s="316"/>
      <c r="L6343" s="316"/>
      <c r="M6343" s="316"/>
      <c r="N6343" s="327"/>
      <c r="O6343" s="318"/>
    </row>
    <row r="6344" spans="1:15" s="8" customFormat="1">
      <c r="A6344" s="328"/>
      <c r="B6344" s="328"/>
      <c r="C6344" s="313"/>
      <c r="D6344" s="306"/>
      <c r="E6344" s="307"/>
      <c r="F6344" s="313"/>
      <c r="G6344" s="306"/>
      <c r="H6344" s="322"/>
      <c r="I6344" s="316"/>
      <c r="J6344" s="316"/>
      <c r="K6344" s="316"/>
      <c r="L6344" s="316"/>
      <c r="M6344" s="316"/>
      <c r="N6344" s="327"/>
      <c r="O6344" s="318"/>
    </row>
    <row r="6345" spans="1:15" s="8" customFormat="1">
      <c r="A6345" s="328"/>
      <c r="B6345" s="328"/>
      <c r="C6345" s="313"/>
      <c r="D6345" s="306"/>
      <c r="E6345" s="307"/>
      <c r="F6345" s="313"/>
      <c r="G6345" s="306"/>
      <c r="H6345" s="322"/>
      <c r="I6345" s="316"/>
      <c r="J6345" s="316"/>
      <c r="K6345" s="316"/>
      <c r="L6345" s="316"/>
      <c r="M6345" s="316"/>
      <c r="N6345" s="327"/>
      <c r="O6345" s="318"/>
    </row>
    <row r="6346" spans="1:15" s="8" customFormat="1">
      <c r="A6346" s="328"/>
      <c r="B6346" s="328"/>
      <c r="C6346" s="313"/>
      <c r="D6346" s="306"/>
      <c r="E6346" s="307"/>
      <c r="F6346" s="313"/>
      <c r="G6346" s="306"/>
      <c r="H6346" s="322"/>
      <c r="I6346" s="316"/>
      <c r="J6346" s="316"/>
      <c r="K6346" s="316"/>
      <c r="L6346" s="316"/>
      <c r="M6346" s="316"/>
      <c r="N6346" s="327"/>
      <c r="O6346" s="318"/>
    </row>
    <row r="6347" spans="1:15" s="8" customFormat="1">
      <c r="A6347" s="328"/>
      <c r="B6347" s="328"/>
      <c r="C6347" s="313"/>
      <c r="D6347" s="306"/>
      <c r="E6347" s="307"/>
      <c r="F6347" s="313"/>
      <c r="G6347" s="306"/>
      <c r="H6347" s="322"/>
      <c r="I6347" s="316"/>
      <c r="J6347" s="316"/>
      <c r="K6347" s="316"/>
      <c r="L6347" s="316"/>
      <c r="M6347" s="316"/>
      <c r="N6347" s="327"/>
      <c r="O6347" s="318"/>
    </row>
    <row r="6348" spans="1:15" s="8" customFormat="1">
      <c r="A6348" s="328"/>
      <c r="B6348" s="328"/>
      <c r="C6348" s="313"/>
      <c r="D6348" s="306"/>
      <c r="E6348" s="307"/>
      <c r="F6348" s="313"/>
      <c r="G6348" s="306"/>
      <c r="H6348" s="322"/>
      <c r="I6348" s="316"/>
      <c r="J6348" s="316"/>
      <c r="K6348" s="316"/>
      <c r="L6348" s="316"/>
      <c r="M6348" s="316"/>
      <c r="N6348" s="327"/>
      <c r="O6348" s="318"/>
    </row>
    <row r="6349" spans="1:15" s="8" customFormat="1">
      <c r="A6349" s="328"/>
      <c r="B6349" s="328"/>
      <c r="C6349" s="313"/>
      <c r="D6349" s="306"/>
      <c r="E6349" s="307"/>
      <c r="F6349" s="486"/>
      <c r="G6349" s="314"/>
      <c r="H6349" s="322"/>
      <c r="I6349" s="350"/>
      <c r="J6349" s="350"/>
      <c r="K6349" s="350"/>
      <c r="L6349" s="350"/>
      <c r="M6349" s="350"/>
      <c r="N6349" s="346"/>
      <c r="O6349" s="318"/>
    </row>
    <row r="6350" spans="1:15" s="8" customFormat="1">
      <c r="A6350" s="328"/>
      <c r="B6350" s="328"/>
      <c r="C6350" s="313"/>
      <c r="D6350" s="306"/>
      <c r="E6350" s="307"/>
      <c r="F6350" s="313"/>
      <c r="G6350" s="306"/>
      <c r="H6350" s="322"/>
      <c r="I6350" s="316"/>
      <c r="J6350" s="316"/>
      <c r="K6350" s="316"/>
      <c r="L6350" s="316"/>
      <c r="M6350" s="316"/>
      <c r="N6350" s="327"/>
      <c r="O6350" s="318"/>
    </row>
    <row r="6351" spans="1:15" s="8" customFormat="1">
      <c r="A6351" s="328"/>
      <c r="B6351" s="328"/>
      <c r="C6351" s="313"/>
      <c r="D6351" s="306"/>
      <c r="E6351" s="307"/>
      <c r="F6351" s="313"/>
      <c r="G6351" s="306"/>
      <c r="H6351" s="322"/>
      <c r="I6351" s="316"/>
      <c r="J6351" s="316"/>
      <c r="K6351" s="316"/>
      <c r="L6351" s="316"/>
      <c r="M6351" s="316"/>
      <c r="N6351" s="327"/>
      <c r="O6351" s="318"/>
    </row>
    <row r="6352" spans="1:15" s="8" customFormat="1">
      <c r="A6352" s="328"/>
      <c r="B6352" s="328"/>
      <c r="C6352" s="313"/>
      <c r="D6352" s="306"/>
      <c r="E6352" s="307"/>
      <c r="F6352" s="313"/>
      <c r="G6352" s="306"/>
      <c r="H6352" s="322"/>
      <c r="I6352" s="316"/>
      <c r="J6352" s="316"/>
      <c r="K6352" s="316"/>
      <c r="L6352" s="316"/>
      <c r="M6352" s="316"/>
      <c r="N6352" s="327"/>
      <c r="O6352" s="318"/>
    </row>
    <row r="6353" spans="1:15" s="8" customFormat="1">
      <c r="A6353" s="328"/>
      <c r="B6353" s="328"/>
      <c r="C6353" s="313"/>
      <c r="D6353" s="306"/>
      <c r="E6353" s="307"/>
      <c r="F6353" s="486"/>
      <c r="G6353" s="314"/>
      <c r="H6353" s="322"/>
      <c r="I6353" s="350"/>
      <c r="J6353" s="350"/>
      <c r="K6353" s="350"/>
      <c r="L6353" s="350"/>
      <c r="M6353" s="350"/>
      <c r="N6353" s="346"/>
      <c r="O6353" s="318"/>
    </row>
    <row r="6354" spans="1:15" s="8" customFormat="1">
      <c r="A6354" s="328"/>
      <c r="B6354" s="328"/>
      <c r="C6354" s="313"/>
      <c r="D6354" s="306"/>
      <c r="E6354" s="307"/>
      <c r="F6354" s="486"/>
      <c r="G6354" s="314"/>
      <c r="H6354" s="322"/>
      <c r="I6354" s="350"/>
      <c r="J6354" s="350"/>
      <c r="K6354" s="350"/>
      <c r="L6354" s="350"/>
      <c r="M6354" s="350"/>
      <c r="N6354" s="346"/>
      <c r="O6354" s="318"/>
    </row>
    <row r="6355" spans="1:15" s="8" customFormat="1">
      <c r="A6355" s="328"/>
      <c r="B6355" s="328"/>
      <c r="C6355" s="313"/>
      <c r="D6355" s="306"/>
      <c r="E6355" s="307"/>
      <c r="F6355" s="486"/>
      <c r="G6355" s="314"/>
      <c r="H6355" s="322"/>
      <c r="I6355" s="350"/>
      <c r="J6355" s="350"/>
      <c r="K6355" s="350"/>
      <c r="L6355" s="350"/>
      <c r="M6355" s="350"/>
      <c r="N6355" s="346"/>
      <c r="O6355" s="318"/>
    </row>
    <row r="6356" spans="1:15" s="8" customFormat="1">
      <c r="A6356" s="328"/>
      <c r="B6356" s="328"/>
      <c r="C6356" s="313"/>
      <c r="D6356" s="306"/>
      <c r="E6356" s="307"/>
      <c r="F6356" s="486"/>
      <c r="G6356" s="314"/>
      <c r="H6356" s="322"/>
      <c r="I6356" s="350"/>
      <c r="J6356" s="350"/>
      <c r="K6356" s="350"/>
      <c r="L6356" s="350"/>
      <c r="M6356" s="350"/>
      <c r="N6356" s="346"/>
      <c r="O6356" s="318"/>
    </row>
    <row r="6357" spans="1:15" s="8" customFormat="1">
      <c r="A6357" s="328"/>
      <c r="B6357" s="328"/>
      <c r="C6357" s="313"/>
      <c r="D6357" s="306"/>
      <c r="E6357" s="307"/>
      <c r="F6357" s="486"/>
      <c r="G6357" s="314"/>
      <c r="H6357" s="322"/>
      <c r="I6357" s="350"/>
      <c r="J6357" s="350"/>
      <c r="K6357" s="350"/>
      <c r="L6357" s="350"/>
      <c r="M6357" s="350"/>
      <c r="N6357" s="346"/>
      <c r="O6357" s="318"/>
    </row>
    <row r="6358" spans="1:15" s="8" customFormat="1">
      <c r="A6358" s="328"/>
      <c r="B6358" s="328"/>
      <c r="C6358" s="313"/>
      <c r="D6358" s="306"/>
      <c r="E6358" s="307"/>
      <c r="F6358" s="486"/>
      <c r="G6358" s="314"/>
      <c r="H6358" s="322"/>
      <c r="I6358" s="350"/>
      <c r="J6358" s="350"/>
      <c r="K6358" s="350"/>
      <c r="L6358" s="350"/>
      <c r="M6358" s="350"/>
      <c r="N6358" s="346"/>
      <c r="O6358" s="318"/>
    </row>
    <row r="6359" spans="1:15" s="8" customFormat="1">
      <c r="A6359" s="328"/>
      <c r="B6359" s="328"/>
      <c r="C6359" s="313"/>
      <c r="D6359" s="306"/>
      <c r="E6359" s="307"/>
      <c r="F6359" s="486"/>
      <c r="G6359" s="314"/>
      <c r="H6359" s="322"/>
      <c r="I6359" s="350"/>
      <c r="J6359" s="350"/>
      <c r="K6359" s="350"/>
      <c r="L6359" s="350"/>
      <c r="M6359" s="350"/>
      <c r="N6359" s="346"/>
      <c r="O6359" s="318"/>
    </row>
    <row r="6360" spans="1:15" s="8" customFormat="1">
      <c r="A6360" s="328"/>
      <c r="B6360" s="328"/>
      <c r="C6360" s="313"/>
      <c r="D6360" s="306"/>
      <c r="E6360" s="307"/>
      <c r="F6360" s="254"/>
      <c r="G6360" s="306"/>
      <c r="H6360" s="322"/>
      <c r="I6360" s="350"/>
      <c r="J6360" s="350"/>
      <c r="K6360" s="350"/>
      <c r="L6360" s="350"/>
      <c r="M6360" s="350"/>
      <c r="N6360" s="346"/>
      <c r="O6360" s="318"/>
    </row>
    <row r="6361" spans="1:15" s="8" customFormat="1">
      <c r="A6361" s="328"/>
      <c r="B6361" s="328"/>
      <c r="C6361" s="313"/>
      <c r="D6361" s="306"/>
      <c r="E6361" s="307"/>
      <c r="F6361" s="486"/>
      <c r="G6361" s="314"/>
      <c r="H6361" s="322"/>
      <c r="I6361" s="350"/>
      <c r="J6361" s="350"/>
      <c r="K6361" s="350"/>
      <c r="L6361" s="350"/>
      <c r="M6361" s="350"/>
      <c r="N6361" s="346"/>
      <c r="O6361" s="318"/>
    </row>
    <row r="6362" spans="1:15" s="8" customFormat="1">
      <c r="A6362" s="328"/>
      <c r="B6362" s="328"/>
      <c r="C6362" s="313"/>
      <c r="D6362" s="306"/>
      <c r="E6362" s="307"/>
      <c r="F6362" s="486"/>
      <c r="G6362" s="314"/>
      <c r="H6362" s="322"/>
      <c r="I6362" s="350"/>
      <c r="J6362" s="350"/>
      <c r="K6362" s="350"/>
      <c r="L6362" s="350"/>
      <c r="M6362" s="350"/>
      <c r="N6362" s="346"/>
      <c r="O6362" s="318"/>
    </row>
    <row r="6363" spans="1:15" s="8" customFormat="1">
      <c r="A6363" s="328"/>
      <c r="B6363" s="328"/>
      <c r="C6363" s="313"/>
      <c r="D6363" s="306"/>
      <c r="E6363" s="307"/>
      <c r="F6363" s="486"/>
      <c r="G6363" s="314"/>
      <c r="H6363" s="322"/>
      <c r="I6363" s="350"/>
      <c r="J6363" s="350"/>
      <c r="K6363" s="350"/>
      <c r="L6363" s="350"/>
      <c r="M6363" s="350"/>
      <c r="N6363" s="346"/>
      <c r="O6363" s="318"/>
    </row>
    <row r="6364" spans="1:15" s="8" customFormat="1">
      <c r="A6364" s="328"/>
      <c r="B6364" s="328"/>
      <c r="C6364" s="313"/>
      <c r="D6364" s="306"/>
      <c r="E6364" s="307"/>
      <c r="F6364" s="486"/>
      <c r="G6364" s="314"/>
      <c r="H6364" s="322"/>
      <c r="I6364" s="350"/>
      <c r="J6364" s="350"/>
      <c r="K6364" s="350"/>
      <c r="L6364" s="350"/>
      <c r="M6364" s="350"/>
      <c r="N6364" s="346"/>
      <c r="O6364" s="318"/>
    </row>
    <row r="6365" spans="1:15" s="8" customFormat="1">
      <c r="A6365" s="328"/>
      <c r="B6365" s="328"/>
      <c r="C6365" s="313"/>
      <c r="D6365" s="306"/>
      <c r="E6365" s="307"/>
      <c r="F6365" s="486"/>
      <c r="G6365" s="314"/>
      <c r="H6365" s="322"/>
      <c r="I6365" s="350"/>
      <c r="J6365" s="350"/>
      <c r="K6365" s="350"/>
      <c r="L6365" s="350"/>
      <c r="M6365" s="350"/>
      <c r="N6365" s="346"/>
      <c r="O6365" s="318"/>
    </row>
    <row r="6366" spans="1:15" s="8" customFormat="1">
      <c r="A6366" s="328"/>
      <c r="B6366" s="328"/>
      <c r="C6366" s="313"/>
      <c r="D6366" s="306"/>
      <c r="E6366" s="307"/>
      <c r="F6366" s="486"/>
      <c r="G6366" s="314"/>
      <c r="H6366" s="322"/>
      <c r="I6366" s="350"/>
      <c r="J6366" s="350"/>
      <c r="K6366" s="350"/>
      <c r="L6366" s="350"/>
      <c r="M6366" s="350"/>
      <c r="N6366" s="346"/>
      <c r="O6366" s="318"/>
    </row>
    <row r="6367" spans="1:15" s="8" customFormat="1">
      <c r="A6367" s="328"/>
      <c r="B6367" s="328"/>
      <c r="C6367" s="313"/>
      <c r="D6367" s="306"/>
      <c r="E6367" s="307"/>
      <c r="F6367" s="313"/>
      <c r="G6367" s="306"/>
      <c r="H6367" s="322"/>
      <c r="I6367" s="316"/>
      <c r="J6367" s="316"/>
      <c r="K6367" s="316"/>
      <c r="L6367" s="316"/>
      <c r="M6367" s="316"/>
      <c r="N6367" s="327"/>
      <c r="O6367" s="318"/>
    </row>
    <row r="6368" spans="1:15" s="8" customFormat="1">
      <c r="A6368" s="328"/>
      <c r="B6368" s="328"/>
      <c r="C6368" s="313"/>
      <c r="D6368" s="306"/>
      <c r="E6368" s="307"/>
      <c r="F6368" s="313"/>
      <c r="G6368" s="306"/>
      <c r="H6368" s="322"/>
      <c r="I6368" s="316"/>
      <c r="J6368" s="316"/>
      <c r="K6368" s="316"/>
      <c r="L6368" s="316"/>
      <c r="M6368" s="316"/>
      <c r="N6368" s="327"/>
      <c r="O6368" s="318"/>
    </row>
    <row r="6369" spans="1:15" s="8" customFormat="1">
      <c r="A6369" s="328"/>
      <c r="B6369" s="328"/>
      <c r="C6369" s="313"/>
      <c r="D6369" s="306"/>
      <c r="E6369" s="307"/>
      <c r="F6369" s="313"/>
      <c r="G6369" s="306"/>
      <c r="H6369" s="322"/>
      <c r="I6369" s="316"/>
      <c r="J6369" s="316"/>
      <c r="K6369" s="316"/>
      <c r="L6369" s="316"/>
      <c r="M6369" s="316"/>
      <c r="N6369" s="327"/>
      <c r="O6369" s="318"/>
    </row>
    <row r="6370" spans="1:15" s="8" customFormat="1">
      <c r="A6370" s="328"/>
      <c r="B6370" s="328"/>
      <c r="C6370" s="313"/>
      <c r="D6370" s="306"/>
      <c r="E6370" s="307"/>
      <c r="F6370" s="486"/>
      <c r="G6370" s="314"/>
      <c r="H6370" s="322"/>
      <c r="I6370" s="350"/>
      <c r="J6370" s="350"/>
      <c r="K6370" s="350"/>
      <c r="L6370" s="350"/>
      <c r="M6370" s="350"/>
      <c r="N6370" s="346"/>
      <c r="O6370" s="318"/>
    </row>
    <row r="6371" spans="1:15" s="8" customFormat="1">
      <c r="A6371" s="328"/>
      <c r="B6371" s="328"/>
      <c r="C6371" s="313"/>
      <c r="D6371" s="306"/>
      <c r="E6371" s="307"/>
      <c r="F6371" s="313"/>
      <c r="G6371" s="306"/>
      <c r="H6371" s="322"/>
      <c r="I6371" s="316"/>
      <c r="J6371" s="316"/>
      <c r="K6371" s="316"/>
      <c r="L6371" s="316"/>
      <c r="M6371" s="316"/>
      <c r="N6371" s="327"/>
      <c r="O6371" s="318"/>
    </row>
    <row r="6372" spans="1:15" s="8" customFormat="1">
      <c r="A6372" s="328"/>
      <c r="B6372" s="328"/>
      <c r="C6372" s="313"/>
      <c r="D6372" s="306"/>
      <c r="E6372" s="307"/>
      <c r="F6372" s="486"/>
      <c r="G6372" s="314"/>
      <c r="H6372" s="322"/>
      <c r="I6372" s="350"/>
      <c r="J6372" s="350"/>
      <c r="K6372" s="350"/>
      <c r="L6372" s="350"/>
      <c r="M6372" s="350"/>
      <c r="N6372" s="346"/>
      <c r="O6372" s="318"/>
    </row>
    <row r="6373" spans="1:15" s="8" customFormat="1">
      <c r="A6373" s="328"/>
      <c r="B6373" s="328"/>
      <c r="C6373" s="313"/>
      <c r="D6373" s="306"/>
      <c r="E6373" s="307"/>
      <c r="F6373" s="313"/>
      <c r="G6373" s="306"/>
      <c r="H6373" s="322"/>
      <c r="I6373" s="316"/>
      <c r="J6373" s="316"/>
      <c r="K6373" s="316"/>
      <c r="L6373" s="316"/>
      <c r="M6373" s="316"/>
      <c r="N6373" s="327"/>
      <c r="O6373" s="318"/>
    </row>
    <row r="6374" spans="1:15" s="8" customFormat="1">
      <c r="A6374" s="328"/>
      <c r="B6374" s="328"/>
      <c r="C6374" s="313"/>
      <c r="D6374" s="306"/>
      <c r="E6374" s="307"/>
      <c r="F6374" s="313"/>
      <c r="G6374" s="306"/>
      <c r="H6374" s="322"/>
      <c r="I6374" s="316"/>
      <c r="J6374" s="316"/>
      <c r="K6374" s="316"/>
      <c r="L6374" s="316"/>
      <c r="M6374" s="316"/>
      <c r="N6374" s="327"/>
      <c r="O6374" s="318"/>
    </row>
    <row r="6375" spans="1:15" s="8" customFormat="1">
      <c r="A6375" s="328"/>
      <c r="B6375" s="328"/>
      <c r="C6375" s="313"/>
      <c r="D6375" s="306"/>
      <c r="E6375" s="307"/>
      <c r="F6375" s="313"/>
      <c r="G6375" s="306"/>
      <c r="H6375" s="322"/>
      <c r="I6375" s="316"/>
      <c r="J6375" s="316"/>
      <c r="K6375" s="316"/>
      <c r="L6375" s="316"/>
      <c r="M6375" s="316"/>
      <c r="N6375" s="327"/>
      <c r="O6375" s="318"/>
    </row>
    <row r="6376" spans="1:15" s="8" customFormat="1">
      <c r="A6376" s="328"/>
      <c r="B6376" s="328"/>
      <c r="C6376" s="313"/>
      <c r="D6376" s="306"/>
      <c r="E6376" s="307"/>
      <c r="F6376" s="313"/>
      <c r="G6376" s="306"/>
      <c r="H6376" s="322"/>
      <c r="I6376" s="316"/>
      <c r="J6376" s="316"/>
      <c r="K6376" s="316"/>
      <c r="L6376" s="316"/>
      <c r="M6376" s="316"/>
      <c r="N6376" s="327"/>
      <c r="O6376" s="318"/>
    </row>
    <row r="6377" spans="1:15" s="8" customFormat="1">
      <c r="A6377" s="328"/>
      <c r="B6377" s="328"/>
      <c r="C6377" s="313"/>
      <c r="D6377" s="306"/>
      <c r="E6377" s="307"/>
      <c r="F6377" s="313"/>
      <c r="G6377" s="306"/>
      <c r="H6377" s="322"/>
      <c r="I6377" s="316"/>
      <c r="J6377" s="316"/>
      <c r="K6377" s="316"/>
      <c r="L6377" s="316"/>
      <c r="M6377" s="316"/>
      <c r="N6377" s="327"/>
      <c r="O6377" s="318"/>
    </row>
    <row r="6378" spans="1:15" s="8" customFormat="1">
      <c r="A6378" s="328"/>
      <c r="B6378" s="328"/>
      <c r="C6378" s="313"/>
      <c r="D6378" s="306"/>
      <c r="E6378" s="307"/>
      <c r="F6378" s="313"/>
      <c r="G6378" s="306"/>
      <c r="H6378" s="322"/>
      <c r="I6378" s="316"/>
      <c r="J6378" s="316"/>
      <c r="K6378" s="316"/>
      <c r="L6378" s="316"/>
      <c r="M6378" s="316"/>
      <c r="N6378" s="327"/>
      <c r="O6378" s="318"/>
    </row>
    <row r="6379" spans="1:15" s="8" customFormat="1">
      <c r="A6379" s="328"/>
      <c r="B6379" s="328"/>
      <c r="C6379" s="313"/>
      <c r="D6379" s="306"/>
      <c r="E6379" s="307"/>
      <c r="F6379" s="313"/>
      <c r="G6379" s="306"/>
      <c r="H6379" s="322"/>
      <c r="I6379" s="316"/>
      <c r="J6379" s="316"/>
      <c r="K6379" s="316"/>
      <c r="L6379" s="316"/>
      <c r="M6379" s="316"/>
      <c r="N6379" s="327"/>
      <c r="O6379" s="318"/>
    </row>
    <row r="6380" spans="1:15" s="8" customFormat="1">
      <c r="A6380" s="328"/>
      <c r="B6380" s="328"/>
      <c r="C6380" s="313"/>
      <c r="D6380" s="306"/>
      <c r="E6380" s="307"/>
      <c r="F6380" s="313"/>
      <c r="G6380" s="306"/>
      <c r="H6380" s="322"/>
      <c r="I6380" s="316"/>
      <c r="J6380" s="316"/>
      <c r="K6380" s="316"/>
      <c r="L6380" s="316"/>
      <c r="M6380" s="316"/>
      <c r="N6380" s="327"/>
      <c r="O6380" s="318"/>
    </row>
    <row r="6381" spans="1:15" s="8" customFormat="1">
      <c r="A6381" s="328"/>
      <c r="B6381" s="328"/>
      <c r="C6381" s="313"/>
      <c r="D6381" s="306"/>
      <c r="E6381" s="307"/>
      <c r="F6381" s="313"/>
      <c r="G6381" s="306"/>
      <c r="H6381" s="322"/>
      <c r="I6381" s="316"/>
      <c r="J6381" s="316"/>
      <c r="K6381" s="316"/>
      <c r="L6381" s="316"/>
      <c r="M6381" s="316"/>
      <c r="N6381" s="327"/>
      <c r="O6381" s="318"/>
    </row>
    <row r="6382" spans="1:15" s="8" customFormat="1">
      <c r="A6382" s="328"/>
      <c r="B6382" s="328"/>
      <c r="C6382" s="313"/>
      <c r="D6382" s="306"/>
      <c r="E6382" s="307"/>
      <c r="F6382" s="313"/>
      <c r="G6382" s="306"/>
      <c r="H6382" s="322"/>
      <c r="I6382" s="316"/>
      <c r="J6382" s="316"/>
      <c r="K6382" s="316"/>
      <c r="L6382" s="316"/>
      <c r="M6382" s="316"/>
      <c r="N6382" s="327"/>
      <c r="O6382" s="318"/>
    </row>
    <row r="6383" spans="1:15" s="8" customFormat="1">
      <c r="A6383" s="328"/>
      <c r="B6383" s="328"/>
      <c r="C6383" s="313"/>
      <c r="D6383" s="306"/>
      <c r="E6383" s="307"/>
      <c r="F6383" s="313"/>
      <c r="G6383" s="306"/>
      <c r="H6383" s="322"/>
      <c r="I6383" s="316"/>
      <c r="J6383" s="316"/>
      <c r="K6383" s="316"/>
      <c r="L6383" s="316"/>
      <c r="M6383" s="316"/>
      <c r="N6383" s="327"/>
      <c r="O6383" s="318"/>
    </row>
    <row r="6384" spans="1:15" s="8" customFormat="1">
      <c r="A6384" s="328"/>
      <c r="B6384" s="328"/>
      <c r="C6384" s="313"/>
      <c r="D6384" s="306"/>
      <c r="E6384" s="307"/>
      <c r="F6384" s="313"/>
      <c r="G6384" s="306"/>
      <c r="H6384" s="322"/>
      <c r="I6384" s="316"/>
      <c r="J6384" s="316"/>
      <c r="K6384" s="316"/>
      <c r="L6384" s="316"/>
      <c r="M6384" s="316"/>
      <c r="N6384" s="327"/>
      <c r="O6384" s="318"/>
    </row>
    <row r="6385" spans="1:15" s="8" customFormat="1">
      <c r="A6385" s="328"/>
      <c r="B6385" s="328"/>
      <c r="C6385" s="313"/>
      <c r="D6385" s="306"/>
      <c r="E6385" s="307"/>
      <c r="F6385" s="313"/>
      <c r="G6385" s="306"/>
      <c r="H6385" s="322"/>
      <c r="I6385" s="316"/>
      <c r="J6385" s="316"/>
      <c r="K6385" s="316"/>
      <c r="L6385" s="316"/>
      <c r="M6385" s="316"/>
      <c r="N6385" s="327"/>
      <c r="O6385" s="318"/>
    </row>
    <row r="6386" spans="1:15" s="8" customFormat="1">
      <c r="A6386" s="328"/>
      <c r="B6386" s="328"/>
      <c r="C6386" s="313"/>
      <c r="D6386" s="306"/>
      <c r="E6386" s="307"/>
      <c r="F6386" s="313"/>
      <c r="G6386" s="306"/>
      <c r="H6386" s="322"/>
      <c r="I6386" s="316"/>
      <c r="J6386" s="316"/>
      <c r="K6386" s="316"/>
      <c r="L6386" s="316"/>
      <c r="M6386" s="316"/>
      <c r="N6386" s="327"/>
      <c r="O6386" s="318"/>
    </row>
    <row r="6387" spans="1:15" s="8" customFormat="1">
      <c r="A6387" s="328"/>
      <c r="B6387" s="328"/>
      <c r="C6387" s="313"/>
      <c r="D6387" s="306"/>
      <c r="E6387" s="307"/>
      <c r="F6387" s="313"/>
      <c r="G6387" s="306"/>
      <c r="H6387" s="322"/>
      <c r="I6387" s="316"/>
      <c r="J6387" s="316"/>
      <c r="K6387" s="316"/>
      <c r="L6387" s="316"/>
      <c r="M6387" s="316"/>
      <c r="N6387" s="327"/>
      <c r="O6387" s="318"/>
    </row>
    <row r="6388" spans="1:15" s="8" customFormat="1">
      <c r="A6388" s="328"/>
      <c r="B6388" s="328"/>
      <c r="C6388" s="313"/>
      <c r="D6388" s="306"/>
      <c r="E6388" s="307"/>
      <c r="F6388" s="486"/>
      <c r="G6388" s="314"/>
      <c r="H6388" s="322"/>
      <c r="I6388" s="350"/>
      <c r="J6388" s="350"/>
      <c r="K6388" s="350"/>
      <c r="L6388" s="350"/>
      <c r="M6388" s="350"/>
      <c r="N6388" s="346"/>
      <c r="O6388" s="318"/>
    </row>
    <row r="6389" spans="1:15" s="8" customFormat="1">
      <c r="A6389" s="328"/>
      <c r="B6389" s="328"/>
      <c r="C6389" s="313"/>
      <c r="D6389" s="306"/>
      <c r="E6389" s="307"/>
      <c r="F6389" s="486"/>
      <c r="G6389" s="314"/>
      <c r="H6389" s="322"/>
      <c r="I6389" s="350"/>
      <c r="J6389" s="350"/>
      <c r="K6389" s="350"/>
      <c r="L6389" s="350"/>
      <c r="M6389" s="350"/>
      <c r="N6389" s="346"/>
      <c r="O6389" s="318"/>
    </row>
    <row r="6390" spans="1:15" s="8" customFormat="1">
      <c r="A6390" s="328"/>
      <c r="B6390" s="328"/>
      <c r="C6390" s="313"/>
      <c r="D6390" s="306"/>
      <c r="E6390" s="307"/>
      <c r="F6390" s="486"/>
      <c r="G6390" s="314"/>
      <c r="H6390" s="322"/>
      <c r="I6390" s="350"/>
      <c r="J6390" s="350"/>
      <c r="K6390" s="350"/>
      <c r="L6390" s="350"/>
      <c r="M6390" s="350"/>
      <c r="N6390" s="346"/>
      <c r="O6390" s="318"/>
    </row>
    <row r="6391" spans="1:15" s="8" customFormat="1">
      <c r="A6391" s="328"/>
      <c r="B6391" s="328"/>
      <c r="C6391" s="313"/>
      <c r="D6391" s="306"/>
      <c r="E6391" s="307"/>
      <c r="F6391" s="486"/>
      <c r="G6391" s="314"/>
      <c r="H6391" s="322"/>
      <c r="I6391" s="350"/>
      <c r="J6391" s="350"/>
      <c r="K6391" s="350"/>
      <c r="L6391" s="350"/>
      <c r="M6391" s="350"/>
      <c r="N6391" s="346"/>
      <c r="O6391" s="318"/>
    </row>
    <row r="6392" spans="1:15" s="8" customFormat="1">
      <c r="A6392" s="328"/>
      <c r="B6392" s="328"/>
      <c r="C6392" s="313"/>
      <c r="D6392" s="306"/>
      <c r="E6392" s="307"/>
      <c r="F6392" s="313"/>
      <c r="G6392" s="306"/>
      <c r="H6392" s="322"/>
      <c r="I6392" s="316"/>
      <c r="J6392" s="316"/>
      <c r="K6392" s="316"/>
      <c r="L6392" s="316"/>
      <c r="M6392" s="316"/>
      <c r="N6392" s="327"/>
      <c r="O6392" s="318"/>
    </row>
    <row r="6393" spans="1:15" s="8" customFormat="1">
      <c r="A6393" s="328"/>
      <c r="B6393" s="328"/>
      <c r="C6393" s="313"/>
      <c r="D6393" s="306"/>
      <c r="E6393" s="307"/>
      <c r="F6393" s="313"/>
      <c r="G6393" s="306"/>
      <c r="H6393" s="322"/>
      <c r="I6393" s="316"/>
      <c r="J6393" s="316"/>
      <c r="K6393" s="316"/>
      <c r="L6393" s="316"/>
      <c r="M6393" s="316"/>
      <c r="N6393" s="327"/>
      <c r="O6393" s="318"/>
    </row>
    <row r="6394" spans="1:15" s="8" customFormat="1">
      <c r="A6394" s="328"/>
      <c r="B6394" s="328"/>
      <c r="C6394" s="313"/>
      <c r="D6394" s="306"/>
      <c r="E6394" s="307"/>
      <c r="F6394" s="313"/>
      <c r="G6394" s="306"/>
      <c r="H6394" s="322"/>
      <c r="I6394" s="316"/>
      <c r="J6394" s="316"/>
      <c r="K6394" s="316"/>
      <c r="L6394" s="316"/>
      <c r="M6394" s="316"/>
      <c r="N6394" s="327"/>
      <c r="O6394" s="318"/>
    </row>
    <row r="6395" spans="1:15" s="8" customFormat="1">
      <c r="A6395" s="328"/>
      <c r="B6395" s="328"/>
      <c r="C6395" s="313"/>
      <c r="D6395" s="306"/>
      <c r="E6395" s="307"/>
      <c r="F6395" s="313"/>
      <c r="G6395" s="306"/>
      <c r="H6395" s="322"/>
      <c r="I6395" s="316"/>
      <c r="J6395" s="316"/>
      <c r="K6395" s="316"/>
      <c r="L6395" s="316"/>
      <c r="M6395" s="316"/>
      <c r="N6395" s="327"/>
      <c r="O6395" s="318"/>
    </row>
    <row r="6396" spans="1:15" s="8" customFormat="1">
      <c r="A6396" s="328"/>
      <c r="B6396" s="328"/>
      <c r="C6396" s="313"/>
      <c r="D6396" s="306"/>
      <c r="E6396" s="307"/>
      <c r="F6396" s="313"/>
      <c r="G6396" s="306"/>
      <c r="H6396" s="322"/>
      <c r="I6396" s="316"/>
      <c r="J6396" s="316"/>
      <c r="K6396" s="316"/>
      <c r="L6396" s="316"/>
      <c r="M6396" s="316"/>
      <c r="N6396" s="327"/>
      <c r="O6396" s="318"/>
    </row>
    <row r="6397" spans="1:15" s="8" customFormat="1">
      <c r="A6397" s="328"/>
      <c r="B6397" s="328"/>
      <c r="C6397" s="313"/>
      <c r="D6397" s="306"/>
      <c r="E6397" s="307"/>
      <c r="F6397" s="313"/>
      <c r="G6397" s="306"/>
      <c r="H6397" s="322"/>
      <c r="I6397" s="316"/>
      <c r="J6397" s="316"/>
      <c r="K6397" s="316"/>
      <c r="L6397" s="316"/>
      <c r="M6397" s="316"/>
      <c r="N6397" s="327"/>
      <c r="O6397" s="318"/>
    </row>
    <row r="6398" spans="1:15" s="8" customFormat="1">
      <c r="A6398" s="328"/>
      <c r="B6398" s="328"/>
      <c r="C6398" s="313"/>
      <c r="D6398" s="306"/>
      <c r="E6398" s="307"/>
      <c r="F6398" s="313"/>
      <c r="G6398" s="306"/>
      <c r="H6398" s="322"/>
      <c r="I6398" s="316"/>
      <c r="J6398" s="316"/>
      <c r="K6398" s="316"/>
      <c r="L6398" s="316"/>
      <c r="M6398" s="316"/>
      <c r="N6398" s="327"/>
      <c r="O6398" s="318"/>
    </row>
    <row r="6399" spans="1:15" s="8" customFormat="1">
      <c r="A6399" s="328"/>
      <c r="B6399" s="328"/>
      <c r="C6399" s="313"/>
      <c r="D6399" s="306"/>
      <c r="E6399" s="307"/>
      <c r="F6399" s="313"/>
      <c r="G6399" s="306"/>
      <c r="H6399" s="322"/>
      <c r="I6399" s="316"/>
      <c r="J6399" s="316"/>
      <c r="K6399" s="316"/>
      <c r="L6399" s="316"/>
      <c r="M6399" s="316"/>
      <c r="N6399" s="327"/>
      <c r="O6399" s="318"/>
    </row>
    <row r="6400" spans="1:15" s="8" customFormat="1">
      <c r="A6400" s="328"/>
      <c r="B6400" s="328"/>
      <c r="C6400" s="313"/>
      <c r="D6400" s="306"/>
      <c r="E6400" s="307"/>
      <c r="F6400" s="313"/>
      <c r="G6400" s="306"/>
      <c r="H6400" s="322"/>
      <c r="I6400" s="316"/>
      <c r="J6400" s="316"/>
      <c r="K6400" s="316"/>
      <c r="L6400" s="316"/>
      <c r="M6400" s="316"/>
      <c r="N6400" s="327"/>
      <c r="O6400" s="318"/>
    </row>
    <row r="6401" spans="1:15" s="8" customFormat="1">
      <c r="A6401" s="328"/>
      <c r="B6401" s="328"/>
      <c r="C6401" s="313"/>
      <c r="D6401" s="306"/>
      <c r="E6401" s="307"/>
      <c r="F6401" s="313"/>
      <c r="G6401" s="306"/>
      <c r="H6401" s="322"/>
      <c r="I6401" s="316"/>
      <c r="J6401" s="316"/>
      <c r="K6401" s="316"/>
      <c r="L6401" s="316"/>
      <c r="M6401" s="316"/>
      <c r="N6401" s="327"/>
      <c r="O6401" s="318"/>
    </row>
    <row r="6402" spans="1:15" s="8" customFormat="1">
      <c r="A6402" s="328"/>
      <c r="B6402" s="328"/>
      <c r="C6402" s="313"/>
      <c r="D6402" s="306"/>
      <c r="E6402" s="307"/>
      <c r="F6402" s="313"/>
      <c r="G6402" s="306"/>
      <c r="H6402" s="322"/>
      <c r="I6402" s="316"/>
      <c r="J6402" s="316"/>
      <c r="K6402" s="316"/>
      <c r="L6402" s="316"/>
      <c r="M6402" s="316"/>
      <c r="N6402" s="327"/>
      <c r="O6402" s="318"/>
    </row>
    <row r="6403" spans="1:15" s="8" customFormat="1">
      <c r="A6403" s="328"/>
      <c r="B6403" s="328"/>
      <c r="C6403" s="313"/>
      <c r="D6403" s="306"/>
      <c r="E6403" s="307"/>
      <c r="F6403" s="313"/>
      <c r="G6403" s="306"/>
      <c r="H6403" s="322"/>
      <c r="I6403" s="315"/>
      <c r="J6403" s="315"/>
      <c r="K6403" s="315"/>
      <c r="L6403" s="315"/>
      <c r="M6403" s="315"/>
      <c r="N6403" s="327"/>
      <c r="O6403" s="318"/>
    </row>
    <row r="6404" spans="1:15" s="8" customFormat="1">
      <c r="A6404" s="328"/>
      <c r="B6404" s="328"/>
      <c r="C6404" s="313"/>
      <c r="D6404" s="306"/>
      <c r="E6404" s="307"/>
      <c r="F6404" s="313"/>
      <c r="G6404" s="306"/>
      <c r="H6404" s="322"/>
      <c r="I6404" s="316"/>
      <c r="J6404" s="316"/>
      <c r="K6404" s="316"/>
      <c r="L6404" s="316"/>
      <c r="M6404" s="316"/>
      <c r="N6404" s="327"/>
      <c r="O6404" s="318"/>
    </row>
    <row r="6405" spans="1:15" s="8" customFormat="1">
      <c r="A6405" s="328"/>
      <c r="B6405" s="328"/>
      <c r="C6405" s="313"/>
      <c r="D6405" s="306"/>
      <c r="E6405" s="307"/>
      <c r="F6405" s="313"/>
      <c r="G6405" s="306"/>
      <c r="H6405" s="322"/>
      <c r="I6405" s="316"/>
      <c r="J6405" s="316"/>
      <c r="K6405" s="316"/>
      <c r="L6405" s="316"/>
      <c r="M6405" s="316"/>
      <c r="N6405" s="327"/>
      <c r="O6405" s="318"/>
    </row>
    <row r="6406" spans="1:15" s="8" customFormat="1">
      <c r="A6406" s="328"/>
      <c r="B6406" s="328"/>
      <c r="C6406" s="313"/>
      <c r="D6406" s="306"/>
      <c r="E6406" s="307"/>
      <c r="F6406" s="313"/>
      <c r="G6406" s="306"/>
      <c r="H6406" s="322"/>
      <c r="I6406" s="316"/>
      <c r="J6406" s="316"/>
      <c r="K6406" s="316"/>
      <c r="L6406" s="316"/>
      <c r="M6406" s="316"/>
      <c r="N6406" s="327"/>
      <c r="O6406" s="318"/>
    </row>
    <row r="6407" spans="1:15" s="8" customFormat="1">
      <c r="A6407" s="328"/>
      <c r="B6407" s="328"/>
      <c r="C6407" s="313"/>
      <c r="D6407" s="306"/>
      <c r="E6407" s="307"/>
      <c r="F6407" s="486"/>
      <c r="G6407" s="314"/>
      <c r="H6407" s="322"/>
      <c r="I6407" s="350"/>
      <c r="J6407" s="350"/>
      <c r="K6407" s="350"/>
      <c r="L6407" s="350"/>
      <c r="M6407" s="350"/>
      <c r="N6407" s="346"/>
      <c r="O6407" s="318"/>
    </row>
    <row r="6408" spans="1:15" s="8" customFormat="1">
      <c r="A6408" s="328"/>
      <c r="B6408" s="328"/>
      <c r="C6408" s="313"/>
      <c r="D6408" s="306"/>
      <c r="E6408" s="307"/>
      <c r="F6408" s="313"/>
      <c r="G6408" s="306"/>
      <c r="H6408" s="322"/>
      <c r="I6408" s="316"/>
      <c r="J6408" s="316"/>
      <c r="K6408" s="316"/>
      <c r="L6408" s="316"/>
      <c r="M6408" s="316"/>
      <c r="N6408" s="327"/>
      <c r="O6408" s="318"/>
    </row>
    <row r="6409" spans="1:15" s="8" customFormat="1">
      <c r="A6409" s="328"/>
      <c r="B6409" s="328"/>
      <c r="C6409" s="313"/>
      <c r="D6409" s="306"/>
      <c r="E6409" s="307"/>
      <c r="F6409" s="313"/>
      <c r="G6409" s="306"/>
      <c r="H6409" s="322"/>
      <c r="I6409" s="316"/>
      <c r="J6409" s="316"/>
      <c r="K6409" s="316"/>
      <c r="L6409" s="316"/>
      <c r="M6409" s="316"/>
      <c r="N6409" s="327"/>
      <c r="O6409" s="318"/>
    </row>
    <row r="6410" spans="1:15" s="8" customFormat="1">
      <c r="A6410" s="328"/>
      <c r="B6410" s="328"/>
      <c r="C6410" s="313"/>
      <c r="D6410" s="306"/>
      <c r="E6410" s="307"/>
      <c r="F6410" s="254"/>
      <c r="G6410" s="306"/>
      <c r="H6410" s="322"/>
      <c r="I6410" s="350"/>
      <c r="J6410" s="350"/>
      <c r="K6410" s="350"/>
      <c r="L6410" s="350"/>
      <c r="M6410" s="350"/>
      <c r="N6410" s="346"/>
      <c r="O6410" s="318"/>
    </row>
    <row r="6411" spans="1:15" s="8" customFormat="1">
      <c r="A6411" s="328"/>
      <c r="B6411" s="328"/>
      <c r="C6411" s="313"/>
      <c r="D6411" s="306"/>
      <c r="E6411" s="307"/>
      <c r="F6411" s="254"/>
      <c r="G6411" s="306"/>
      <c r="H6411" s="322"/>
      <c r="I6411" s="350"/>
      <c r="J6411" s="350"/>
      <c r="K6411" s="350"/>
      <c r="L6411" s="350"/>
      <c r="M6411" s="350"/>
      <c r="N6411" s="346"/>
      <c r="O6411" s="318"/>
    </row>
    <row r="6412" spans="1:15" s="8" customFormat="1">
      <c r="A6412" s="328"/>
      <c r="B6412" s="328"/>
      <c r="C6412" s="313"/>
      <c r="D6412" s="306"/>
      <c r="E6412" s="307"/>
      <c r="F6412" s="313"/>
      <c r="G6412" s="306"/>
      <c r="H6412" s="322"/>
      <c r="I6412" s="316"/>
      <c r="J6412" s="316"/>
      <c r="K6412" s="316"/>
      <c r="L6412" s="316"/>
      <c r="M6412" s="316"/>
      <c r="N6412" s="327"/>
      <c r="O6412" s="318"/>
    </row>
    <row r="6413" spans="1:15" s="8" customFormat="1">
      <c r="A6413" s="328"/>
      <c r="B6413" s="328"/>
      <c r="C6413" s="313"/>
      <c r="D6413" s="306"/>
      <c r="E6413" s="307"/>
      <c r="F6413" s="254"/>
      <c r="G6413" s="306"/>
      <c r="H6413" s="322"/>
      <c r="I6413" s="350"/>
      <c r="J6413" s="350"/>
      <c r="K6413" s="350"/>
      <c r="L6413" s="350"/>
      <c r="M6413" s="350"/>
      <c r="N6413" s="346"/>
      <c r="O6413" s="318"/>
    </row>
    <row r="6414" spans="1:15" s="8" customFormat="1">
      <c r="A6414" s="328"/>
      <c r="B6414" s="328"/>
      <c r="C6414" s="313"/>
      <c r="D6414" s="306"/>
      <c r="E6414" s="307"/>
      <c r="F6414" s="313"/>
      <c r="G6414" s="306"/>
      <c r="H6414" s="322"/>
      <c r="I6414" s="316"/>
      <c r="J6414" s="316"/>
      <c r="K6414" s="316"/>
      <c r="L6414" s="316"/>
      <c r="M6414" s="316"/>
      <c r="N6414" s="327"/>
      <c r="O6414" s="318"/>
    </row>
    <row r="6415" spans="1:15" s="8" customFormat="1">
      <c r="A6415" s="328"/>
      <c r="B6415" s="328"/>
      <c r="C6415" s="313"/>
      <c r="D6415" s="306"/>
      <c r="E6415" s="307"/>
      <c r="F6415" s="254"/>
      <c r="G6415" s="306"/>
      <c r="H6415" s="322"/>
      <c r="I6415" s="350"/>
      <c r="J6415" s="350"/>
      <c r="K6415" s="350"/>
      <c r="L6415" s="350"/>
      <c r="M6415" s="350"/>
      <c r="N6415" s="346"/>
      <c r="O6415" s="318"/>
    </row>
    <row r="6416" spans="1:15" s="8" customFormat="1">
      <c r="A6416" s="312"/>
      <c r="B6416" s="312"/>
      <c r="C6416" s="313"/>
      <c r="D6416" s="306"/>
      <c r="E6416" s="307"/>
      <c r="F6416" s="306"/>
      <c r="G6416" s="314"/>
      <c r="H6416" s="334"/>
      <c r="I6416" s="322"/>
      <c r="J6416" s="322"/>
      <c r="K6416" s="322"/>
      <c r="L6416" s="322"/>
      <c r="M6416" s="322"/>
      <c r="N6416" s="327"/>
      <c r="O6416" s="327"/>
    </row>
    <row r="6417" spans="1:15" s="8" customFormat="1">
      <c r="A6417" s="328"/>
      <c r="B6417" s="328"/>
      <c r="C6417" s="313"/>
      <c r="D6417" s="306"/>
      <c r="E6417" s="307"/>
      <c r="F6417" s="313"/>
      <c r="G6417" s="306"/>
      <c r="H6417" s="322"/>
      <c r="I6417" s="316"/>
      <c r="J6417" s="316"/>
      <c r="K6417" s="316"/>
      <c r="L6417" s="316"/>
      <c r="M6417" s="316"/>
      <c r="N6417" s="327"/>
      <c r="O6417" s="318"/>
    </row>
    <row r="6418" spans="1:15" s="8" customFormat="1">
      <c r="A6418" s="328"/>
      <c r="B6418" s="328"/>
      <c r="C6418" s="313"/>
      <c r="D6418" s="306"/>
      <c r="E6418" s="307"/>
      <c r="F6418" s="313"/>
      <c r="G6418" s="306"/>
      <c r="H6418" s="322"/>
      <c r="I6418" s="316"/>
      <c r="J6418" s="316"/>
      <c r="K6418" s="316"/>
      <c r="L6418" s="316"/>
      <c r="M6418" s="316"/>
      <c r="N6418" s="327"/>
      <c r="O6418" s="318"/>
    </row>
    <row r="6419" spans="1:15" s="8" customFormat="1">
      <c r="A6419" s="328"/>
      <c r="B6419" s="328"/>
      <c r="C6419" s="313"/>
      <c r="D6419" s="306"/>
      <c r="E6419" s="307"/>
      <c r="F6419" s="313"/>
      <c r="G6419" s="306"/>
      <c r="H6419" s="322"/>
      <c r="I6419" s="316"/>
      <c r="J6419" s="316"/>
      <c r="K6419" s="316"/>
      <c r="L6419" s="316"/>
      <c r="M6419" s="316"/>
      <c r="N6419" s="327"/>
      <c r="O6419" s="318"/>
    </row>
    <row r="6420" spans="1:15" s="8" customFormat="1">
      <c r="A6420" s="328"/>
      <c r="B6420" s="328"/>
      <c r="C6420" s="313"/>
      <c r="D6420" s="306"/>
      <c r="E6420" s="307"/>
      <c r="F6420" s="254"/>
      <c r="G6420" s="306"/>
      <c r="H6420" s="322"/>
      <c r="I6420" s="350"/>
      <c r="J6420" s="350"/>
      <c r="K6420" s="350"/>
      <c r="L6420" s="350"/>
      <c r="M6420" s="350"/>
      <c r="N6420" s="346"/>
      <c r="O6420" s="318"/>
    </row>
    <row r="6421" spans="1:15" s="8" customFormat="1">
      <c r="A6421" s="328"/>
      <c r="B6421" s="328"/>
      <c r="C6421" s="313"/>
      <c r="D6421" s="306"/>
      <c r="E6421" s="307"/>
      <c r="F6421" s="313"/>
      <c r="G6421" s="306"/>
      <c r="H6421" s="322"/>
      <c r="I6421" s="316"/>
      <c r="J6421" s="316"/>
      <c r="K6421" s="316"/>
      <c r="L6421" s="316"/>
      <c r="M6421" s="316"/>
      <c r="N6421" s="327"/>
      <c r="O6421" s="318"/>
    </row>
    <row r="6422" spans="1:15" s="8" customFormat="1">
      <c r="A6422" s="328"/>
      <c r="B6422" s="328"/>
      <c r="C6422" s="313"/>
      <c r="D6422" s="306"/>
      <c r="E6422" s="307"/>
      <c r="F6422" s="313"/>
      <c r="G6422" s="306"/>
      <c r="H6422" s="322"/>
      <c r="I6422" s="316"/>
      <c r="J6422" s="316"/>
      <c r="K6422" s="316"/>
      <c r="L6422" s="316"/>
      <c r="M6422" s="316"/>
      <c r="N6422" s="327"/>
      <c r="O6422" s="318"/>
    </row>
    <row r="6423" spans="1:15" s="8" customFormat="1">
      <c r="A6423" s="328"/>
      <c r="B6423" s="328"/>
      <c r="C6423" s="313"/>
      <c r="D6423" s="306"/>
      <c r="E6423" s="307"/>
      <c r="F6423" s="313"/>
      <c r="G6423" s="306"/>
      <c r="H6423" s="322"/>
      <c r="I6423" s="316"/>
      <c r="J6423" s="316"/>
      <c r="K6423" s="316"/>
      <c r="L6423" s="316"/>
      <c r="M6423" s="316"/>
      <c r="N6423" s="327"/>
      <c r="O6423" s="318"/>
    </row>
    <row r="6424" spans="1:15" s="8" customFormat="1">
      <c r="A6424" s="328"/>
      <c r="B6424" s="328"/>
      <c r="C6424" s="313"/>
      <c r="D6424" s="306"/>
      <c r="E6424" s="307"/>
      <c r="F6424" s="313"/>
      <c r="G6424" s="306"/>
      <c r="H6424" s="322"/>
      <c r="I6424" s="316"/>
      <c r="J6424" s="316"/>
      <c r="K6424" s="316"/>
      <c r="L6424" s="316"/>
      <c r="M6424" s="316"/>
      <c r="N6424" s="327"/>
      <c r="O6424" s="318"/>
    </row>
    <row r="6425" spans="1:15" s="8" customFormat="1">
      <c r="A6425" s="328"/>
      <c r="B6425" s="328"/>
      <c r="C6425" s="313"/>
      <c r="D6425" s="306"/>
      <c r="E6425" s="307"/>
      <c r="F6425" s="486"/>
      <c r="G6425" s="314"/>
      <c r="H6425" s="322"/>
      <c r="I6425" s="350"/>
      <c r="J6425" s="350"/>
      <c r="K6425" s="350"/>
      <c r="L6425" s="350"/>
      <c r="M6425" s="350"/>
      <c r="N6425" s="346"/>
      <c r="O6425" s="318"/>
    </row>
    <row r="6426" spans="1:15" s="8" customFormat="1">
      <c r="A6426" s="328"/>
      <c r="B6426" s="328"/>
      <c r="C6426" s="313"/>
      <c r="D6426" s="306"/>
      <c r="E6426" s="307"/>
      <c r="F6426" s="313"/>
      <c r="G6426" s="306"/>
      <c r="H6426" s="322"/>
      <c r="I6426" s="316"/>
      <c r="J6426" s="316"/>
      <c r="K6426" s="316"/>
      <c r="L6426" s="316"/>
      <c r="M6426" s="316"/>
      <c r="N6426" s="327"/>
      <c r="O6426" s="318"/>
    </row>
    <row r="6427" spans="1:15" s="8" customFormat="1">
      <c r="A6427" s="328"/>
      <c r="B6427" s="328"/>
      <c r="C6427" s="313"/>
      <c r="D6427" s="306"/>
      <c r="E6427" s="307"/>
      <c r="F6427" s="313"/>
      <c r="G6427" s="306"/>
      <c r="H6427" s="322"/>
      <c r="I6427" s="316"/>
      <c r="J6427" s="316"/>
      <c r="K6427" s="316"/>
      <c r="L6427" s="316"/>
      <c r="M6427" s="316"/>
      <c r="N6427" s="327"/>
      <c r="O6427" s="318"/>
    </row>
    <row r="6428" spans="1:15" s="8" customFormat="1">
      <c r="A6428" s="328"/>
      <c r="B6428" s="328"/>
      <c r="C6428" s="313"/>
      <c r="D6428" s="306"/>
      <c r="E6428" s="307"/>
      <c r="F6428" s="486"/>
      <c r="G6428" s="314"/>
      <c r="H6428" s="322"/>
      <c r="I6428" s="350"/>
      <c r="J6428" s="350"/>
      <c r="K6428" s="350"/>
      <c r="L6428" s="350"/>
      <c r="M6428" s="350"/>
      <c r="N6428" s="346"/>
      <c r="O6428" s="318"/>
    </row>
    <row r="6429" spans="1:15" s="8" customFormat="1">
      <c r="A6429" s="328"/>
      <c r="B6429" s="328"/>
      <c r="C6429" s="313"/>
      <c r="D6429" s="306"/>
      <c r="E6429" s="307"/>
      <c r="F6429" s="486"/>
      <c r="G6429" s="314"/>
      <c r="H6429" s="322"/>
      <c r="I6429" s="350"/>
      <c r="J6429" s="350"/>
      <c r="K6429" s="350"/>
      <c r="L6429" s="350"/>
      <c r="M6429" s="350"/>
      <c r="N6429" s="346"/>
      <c r="O6429" s="318"/>
    </row>
    <row r="6430" spans="1:15" s="8" customFormat="1">
      <c r="A6430" s="328"/>
      <c r="B6430" s="328"/>
      <c r="C6430" s="313"/>
      <c r="D6430" s="306"/>
      <c r="E6430" s="307"/>
      <c r="F6430" s="328"/>
      <c r="G6430" s="306"/>
      <c r="H6430" s="322"/>
      <c r="I6430" s="343"/>
      <c r="J6430" s="343"/>
      <c r="K6430" s="343"/>
      <c r="L6430" s="343"/>
      <c r="M6430" s="343"/>
      <c r="N6430" s="318"/>
      <c r="O6430" s="318"/>
    </row>
    <row r="6431" spans="1:15" s="8" customFormat="1">
      <c r="A6431" s="328"/>
      <c r="B6431" s="328"/>
      <c r="C6431" s="313"/>
      <c r="D6431" s="306"/>
      <c r="E6431" s="307"/>
      <c r="F6431" s="314"/>
      <c r="G6431" s="306"/>
      <c r="H6431" s="322"/>
      <c r="I6431" s="329"/>
      <c r="J6431" s="329"/>
      <c r="K6431" s="329"/>
      <c r="L6431" s="329"/>
      <c r="M6431" s="329"/>
      <c r="N6431" s="318"/>
      <c r="O6431" s="318"/>
    </row>
    <row r="6432" spans="1:15" s="8" customFormat="1">
      <c r="A6432" s="328"/>
      <c r="B6432" s="328"/>
      <c r="C6432" s="313"/>
      <c r="D6432" s="306"/>
      <c r="E6432" s="307"/>
      <c r="F6432" s="314"/>
      <c r="G6432" s="306"/>
      <c r="H6432" s="322"/>
      <c r="I6432" s="329"/>
      <c r="J6432" s="329"/>
      <c r="K6432" s="329"/>
      <c r="L6432" s="329"/>
      <c r="M6432" s="329"/>
      <c r="N6432" s="318"/>
      <c r="O6432" s="318"/>
    </row>
    <row r="6433" spans="1:15" s="8" customFormat="1">
      <c r="A6433" s="328"/>
      <c r="B6433" s="328"/>
      <c r="C6433" s="313"/>
      <c r="D6433" s="306"/>
      <c r="E6433" s="307"/>
      <c r="F6433" s="314"/>
      <c r="G6433" s="306"/>
      <c r="H6433" s="322"/>
      <c r="I6433" s="329"/>
      <c r="J6433" s="329"/>
      <c r="K6433" s="329"/>
      <c r="L6433" s="329"/>
      <c r="M6433" s="329"/>
      <c r="N6433" s="318"/>
      <c r="O6433" s="318"/>
    </row>
    <row r="6434" spans="1:15" s="8" customFormat="1">
      <c r="A6434" s="328"/>
      <c r="B6434" s="328"/>
      <c r="C6434" s="313"/>
      <c r="D6434" s="306"/>
      <c r="E6434" s="307"/>
      <c r="F6434" s="314"/>
      <c r="G6434" s="306"/>
      <c r="H6434" s="322"/>
      <c r="I6434" s="329"/>
      <c r="J6434" s="329"/>
      <c r="K6434" s="329"/>
      <c r="L6434" s="329"/>
      <c r="M6434" s="329"/>
      <c r="N6434" s="318"/>
      <c r="O6434" s="318"/>
    </row>
    <row r="6435" spans="1:15" s="8" customFormat="1">
      <c r="A6435" s="328"/>
      <c r="B6435" s="328"/>
      <c r="C6435" s="313"/>
      <c r="D6435" s="306"/>
      <c r="E6435" s="307"/>
      <c r="F6435" s="314"/>
      <c r="G6435" s="306"/>
      <c r="H6435" s="322"/>
      <c r="I6435" s="329"/>
      <c r="J6435" s="329"/>
      <c r="K6435" s="329"/>
      <c r="L6435" s="329"/>
      <c r="M6435" s="329"/>
      <c r="N6435" s="318"/>
      <c r="O6435" s="318"/>
    </row>
    <row r="6436" spans="1:15" s="8" customFormat="1">
      <c r="A6436" s="328"/>
      <c r="B6436" s="328"/>
      <c r="C6436" s="313"/>
      <c r="D6436" s="306"/>
      <c r="E6436" s="307"/>
      <c r="F6436" s="314"/>
      <c r="G6436" s="306"/>
      <c r="H6436" s="322"/>
      <c r="I6436" s="329"/>
      <c r="J6436" s="329"/>
      <c r="K6436" s="329"/>
      <c r="L6436" s="329"/>
      <c r="M6436" s="329"/>
      <c r="N6436" s="318"/>
      <c r="O6436" s="318"/>
    </row>
    <row r="6437" spans="1:15" s="8" customFormat="1">
      <c r="A6437" s="328"/>
      <c r="B6437" s="328"/>
      <c r="C6437" s="313"/>
      <c r="D6437" s="306"/>
      <c r="E6437" s="307"/>
      <c r="F6437" s="486"/>
      <c r="G6437" s="314"/>
      <c r="H6437" s="322"/>
      <c r="I6437" s="350"/>
      <c r="J6437" s="350"/>
      <c r="K6437" s="350"/>
      <c r="L6437" s="350"/>
      <c r="M6437" s="350"/>
      <c r="N6437" s="346"/>
      <c r="O6437" s="318"/>
    </row>
    <row r="6438" spans="1:15" s="8" customFormat="1">
      <c r="A6438" s="328"/>
      <c r="B6438" s="328"/>
      <c r="C6438" s="313"/>
      <c r="D6438" s="306"/>
      <c r="E6438" s="307"/>
      <c r="F6438" s="313"/>
      <c r="G6438" s="306"/>
      <c r="H6438" s="322"/>
      <c r="I6438" s="316"/>
      <c r="J6438" s="316"/>
      <c r="K6438" s="316"/>
      <c r="L6438" s="316"/>
      <c r="M6438" s="316"/>
      <c r="N6438" s="327"/>
      <c r="O6438" s="318"/>
    </row>
    <row r="6439" spans="1:15" s="8" customFormat="1">
      <c r="A6439" s="328"/>
      <c r="B6439" s="328"/>
      <c r="C6439" s="313"/>
      <c r="D6439" s="306"/>
      <c r="E6439" s="307"/>
      <c r="F6439" s="313"/>
      <c r="G6439" s="306"/>
      <c r="H6439" s="322"/>
      <c r="I6439" s="316"/>
      <c r="J6439" s="316"/>
      <c r="K6439" s="316"/>
      <c r="L6439" s="316"/>
      <c r="M6439" s="316"/>
      <c r="N6439" s="327"/>
      <c r="O6439" s="318"/>
    </row>
    <row r="6440" spans="1:15" s="8" customFormat="1">
      <c r="A6440" s="328"/>
      <c r="B6440" s="328"/>
      <c r="C6440" s="313"/>
      <c r="D6440" s="306"/>
      <c r="E6440" s="307"/>
      <c r="F6440" s="313"/>
      <c r="G6440" s="306"/>
      <c r="H6440" s="322"/>
      <c r="I6440" s="316"/>
      <c r="J6440" s="316"/>
      <c r="K6440" s="316"/>
      <c r="L6440" s="316"/>
      <c r="M6440" s="316"/>
      <c r="N6440" s="327"/>
      <c r="O6440" s="318"/>
    </row>
    <row r="6441" spans="1:15" s="8" customFormat="1">
      <c r="A6441" s="328"/>
      <c r="B6441" s="328"/>
      <c r="C6441" s="313"/>
      <c r="D6441" s="306"/>
      <c r="E6441" s="307"/>
      <c r="F6441" s="313"/>
      <c r="G6441" s="306"/>
      <c r="H6441" s="322"/>
      <c r="I6441" s="316"/>
      <c r="J6441" s="316"/>
      <c r="K6441" s="316"/>
      <c r="L6441" s="316"/>
      <c r="M6441" s="316"/>
      <c r="N6441" s="327"/>
      <c r="O6441" s="318"/>
    </row>
    <row r="6442" spans="1:15" s="8" customFormat="1">
      <c r="A6442" s="328"/>
      <c r="B6442" s="328"/>
      <c r="C6442" s="313"/>
      <c r="D6442" s="306"/>
      <c r="E6442" s="307"/>
      <c r="F6442" s="313"/>
      <c r="G6442" s="306"/>
      <c r="H6442" s="322"/>
      <c r="I6442" s="316"/>
      <c r="J6442" s="316"/>
      <c r="K6442" s="316"/>
      <c r="L6442" s="316"/>
      <c r="M6442" s="316"/>
      <c r="N6442" s="327"/>
      <c r="O6442" s="318"/>
    </row>
    <row r="6443" spans="1:15" s="8" customFormat="1">
      <c r="A6443" s="328"/>
      <c r="B6443" s="328"/>
      <c r="C6443" s="313"/>
      <c r="D6443" s="306"/>
      <c r="E6443" s="307"/>
      <c r="F6443" s="313"/>
      <c r="G6443" s="306"/>
      <c r="H6443" s="322"/>
      <c r="I6443" s="316"/>
      <c r="J6443" s="316"/>
      <c r="K6443" s="316"/>
      <c r="L6443" s="316"/>
      <c r="M6443" s="316"/>
      <c r="N6443" s="327"/>
      <c r="O6443" s="318"/>
    </row>
    <row r="6444" spans="1:15" s="8" customFormat="1">
      <c r="A6444" s="328"/>
      <c r="B6444" s="328"/>
      <c r="C6444" s="313"/>
      <c r="D6444" s="306"/>
      <c r="E6444" s="307"/>
      <c r="F6444" s="313"/>
      <c r="G6444" s="306"/>
      <c r="H6444" s="322"/>
      <c r="I6444" s="316"/>
      <c r="J6444" s="316"/>
      <c r="K6444" s="316"/>
      <c r="L6444" s="316"/>
      <c r="M6444" s="316"/>
      <c r="N6444" s="327"/>
      <c r="O6444" s="318"/>
    </row>
    <row r="6445" spans="1:15" s="8" customFormat="1">
      <c r="A6445" s="328"/>
      <c r="B6445" s="328"/>
      <c r="C6445" s="313"/>
      <c r="D6445" s="306"/>
      <c r="E6445" s="307"/>
      <c r="F6445" s="313"/>
      <c r="G6445" s="306"/>
      <c r="H6445" s="322"/>
      <c r="I6445" s="316"/>
      <c r="J6445" s="316"/>
      <c r="K6445" s="316"/>
      <c r="L6445" s="316"/>
      <c r="M6445" s="316"/>
      <c r="N6445" s="327"/>
      <c r="O6445" s="318"/>
    </row>
    <row r="6446" spans="1:15" s="8" customFormat="1">
      <c r="A6446" s="328"/>
      <c r="B6446" s="328"/>
      <c r="C6446" s="313"/>
      <c r="D6446" s="306"/>
      <c r="E6446" s="307"/>
      <c r="F6446" s="313"/>
      <c r="G6446" s="306"/>
      <c r="H6446" s="322"/>
      <c r="I6446" s="316"/>
      <c r="J6446" s="316"/>
      <c r="K6446" s="316"/>
      <c r="L6446" s="316"/>
      <c r="M6446" s="316"/>
      <c r="N6446" s="327"/>
      <c r="O6446" s="318"/>
    </row>
    <row r="6447" spans="1:15" s="8" customFormat="1">
      <c r="A6447" s="328"/>
      <c r="B6447" s="328"/>
      <c r="C6447" s="313"/>
      <c r="D6447" s="306"/>
      <c r="E6447" s="307"/>
      <c r="F6447" s="486"/>
      <c r="G6447" s="314"/>
      <c r="H6447" s="322"/>
      <c r="I6447" s="350"/>
      <c r="J6447" s="350"/>
      <c r="K6447" s="350"/>
      <c r="L6447" s="350"/>
      <c r="M6447" s="350"/>
      <c r="N6447" s="346"/>
      <c r="O6447" s="318"/>
    </row>
    <row r="6448" spans="1:15" s="8" customFormat="1">
      <c r="A6448" s="328"/>
      <c r="B6448" s="328"/>
      <c r="C6448" s="313"/>
      <c r="D6448" s="306"/>
      <c r="E6448" s="307"/>
      <c r="F6448" s="486"/>
      <c r="G6448" s="314"/>
      <c r="H6448" s="322"/>
      <c r="I6448" s="350"/>
      <c r="J6448" s="350"/>
      <c r="K6448" s="350"/>
      <c r="L6448" s="350"/>
      <c r="M6448" s="350"/>
      <c r="N6448" s="346"/>
      <c r="O6448" s="318"/>
    </row>
    <row r="6449" spans="1:15" s="8" customFormat="1">
      <c r="A6449" s="328"/>
      <c r="B6449" s="328"/>
      <c r="C6449" s="313"/>
      <c r="D6449" s="306"/>
      <c r="E6449" s="307"/>
      <c r="F6449" s="486"/>
      <c r="G6449" s="313"/>
      <c r="H6449" s="322"/>
      <c r="I6449" s="350"/>
      <c r="J6449" s="350"/>
      <c r="K6449" s="350"/>
      <c r="L6449" s="350"/>
      <c r="M6449" s="350"/>
      <c r="N6449" s="346"/>
      <c r="O6449" s="318"/>
    </row>
    <row r="6450" spans="1:15" s="8" customFormat="1">
      <c r="A6450" s="328"/>
      <c r="B6450" s="328"/>
      <c r="C6450" s="313"/>
      <c r="D6450" s="306"/>
      <c r="E6450" s="307"/>
      <c r="F6450" s="314"/>
      <c r="G6450" s="306"/>
      <c r="H6450" s="322"/>
      <c r="I6450" s="315"/>
      <c r="J6450" s="315"/>
      <c r="K6450" s="315"/>
      <c r="L6450" s="315"/>
      <c r="M6450" s="315"/>
      <c r="N6450" s="330"/>
      <c r="O6450" s="318"/>
    </row>
    <row r="6451" spans="1:15" s="8" customFormat="1">
      <c r="A6451" s="328"/>
      <c r="B6451" s="328"/>
      <c r="C6451" s="313"/>
      <c r="D6451" s="306"/>
      <c r="E6451" s="307"/>
      <c r="F6451" s="313"/>
      <c r="G6451" s="306"/>
      <c r="H6451" s="322"/>
      <c r="I6451" s="316"/>
      <c r="J6451" s="316"/>
      <c r="K6451" s="316"/>
      <c r="L6451" s="316"/>
      <c r="M6451" s="316"/>
      <c r="N6451" s="327"/>
      <c r="O6451" s="318"/>
    </row>
    <row r="6452" spans="1:15" s="8" customFormat="1">
      <c r="A6452" s="328"/>
      <c r="B6452" s="328"/>
      <c r="C6452" s="313"/>
      <c r="D6452" s="306"/>
      <c r="E6452" s="307"/>
      <c r="F6452" s="313"/>
      <c r="G6452" s="306"/>
      <c r="H6452" s="322"/>
      <c r="I6452" s="316"/>
      <c r="J6452" s="316"/>
      <c r="K6452" s="316"/>
      <c r="L6452" s="316"/>
      <c r="M6452" s="316"/>
      <c r="N6452" s="327"/>
      <c r="O6452" s="318"/>
    </row>
    <row r="6453" spans="1:15" s="8" customFormat="1">
      <c r="A6453" s="328"/>
      <c r="B6453" s="328"/>
      <c r="C6453" s="313"/>
      <c r="D6453" s="306"/>
      <c r="E6453" s="307"/>
      <c r="F6453" s="486"/>
      <c r="G6453" s="314"/>
      <c r="H6453" s="322"/>
      <c r="I6453" s="350"/>
      <c r="J6453" s="350"/>
      <c r="K6453" s="350"/>
      <c r="L6453" s="350"/>
      <c r="M6453" s="350"/>
      <c r="N6453" s="346"/>
      <c r="O6453" s="318"/>
    </row>
    <row r="6454" spans="1:15" s="8" customFormat="1">
      <c r="A6454" s="328"/>
      <c r="B6454" s="328"/>
      <c r="C6454" s="313"/>
      <c r="D6454" s="306"/>
      <c r="E6454" s="307"/>
      <c r="F6454" s="486"/>
      <c r="G6454" s="314"/>
      <c r="H6454" s="322"/>
      <c r="I6454" s="350"/>
      <c r="J6454" s="350"/>
      <c r="K6454" s="350"/>
      <c r="L6454" s="350"/>
      <c r="M6454" s="350"/>
      <c r="N6454" s="346"/>
      <c r="O6454" s="318"/>
    </row>
    <row r="6455" spans="1:15" s="8" customFormat="1">
      <c r="A6455" s="328"/>
      <c r="B6455" s="328"/>
      <c r="C6455" s="313"/>
      <c r="D6455" s="306"/>
      <c r="E6455" s="307"/>
      <c r="F6455" s="313"/>
      <c r="G6455" s="306"/>
      <c r="H6455" s="322"/>
      <c r="I6455" s="316"/>
      <c r="J6455" s="316"/>
      <c r="K6455" s="316"/>
      <c r="L6455" s="316"/>
      <c r="M6455" s="316"/>
      <c r="N6455" s="327"/>
      <c r="O6455" s="318"/>
    </row>
    <row r="6456" spans="1:15" s="8" customFormat="1">
      <c r="A6456" s="328"/>
      <c r="B6456" s="328"/>
      <c r="C6456" s="313"/>
      <c r="D6456" s="306"/>
      <c r="E6456" s="307"/>
      <c r="F6456" s="486"/>
      <c r="G6456" s="314"/>
      <c r="H6456" s="322"/>
      <c r="I6456" s="350"/>
      <c r="J6456" s="350"/>
      <c r="K6456" s="350"/>
      <c r="L6456" s="350"/>
      <c r="M6456" s="350"/>
      <c r="N6456" s="346"/>
      <c r="O6456" s="318"/>
    </row>
    <row r="6457" spans="1:15" s="8" customFormat="1">
      <c r="A6457" s="328"/>
      <c r="B6457" s="328"/>
      <c r="C6457" s="313"/>
      <c r="D6457" s="306"/>
      <c r="E6457" s="307"/>
      <c r="F6457" s="313"/>
      <c r="G6457" s="306"/>
      <c r="H6457" s="322"/>
      <c r="I6457" s="316"/>
      <c r="J6457" s="316"/>
      <c r="K6457" s="316"/>
      <c r="L6457" s="316"/>
      <c r="M6457" s="316"/>
      <c r="N6457" s="327"/>
      <c r="O6457" s="318"/>
    </row>
    <row r="6458" spans="1:15" s="8" customFormat="1">
      <c r="A6458" s="328"/>
      <c r="B6458" s="328"/>
      <c r="C6458" s="313"/>
      <c r="D6458" s="306"/>
      <c r="E6458" s="307"/>
      <c r="F6458" s="486"/>
      <c r="G6458" s="314"/>
      <c r="H6458" s="322"/>
      <c r="I6458" s="350"/>
      <c r="J6458" s="350"/>
      <c r="K6458" s="350"/>
      <c r="L6458" s="350"/>
      <c r="M6458" s="350"/>
      <c r="N6458" s="346"/>
      <c r="O6458" s="318"/>
    </row>
    <row r="6459" spans="1:15" s="8" customFormat="1">
      <c r="A6459" s="328"/>
      <c r="B6459" s="328"/>
      <c r="C6459" s="313"/>
      <c r="D6459" s="306"/>
      <c r="E6459" s="307"/>
      <c r="F6459" s="313"/>
      <c r="G6459" s="306"/>
      <c r="H6459" s="322"/>
      <c r="I6459" s="316"/>
      <c r="J6459" s="316"/>
      <c r="K6459" s="316"/>
      <c r="L6459" s="316"/>
      <c r="M6459" s="316"/>
      <c r="N6459" s="327"/>
      <c r="O6459" s="318"/>
    </row>
    <row r="6460" spans="1:15" s="8" customFormat="1">
      <c r="A6460" s="328"/>
      <c r="B6460" s="328"/>
      <c r="C6460" s="313"/>
      <c r="D6460" s="306"/>
      <c r="E6460" s="307"/>
      <c r="F6460" s="313"/>
      <c r="G6460" s="306"/>
      <c r="H6460" s="322"/>
      <c r="I6460" s="316"/>
      <c r="J6460" s="316"/>
      <c r="K6460" s="316"/>
      <c r="L6460" s="316"/>
      <c r="M6460" s="316"/>
      <c r="N6460" s="327"/>
      <c r="O6460" s="318"/>
    </row>
    <row r="6461" spans="1:15" s="8" customFormat="1">
      <c r="A6461" s="328"/>
      <c r="B6461" s="328"/>
      <c r="C6461" s="313"/>
      <c r="D6461" s="306"/>
      <c r="E6461" s="307"/>
      <c r="F6461" s="313"/>
      <c r="G6461" s="306"/>
      <c r="H6461" s="322"/>
      <c r="I6461" s="316"/>
      <c r="J6461" s="316"/>
      <c r="K6461" s="316"/>
      <c r="L6461" s="316"/>
      <c r="M6461" s="316"/>
      <c r="N6461" s="327"/>
      <c r="O6461" s="318"/>
    </row>
    <row r="6462" spans="1:15" s="8" customFormat="1">
      <c r="A6462" s="328"/>
      <c r="B6462" s="328"/>
      <c r="C6462" s="313"/>
      <c r="D6462" s="306"/>
      <c r="E6462" s="307"/>
      <c r="F6462" s="486"/>
      <c r="G6462" s="314"/>
      <c r="H6462" s="322"/>
      <c r="I6462" s="350"/>
      <c r="J6462" s="350"/>
      <c r="K6462" s="350"/>
      <c r="L6462" s="350"/>
      <c r="M6462" s="350"/>
      <c r="N6462" s="346"/>
      <c r="O6462" s="318"/>
    </row>
    <row r="6463" spans="1:15" s="8" customFormat="1">
      <c r="A6463" s="328"/>
      <c r="B6463" s="328"/>
      <c r="C6463" s="348"/>
      <c r="D6463" s="306"/>
      <c r="E6463" s="307"/>
      <c r="F6463" s="328"/>
      <c r="G6463" s="314"/>
      <c r="H6463" s="322"/>
      <c r="I6463" s="343"/>
      <c r="J6463" s="343"/>
      <c r="K6463" s="343"/>
      <c r="L6463" s="343"/>
      <c r="M6463" s="343"/>
      <c r="N6463" s="317"/>
      <c r="O6463" s="318"/>
    </row>
    <row r="6464" spans="1:15" s="8" customFormat="1">
      <c r="A6464" s="328"/>
      <c r="B6464" s="328"/>
      <c r="C6464" s="313"/>
      <c r="D6464" s="306"/>
      <c r="E6464" s="307"/>
      <c r="F6464" s="314"/>
      <c r="G6464" s="306"/>
      <c r="H6464" s="322"/>
      <c r="I6464" s="315"/>
      <c r="J6464" s="315"/>
      <c r="K6464" s="315"/>
      <c r="L6464" s="315"/>
      <c r="M6464" s="315"/>
      <c r="N6464" s="330"/>
      <c r="O6464" s="318"/>
    </row>
    <row r="6465" spans="1:15" s="8" customFormat="1">
      <c r="A6465" s="328"/>
      <c r="B6465" s="328"/>
      <c r="C6465" s="313"/>
      <c r="D6465" s="306"/>
      <c r="E6465" s="307"/>
      <c r="F6465" s="314"/>
      <c r="G6465" s="306"/>
      <c r="H6465" s="322"/>
      <c r="I6465" s="315"/>
      <c r="J6465" s="315"/>
      <c r="K6465" s="315"/>
      <c r="L6465" s="315"/>
      <c r="M6465" s="315"/>
      <c r="N6465" s="330"/>
      <c r="O6465" s="318"/>
    </row>
    <row r="6466" spans="1:15" s="8" customFormat="1">
      <c r="A6466" s="328"/>
      <c r="B6466" s="328"/>
      <c r="C6466" s="313"/>
      <c r="D6466" s="306"/>
      <c r="E6466" s="307"/>
      <c r="F6466" s="313"/>
      <c r="G6466" s="306"/>
      <c r="H6466" s="322"/>
      <c r="I6466" s="316"/>
      <c r="J6466" s="316"/>
      <c r="K6466" s="316"/>
      <c r="L6466" s="316"/>
      <c r="M6466" s="316"/>
      <c r="N6466" s="327"/>
      <c r="O6466" s="318"/>
    </row>
    <row r="6467" spans="1:15" s="8" customFormat="1">
      <c r="A6467" s="328"/>
      <c r="B6467" s="328"/>
      <c r="C6467" s="313"/>
      <c r="D6467" s="306"/>
      <c r="E6467" s="307"/>
      <c r="F6467" s="313"/>
      <c r="G6467" s="306"/>
      <c r="H6467" s="322"/>
      <c r="I6467" s="316"/>
      <c r="J6467" s="316"/>
      <c r="K6467" s="316"/>
      <c r="L6467" s="316"/>
      <c r="M6467" s="316"/>
      <c r="N6467" s="327"/>
      <c r="O6467" s="318"/>
    </row>
    <row r="6468" spans="1:15" s="8" customFormat="1">
      <c r="A6468" s="328"/>
      <c r="B6468" s="328"/>
      <c r="C6468" s="313"/>
      <c r="D6468" s="306"/>
      <c r="E6468" s="307"/>
      <c r="F6468" s="313"/>
      <c r="G6468" s="306"/>
      <c r="H6468" s="322"/>
      <c r="I6468" s="316"/>
      <c r="J6468" s="316"/>
      <c r="K6468" s="316"/>
      <c r="L6468" s="316"/>
      <c r="M6468" s="316"/>
      <c r="N6468" s="327"/>
      <c r="O6468" s="318"/>
    </row>
    <row r="6469" spans="1:15" s="8" customFormat="1">
      <c r="A6469" s="328"/>
      <c r="B6469" s="328"/>
      <c r="C6469" s="313"/>
      <c r="D6469" s="306"/>
      <c r="E6469" s="307"/>
      <c r="F6469" s="313"/>
      <c r="G6469" s="306"/>
      <c r="H6469" s="322"/>
      <c r="I6469" s="316"/>
      <c r="J6469" s="316"/>
      <c r="K6469" s="316"/>
      <c r="L6469" s="316"/>
      <c r="M6469" s="316"/>
      <c r="N6469" s="327"/>
      <c r="O6469" s="318"/>
    </row>
    <row r="6470" spans="1:15" s="8" customFormat="1">
      <c r="A6470" s="328"/>
      <c r="B6470" s="328"/>
      <c r="C6470" s="313"/>
      <c r="D6470" s="306"/>
      <c r="E6470" s="307"/>
      <c r="F6470" s="313"/>
      <c r="G6470" s="306"/>
      <c r="H6470" s="322"/>
      <c r="I6470" s="316"/>
      <c r="J6470" s="316"/>
      <c r="K6470" s="316"/>
      <c r="L6470" s="316"/>
      <c r="M6470" s="316"/>
      <c r="N6470" s="327"/>
      <c r="O6470" s="318"/>
    </row>
    <row r="6471" spans="1:15" s="8" customFormat="1">
      <c r="A6471" s="328"/>
      <c r="B6471" s="328"/>
      <c r="C6471" s="313"/>
      <c r="D6471" s="306"/>
      <c r="E6471" s="307"/>
      <c r="F6471" s="313"/>
      <c r="G6471" s="306"/>
      <c r="H6471" s="322"/>
      <c r="I6471" s="316"/>
      <c r="J6471" s="316"/>
      <c r="K6471" s="316"/>
      <c r="L6471" s="316"/>
      <c r="M6471" s="316"/>
      <c r="N6471" s="327"/>
      <c r="O6471" s="318"/>
    </row>
    <row r="6472" spans="1:15" s="8" customFormat="1">
      <c r="A6472" s="328"/>
      <c r="B6472" s="328"/>
      <c r="C6472" s="313"/>
      <c r="D6472" s="306"/>
      <c r="E6472" s="307"/>
      <c r="F6472" s="313"/>
      <c r="G6472" s="306"/>
      <c r="H6472" s="322"/>
      <c r="I6472" s="316"/>
      <c r="J6472" s="316"/>
      <c r="K6472" s="316"/>
      <c r="L6472" s="316"/>
      <c r="M6472" s="316"/>
      <c r="N6472" s="327"/>
      <c r="O6472" s="318"/>
    </row>
    <row r="6473" spans="1:15" s="8" customFormat="1">
      <c r="A6473" s="328"/>
      <c r="B6473" s="328"/>
      <c r="C6473" s="313"/>
      <c r="D6473" s="306"/>
      <c r="E6473" s="307"/>
      <c r="F6473" s="314"/>
      <c r="G6473" s="306"/>
      <c r="H6473" s="322"/>
      <c r="I6473" s="315"/>
      <c r="J6473" s="315"/>
      <c r="K6473" s="315"/>
      <c r="L6473" s="315"/>
      <c r="M6473" s="315"/>
      <c r="N6473" s="330"/>
      <c r="O6473" s="318"/>
    </row>
    <row r="6474" spans="1:15" s="8" customFormat="1">
      <c r="A6474" s="328"/>
      <c r="B6474" s="328"/>
      <c r="C6474" s="313"/>
      <c r="D6474" s="306"/>
      <c r="E6474" s="307"/>
      <c r="F6474" s="314"/>
      <c r="G6474" s="306"/>
      <c r="H6474" s="322"/>
      <c r="I6474" s="315"/>
      <c r="J6474" s="315"/>
      <c r="K6474" s="315"/>
      <c r="L6474" s="315"/>
      <c r="M6474" s="315"/>
      <c r="N6474" s="330"/>
      <c r="O6474" s="318"/>
    </row>
    <row r="6475" spans="1:15" s="8" customFormat="1">
      <c r="A6475" s="328"/>
      <c r="B6475" s="328"/>
      <c r="C6475" s="313"/>
      <c r="D6475" s="306"/>
      <c r="E6475" s="307"/>
      <c r="F6475" s="313"/>
      <c r="G6475" s="306"/>
      <c r="H6475" s="322"/>
      <c r="I6475" s="316"/>
      <c r="J6475" s="316"/>
      <c r="K6475" s="316"/>
      <c r="L6475" s="316"/>
      <c r="M6475" s="316"/>
      <c r="N6475" s="327"/>
      <c r="O6475" s="318"/>
    </row>
    <row r="6476" spans="1:15" s="8" customFormat="1">
      <c r="A6476" s="328"/>
      <c r="B6476" s="328"/>
      <c r="C6476" s="313"/>
      <c r="D6476" s="306"/>
      <c r="E6476" s="307"/>
      <c r="F6476" s="314"/>
      <c r="G6476" s="306"/>
      <c r="H6476" s="322"/>
      <c r="I6476" s="329"/>
      <c r="J6476" s="329"/>
      <c r="K6476" s="329"/>
      <c r="L6476" s="329"/>
      <c r="M6476" s="329"/>
      <c r="N6476" s="318"/>
      <c r="O6476" s="318"/>
    </row>
    <row r="6477" spans="1:15" s="8" customFormat="1">
      <c r="A6477" s="328"/>
      <c r="B6477" s="328"/>
      <c r="C6477" s="313"/>
      <c r="D6477" s="306"/>
      <c r="E6477" s="307"/>
      <c r="F6477" s="313"/>
      <c r="G6477" s="306"/>
      <c r="H6477" s="322"/>
      <c r="I6477" s="316"/>
      <c r="J6477" s="316"/>
      <c r="K6477" s="316"/>
      <c r="L6477" s="316"/>
      <c r="M6477" s="316"/>
      <c r="N6477" s="327"/>
      <c r="O6477" s="318"/>
    </row>
    <row r="6478" spans="1:15" s="8" customFormat="1">
      <c r="A6478" s="328"/>
      <c r="B6478" s="328"/>
      <c r="C6478" s="313"/>
      <c r="D6478" s="306"/>
      <c r="E6478" s="307"/>
      <c r="F6478" s="313"/>
      <c r="G6478" s="306"/>
      <c r="H6478" s="322"/>
      <c r="I6478" s="316"/>
      <c r="J6478" s="316"/>
      <c r="K6478" s="316"/>
      <c r="L6478" s="316"/>
      <c r="M6478" s="316"/>
      <c r="N6478" s="327"/>
      <c r="O6478" s="318"/>
    </row>
    <row r="6479" spans="1:15" s="8" customFormat="1">
      <c r="A6479" s="328"/>
      <c r="B6479" s="328"/>
      <c r="C6479" s="313"/>
      <c r="D6479" s="306"/>
      <c r="E6479" s="307"/>
      <c r="F6479" s="313"/>
      <c r="G6479" s="306"/>
      <c r="H6479" s="322"/>
      <c r="I6479" s="316"/>
      <c r="J6479" s="316"/>
      <c r="K6479" s="316"/>
      <c r="L6479" s="316"/>
      <c r="M6479" s="316"/>
      <c r="N6479" s="327"/>
      <c r="O6479" s="318"/>
    </row>
    <row r="6480" spans="1:15" s="8" customFormat="1">
      <c r="A6480" s="328"/>
      <c r="B6480" s="328"/>
      <c r="C6480" s="313"/>
      <c r="D6480" s="306"/>
      <c r="E6480" s="307"/>
      <c r="F6480" s="313"/>
      <c r="G6480" s="306"/>
      <c r="H6480" s="322"/>
      <c r="I6480" s="316"/>
      <c r="J6480" s="316"/>
      <c r="K6480" s="316"/>
      <c r="L6480" s="316"/>
      <c r="M6480" s="316"/>
      <c r="N6480" s="327"/>
      <c r="O6480" s="318"/>
    </row>
    <row r="6481" spans="1:15" s="8" customFormat="1">
      <c r="A6481" s="328"/>
      <c r="B6481" s="328"/>
      <c r="C6481" s="313"/>
      <c r="D6481" s="306"/>
      <c r="E6481" s="307"/>
      <c r="F6481" s="313"/>
      <c r="G6481" s="306"/>
      <c r="H6481" s="322"/>
      <c r="I6481" s="316"/>
      <c r="J6481" s="316"/>
      <c r="K6481" s="316"/>
      <c r="L6481" s="316"/>
      <c r="M6481" s="316"/>
      <c r="N6481" s="327"/>
      <c r="O6481" s="318"/>
    </row>
    <row r="6482" spans="1:15" s="8" customFormat="1">
      <c r="A6482" s="328"/>
      <c r="B6482" s="328"/>
      <c r="C6482" s="313"/>
      <c r="D6482" s="306"/>
      <c r="E6482" s="307"/>
      <c r="F6482" s="313"/>
      <c r="G6482" s="306"/>
      <c r="H6482" s="322"/>
      <c r="I6482" s="316"/>
      <c r="J6482" s="316"/>
      <c r="K6482" s="316"/>
      <c r="L6482" s="316"/>
      <c r="M6482" s="316"/>
      <c r="N6482" s="327"/>
      <c r="O6482" s="318"/>
    </row>
    <row r="6483" spans="1:15" s="8" customFormat="1">
      <c r="A6483" s="328"/>
      <c r="B6483" s="328"/>
      <c r="C6483" s="313"/>
      <c r="D6483" s="306"/>
      <c r="E6483" s="307"/>
      <c r="F6483" s="313"/>
      <c r="G6483" s="306"/>
      <c r="H6483" s="322"/>
      <c r="I6483" s="316"/>
      <c r="J6483" s="316"/>
      <c r="K6483" s="316"/>
      <c r="L6483" s="316"/>
      <c r="M6483" s="316"/>
      <c r="N6483" s="327"/>
      <c r="O6483" s="318"/>
    </row>
    <row r="6484" spans="1:15" s="8" customFormat="1">
      <c r="A6484" s="328"/>
      <c r="B6484" s="328"/>
      <c r="C6484" s="313"/>
      <c r="D6484" s="306"/>
      <c r="E6484" s="307"/>
      <c r="F6484" s="486"/>
      <c r="G6484" s="314"/>
      <c r="H6484" s="322"/>
      <c r="I6484" s="350"/>
      <c r="J6484" s="350"/>
      <c r="K6484" s="350"/>
      <c r="L6484" s="350"/>
      <c r="M6484" s="350"/>
      <c r="N6484" s="346"/>
      <c r="O6484" s="318"/>
    </row>
    <row r="6485" spans="1:15" s="8" customFormat="1">
      <c r="A6485" s="328"/>
      <c r="B6485" s="328"/>
      <c r="C6485" s="313"/>
      <c r="D6485" s="306"/>
      <c r="E6485" s="307"/>
      <c r="F6485" s="486"/>
      <c r="G6485" s="314"/>
      <c r="H6485" s="322"/>
      <c r="I6485" s="350"/>
      <c r="J6485" s="350"/>
      <c r="K6485" s="350"/>
      <c r="L6485" s="350"/>
      <c r="M6485" s="350"/>
      <c r="N6485" s="346"/>
      <c r="O6485" s="318"/>
    </row>
    <row r="6486" spans="1:15" s="8" customFormat="1">
      <c r="A6486" s="328"/>
      <c r="B6486" s="328"/>
      <c r="C6486" s="313"/>
      <c r="D6486" s="306"/>
      <c r="E6486" s="307"/>
      <c r="F6486" s="486"/>
      <c r="G6486" s="314"/>
      <c r="H6486" s="322"/>
      <c r="I6486" s="350"/>
      <c r="J6486" s="350"/>
      <c r="K6486" s="350"/>
      <c r="L6486" s="350"/>
      <c r="M6486" s="350"/>
      <c r="N6486" s="346"/>
      <c r="O6486" s="318"/>
    </row>
    <row r="6487" spans="1:15" s="8" customFormat="1">
      <c r="A6487" s="328"/>
      <c r="B6487" s="328"/>
      <c r="C6487" s="313"/>
      <c r="D6487" s="306"/>
      <c r="E6487" s="307"/>
      <c r="F6487" s="486"/>
      <c r="G6487" s="314"/>
      <c r="H6487" s="322"/>
      <c r="I6487" s="350"/>
      <c r="J6487" s="350"/>
      <c r="K6487" s="350"/>
      <c r="L6487" s="350"/>
      <c r="M6487" s="350"/>
      <c r="N6487" s="346"/>
      <c r="O6487" s="318"/>
    </row>
    <row r="6488" spans="1:15" s="8" customFormat="1">
      <c r="A6488" s="328"/>
      <c r="B6488" s="328"/>
      <c r="C6488" s="313"/>
      <c r="D6488" s="306"/>
      <c r="E6488" s="307"/>
      <c r="F6488" s="486"/>
      <c r="G6488" s="314"/>
      <c r="H6488" s="322"/>
      <c r="I6488" s="350"/>
      <c r="J6488" s="350"/>
      <c r="K6488" s="350"/>
      <c r="L6488" s="350"/>
      <c r="M6488" s="350"/>
      <c r="N6488" s="346"/>
      <c r="O6488" s="318"/>
    </row>
    <row r="6489" spans="1:15" s="8" customFormat="1">
      <c r="A6489" s="328"/>
      <c r="B6489" s="328"/>
      <c r="C6489" s="313"/>
      <c r="D6489" s="306"/>
      <c r="E6489" s="307"/>
      <c r="F6489" s="486"/>
      <c r="G6489" s="314"/>
      <c r="H6489" s="322"/>
      <c r="I6489" s="350"/>
      <c r="J6489" s="350"/>
      <c r="K6489" s="350"/>
      <c r="L6489" s="350"/>
      <c r="M6489" s="350"/>
      <c r="N6489" s="346"/>
      <c r="O6489" s="318"/>
    </row>
    <row r="6490" spans="1:15" s="8" customFormat="1">
      <c r="A6490" s="328"/>
      <c r="B6490" s="328"/>
      <c r="C6490" s="313"/>
      <c r="D6490" s="306"/>
      <c r="E6490" s="307"/>
      <c r="F6490" s="486"/>
      <c r="G6490" s="314"/>
      <c r="H6490" s="322"/>
      <c r="I6490" s="350"/>
      <c r="J6490" s="350"/>
      <c r="K6490" s="350"/>
      <c r="L6490" s="350"/>
      <c r="M6490" s="350"/>
      <c r="N6490" s="346"/>
      <c r="O6490" s="318"/>
    </row>
    <row r="6491" spans="1:15" s="8" customFormat="1">
      <c r="A6491" s="328"/>
      <c r="B6491" s="328"/>
      <c r="C6491" s="313"/>
      <c r="D6491" s="306"/>
      <c r="E6491" s="307"/>
      <c r="F6491" s="313"/>
      <c r="G6491" s="306"/>
      <c r="H6491" s="322"/>
      <c r="I6491" s="316"/>
      <c r="J6491" s="316"/>
      <c r="K6491" s="316"/>
      <c r="L6491" s="316"/>
      <c r="M6491" s="316"/>
      <c r="N6491" s="327"/>
      <c r="O6491" s="318"/>
    </row>
    <row r="6492" spans="1:15" s="8" customFormat="1">
      <c r="A6492" s="328"/>
      <c r="B6492" s="328"/>
      <c r="C6492" s="313"/>
      <c r="D6492" s="306"/>
      <c r="E6492" s="307"/>
      <c r="F6492" s="313"/>
      <c r="G6492" s="306"/>
      <c r="H6492" s="322"/>
      <c r="I6492" s="315"/>
      <c r="J6492" s="315"/>
      <c r="K6492" s="315"/>
      <c r="L6492" s="315"/>
      <c r="M6492" s="315"/>
      <c r="N6492" s="327"/>
      <c r="O6492" s="318"/>
    </row>
    <row r="6493" spans="1:15" s="8" customFormat="1">
      <c r="A6493" s="328"/>
      <c r="B6493" s="328"/>
      <c r="C6493" s="313"/>
      <c r="D6493" s="306"/>
      <c r="E6493" s="307"/>
      <c r="F6493" s="313"/>
      <c r="G6493" s="306"/>
      <c r="H6493" s="322"/>
      <c r="I6493" s="316"/>
      <c r="J6493" s="316"/>
      <c r="K6493" s="316"/>
      <c r="L6493" s="316"/>
      <c r="M6493" s="316"/>
      <c r="N6493" s="327"/>
      <c r="O6493" s="318"/>
    </row>
    <row r="6494" spans="1:15" s="8" customFormat="1">
      <c r="A6494" s="328"/>
      <c r="B6494" s="328"/>
      <c r="C6494" s="313"/>
      <c r="D6494" s="306"/>
      <c r="E6494" s="307"/>
      <c r="F6494" s="313"/>
      <c r="G6494" s="306"/>
      <c r="H6494" s="322"/>
      <c r="I6494" s="343"/>
      <c r="J6494" s="343"/>
      <c r="K6494" s="343"/>
      <c r="L6494" s="343"/>
      <c r="M6494" s="343"/>
      <c r="N6494" s="327"/>
      <c r="O6494" s="318"/>
    </row>
    <row r="6495" spans="1:15" s="8" customFormat="1">
      <c r="A6495" s="328"/>
      <c r="B6495" s="328"/>
      <c r="C6495" s="313"/>
      <c r="D6495" s="306"/>
      <c r="E6495" s="307"/>
      <c r="F6495" s="313"/>
      <c r="G6495" s="306"/>
      <c r="H6495" s="322"/>
      <c r="I6495" s="316"/>
      <c r="J6495" s="316"/>
      <c r="K6495" s="316"/>
      <c r="L6495" s="316"/>
      <c r="M6495" s="316"/>
      <c r="N6495" s="327"/>
      <c r="O6495" s="318"/>
    </row>
    <row r="6496" spans="1:15" s="8" customFormat="1">
      <c r="A6496" s="328"/>
      <c r="B6496" s="328"/>
      <c r="C6496" s="313"/>
      <c r="D6496" s="306"/>
      <c r="E6496" s="307"/>
      <c r="F6496" s="313"/>
      <c r="G6496" s="306"/>
      <c r="H6496" s="322"/>
      <c r="I6496" s="316"/>
      <c r="J6496" s="316"/>
      <c r="K6496" s="316"/>
      <c r="L6496" s="316"/>
      <c r="M6496" s="316"/>
      <c r="N6496" s="327"/>
      <c r="O6496" s="318"/>
    </row>
    <row r="6497" spans="1:15" s="8" customFormat="1">
      <c r="A6497" s="328"/>
      <c r="B6497" s="328"/>
      <c r="C6497" s="313"/>
      <c r="D6497" s="306"/>
      <c r="E6497" s="307"/>
      <c r="F6497" s="313"/>
      <c r="G6497" s="306"/>
      <c r="H6497" s="322"/>
      <c r="I6497" s="316"/>
      <c r="J6497" s="316"/>
      <c r="K6497" s="316"/>
      <c r="L6497" s="316"/>
      <c r="M6497" s="316"/>
      <c r="N6497" s="327"/>
      <c r="O6497" s="318"/>
    </row>
    <row r="6498" spans="1:15" s="8" customFormat="1">
      <c r="A6498" s="328"/>
      <c r="B6498" s="328"/>
      <c r="C6498" s="313"/>
      <c r="D6498" s="306"/>
      <c r="E6498" s="307"/>
      <c r="F6498" s="313"/>
      <c r="G6498" s="306"/>
      <c r="H6498" s="322"/>
      <c r="I6498" s="316"/>
      <c r="J6498" s="316"/>
      <c r="K6498" s="316"/>
      <c r="L6498" s="316"/>
      <c r="M6498" s="316"/>
      <c r="N6498" s="327"/>
      <c r="O6498" s="318"/>
    </row>
    <row r="6499" spans="1:15" s="8" customFormat="1">
      <c r="A6499" s="328"/>
      <c r="B6499" s="328"/>
      <c r="C6499" s="313"/>
      <c r="D6499" s="306"/>
      <c r="E6499" s="307"/>
      <c r="F6499" s="313"/>
      <c r="G6499" s="306"/>
      <c r="H6499" s="322"/>
      <c r="I6499" s="316"/>
      <c r="J6499" s="316"/>
      <c r="K6499" s="316"/>
      <c r="L6499" s="316"/>
      <c r="M6499" s="316"/>
      <c r="N6499" s="327"/>
      <c r="O6499" s="318"/>
    </row>
    <row r="6500" spans="1:15" s="8" customFormat="1">
      <c r="A6500" s="328"/>
      <c r="B6500" s="328"/>
      <c r="C6500" s="313"/>
      <c r="D6500" s="306"/>
      <c r="E6500" s="307"/>
      <c r="F6500" s="486"/>
      <c r="G6500" s="314"/>
      <c r="H6500" s="322"/>
      <c r="I6500" s="350"/>
      <c r="J6500" s="350"/>
      <c r="K6500" s="350"/>
      <c r="L6500" s="350"/>
      <c r="M6500" s="350"/>
      <c r="N6500" s="346"/>
      <c r="O6500" s="318"/>
    </row>
    <row r="6501" spans="1:15" s="8" customFormat="1">
      <c r="A6501" s="328"/>
      <c r="B6501" s="328"/>
      <c r="C6501" s="313"/>
      <c r="D6501" s="306"/>
      <c r="E6501" s="307"/>
      <c r="F6501" s="313"/>
      <c r="G6501" s="306"/>
      <c r="H6501" s="322"/>
      <c r="I6501" s="316"/>
      <c r="J6501" s="316"/>
      <c r="K6501" s="316"/>
      <c r="L6501" s="316"/>
      <c r="M6501" s="316"/>
      <c r="N6501" s="327"/>
      <c r="O6501" s="318"/>
    </row>
    <row r="6502" spans="1:15" s="8" customFormat="1">
      <c r="A6502" s="328"/>
      <c r="B6502" s="328"/>
      <c r="C6502" s="313"/>
      <c r="D6502" s="306"/>
      <c r="E6502" s="307"/>
      <c r="F6502" s="313"/>
      <c r="G6502" s="306"/>
      <c r="H6502" s="322"/>
      <c r="I6502" s="316"/>
      <c r="J6502" s="316"/>
      <c r="K6502" s="316"/>
      <c r="L6502" s="316"/>
      <c r="M6502" s="316"/>
      <c r="N6502" s="327"/>
      <c r="O6502" s="318"/>
    </row>
    <row r="6503" spans="1:15" s="8" customFormat="1">
      <c r="A6503" s="328"/>
      <c r="B6503" s="328"/>
      <c r="C6503" s="313"/>
      <c r="D6503" s="306"/>
      <c r="E6503" s="307"/>
      <c r="F6503" s="313"/>
      <c r="G6503" s="306"/>
      <c r="H6503" s="322"/>
      <c r="I6503" s="316"/>
      <c r="J6503" s="316"/>
      <c r="K6503" s="316"/>
      <c r="L6503" s="316"/>
      <c r="M6503" s="316"/>
      <c r="N6503" s="327"/>
      <c r="O6503" s="318"/>
    </row>
    <row r="6504" spans="1:15" s="8" customFormat="1">
      <c r="A6504" s="328"/>
      <c r="B6504" s="328"/>
      <c r="C6504" s="313"/>
      <c r="D6504" s="306"/>
      <c r="E6504" s="307"/>
      <c r="F6504" s="313"/>
      <c r="G6504" s="306"/>
      <c r="H6504" s="322"/>
      <c r="I6504" s="316"/>
      <c r="J6504" s="316"/>
      <c r="K6504" s="316"/>
      <c r="L6504" s="316"/>
      <c r="M6504" s="316"/>
      <c r="N6504" s="327"/>
      <c r="O6504" s="318"/>
    </row>
    <row r="6505" spans="1:15" s="8" customFormat="1">
      <c r="A6505" s="328"/>
      <c r="B6505" s="328"/>
      <c r="C6505" s="313"/>
      <c r="D6505" s="306"/>
      <c r="E6505" s="307"/>
      <c r="F6505" s="314"/>
      <c r="G6505" s="306"/>
      <c r="H6505" s="322"/>
      <c r="I6505" s="315"/>
      <c r="J6505" s="315"/>
      <c r="K6505" s="315"/>
      <c r="L6505" s="315"/>
      <c r="M6505" s="315"/>
      <c r="N6505" s="318"/>
      <c r="O6505" s="318"/>
    </row>
    <row r="6506" spans="1:15" s="8" customFormat="1">
      <c r="A6506" s="328"/>
      <c r="B6506" s="328"/>
      <c r="C6506" s="313"/>
      <c r="D6506" s="306"/>
      <c r="E6506" s="307"/>
      <c r="F6506" s="486"/>
      <c r="G6506" s="314"/>
      <c r="H6506" s="322"/>
      <c r="I6506" s="350"/>
      <c r="J6506" s="350"/>
      <c r="K6506" s="350"/>
      <c r="L6506" s="350"/>
      <c r="M6506" s="350"/>
      <c r="N6506" s="346"/>
      <c r="O6506" s="318"/>
    </row>
    <row r="6507" spans="1:15" s="8" customFormat="1">
      <c r="A6507" s="328"/>
      <c r="B6507" s="328"/>
      <c r="C6507" s="313"/>
      <c r="D6507" s="306"/>
      <c r="E6507" s="307"/>
      <c r="F6507" s="314"/>
      <c r="G6507" s="314"/>
      <c r="H6507" s="322"/>
      <c r="I6507" s="350"/>
      <c r="J6507" s="350"/>
      <c r="K6507" s="350"/>
      <c r="L6507" s="350"/>
      <c r="M6507" s="350"/>
      <c r="N6507" s="346"/>
      <c r="O6507" s="318"/>
    </row>
    <row r="6508" spans="1:15" s="8" customFormat="1">
      <c r="A6508" s="328"/>
      <c r="B6508" s="328"/>
      <c r="C6508" s="313"/>
      <c r="D6508" s="306"/>
      <c r="E6508" s="307"/>
      <c r="F6508" s="313"/>
      <c r="G6508" s="306"/>
      <c r="H6508" s="322"/>
      <c r="I6508" s="316"/>
      <c r="J6508" s="316"/>
      <c r="K6508" s="316"/>
      <c r="L6508" s="316"/>
      <c r="M6508" s="316"/>
      <c r="N6508" s="327"/>
      <c r="O6508" s="318"/>
    </row>
    <row r="6509" spans="1:15" s="8" customFormat="1">
      <c r="A6509" s="328"/>
      <c r="B6509" s="328"/>
      <c r="C6509" s="313"/>
      <c r="D6509" s="306"/>
      <c r="E6509" s="307"/>
      <c r="F6509" s="313"/>
      <c r="G6509" s="314"/>
      <c r="H6509" s="322"/>
      <c r="I6509" s="326"/>
      <c r="J6509" s="326"/>
      <c r="K6509" s="326"/>
      <c r="L6509" s="326"/>
      <c r="M6509" s="326"/>
      <c r="N6509" s="318"/>
      <c r="O6509" s="318"/>
    </row>
    <row r="6510" spans="1:15" s="8" customFormat="1">
      <c r="A6510" s="328"/>
      <c r="B6510" s="328"/>
      <c r="C6510" s="313"/>
      <c r="D6510" s="306"/>
      <c r="E6510" s="307"/>
      <c r="F6510" s="313"/>
      <c r="G6510" s="306"/>
      <c r="H6510" s="322"/>
      <c r="I6510" s="316"/>
      <c r="J6510" s="316"/>
      <c r="K6510" s="316"/>
      <c r="L6510" s="316"/>
      <c r="M6510" s="316"/>
      <c r="N6510" s="327"/>
      <c r="O6510" s="318"/>
    </row>
    <row r="6511" spans="1:15" s="8" customFormat="1">
      <c r="A6511" s="328"/>
      <c r="B6511" s="328"/>
      <c r="C6511" s="313"/>
      <c r="D6511" s="306"/>
      <c r="E6511" s="307"/>
      <c r="F6511" s="313"/>
      <c r="G6511" s="306"/>
      <c r="H6511" s="322"/>
      <c r="I6511" s="316"/>
      <c r="J6511" s="316"/>
      <c r="K6511" s="316"/>
      <c r="L6511" s="316"/>
      <c r="M6511" s="316"/>
      <c r="N6511" s="327"/>
      <c r="O6511" s="318"/>
    </row>
    <row r="6512" spans="1:15" s="8" customFormat="1">
      <c r="A6512" s="328"/>
      <c r="B6512" s="328"/>
      <c r="C6512" s="313"/>
      <c r="D6512" s="306"/>
      <c r="E6512" s="307"/>
      <c r="F6512" s="313"/>
      <c r="G6512" s="314"/>
      <c r="H6512" s="322"/>
      <c r="I6512" s="326"/>
      <c r="J6512" s="326"/>
      <c r="K6512" s="326"/>
      <c r="L6512" s="326"/>
      <c r="M6512" s="326"/>
      <c r="N6512" s="318"/>
      <c r="O6512" s="318"/>
    </row>
    <row r="6513" spans="1:15" s="8" customFormat="1">
      <c r="A6513" s="328"/>
      <c r="B6513" s="328"/>
      <c r="C6513" s="313"/>
      <c r="D6513" s="306"/>
      <c r="E6513" s="307"/>
      <c r="F6513" s="313"/>
      <c r="G6513" s="306"/>
      <c r="H6513" s="322"/>
      <c r="I6513" s="316"/>
      <c r="J6513" s="316"/>
      <c r="K6513" s="316"/>
      <c r="L6513" s="316"/>
      <c r="M6513" s="316"/>
      <c r="N6513" s="327"/>
      <c r="O6513" s="318"/>
    </row>
    <row r="6514" spans="1:15" s="8" customFormat="1">
      <c r="A6514" s="328"/>
      <c r="B6514" s="328"/>
      <c r="C6514" s="313"/>
      <c r="D6514" s="306"/>
      <c r="E6514" s="307"/>
      <c r="F6514" s="313"/>
      <c r="G6514" s="306"/>
      <c r="H6514" s="322"/>
      <c r="I6514" s="316"/>
      <c r="J6514" s="316"/>
      <c r="K6514" s="316"/>
      <c r="L6514" s="316"/>
      <c r="M6514" s="316"/>
      <c r="N6514" s="327"/>
      <c r="O6514" s="318"/>
    </row>
    <row r="6515" spans="1:15" s="8" customFormat="1">
      <c r="A6515" s="328"/>
      <c r="B6515" s="328"/>
      <c r="C6515" s="313"/>
      <c r="D6515" s="306"/>
      <c r="E6515" s="307"/>
      <c r="F6515" s="313"/>
      <c r="G6515" s="306"/>
      <c r="H6515" s="322"/>
      <c r="I6515" s="316"/>
      <c r="J6515" s="316"/>
      <c r="K6515" s="316"/>
      <c r="L6515" s="316"/>
      <c r="M6515" s="316"/>
      <c r="N6515" s="327"/>
      <c r="O6515" s="318"/>
    </row>
    <row r="6516" spans="1:15" s="8" customFormat="1">
      <c r="A6516" s="328"/>
      <c r="B6516" s="328"/>
      <c r="C6516" s="313"/>
      <c r="D6516" s="306"/>
      <c r="E6516" s="307"/>
      <c r="F6516" s="313"/>
      <c r="G6516" s="306"/>
      <c r="H6516" s="322"/>
      <c r="I6516" s="316"/>
      <c r="J6516" s="316"/>
      <c r="K6516" s="316"/>
      <c r="L6516" s="316"/>
      <c r="M6516" s="316"/>
      <c r="N6516" s="327"/>
      <c r="O6516" s="318"/>
    </row>
    <row r="6517" spans="1:15" s="8" customFormat="1">
      <c r="A6517" s="328"/>
      <c r="B6517" s="328"/>
      <c r="C6517" s="313"/>
      <c r="D6517" s="306"/>
      <c r="E6517" s="307"/>
      <c r="F6517" s="313"/>
      <c r="G6517" s="306"/>
      <c r="H6517" s="322"/>
      <c r="I6517" s="316"/>
      <c r="J6517" s="316"/>
      <c r="K6517" s="316"/>
      <c r="L6517" s="316"/>
      <c r="M6517" s="316"/>
      <c r="N6517" s="327"/>
      <c r="O6517" s="318"/>
    </row>
    <row r="6518" spans="1:15" s="8" customFormat="1">
      <c r="A6518" s="328"/>
      <c r="B6518" s="328"/>
      <c r="C6518" s="313"/>
      <c r="D6518" s="306"/>
      <c r="E6518" s="307"/>
      <c r="F6518" s="313"/>
      <c r="G6518" s="306"/>
      <c r="H6518" s="322"/>
      <c r="I6518" s="316"/>
      <c r="J6518" s="316"/>
      <c r="K6518" s="316"/>
      <c r="L6518" s="316"/>
      <c r="M6518" s="316"/>
      <c r="N6518" s="327"/>
      <c r="O6518" s="318"/>
    </row>
    <row r="6519" spans="1:15" s="8" customFormat="1">
      <c r="A6519" s="328"/>
      <c r="B6519" s="328"/>
      <c r="C6519" s="313"/>
      <c r="D6519" s="306"/>
      <c r="E6519" s="307"/>
      <c r="F6519" s="313"/>
      <c r="G6519" s="306"/>
      <c r="H6519" s="322"/>
      <c r="I6519" s="316"/>
      <c r="J6519" s="316"/>
      <c r="K6519" s="316"/>
      <c r="L6519" s="316"/>
      <c r="M6519" s="316"/>
      <c r="N6519" s="327"/>
      <c r="O6519" s="318"/>
    </row>
    <row r="6520" spans="1:15" s="8" customFormat="1">
      <c r="A6520" s="328"/>
      <c r="B6520" s="328"/>
      <c r="C6520" s="313"/>
      <c r="D6520" s="306"/>
      <c r="E6520" s="307"/>
      <c r="F6520" s="313"/>
      <c r="G6520" s="306"/>
      <c r="H6520" s="322"/>
      <c r="I6520" s="316"/>
      <c r="J6520" s="316"/>
      <c r="K6520" s="316"/>
      <c r="L6520" s="316"/>
      <c r="M6520" s="316"/>
      <c r="N6520" s="327"/>
      <c r="O6520" s="318"/>
    </row>
    <row r="6521" spans="1:15" s="8" customFormat="1">
      <c r="A6521" s="328"/>
      <c r="B6521" s="328"/>
      <c r="C6521" s="313"/>
      <c r="D6521" s="306"/>
      <c r="E6521" s="307"/>
      <c r="F6521" s="313"/>
      <c r="G6521" s="306"/>
      <c r="H6521" s="322"/>
      <c r="I6521" s="316"/>
      <c r="J6521" s="316"/>
      <c r="K6521" s="316"/>
      <c r="L6521" s="316"/>
      <c r="M6521" s="316"/>
      <c r="N6521" s="327"/>
      <c r="O6521" s="318"/>
    </row>
    <row r="6522" spans="1:15" s="8" customFormat="1">
      <c r="A6522" s="328"/>
      <c r="B6522" s="328"/>
      <c r="C6522" s="313"/>
      <c r="D6522" s="306"/>
      <c r="E6522" s="307"/>
      <c r="F6522" s="313"/>
      <c r="G6522" s="306"/>
      <c r="H6522" s="322"/>
      <c r="I6522" s="316"/>
      <c r="J6522" s="316"/>
      <c r="K6522" s="316"/>
      <c r="L6522" s="316"/>
      <c r="M6522" s="316"/>
      <c r="N6522" s="327"/>
      <c r="O6522" s="318"/>
    </row>
    <row r="6523" spans="1:15" s="8" customFormat="1">
      <c r="A6523" s="328"/>
      <c r="B6523" s="328"/>
      <c r="C6523" s="313"/>
      <c r="D6523" s="306"/>
      <c r="E6523" s="307"/>
      <c r="F6523" s="313"/>
      <c r="G6523" s="306"/>
      <c r="H6523" s="322"/>
      <c r="I6523" s="316"/>
      <c r="J6523" s="316"/>
      <c r="K6523" s="316"/>
      <c r="L6523" s="316"/>
      <c r="M6523" s="316"/>
      <c r="N6523" s="327"/>
      <c r="O6523" s="318"/>
    </row>
    <row r="6524" spans="1:15" s="8" customFormat="1">
      <c r="A6524" s="328"/>
      <c r="B6524" s="328"/>
      <c r="C6524" s="313"/>
      <c r="D6524" s="306"/>
      <c r="E6524" s="307"/>
      <c r="F6524" s="313"/>
      <c r="G6524" s="306"/>
      <c r="H6524" s="322"/>
      <c r="I6524" s="316"/>
      <c r="J6524" s="316"/>
      <c r="K6524" s="316"/>
      <c r="L6524" s="316"/>
      <c r="M6524" s="316"/>
      <c r="N6524" s="327"/>
      <c r="O6524" s="318"/>
    </row>
    <row r="6525" spans="1:15" s="8" customFormat="1">
      <c r="A6525" s="328"/>
      <c r="B6525" s="328"/>
      <c r="C6525" s="313"/>
      <c r="D6525" s="306"/>
      <c r="E6525" s="307"/>
      <c r="F6525" s="486"/>
      <c r="G6525" s="314"/>
      <c r="H6525" s="322"/>
      <c r="I6525" s="350"/>
      <c r="J6525" s="350"/>
      <c r="K6525" s="350"/>
      <c r="L6525" s="350"/>
      <c r="M6525" s="350"/>
      <c r="N6525" s="346"/>
      <c r="O6525" s="318"/>
    </row>
    <row r="6526" spans="1:15" s="8" customFormat="1">
      <c r="A6526" s="328"/>
      <c r="B6526" s="328"/>
      <c r="C6526" s="313"/>
      <c r="D6526" s="306"/>
      <c r="E6526" s="307"/>
      <c r="F6526" s="486"/>
      <c r="G6526" s="314"/>
      <c r="H6526" s="322"/>
      <c r="I6526" s="350"/>
      <c r="J6526" s="350"/>
      <c r="K6526" s="350"/>
      <c r="L6526" s="350"/>
      <c r="M6526" s="350"/>
      <c r="N6526" s="346"/>
      <c r="O6526" s="318"/>
    </row>
    <row r="6527" spans="1:15" s="8" customFormat="1">
      <c r="A6527" s="328"/>
      <c r="B6527" s="328"/>
      <c r="C6527" s="313"/>
      <c r="D6527" s="306"/>
      <c r="E6527" s="307"/>
      <c r="F6527" s="486"/>
      <c r="G6527" s="314"/>
      <c r="H6527" s="322"/>
      <c r="I6527" s="350"/>
      <c r="J6527" s="350"/>
      <c r="K6527" s="350"/>
      <c r="L6527" s="350"/>
      <c r="M6527" s="350"/>
      <c r="N6527" s="346"/>
      <c r="O6527" s="318"/>
    </row>
    <row r="6528" spans="1:15" s="8" customFormat="1">
      <c r="A6528" s="328"/>
      <c r="B6528" s="328"/>
      <c r="C6528" s="313"/>
      <c r="D6528" s="306"/>
      <c r="E6528" s="307"/>
      <c r="F6528" s="313"/>
      <c r="G6528" s="306"/>
      <c r="H6528" s="322"/>
      <c r="I6528" s="316"/>
      <c r="J6528" s="316"/>
      <c r="K6528" s="316"/>
      <c r="L6528" s="316"/>
      <c r="M6528" s="316"/>
      <c r="N6528" s="318"/>
      <c r="O6528" s="318"/>
    </row>
    <row r="6529" spans="1:15" s="8" customFormat="1">
      <c r="A6529" s="328"/>
      <c r="B6529" s="328"/>
      <c r="C6529" s="313"/>
      <c r="D6529" s="306"/>
      <c r="E6529" s="307"/>
      <c r="F6529" s="313"/>
      <c r="G6529" s="306"/>
      <c r="H6529" s="322"/>
      <c r="I6529" s="316"/>
      <c r="J6529" s="316"/>
      <c r="K6529" s="316"/>
      <c r="L6529" s="316"/>
      <c r="M6529" s="316"/>
      <c r="N6529" s="318"/>
      <c r="O6529" s="318"/>
    </row>
    <row r="6530" spans="1:15" s="8" customFormat="1">
      <c r="A6530" s="328"/>
      <c r="B6530" s="328"/>
      <c r="C6530" s="313"/>
      <c r="D6530" s="306"/>
      <c r="E6530" s="307"/>
      <c r="F6530" s="313"/>
      <c r="G6530" s="306"/>
      <c r="H6530" s="322"/>
      <c r="I6530" s="326"/>
      <c r="J6530" s="326"/>
      <c r="K6530" s="326"/>
      <c r="L6530" s="326"/>
      <c r="M6530" s="326"/>
      <c r="N6530" s="346"/>
      <c r="O6530" s="318"/>
    </row>
    <row r="6531" spans="1:15" s="8" customFormat="1">
      <c r="A6531" s="328"/>
      <c r="B6531" s="328"/>
      <c r="C6531" s="313"/>
      <c r="D6531" s="306"/>
      <c r="E6531" s="307"/>
      <c r="F6531" s="313"/>
      <c r="G6531" s="306"/>
      <c r="H6531" s="322"/>
      <c r="I6531" s="316"/>
      <c r="J6531" s="316"/>
      <c r="K6531" s="316"/>
      <c r="L6531" s="316"/>
      <c r="M6531" s="316"/>
      <c r="N6531" s="327"/>
      <c r="O6531" s="318"/>
    </row>
    <row r="6532" spans="1:15" s="8" customFormat="1">
      <c r="A6532" s="328"/>
      <c r="B6532" s="328"/>
      <c r="C6532" s="313"/>
      <c r="D6532" s="306"/>
      <c r="E6532" s="307"/>
      <c r="F6532" s="313"/>
      <c r="G6532" s="306"/>
      <c r="H6532" s="322"/>
      <c r="I6532" s="316"/>
      <c r="J6532" s="316"/>
      <c r="K6532" s="316"/>
      <c r="L6532" s="316"/>
      <c r="M6532" s="316"/>
      <c r="N6532" s="327"/>
      <c r="O6532" s="318"/>
    </row>
    <row r="6533" spans="1:15" s="8" customFormat="1">
      <c r="A6533" s="328"/>
      <c r="B6533" s="328"/>
      <c r="C6533" s="313"/>
      <c r="D6533" s="306"/>
      <c r="E6533" s="307"/>
      <c r="F6533" s="313"/>
      <c r="G6533" s="306"/>
      <c r="H6533" s="322"/>
      <c r="I6533" s="316"/>
      <c r="J6533" s="316"/>
      <c r="K6533" s="316"/>
      <c r="L6533" s="316"/>
      <c r="M6533" s="316"/>
      <c r="N6533" s="327"/>
      <c r="O6533" s="318"/>
    </row>
    <row r="6534" spans="1:15" s="8" customFormat="1">
      <c r="A6534" s="328"/>
      <c r="B6534" s="328"/>
      <c r="C6534" s="313"/>
      <c r="D6534" s="306"/>
      <c r="E6534" s="307"/>
      <c r="F6534" s="486"/>
      <c r="G6534" s="314"/>
      <c r="H6534" s="322"/>
      <c r="I6534" s="350"/>
      <c r="J6534" s="350"/>
      <c r="K6534" s="350"/>
      <c r="L6534" s="350"/>
      <c r="M6534" s="350"/>
      <c r="N6534" s="346"/>
      <c r="O6534" s="318"/>
    </row>
    <row r="6535" spans="1:15" s="8" customFormat="1">
      <c r="A6535" s="328"/>
      <c r="B6535" s="328"/>
      <c r="C6535" s="313"/>
      <c r="D6535" s="306"/>
      <c r="E6535" s="307"/>
      <c r="F6535" s="486"/>
      <c r="G6535" s="314"/>
      <c r="H6535" s="322"/>
      <c r="I6535" s="350"/>
      <c r="J6535" s="350"/>
      <c r="K6535" s="350"/>
      <c r="L6535" s="350"/>
      <c r="M6535" s="350"/>
      <c r="N6535" s="346"/>
      <c r="O6535" s="318"/>
    </row>
    <row r="6536" spans="1:15" s="8" customFormat="1">
      <c r="A6536" s="328"/>
      <c r="B6536" s="328"/>
      <c r="C6536" s="313"/>
      <c r="D6536" s="306"/>
      <c r="E6536" s="307"/>
      <c r="F6536" s="486"/>
      <c r="G6536" s="314"/>
      <c r="H6536" s="322"/>
      <c r="I6536" s="350"/>
      <c r="J6536" s="350"/>
      <c r="K6536" s="350"/>
      <c r="L6536" s="350"/>
      <c r="M6536" s="350"/>
      <c r="N6536" s="346"/>
      <c r="O6536" s="318"/>
    </row>
    <row r="6537" spans="1:15" s="8" customFormat="1">
      <c r="A6537" s="328"/>
      <c r="B6537" s="328"/>
      <c r="C6537" s="313"/>
      <c r="D6537" s="306"/>
      <c r="E6537" s="307"/>
      <c r="F6537" s="486"/>
      <c r="G6537" s="314"/>
      <c r="H6537" s="322"/>
      <c r="I6537" s="350"/>
      <c r="J6537" s="350"/>
      <c r="K6537" s="350"/>
      <c r="L6537" s="350"/>
      <c r="M6537" s="350"/>
      <c r="N6537" s="346"/>
      <c r="O6537" s="318"/>
    </row>
    <row r="6538" spans="1:15" s="8" customFormat="1">
      <c r="A6538" s="328"/>
      <c r="B6538" s="328"/>
      <c r="C6538" s="313"/>
      <c r="D6538" s="306"/>
      <c r="E6538" s="307"/>
      <c r="F6538" s="486"/>
      <c r="G6538" s="314"/>
      <c r="H6538" s="322"/>
      <c r="I6538" s="350"/>
      <c r="J6538" s="350"/>
      <c r="K6538" s="350"/>
      <c r="L6538" s="350"/>
      <c r="M6538" s="350"/>
      <c r="N6538" s="346"/>
      <c r="O6538" s="318"/>
    </row>
    <row r="6539" spans="1:15" s="8" customFormat="1">
      <c r="A6539" s="328"/>
      <c r="B6539" s="328"/>
      <c r="C6539" s="313"/>
      <c r="D6539" s="306"/>
      <c r="E6539" s="307"/>
      <c r="F6539" s="486"/>
      <c r="G6539" s="314"/>
      <c r="H6539" s="322"/>
      <c r="I6539" s="350"/>
      <c r="J6539" s="350"/>
      <c r="K6539" s="350"/>
      <c r="L6539" s="350"/>
      <c r="M6539" s="350"/>
      <c r="N6539" s="355"/>
      <c r="O6539" s="318"/>
    </row>
    <row r="6540" spans="1:15" s="8" customFormat="1">
      <c r="A6540" s="328"/>
      <c r="B6540" s="328"/>
      <c r="C6540" s="313"/>
      <c r="D6540" s="306"/>
      <c r="E6540" s="307"/>
      <c r="F6540" s="408"/>
      <c r="G6540" s="314"/>
      <c r="H6540" s="322"/>
      <c r="I6540" s="350"/>
      <c r="J6540" s="350"/>
      <c r="K6540" s="350"/>
      <c r="L6540" s="350"/>
      <c r="M6540" s="350"/>
      <c r="N6540" s="346"/>
      <c r="O6540" s="318"/>
    </row>
    <row r="6541" spans="1:15" s="8" customFormat="1">
      <c r="A6541" s="328"/>
      <c r="B6541" s="328"/>
      <c r="C6541" s="313"/>
      <c r="D6541" s="306"/>
      <c r="E6541" s="307"/>
      <c r="F6541" s="313"/>
      <c r="G6541" s="306"/>
      <c r="H6541" s="322"/>
      <c r="I6541" s="316"/>
      <c r="J6541" s="316"/>
      <c r="K6541" s="316"/>
      <c r="L6541" s="316"/>
      <c r="M6541" s="316"/>
      <c r="N6541" s="327"/>
      <c r="O6541" s="318"/>
    </row>
    <row r="6542" spans="1:15" s="8" customFormat="1">
      <c r="A6542" s="328"/>
      <c r="B6542" s="328"/>
      <c r="C6542" s="313"/>
      <c r="D6542" s="306"/>
      <c r="E6542" s="307"/>
      <c r="F6542" s="313"/>
      <c r="G6542" s="306"/>
      <c r="H6542" s="322"/>
      <c r="I6542" s="316"/>
      <c r="J6542" s="316"/>
      <c r="K6542" s="316"/>
      <c r="L6542" s="316"/>
      <c r="M6542" s="316"/>
      <c r="N6542" s="327"/>
      <c r="O6542" s="318"/>
    </row>
    <row r="6543" spans="1:15" s="8" customFormat="1">
      <c r="A6543" s="328"/>
      <c r="B6543" s="328"/>
      <c r="C6543" s="313"/>
      <c r="D6543" s="306"/>
      <c r="E6543" s="307"/>
      <c r="F6543" s="313"/>
      <c r="G6543" s="306"/>
      <c r="H6543" s="322"/>
      <c r="I6543" s="316"/>
      <c r="J6543" s="316"/>
      <c r="K6543" s="316"/>
      <c r="L6543" s="316"/>
      <c r="M6543" s="316"/>
      <c r="N6543" s="327"/>
      <c r="O6543" s="318"/>
    </row>
    <row r="6544" spans="1:15" s="8" customFormat="1">
      <c r="A6544" s="328"/>
      <c r="B6544" s="328"/>
      <c r="C6544" s="313"/>
      <c r="D6544" s="306"/>
      <c r="E6544" s="307"/>
      <c r="F6544" s="313"/>
      <c r="G6544" s="306"/>
      <c r="H6544" s="322"/>
      <c r="I6544" s="316"/>
      <c r="J6544" s="316"/>
      <c r="K6544" s="316"/>
      <c r="L6544" s="316"/>
      <c r="M6544" s="316"/>
      <c r="N6544" s="327"/>
      <c r="O6544" s="318"/>
    </row>
    <row r="6545" spans="1:15" s="8" customFormat="1">
      <c r="A6545" s="328"/>
      <c r="B6545" s="328"/>
      <c r="C6545" s="313"/>
      <c r="D6545" s="306"/>
      <c r="E6545" s="307"/>
      <c r="F6545" s="313"/>
      <c r="G6545" s="306"/>
      <c r="H6545" s="322"/>
      <c r="I6545" s="316"/>
      <c r="J6545" s="316"/>
      <c r="K6545" s="316"/>
      <c r="L6545" s="316"/>
      <c r="M6545" s="316"/>
      <c r="N6545" s="327"/>
      <c r="O6545" s="318"/>
    </row>
    <row r="6546" spans="1:15" s="8" customFormat="1">
      <c r="A6546" s="328"/>
      <c r="B6546" s="328"/>
      <c r="C6546" s="313"/>
      <c r="D6546" s="306"/>
      <c r="E6546" s="307"/>
      <c r="F6546" s="313"/>
      <c r="G6546" s="306"/>
      <c r="H6546" s="322"/>
      <c r="I6546" s="316"/>
      <c r="J6546" s="316"/>
      <c r="K6546" s="316"/>
      <c r="L6546" s="316"/>
      <c r="M6546" s="316"/>
      <c r="N6546" s="327"/>
      <c r="O6546" s="318"/>
    </row>
    <row r="6547" spans="1:15" s="8" customFormat="1">
      <c r="A6547" s="328"/>
      <c r="B6547" s="328"/>
      <c r="C6547" s="313"/>
      <c r="D6547" s="306"/>
      <c r="E6547" s="307"/>
      <c r="F6547" s="313"/>
      <c r="G6547" s="306"/>
      <c r="H6547" s="322"/>
      <c r="I6547" s="316"/>
      <c r="J6547" s="316"/>
      <c r="K6547" s="316"/>
      <c r="L6547" s="316"/>
      <c r="M6547" s="316"/>
      <c r="N6547" s="327"/>
      <c r="O6547" s="318"/>
    </row>
    <row r="6548" spans="1:15" s="8" customFormat="1">
      <c r="A6548" s="328"/>
      <c r="B6548" s="328"/>
      <c r="C6548" s="313"/>
      <c r="D6548" s="306"/>
      <c r="E6548" s="307"/>
      <c r="F6548" s="313"/>
      <c r="G6548" s="306"/>
      <c r="H6548" s="322"/>
      <c r="I6548" s="316"/>
      <c r="J6548" s="316"/>
      <c r="K6548" s="316"/>
      <c r="L6548" s="316"/>
      <c r="M6548" s="316"/>
      <c r="N6548" s="327"/>
      <c r="O6548" s="318"/>
    </row>
    <row r="6549" spans="1:15" s="8" customFormat="1">
      <c r="A6549" s="328"/>
      <c r="B6549" s="328"/>
      <c r="C6549" s="313"/>
      <c r="D6549" s="306"/>
      <c r="E6549" s="307"/>
      <c r="F6549" s="313"/>
      <c r="G6549" s="306"/>
      <c r="H6549" s="322"/>
      <c r="I6549" s="316"/>
      <c r="J6549" s="316"/>
      <c r="K6549" s="316"/>
      <c r="L6549" s="316"/>
      <c r="M6549" s="316"/>
      <c r="N6549" s="327"/>
      <c r="O6549" s="318"/>
    </row>
    <row r="6550" spans="1:15" s="8" customFormat="1">
      <c r="A6550" s="328"/>
      <c r="B6550" s="328"/>
      <c r="C6550" s="313"/>
      <c r="D6550" s="306"/>
      <c r="E6550" s="307"/>
      <c r="F6550" s="313"/>
      <c r="G6550" s="306"/>
      <c r="H6550" s="322"/>
      <c r="I6550" s="316"/>
      <c r="J6550" s="316"/>
      <c r="K6550" s="316"/>
      <c r="L6550" s="316"/>
      <c r="M6550" s="316"/>
      <c r="N6550" s="327"/>
      <c r="O6550" s="318"/>
    </row>
    <row r="6551" spans="1:15" s="8" customFormat="1">
      <c r="A6551" s="328"/>
      <c r="B6551" s="328"/>
      <c r="C6551" s="313"/>
      <c r="D6551" s="306"/>
      <c r="E6551" s="307"/>
      <c r="F6551" s="313"/>
      <c r="G6551" s="306"/>
      <c r="H6551" s="322"/>
      <c r="I6551" s="316"/>
      <c r="J6551" s="316"/>
      <c r="K6551" s="316"/>
      <c r="L6551" s="316"/>
      <c r="M6551" s="316"/>
      <c r="N6551" s="327"/>
      <c r="O6551" s="318"/>
    </row>
    <row r="6552" spans="1:15" s="8" customFormat="1">
      <c r="A6552" s="328"/>
      <c r="B6552" s="328"/>
      <c r="C6552" s="313"/>
      <c r="D6552" s="306"/>
      <c r="E6552" s="307"/>
      <c r="F6552" s="313"/>
      <c r="G6552" s="306"/>
      <c r="H6552" s="322"/>
      <c r="I6552" s="316"/>
      <c r="J6552" s="316"/>
      <c r="K6552" s="316"/>
      <c r="L6552" s="316"/>
      <c r="M6552" s="316"/>
      <c r="N6552" s="327"/>
      <c r="O6552" s="318"/>
    </row>
    <row r="6553" spans="1:15" s="8" customFormat="1">
      <c r="A6553" s="328"/>
      <c r="B6553" s="328"/>
      <c r="C6553" s="313"/>
      <c r="D6553" s="306"/>
      <c r="E6553" s="307"/>
      <c r="F6553" s="313"/>
      <c r="G6553" s="306"/>
      <c r="H6553" s="322"/>
      <c r="I6553" s="316"/>
      <c r="J6553" s="316"/>
      <c r="K6553" s="316"/>
      <c r="L6553" s="316"/>
      <c r="M6553" s="316"/>
      <c r="N6553" s="327"/>
      <c r="O6553" s="318"/>
    </row>
    <row r="6554" spans="1:15" s="8" customFormat="1">
      <c r="A6554" s="328"/>
      <c r="B6554" s="328"/>
      <c r="C6554" s="313"/>
      <c r="D6554" s="306"/>
      <c r="E6554" s="307"/>
      <c r="F6554" s="347"/>
      <c r="G6554" s="306"/>
      <c r="H6554" s="322"/>
      <c r="I6554" s="350"/>
      <c r="J6554" s="350"/>
      <c r="K6554" s="350"/>
      <c r="L6554" s="350"/>
      <c r="M6554" s="350"/>
      <c r="N6554" s="346"/>
      <c r="O6554" s="318"/>
    </row>
    <row r="6555" spans="1:15" s="8" customFormat="1">
      <c r="A6555" s="328"/>
      <c r="B6555" s="328"/>
      <c r="C6555" s="313"/>
      <c r="D6555" s="306"/>
      <c r="E6555" s="307"/>
      <c r="F6555" s="313"/>
      <c r="G6555" s="306"/>
      <c r="H6555" s="322"/>
      <c r="I6555" s="316"/>
      <c r="J6555" s="316"/>
      <c r="K6555" s="316"/>
      <c r="L6555" s="316"/>
      <c r="M6555" s="316"/>
      <c r="N6555" s="327"/>
      <c r="O6555" s="318"/>
    </row>
    <row r="6556" spans="1:15" s="8" customFormat="1">
      <c r="A6556" s="328"/>
      <c r="B6556" s="328"/>
      <c r="C6556" s="313"/>
      <c r="D6556" s="306"/>
      <c r="E6556" s="307"/>
      <c r="F6556" s="313"/>
      <c r="G6556" s="314"/>
      <c r="H6556" s="322"/>
      <c r="I6556" s="350"/>
      <c r="J6556" s="350"/>
      <c r="K6556" s="350"/>
      <c r="L6556" s="350"/>
      <c r="M6556" s="350"/>
      <c r="N6556" s="346"/>
      <c r="O6556" s="318"/>
    </row>
    <row r="6557" spans="1:15" s="8" customFormat="1">
      <c r="A6557" s="328"/>
      <c r="B6557" s="328"/>
      <c r="C6557" s="313"/>
      <c r="D6557" s="306"/>
      <c r="E6557" s="307"/>
      <c r="F6557" s="313"/>
      <c r="G6557" s="306"/>
      <c r="H6557" s="322"/>
      <c r="I6557" s="316"/>
      <c r="J6557" s="316"/>
      <c r="K6557" s="316"/>
      <c r="L6557" s="316"/>
      <c r="M6557" s="316"/>
      <c r="N6557" s="327"/>
      <c r="O6557" s="318"/>
    </row>
    <row r="6558" spans="1:15" s="8" customFormat="1">
      <c r="A6558" s="328"/>
      <c r="B6558" s="328"/>
      <c r="C6558" s="313"/>
      <c r="D6558" s="306"/>
      <c r="E6558" s="307"/>
      <c r="F6558" s="313"/>
      <c r="G6558" s="306"/>
      <c r="H6558" s="322"/>
      <c r="I6558" s="316"/>
      <c r="J6558" s="316"/>
      <c r="K6558" s="316"/>
      <c r="L6558" s="316"/>
      <c r="M6558" s="316"/>
      <c r="N6558" s="327"/>
      <c r="O6558" s="318"/>
    </row>
    <row r="6559" spans="1:15" s="8" customFormat="1">
      <c r="A6559" s="328"/>
      <c r="B6559" s="328"/>
      <c r="C6559" s="313"/>
      <c r="D6559" s="306"/>
      <c r="E6559" s="307"/>
      <c r="F6559" s="313"/>
      <c r="G6559" s="306"/>
      <c r="H6559" s="322"/>
      <c r="I6559" s="316"/>
      <c r="J6559" s="316"/>
      <c r="K6559" s="316"/>
      <c r="L6559" s="316"/>
      <c r="M6559" s="316"/>
      <c r="N6559" s="327"/>
      <c r="O6559" s="318"/>
    </row>
    <row r="6560" spans="1:15" s="8" customFormat="1">
      <c r="A6560" s="328"/>
      <c r="B6560" s="328"/>
      <c r="C6560" s="313"/>
      <c r="D6560" s="306"/>
      <c r="E6560" s="307"/>
      <c r="F6560" s="313"/>
      <c r="G6560" s="306"/>
      <c r="H6560" s="322"/>
      <c r="I6560" s="316"/>
      <c r="J6560" s="316"/>
      <c r="K6560" s="316"/>
      <c r="L6560" s="316"/>
      <c r="M6560" s="316"/>
      <c r="N6560" s="327"/>
      <c r="O6560" s="318"/>
    </row>
    <row r="6561" spans="1:15" s="8" customFormat="1">
      <c r="A6561" s="328"/>
      <c r="B6561" s="328"/>
      <c r="C6561" s="313"/>
      <c r="D6561" s="306"/>
      <c r="E6561" s="307"/>
      <c r="F6561" s="313"/>
      <c r="G6561" s="306"/>
      <c r="H6561" s="322"/>
      <c r="I6561" s="316"/>
      <c r="J6561" s="316"/>
      <c r="K6561" s="316"/>
      <c r="L6561" s="316"/>
      <c r="M6561" s="316"/>
      <c r="N6561" s="327"/>
      <c r="O6561" s="318"/>
    </row>
    <row r="6562" spans="1:15" s="8" customFormat="1">
      <c r="A6562" s="328"/>
      <c r="B6562" s="328"/>
      <c r="C6562" s="313"/>
      <c r="D6562" s="306"/>
      <c r="E6562" s="307"/>
      <c r="F6562" s="313"/>
      <c r="G6562" s="306"/>
      <c r="H6562" s="322"/>
      <c r="I6562" s="316"/>
      <c r="J6562" s="316"/>
      <c r="K6562" s="316"/>
      <c r="L6562" s="316"/>
      <c r="M6562" s="316"/>
      <c r="N6562" s="327"/>
      <c r="O6562" s="318"/>
    </row>
    <row r="6563" spans="1:15" s="8" customFormat="1">
      <c r="A6563" s="328"/>
      <c r="B6563" s="328"/>
      <c r="C6563" s="313"/>
      <c r="D6563" s="306"/>
      <c r="E6563" s="307"/>
      <c r="F6563" s="313"/>
      <c r="G6563" s="306"/>
      <c r="H6563" s="322"/>
      <c r="I6563" s="316"/>
      <c r="J6563" s="316"/>
      <c r="K6563" s="316"/>
      <c r="L6563" s="316"/>
      <c r="M6563" s="316"/>
      <c r="N6563" s="327"/>
      <c r="O6563" s="318"/>
    </row>
    <row r="6564" spans="1:15" s="8" customFormat="1">
      <c r="A6564" s="328"/>
      <c r="B6564" s="328"/>
      <c r="C6564" s="313"/>
      <c r="D6564" s="306"/>
      <c r="E6564" s="307"/>
      <c r="F6564" s="422"/>
      <c r="G6564" s="306"/>
      <c r="H6564" s="322"/>
      <c r="I6564" s="350"/>
      <c r="J6564" s="350"/>
      <c r="K6564" s="350"/>
      <c r="L6564" s="350"/>
      <c r="M6564" s="350"/>
      <c r="N6564" s="355"/>
      <c r="O6564" s="318"/>
    </row>
    <row r="6565" spans="1:15" s="8" customFormat="1">
      <c r="A6565" s="328"/>
      <c r="B6565" s="328"/>
      <c r="C6565" s="313"/>
      <c r="D6565" s="306"/>
      <c r="E6565" s="307"/>
      <c r="F6565" s="313"/>
      <c r="G6565" s="306"/>
      <c r="H6565" s="322"/>
      <c r="I6565" s="316"/>
      <c r="J6565" s="316"/>
      <c r="K6565" s="316"/>
      <c r="L6565" s="316"/>
      <c r="M6565" s="316"/>
      <c r="N6565" s="327"/>
      <c r="O6565" s="318"/>
    </row>
    <row r="6566" spans="1:15" s="8" customFormat="1">
      <c r="A6566" s="328"/>
      <c r="B6566" s="328"/>
      <c r="C6566" s="313"/>
      <c r="D6566" s="306"/>
      <c r="E6566" s="307"/>
      <c r="F6566" s="313"/>
      <c r="G6566" s="306"/>
      <c r="H6566" s="322"/>
      <c r="I6566" s="316"/>
      <c r="J6566" s="316"/>
      <c r="K6566" s="316"/>
      <c r="L6566" s="316"/>
      <c r="M6566" s="316"/>
      <c r="N6566" s="327"/>
      <c r="O6566" s="318"/>
    </row>
    <row r="6567" spans="1:15" s="8" customFormat="1">
      <c r="A6567" s="328"/>
      <c r="B6567" s="328"/>
      <c r="C6567" s="313"/>
      <c r="D6567" s="306"/>
      <c r="E6567" s="307"/>
      <c r="F6567" s="313"/>
      <c r="G6567" s="306"/>
      <c r="H6567" s="322"/>
      <c r="I6567" s="316"/>
      <c r="J6567" s="316"/>
      <c r="K6567" s="316"/>
      <c r="L6567" s="316"/>
      <c r="M6567" s="316"/>
      <c r="N6567" s="327"/>
      <c r="O6567" s="318"/>
    </row>
    <row r="6568" spans="1:15" s="8" customFormat="1">
      <c r="A6568" s="328"/>
      <c r="B6568" s="328"/>
      <c r="C6568" s="313"/>
      <c r="D6568" s="306"/>
      <c r="E6568" s="307"/>
      <c r="F6568" s="366"/>
      <c r="G6568" s="314"/>
      <c r="H6568" s="322"/>
      <c r="I6568" s="350"/>
      <c r="J6568" s="350"/>
      <c r="K6568" s="350"/>
      <c r="L6568" s="350"/>
      <c r="M6568" s="350"/>
      <c r="N6568" s="346"/>
      <c r="O6568" s="318"/>
    </row>
    <row r="6569" spans="1:15" s="8" customFormat="1">
      <c r="A6569" s="328"/>
      <c r="B6569" s="328"/>
      <c r="C6569" s="313"/>
      <c r="D6569" s="306"/>
      <c r="E6569" s="307"/>
      <c r="F6569" s="313"/>
      <c r="G6569" s="306"/>
      <c r="H6569" s="322"/>
      <c r="I6569" s="316"/>
      <c r="J6569" s="316"/>
      <c r="K6569" s="316"/>
      <c r="L6569" s="316"/>
      <c r="M6569" s="316"/>
      <c r="N6569" s="327"/>
      <c r="O6569" s="318"/>
    </row>
    <row r="6570" spans="1:15" s="8" customFormat="1">
      <c r="A6570" s="328"/>
      <c r="B6570" s="328"/>
      <c r="C6570" s="313"/>
      <c r="D6570" s="306"/>
      <c r="E6570" s="307"/>
      <c r="F6570" s="313"/>
      <c r="G6570" s="306"/>
      <c r="H6570" s="322"/>
      <c r="I6570" s="316"/>
      <c r="J6570" s="316"/>
      <c r="K6570" s="316"/>
      <c r="L6570" s="316"/>
      <c r="M6570" s="316"/>
      <c r="N6570" s="327"/>
      <c r="O6570" s="318"/>
    </row>
    <row r="6571" spans="1:15" s="8" customFormat="1">
      <c r="A6571" s="328"/>
      <c r="B6571" s="328"/>
      <c r="C6571" s="313"/>
      <c r="D6571" s="306"/>
      <c r="E6571" s="307"/>
      <c r="F6571" s="364"/>
      <c r="G6571" s="306"/>
      <c r="H6571" s="322"/>
      <c r="I6571" s="350"/>
      <c r="J6571" s="350"/>
      <c r="K6571" s="350"/>
      <c r="L6571" s="350"/>
      <c r="M6571" s="350"/>
      <c r="N6571" s="346"/>
      <c r="O6571" s="318"/>
    </row>
    <row r="6572" spans="1:15" s="8" customFormat="1">
      <c r="A6572" s="328"/>
      <c r="B6572" s="328"/>
      <c r="C6572" s="313"/>
      <c r="D6572" s="306"/>
      <c r="E6572" s="307"/>
      <c r="F6572" s="313"/>
      <c r="G6572" s="306"/>
      <c r="H6572" s="322"/>
      <c r="I6572" s="316"/>
      <c r="J6572" s="316"/>
      <c r="K6572" s="316"/>
      <c r="L6572" s="316"/>
      <c r="M6572" s="316"/>
      <c r="N6572" s="327"/>
      <c r="O6572" s="318"/>
    </row>
    <row r="6573" spans="1:15" s="8" customFormat="1">
      <c r="A6573" s="328"/>
      <c r="B6573" s="328"/>
      <c r="C6573" s="313"/>
      <c r="D6573" s="306"/>
      <c r="E6573" s="307"/>
      <c r="F6573" s="313"/>
      <c r="G6573" s="306"/>
      <c r="H6573" s="322"/>
      <c r="I6573" s="316"/>
      <c r="J6573" s="316"/>
      <c r="K6573" s="316"/>
      <c r="L6573" s="316"/>
      <c r="M6573" s="316"/>
      <c r="N6573" s="327"/>
      <c r="O6573" s="318"/>
    </row>
    <row r="6574" spans="1:15" s="8" customFormat="1">
      <c r="A6574" s="328"/>
      <c r="B6574" s="328"/>
      <c r="C6574" s="313"/>
      <c r="D6574" s="306"/>
      <c r="E6574" s="307"/>
      <c r="F6574" s="313"/>
      <c r="G6574" s="306"/>
      <c r="H6574" s="322"/>
      <c r="I6574" s="316"/>
      <c r="J6574" s="316"/>
      <c r="K6574" s="316"/>
      <c r="L6574" s="316"/>
      <c r="M6574" s="316"/>
      <c r="N6574" s="327"/>
      <c r="O6574" s="318"/>
    </row>
    <row r="6575" spans="1:15" s="8" customFormat="1">
      <c r="A6575" s="328"/>
      <c r="B6575" s="328"/>
      <c r="C6575" s="313"/>
      <c r="D6575" s="306"/>
      <c r="E6575" s="307"/>
      <c r="F6575" s="313"/>
      <c r="G6575" s="306"/>
      <c r="H6575" s="322"/>
      <c r="I6575" s="316"/>
      <c r="J6575" s="316"/>
      <c r="K6575" s="316"/>
      <c r="L6575" s="316"/>
      <c r="M6575" s="316"/>
      <c r="N6575" s="327"/>
      <c r="O6575" s="318"/>
    </row>
    <row r="6576" spans="1:15" s="8" customFormat="1">
      <c r="A6576" s="328"/>
      <c r="B6576" s="328"/>
      <c r="C6576" s="313"/>
      <c r="D6576" s="306"/>
      <c r="E6576" s="307"/>
      <c r="F6576" s="313"/>
      <c r="G6576" s="306"/>
      <c r="H6576" s="322"/>
      <c r="I6576" s="316"/>
      <c r="J6576" s="316"/>
      <c r="K6576" s="316"/>
      <c r="L6576" s="316"/>
      <c r="M6576" s="316"/>
      <c r="N6576" s="327"/>
      <c r="O6576" s="318"/>
    </row>
    <row r="6577" spans="1:15" s="8" customFormat="1">
      <c r="A6577" s="328"/>
      <c r="B6577" s="328"/>
      <c r="C6577" s="313"/>
      <c r="D6577" s="306"/>
      <c r="E6577" s="307"/>
      <c r="F6577" s="313"/>
      <c r="G6577" s="306"/>
      <c r="H6577" s="322"/>
      <c r="I6577" s="316"/>
      <c r="J6577" s="316"/>
      <c r="K6577" s="316"/>
      <c r="L6577" s="316"/>
      <c r="M6577" s="316"/>
      <c r="N6577" s="327"/>
      <c r="O6577" s="318"/>
    </row>
    <row r="6578" spans="1:15" s="8" customFormat="1">
      <c r="A6578" s="328"/>
      <c r="B6578" s="328"/>
      <c r="C6578" s="313"/>
      <c r="D6578" s="306"/>
      <c r="E6578" s="307"/>
      <c r="F6578" s="313"/>
      <c r="G6578" s="306"/>
      <c r="H6578" s="322"/>
      <c r="I6578" s="316"/>
      <c r="J6578" s="316"/>
      <c r="K6578" s="316"/>
      <c r="L6578" s="316"/>
      <c r="M6578" s="316"/>
      <c r="N6578" s="327"/>
      <c r="O6578" s="318"/>
    </row>
    <row r="6579" spans="1:15" s="8" customFormat="1">
      <c r="A6579" s="328"/>
      <c r="B6579" s="328"/>
      <c r="C6579" s="313"/>
      <c r="D6579" s="306"/>
      <c r="E6579" s="307"/>
      <c r="F6579" s="313"/>
      <c r="G6579" s="306"/>
      <c r="H6579" s="322"/>
      <c r="I6579" s="316"/>
      <c r="J6579" s="316"/>
      <c r="K6579" s="316"/>
      <c r="L6579" s="316"/>
      <c r="M6579" s="316"/>
      <c r="N6579" s="327"/>
      <c r="O6579" s="318"/>
    </row>
    <row r="6580" spans="1:15" s="8" customFormat="1">
      <c r="A6580" s="328"/>
      <c r="B6580" s="328"/>
      <c r="C6580" s="313"/>
      <c r="D6580" s="306"/>
      <c r="E6580" s="307"/>
      <c r="F6580" s="313"/>
      <c r="G6580" s="306"/>
      <c r="H6580" s="322"/>
      <c r="I6580" s="316"/>
      <c r="J6580" s="316"/>
      <c r="K6580" s="316"/>
      <c r="L6580" s="316"/>
      <c r="M6580" s="316"/>
      <c r="N6580" s="327"/>
      <c r="O6580" s="318"/>
    </row>
    <row r="6581" spans="1:15" s="8" customFormat="1">
      <c r="A6581" s="328"/>
      <c r="B6581" s="328"/>
      <c r="C6581" s="313"/>
      <c r="D6581" s="306"/>
      <c r="E6581" s="307"/>
      <c r="F6581" s="313"/>
      <c r="G6581" s="306"/>
      <c r="H6581" s="322"/>
      <c r="I6581" s="316"/>
      <c r="J6581" s="316"/>
      <c r="K6581" s="316"/>
      <c r="L6581" s="316"/>
      <c r="M6581" s="316"/>
      <c r="N6581" s="327"/>
      <c r="O6581" s="318"/>
    </row>
    <row r="6582" spans="1:15" s="8" customFormat="1">
      <c r="A6582" s="328"/>
      <c r="B6582" s="328"/>
      <c r="C6582" s="313"/>
      <c r="D6582" s="306"/>
      <c r="E6582" s="307"/>
      <c r="F6582" s="313"/>
      <c r="G6582" s="306"/>
      <c r="H6582" s="322"/>
      <c r="I6582" s="316"/>
      <c r="J6582" s="316"/>
      <c r="K6582" s="316"/>
      <c r="L6582" s="316"/>
      <c r="M6582" s="316"/>
      <c r="N6582" s="327"/>
      <c r="O6582" s="318"/>
    </row>
    <row r="6583" spans="1:15" s="8" customFormat="1">
      <c r="A6583" s="328"/>
      <c r="B6583" s="328"/>
      <c r="C6583" s="313"/>
      <c r="D6583" s="306"/>
      <c r="E6583" s="307"/>
      <c r="F6583" s="313"/>
      <c r="G6583" s="306"/>
      <c r="H6583" s="322"/>
      <c r="I6583" s="316"/>
      <c r="J6583" s="316"/>
      <c r="K6583" s="316"/>
      <c r="L6583" s="316"/>
      <c r="M6583" s="316"/>
      <c r="N6583" s="327"/>
      <c r="O6583" s="318"/>
    </row>
    <row r="6584" spans="1:15" s="8" customFormat="1">
      <c r="A6584" s="328"/>
      <c r="B6584" s="328"/>
      <c r="C6584" s="313"/>
      <c r="D6584" s="306"/>
      <c r="E6584" s="307"/>
      <c r="F6584" s="313"/>
      <c r="G6584" s="306"/>
      <c r="H6584" s="322"/>
      <c r="I6584" s="316"/>
      <c r="J6584" s="316"/>
      <c r="K6584" s="316"/>
      <c r="L6584" s="316"/>
      <c r="M6584" s="316"/>
      <c r="N6584" s="327"/>
      <c r="O6584" s="318"/>
    </row>
    <row r="6585" spans="1:15" s="8" customFormat="1">
      <c r="A6585" s="328"/>
      <c r="B6585" s="328"/>
      <c r="C6585" s="313"/>
      <c r="D6585" s="306"/>
      <c r="E6585" s="307"/>
      <c r="F6585" s="313"/>
      <c r="G6585" s="306"/>
      <c r="H6585" s="322"/>
      <c r="I6585" s="316"/>
      <c r="J6585" s="316"/>
      <c r="K6585" s="316"/>
      <c r="L6585" s="316"/>
      <c r="M6585" s="316"/>
      <c r="N6585" s="327"/>
      <c r="O6585" s="318"/>
    </row>
    <row r="6586" spans="1:15" s="8" customFormat="1">
      <c r="A6586" s="328"/>
      <c r="B6586" s="328"/>
      <c r="C6586" s="313"/>
      <c r="D6586" s="306"/>
      <c r="E6586" s="307"/>
      <c r="F6586" s="313"/>
      <c r="G6586" s="306"/>
      <c r="H6586" s="322"/>
      <c r="I6586" s="316"/>
      <c r="J6586" s="316"/>
      <c r="K6586" s="316"/>
      <c r="L6586" s="316"/>
      <c r="M6586" s="316"/>
      <c r="N6586" s="327"/>
      <c r="O6586" s="318"/>
    </row>
    <row r="6587" spans="1:15" s="8" customFormat="1">
      <c r="A6587" s="328"/>
      <c r="B6587" s="328"/>
      <c r="C6587" s="313"/>
      <c r="D6587" s="306"/>
      <c r="E6587" s="307"/>
      <c r="F6587" s="313"/>
      <c r="G6587" s="306"/>
      <c r="H6587" s="322"/>
      <c r="I6587" s="316"/>
      <c r="J6587" s="316"/>
      <c r="K6587" s="316"/>
      <c r="L6587" s="316"/>
      <c r="M6587" s="316"/>
      <c r="N6587" s="327"/>
      <c r="O6587" s="318"/>
    </row>
    <row r="6588" spans="1:15" s="8" customFormat="1">
      <c r="A6588" s="328"/>
      <c r="B6588" s="328"/>
      <c r="C6588" s="313"/>
      <c r="D6588" s="306"/>
      <c r="E6588" s="307"/>
      <c r="F6588" s="313"/>
      <c r="G6588" s="306"/>
      <c r="H6588" s="322"/>
      <c r="I6588" s="316"/>
      <c r="J6588" s="316"/>
      <c r="K6588" s="316"/>
      <c r="L6588" s="316"/>
      <c r="M6588" s="316"/>
      <c r="N6588" s="327"/>
      <c r="O6588" s="318"/>
    </row>
    <row r="6589" spans="1:15" s="8" customFormat="1">
      <c r="A6589" s="328"/>
      <c r="B6589" s="328"/>
      <c r="C6589" s="313"/>
      <c r="D6589" s="306"/>
      <c r="E6589" s="307"/>
      <c r="F6589" s="313"/>
      <c r="G6589" s="306"/>
      <c r="H6589" s="322"/>
      <c r="I6589" s="315"/>
      <c r="J6589" s="315"/>
      <c r="K6589" s="315"/>
      <c r="L6589" s="315"/>
      <c r="M6589" s="315"/>
      <c r="N6589" s="327"/>
      <c r="O6589" s="318"/>
    </row>
    <row r="6590" spans="1:15" s="8" customFormat="1">
      <c r="A6590" s="328"/>
      <c r="B6590" s="328"/>
      <c r="C6590" s="313"/>
      <c r="D6590" s="306"/>
      <c r="E6590" s="307"/>
      <c r="F6590" s="408"/>
      <c r="G6590" s="314"/>
      <c r="H6590" s="322"/>
      <c r="I6590" s="350"/>
      <c r="J6590" s="350"/>
      <c r="K6590" s="350"/>
      <c r="L6590" s="350"/>
      <c r="M6590" s="350"/>
      <c r="N6590" s="346"/>
      <c r="O6590" s="318"/>
    </row>
    <row r="6591" spans="1:15" s="8" customFormat="1">
      <c r="A6591" s="328"/>
      <c r="B6591" s="328"/>
      <c r="C6591" s="313"/>
      <c r="D6591" s="306"/>
      <c r="E6591" s="307"/>
      <c r="F6591" s="398"/>
      <c r="G6591" s="314"/>
      <c r="H6591" s="322"/>
      <c r="I6591" s="350"/>
      <c r="J6591" s="350"/>
      <c r="K6591" s="350"/>
      <c r="L6591" s="350"/>
      <c r="M6591" s="350"/>
      <c r="N6591" s="346"/>
      <c r="O6591" s="318"/>
    </row>
    <row r="6592" spans="1:15" s="8" customFormat="1">
      <c r="A6592" s="328"/>
      <c r="B6592" s="328"/>
      <c r="C6592" s="313"/>
      <c r="D6592" s="306"/>
      <c r="E6592" s="307"/>
      <c r="F6592" s="398"/>
      <c r="G6592" s="314"/>
      <c r="H6592" s="322"/>
      <c r="I6592" s="350"/>
      <c r="J6592" s="350"/>
      <c r="K6592" s="350"/>
      <c r="L6592" s="350"/>
      <c r="M6592" s="350"/>
      <c r="N6592" s="346"/>
      <c r="O6592" s="318"/>
    </row>
    <row r="6593" spans="1:15" s="8" customFormat="1">
      <c r="A6593" s="328"/>
      <c r="B6593" s="328"/>
      <c r="C6593" s="313"/>
      <c r="D6593" s="306"/>
      <c r="E6593" s="307"/>
      <c r="F6593" s="313"/>
      <c r="G6593" s="306"/>
      <c r="H6593" s="322"/>
      <c r="I6593" s="316"/>
      <c r="J6593" s="316"/>
      <c r="K6593" s="316"/>
      <c r="L6593" s="316"/>
      <c r="M6593" s="316"/>
      <c r="N6593" s="327"/>
      <c r="O6593" s="318"/>
    </row>
    <row r="6594" spans="1:15" s="8" customFormat="1">
      <c r="A6594" s="328"/>
      <c r="B6594" s="328"/>
      <c r="C6594" s="313"/>
      <c r="D6594" s="306"/>
      <c r="E6594" s="307"/>
      <c r="F6594" s="313"/>
      <c r="G6594" s="306"/>
      <c r="H6594" s="322"/>
      <c r="I6594" s="316"/>
      <c r="J6594" s="316"/>
      <c r="K6594" s="316"/>
      <c r="L6594" s="316"/>
      <c r="M6594" s="316"/>
      <c r="N6594" s="327"/>
      <c r="O6594" s="318"/>
    </row>
    <row r="6595" spans="1:15" s="8" customFormat="1">
      <c r="A6595" s="328"/>
      <c r="B6595" s="328"/>
      <c r="C6595" s="313"/>
      <c r="D6595" s="306"/>
      <c r="E6595" s="307"/>
      <c r="F6595" s="313"/>
      <c r="G6595" s="306"/>
      <c r="H6595" s="322"/>
      <c r="I6595" s="316"/>
      <c r="J6595" s="316"/>
      <c r="K6595" s="316"/>
      <c r="L6595" s="316"/>
      <c r="M6595" s="316"/>
      <c r="N6595" s="327"/>
      <c r="O6595" s="318"/>
    </row>
    <row r="6596" spans="1:15" s="8" customFormat="1">
      <c r="A6596" s="328"/>
      <c r="B6596" s="328"/>
      <c r="C6596" s="313"/>
      <c r="D6596" s="306"/>
      <c r="E6596" s="307"/>
      <c r="F6596" s="313"/>
      <c r="G6596" s="306"/>
      <c r="H6596" s="322"/>
      <c r="I6596" s="316"/>
      <c r="J6596" s="316"/>
      <c r="K6596" s="316"/>
      <c r="L6596" s="316"/>
      <c r="M6596" s="316"/>
      <c r="N6596" s="327"/>
      <c r="O6596" s="318"/>
    </row>
    <row r="6597" spans="1:15" s="8" customFormat="1">
      <c r="A6597" s="328"/>
      <c r="B6597" s="328"/>
      <c r="C6597" s="313"/>
      <c r="D6597" s="306"/>
      <c r="E6597" s="307"/>
      <c r="F6597" s="313"/>
      <c r="G6597" s="306"/>
      <c r="H6597" s="322"/>
      <c r="I6597" s="316"/>
      <c r="J6597" s="316"/>
      <c r="K6597" s="316"/>
      <c r="L6597" s="316"/>
      <c r="M6597" s="316"/>
      <c r="N6597" s="327"/>
      <c r="O6597" s="318"/>
    </row>
    <row r="6598" spans="1:15" s="8" customFormat="1">
      <c r="A6598" s="328"/>
      <c r="B6598" s="328"/>
      <c r="C6598" s="313"/>
      <c r="D6598" s="306"/>
      <c r="E6598" s="307"/>
      <c r="F6598" s="398"/>
      <c r="G6598" s="314"/>
      <c r="H6598" s="322"/>
      <c r="I6598" s="350"/>
      <c r="J6598" s="350"/>
      <c r="K6598" s="350"/>
      <c r="L6598" s="350"/>
      <c r="M6598" s="350"/>
      <c r="N6598" s="346"/>
      <c r="O6598" s="318"/>
    </row>
    <row r="6599" spans="1:15" s="8" customFormat="1">
      <c r="A6599" s="328"/>
      <c r="B6599" s="328"/>
      <c r="C6599" s="313"/>
      <c r="D6599" s="306"/>
      <c r="E6599" s="307"/>
      <c r="F6599" s="313"/>
      <c r="G6599" s="306"/>
      <c r="H6599" s="322"/>
      <c r="I6599" s="316"/>
      <c r="J6599" s="316"/>
      <c r="K6599" s="316"/>
      <c r="L6599" s="316"/>
      <c r="M6599" s="316"/>
      <c r="N6599" s="327"/>
      <c r="O6599" s="318"/>
    </row>
    <row r="6600" spans="1:15" s="8" customFormat="1">
      <c r="A6600" s="328"/>
      <c r="B6600" s="328"/>
      <c r="C6600" s="313"/>
      <c r="D6600" s="306"/>
      <c r="E6600" s="307"/>
      <c r="F6600" s="313"/>
      <c r="G6600" s="306"/>
      <c r="H6600" s="322"/>
      <c r="I6600" s="316"/>
      <c r="J6600" s="316"/>
      <c r="K6600" s="316"/>
      <c r="L6600" s="316"/>
      <c r="M6600" s="316"/>
      <c r="N6600" s="327"/>
      <c r="O6600" s="318"/>
    </row>
    <row r="6601" spans="1:15" s="8" customFormat="1">
      <c r="A6601" s="328"/>
      <c r="B6601" s="328"/>
      <c r="C6601" s="313"/>
      <c r="D6601" s="306"/>
      <c r="E6601" s="307"/>
      <c r="F6601" s="313"/>
      <c r="G6601" s="306"/>
      <c r="H6601" s="322"/>
      <c r="I6601" s="316"/>
      <c r="J6601" s="316"/>
      <c r="K6601" s="316"/>
      <c r="L6601" s="316"/>
      <c r="M6601" s="316"/>
      <c r="N6601" s="327"/>
      <c r="O6601" s="318"/>
    </row>
    <row r="6602" spans="1:15" s="8" customFormat="1">
      <c r="A6602" s="328"/>
      <c r="B6602" s="328"/>
      <c r="C6602" s="313"/>
      <c r="D6602" s="306"/>
      <c r="E6602" s="307"/>
      <c r="F6602" s="364"/>
      <c r="G6602" s="306"/>
      <c r="H6602" s="322"/>
      <c r="I6602" s="350"/>
      <c r="J6602" s="350"/>
      <c r="K6602" s="350"/>
      <c r="L6602" s="350"/>
      <c r="M6602" s="350"/>
      <c r="N6602" s="346"/>
      <c r="O6602" s="318"/>
    </row>
    <row r="6603" spans="1:15" s="8" customFormat="1">
      <c r="A6603" s="328"/>
      <c r="B6603" s="328"/>
      <c r="C6603" s="313"/>
      <c r="D6603" s="306"/>
      <c r="E6603" s="307"/>
      <c r="F6603" s="367"/>
      <c r="G6603" s="306"/>
      <c r="H6603" s="322"/>
      <c r="I6603" s="350"/>
      <c r="J6603" s="350"/>
      <c r="K6603" s="350"/>
      <c r="L6603" s="350"/>
      <c r="M6603" s="350"/>
      <c r="N6603" s="346"/>
      <c r="O6603" s="318"/>
    </row>
    <row r="6604" spans="1:15" s="8" customFormat="1">
      <c r="A6604" s="328"/>
      <c r="B6604" s="328"/>
      <c r="C6604" s="313"/>
      <c r="D6604" s="306"/>
      <c r="E6604" s="307"/>
      <c r="F6604" s="366"/>
      <c r="G6604" s="314"/>
      <c r="H6604" s="322"/>
      <c r="I6604" s="350"/>
      <c r="J6604" s="350"/>
      <c r="K6604" s="350"/>
      <c r="L6604" s="350"/>
      <c r="M6604" s="350"/>
      <c r="N6604" s="346"/>
      <c r="O6604" s="318"/>
    </row>
    <row r="6605" spans="1:15" s="8" customFormat="1">
      <c r="A6605" s="328"/>
      <c r="B6605" s="328"/>
      <c r="C6605" s="313"/>
      <c r="D6605" s="306"/>
      <c r="E6605" s="307"/>
      <c r="F6605" s="313"/>
      <c r="G6605" s="306"/>
      <c r="H6605" s="322"/>
      <c r="I6605" s="316"/>
      <c r="J6605" s="316"/>
      <c r="K6605" s="316"/>
      <c r="L6605" s="316"/>
      <c r="M6605" s="316"/>
      <c r="N6605" s="327"/>
      <c r="O6605" s="318"/>
    </row>
    <row r="6606" spans="1:15" s="8" customFormat="1">
      <c r="A6606" s="328"/>
      <c r="B6606" s="328"/>
      <c r="C6606" s="313"/>
      <c r="D6606" s="306"/>
      <c r="E6606" s="307"/>
      <c r="F6606" s="313"/>
      <c r="G6606" s="306"/>
      <c r="H6606" s="322"/>
      <c r="I6606" s="316"/>
      <c r="J6606" s="316"/>
      <c r="K6606" s="316"/>
      <c r="L6606" s="316"/>
      <c r="M6606" s="316"/>
      <c r="N6606" s="327"/>
      <c r="O6606" s="318"/>
    </row>
    <row r="6607" spans="1:15" s="8" customFormat="1">
      <c r="A6607" s="328"/>
      <c r="B6607" s="328"/>
      <c r="C6607" s="313"/>
      <c r="D6607" s="306"/>
      <c r="E6607" s="307"/>
      <c r="F6607" s="313"/>
      <c r="G6607" s="306"/>
      <c r="H6607" s="322"/>
      <c r="I6607" s="316"/>
      <c r="J6607" s="316"/>
      <c r="K6607" s="316"/>
      <c r="L6607" s="316"/>
      <c r="M6607" s="316"/>
      <c r="N6607" s="327"/>
      <c r="O6607" s="318"/>
    </row>
    <row r="6608" spans="1:15" s="8" customFormat="1">
      <c r="A6608" s="328"/>
      <c r="B6608" s="328"/>
      <c r="C6608" s="313"/>
      <c r="D6608" s="306"/>
      <c r="E6608" s="307"/>
      <c r="F6608" s="256"/>
      <c r="G6608" s="306"/>
      <c r="H6608" s="322"/>
      <c r="I6608" s="194"/>
      <c r="J6608" s="194"/>
      <c r="K6608" s="194"/>
      <c r="L6608" s="194"/>
      <c r="M6608" s="194"/>
      <c r="N6608" s="346"/>
      <c r="O6608" s="318"/>
    </row>
    <row r="6609" spans="1:15" s="8" customFormat="1">
      <c r="A6609" s="328"/>
      <c r="B6609" s="328"/>
      <c r="C6609" s="313"/>
      <c r="D6609" s="306"/>
      <c r="E6609" s="307"/>
      <c r="F6609" s="313"/>
      <c r="G6609" s="306"/>
      <c r="H6609" s="322"/>
      <c r="I6609" s="316"/>
      <c r="J6609" s="316"/>
      <c r="K6609" s="316"/>
      <c r="L6609" s="316"/>
      <c r="M6609" s="316"/>
      <c r="N6609" s="327"/>
      <c r="O6609" s="318"/>
    </row>
    <row r="6610" spans="1:15" s="8" customFormat="1">
      <c r="A6610" s="328"/>
      <c r="B6610" s="328"/>
      <c r="C6610" s="313"/>
      <c r="D6610" s="306"/>
      <c r="E6610" s="307"/>
      <c r="F6610" s="313"/>
      <c r="G6610" s="306"/>
      <c r="H6610" s="322"/>
      <c r="I6610" s="316"/>
      <c r="J6610" s="316"/>
      <c r="K6610" s="316"/>
      <c r="L6610" s="316"/>
      <c r="M6610" s="316"/>
      <c r="N6610" s="327"/>
      <c r="O6610" s="318"/>
    </row>
    <row r="6611" spans="1:15" s="8" customFormat="1">
      <c r="A6611" s="328"/>
      <c r="B6611" s="328"/>
      <c r="C6611" s="313"/>
      <c r="D6611" s="306"/>
      <c r="E6611" s="307"/>
      <c r="F6611" s="313"/>
      <c r="G6611" s="306"/>
      <c r="H6611" s="322"/>
      <c r="I6611" s="316"/>
      <c r="J6611" s="316"/>
      <c r="K6611" s="316"/>
      <c r="L6611" s="316"/>
      <c r="M6611" s="316"/>
      <c r="N6611" s="327"/>
      <c r="O6611" s="318"/>
    </row>
    <row r="6612" spans="1:15" s="8" customFormat="1">
      <c r="A6612" s="328"/>
      <c r="B6612" s="328"/>
      <c r="C6612" s="313"/>
      <c r="D6612" s="306"/>
      <c r="E6612" s="307"/>
      <c r="F6612" s="313"/>
      <c r="G6612" s="306"/>
      <c r="H6612" s="322"/>
      <c r="I6612" s="316"/>
      <c r="J6612" s="316"/>
      <c r="K6612" s="316"/>
      <c r="L6612" s="316"/>
      <c r="M6612" s="316"/>
      <c r="N6612" s="327"/>
      <c r="O6612" s="318"/>
    </row>
    <row r="6613" spans="1:15" s="8" customFormat="1">
      <c r="A6613" s="328"/>
      <c r="B6613" s="328"/>
      <c r="C6613" s="313"/>
      <c r="D6613" s="306"/>
      <c r="E6613" s="307"/>
      <c r="F6613" s="313"/>
      <c r="G6613" s="306"/>
      <c r="H6613" s="322"/>
      <c r="I6613" s="316"/>
      <c r="J6613" s="316"/>
      <c r="K6613" s="316"/>
      <c r="L6613" s="316"/>
      <c r="M6613" s="316"/>
      <c r="N6613" s="327"/>
      <c r="O6613" s="318"/>
    </row>
    <row r="6614" spans="1:15" s="8" customFormat="1">
      <c r="A6614" s="328"/>
      <c r="B6614" s="328"/>
      <c r="C6614" s="313"/>
      <c r="D6614" s="306"/>
      <c r="E6614" s="307"/>
      <c r="F6614" s="366"/>
      <c r="G6614" s="314"/>
      <c r="H6614" s="322"/>
      <c r="I6614" s="350"/>
      <c r="J6614" s="350"/>
      <c r="K6614" s="350"/>
      <c r="L6614" s="350"/>
      <c r="M6614" s="350"/>
      <c r="N6614" s="346"/>
      <c r="O6614" s="318"/>
    </row>
    <row r="6615" spans="1:15" s="8" customFormat="1">
      <c r="A6615" s="328"/>
      <c r="B6615" s="328"/>
      <c r="C6615" s="313"/>
      <c r="D6615" s="306"/>
      <c r="E6615" s="307"/>
      <c r="F6615" s="408"/>
      <c r="G6615" s="314"/>
      <c r="H6615" s="322"/>
      <c r="I6615" s="350"/>
      <c r="J6615" s="350"/>
      <c r="K6615" s="350"/>
      <c r="L6615" s="350"/>
      <c r="M6615" s="350"/>
      <c r="N6615" s="346"/>
      <c r="O6615" s="318"/>
    </row>
    <row r="6616" spans="1:15" s="8" customFormat="1">
      <c r="A6616" s="328"/>
      <c r="B6616" s="328"/>
      <c r="C6616" s="313"/>
      <c r="D6616" s="306"/>
      <c r="E6616" s="307"/>
      <c r="F6616" s="462"/>
      <c r="G6616" s="306"/>
      <c r="H6616" s="322"/>
      <c r="I6616" s="350"/>
      <c r="J6616" s="350"/>
      <c r="K6616" s="350"/>
      <c r="L6616" s="350"/>
      <c r="M6616" s="350"/>
      <c r="N6616" s="346"/>
      <c r="O6616" s="318"/>
    </row>
    <row r="6617" spans="1:15" s="8" customFormat="1">
      <c r="A6617" s="328"/>
      <c r="B6617" s="328"/>
      <c r="C6617" s="313"/>
      <c r="D6617" s="306"/>
      <c r="E6617" s="307"/>
      <c r="F6617" s="313"/>
      <c r="G6617" s="306"/>
      <c r="H6617" s="322"/>
      <c r="I6617" s="316"/>
      <c r="J6617" s="316"/>
      <c r="K6617" s="316"/>
      <c r="L6617" s="316"/>
      <c r="M6617" s="316"/>
      <c r="N6617" s="327"/>
      <c r="O6617" s="318"/>
    </row>
    <row r="6618" spans="1:15" s="8" customFormat="1">
      <c r="A6618" s="328"/>
      <c r="B6618" s="328"/>
      <c r="C6618" s="313"/>
      <c r="D6618" s="306"/>
      <c r="E6618" s="307"/>
      <c r="F6618" s="313"/>
      <c r="G6618" s="306"/>
      <c r="H6618" s="322"/>
      <c r="I6618" s="316"/>
      <c r="J6618" s="316"/>
      <c r="K6618" s="316"/>
      <c r="L6618" s="316"/>
      <c r="M6618" s="316"/>
      <c r="N6618" s="327"/>
      <c r="O6618" s="318"/>
    </row>
    <row r="6619" spans="1:15" s="8" customFormat="1">
      <c r="A6619" s="328"/>
      <c r="B6619" s="328"/>
      <c r="C6619" s="313"/>
      <c r="D6619" s="306"/>
      <c r="E6619" s="307"/>
      <c r="F6619" s="313"/>
      <c r="G6619" s="306"/>
      <c r="H6619" s="322"/>
      <c r="I6619" s="316"/>
      <c r="J6619" s="316"/>
      <c r="K6619" s="316"/>
      <c r="L6619" s="316"/>
      <c r="M6619" s="316"/>
      <c r="N6619" s="327"/>
      <c r="O6619" s="318"/>
    </row>
    <row r="6620" spans="1:15" s="8" customFormat="1">
      <c r="A6620" s="328"/>
      <c r="B6620" s="328"/>
      <c r="C6620" s="313"/>
      <c r="D6620" s="306"/>
      <c r="E6620" s="307"/>
      <c r="F6620" s="313"/>
      <c r="G6620" s="306"/>
      <c r="H6620" s="322"/>
      <c r="I6620" s="316"/>
      <c r="J6620" s="316"/>
      <c r="K6620" s="316"/>
      <c r="L6620" s="316"/>
      <c r="M6620" s="316"/>
      <c r="N6620" s="327"/>
      <c r="O6620" s="318"/>
    </row>
    <row r="6621" spans="1:15" s="8" customFormat="1">
      <c r="A6621" s="328"/>
      <c r="B6621" s="328"/>
      <c r="C6621" s="313"/>
      <c r="D6621" s="306"/>
      <c r="E6621" s="307"/>
      <c r="F6621" s="398"/>
      <c r="G6621" s="314"/>
      <c r="H6621" s="322"/>
      <c r="I6621" s="350"/>
      <c r="J6621" s="350"/>
      <c r="K6621" s="350"/>
      <c r="L6621" s="350"/>
      <c r="M6621" s="350"/>
      <c r="N6621" s="346"/>
      <c r="O6621" s="318"/>
    </row>
    <row r="6622" spans="1:15" s="8" customFormat="1">
      <c r="A6622" s="328"/>
      <c r="B6622" s="328"/>
      <c r="C6622" s="313"/>
      <c r="D6622" s="306"/>
      <c r="E6622" s="307"/>
      <c r="F6622" s="257"/>
      <c r="G6622" s="306"/>
      <c r="H6622" s="322"/>
      <c r="I6622" s="194"/>
      <c r="J6622" s="194"/>
      <c r="K6622" s="194"/>
      <c r="L6622" s="194"/>
      <c r="M6622" s="194"/>
      <c r="N6622" s="346"/>
      <c r="O6622" s="318"/>
    </row>
    <row r="6623" spans="1:15" s="8" customFormat="1">
      <c r="A6623" s="328"/>
      <c r="B6623" s="328"/>
      <c r="C6623" s="313"/>
      <c r="D6623" s="306"/>
      <c r="E6623" s="307"/>
      <c r="F6623" s="422"/>
      <c r="G6623" s="306"/>
      <c r="H6623" s="322"/>
      <c r="I6623" s="350"/>
      <c r="J6623" s="350"/>
      <c r="K6623" s="350"/>
      <c r="L6623" s="350"/>
      <c r="M6623" s="350"/>
      <c r="N6623" s="355"/>
      <c r="O6623" s="318"/>
    </row>
    <row r="6624" spans="1:15" s="8" customFormat="1">
      <c r="A6624" s="328"/>
      <c r="B6624" s="328"/>
      <c r="C6624" s="313"/>
      <c r="D6624" s="306"/>
      <c r="E6624" s="307"/>
      <c r="F6624" s="398"/>
      <c r="G6624" s="314"/>
      <c r="H6624" s="322"/>
      <c r="I6624" s="350"/>
      <c r="J6624" s="350"/>
      <c r="K6624" s="350"/>
      <c r="L6624" s="350"/>
      <c r="M6624" s="350"/>
      <c r="N6624" s="346"/>
      <c r="O6624" s="318"/>
    </row>
    <row r="6625" spans="1:15" s="8" customFormat="1">
      <c r="A6625" s="328"/>
      <c r="B6625" s="328"/>
      <c r="C6625" s="313"/>
      <c r="D6625" s="306"/>
      <c r="E6625" s="307"/>
      <c r="F6625" s="365"/>
      <c r="G6625" s="306"/>
      <c r="H6625" s="322"/>
      <c r="I6625" s="350"/>
      <c r="J6625" s="350"/>
      <c r="K6625" s="350"/>
      <c r="L6625" s="350"/>
      <c r="M6625" s="350"/>
      <c r="N6625" s="346"/>
      <c r="O6625" s="318"/>
    </row>
    <row r="6626" spans="1:15" s="8" customFormat="1">
      <c r="A6626" s="328"/>
      <c r="B6626" s="328"/>
      <c r="C6626" s="313"/>
      <c r="D6626" s="306"/>
      <c r="E6626" s="307"/>
      <c r="F6626" s="353"/>
      <c r="G6626" s="306"/>
      <c r="H6626" s="322"/>
      <c r="I6626" s="194"/>
      <c r="J6626" s="194"/>
      <c r="K6626" s="194"/>
      <c r="L6626" s="194"/>
      <c r="M6626" s="194"/>
      <c r="N6626" s="407"/>
      <c r="O6626" s="318"/>
    </row>
    <row r="6627" spans="1:15" s="8" customFormat="1">
      <c r="A6627" s="328"/>
      <c r="B6627" s="328"/>
      <c r="C6627" s="313"/>
      <c r="D6627" s="306"/>
      <c r="E6627" s="307"/>
      <c r="F6627" s="313"/>
      <c r="G6627" s="306"/>
      <c r="H6627" s="322"/>
      <c r="I6627" s="316"/>
      <c r="J6627" s="316"/>
      <c r="K6627" s="316"/>
      <c r="L6627" s="316"/>
      <c r="M6627" s="316"/>
      <c r="N6627" s="327"/>
      <c r="O6627" s="318"/>
    </row>
    <row r="6628" spans="1:15" s="8" customFormat="1">
      <c r="A6628" s="328"/>
      <c r="B6628" s="328"/>
      <c r="C6628" s="313"/>
      <c r="D6628" s="306"/>
      <c r="E6628" s="307"/>
      <c r="F6628" s="313"/>
      <c r="G6628" s="306"/>
      <c r="H6628" s="322"/>
      <c r="I6628" s="316"/>
      <c r="J6628" s="316"/>
      <c r="K6628" s="316"/>
      <c r="L6628" s="316"/>
      <c r="M6628" s="316"/>
      <c r="N6628" s="327"/>
      <c r="O6628" s="318"/>
    </row>
    <row r="6629" spans="1:15" s="8" customFormat="1">
      <c r="A6629" s="328"/>
      <c r="B6629" s="328"/>
      <c r="C6629" s="313"/>
      <c r="D6629" s="306"/>
      <c r="E6629" s="307"/>
      <c r="F6629" s="313"/>
      <c r="G6629" s="306"/>
      <c r="H6629" s="322"/>
      <c r="I6629" s="316"/>
      <c r="J6629" s="316"/>
      <c r="K6629" s="316"/>
      <c r="L6629" s="316"/>
      <c r="M6629" s="316"/>
      <c r="N6629" s="327"/>
      <c r="O6629" s="318"/>
    </row>
    <row r="6630" spans="1:15" s="8" customFormat="1">
      <c r="A6630" s="328"/>
      <c r="B6630" s="328"/>
      <c r="C6630" s="313"/>
      <c r="D6630" s="306"/>
      <c r="E6630" s="307"/>
      <c r="F6630" s="313"/>
      <c r="G6630" s="306"/>
      <c r="H6630" s="322"/>
      <c r="I6630" s="316"/>
      <c r="J6630" s="316"/>
      <c r="K6630" s="316"/>
      <c r="L6630" s="316"/>
      <c r="M6630" s="316"/>
      <c r="N6630" s="327"/>
      <c r="O6630" s="318"/>
    </row>
    <row r="6631" spans="1:15" s="8" customFormat="1">
      <c r="A6631" s="328"/>
      <c r="B6631" s="328"/>
      <c r="C6631" s="313"/>
      <c r="D6631" s="306"/>
      <c r="E6631" s="307"/>
      <c r="F6631" s="313"/>
      <c r="G6631" s="306"/>
      <c r="H6631" s="322"/>
      <c r="I6631" s="316"/>
      <c r="J6631" s="316"/>
      <c r="K6631" s="316"/>
      <c r="L6631" s="316"/>
      <c r="M6631" s="316"/>
      <c r="N6631" s="327"/>
      <c r="O6631" s="318"/>
    </row>
    <row r="6632" spans="1:15" s="8" customFormat="1">
      <c r="A6632" s="328"/>
      <c r="B6632" s="328"/>
      <c r="C6632" s="313"/>
      <c r="D6632" s="306"/>
      <c r="E6632" s="307"/>
      <c r="F6632" s="313"/>
      <c r="G6632" s="306"/>
      <c r="H6632" s="322"/>
      <c r="I6632" s="316"/>
      <c r="J6632" s="316"/>
      <c r="K6632" s="316"/>
      <c r="L6632" s="316"/>
      <c r="M6632" s="316"/>
      <c r="N6632" s="327"/>
      <c r="O6632" s="318"/>
    </row>
    <row r="6633" spans="1:15" s="8" customFormat="1">
      <c r="A6633" s="328"/>
      <c r="B6633" s="328"/>
      <c r="C6633" s="313"/>
      <c r="D6633" s="306"/>
      <c r="E6633" s="307"/>
      <c r="F6633" s="313"/>
      <c r="G6633" s="306"/>
      <c r="H6633" s="322"/>
      <c r="I6633" s="316"/>
      <c r="J6633" s="316"/>
      <c r="K6633" s="316"/>
      <c r="L6633" s="316"/>
      <c r="M6633" s="316"/>
      <c r="N6633" s="327"/>
      <c r="O6633" s="318"/>
    </row>
    <row r="6634" spans="1:15" s="8" customFormat="1">
      <c r="A6634" s="328"/>
      <c r="B6634" s="328"/>
      <c r="C6634" s="313"/>
      <c r="D6634" s="306"/>
      <c r="E6634" s="307"/>
      <c r="F6634" s="313"/>
      <c r="G6634" s="306"/>
      <c r="H6634" s="322"/>
      <c r="I6634" s="316"/>
      <c r="J6634" s="316"/>
      <c r="K6634" s="316"/>
      <c r="L6634" s="316"/>
      <c r="M6634" s="316"/>
      <c r="N6634" s="327"/>
      <c r="O6634" s="318"/>
    </row>
    <row r="6635" spans="1:15" s="8" customFormat="1">
      <c r="A6635" s="328"/>
      <c r="B6635" s="328"/>
      <c r="C6635" s="313"/>
      <c r="D6635" s="306"/>
      <c r="E6635" s="307"/>
      <c r="F6635" s="313"/>
      <c r="G6635" s="306"/>
      <c r="H6635" s="322"/>
      <c r="I6635" s="316"/>
      <c r="J6635" s="316"/>
      <c r="K6635" s="316"/>
      <c r="L6635" s="316"/>
      <c r="M6635" s="316"/>
      <c r="N6635" s="327"/>
      <c r="O6635" s="318"/>
    </row>
    <row r="6636" spans="1:15" s="8" customFormat="1">
      <c r="A6636" s="328"/>
      <c r="B6636" s="328"/>
      <c r="C6636" s="313"/>
      <c r="D6636" s="306"/>
      <c r="E6636" s="307"/>
      <c r="F6636" s="313"/>
      <c r="G6636" s="306"/>
      <c r="H6636" s="322"/>
      <c r="I6636" s="316"/>
      <c r="J6636" s="316"/>
      <c r="K6636" s="316"/>
      <c r="L6636" s="316"/>
      <c r="M6636" s="316"/>
      <c r="N6636" s="327"/>
      <c r="O6636" s="318"/>
    </row>
    <row r="6637" spans="1:15" s="8" customFormat="1">
      <c r="A6637" s="328"/>
      <c r="B6637" s="328"/>
      <c r="C6637" s="313"/>
      <c r="D6637" s="306"/>
      <c r="E6637" s="307"/>
      <c r="F6637" s="408"/>
      <c r="G6637" s="314"/>
      <c r="H6637" s="322"/>
      <c r="I6637" s="350"/>
      <c r="J6637" s="350"/>
      <c r="K6637" s="350"/>
      <c r="L6637" s="350"/>
      <c r="M6637" s="350"/>
      <c r="N6637" s="346"/>
      <c r="O6637" s="318"/>
    </row>
    <row r="6638" spans="1:15" s="8" customFormat="1">
      <c r="A6638" s="328"/>
      <c r="B6638" s="328"/>
      <c r="C6638" s="313"/>
      <c r="D6638" s="306"/>
      <c r="E6638" s="307"/>
      <c r="F6638" s="197"/>
      <c r="G6638" s="306"/>
      <c r="H6638" s="322"/>
      <c r="I6638" s="350"/>
      <c r="J6638" s="350"/>
      <c r="K6638" s="350"/>
      <c r="L6638" s="350"/>
      <c r="M6638" s="350"/>
      <c r="N6638" s="346"/>
      <c r="O6638" s="318"/>
    </row>
    <row r="6639" spans="1:15" s="8" customFormat="1">
      <c r="A6639" s="328"/>
      <c r="B6639" s="328"/>
      <c r="C6639" s="313"/>
      <c r="D6639" s="306"/>
      <c r="E6639" s="307"/>
      <c r="F6639" s="197"/>
      <c r="G6639" s="306"/>
      <c r="H6639" s="322"/>
      <c r="I6639" s="350"/>
      <c r="J6639" s="350"/>
      <c r="K6639" s="350"/>
      <c r="L6639" s="350"/>
      <c r="M6639" s="350"/>
      <c r="N6639" s="346"/>
      <c r="O6639" s="318"/>
    </row>
    <row r="6640" spans="1:15" s="8" customFormat="1">
      <c r="A6640" s="328"/>
      <c r="B6640" s="328"/>
      <c r="C6640" s="313"/>
      <c r="D6640" s="306"/>
      <c r="E6640" s="307"/>
      <c r="F6640" s="366"/>
      <c r="G6640" s="314"/>
      <c r="H6640" s="322"/>
      <c r="I6640" s="350"/>
      <c r="J6640" s="350"/>
      <c r="K6640" s="350"/>
      <c r="L6640" s="350"/>
      <c r="M6640" s="350"/>
      <c r="N6640" s="346"/>
      <c r="O6640" s="318"/>
    </row>
    <row r="6641" spans="1:15" s="8" customFormat="1">
      <c r="A6641" s="328"/>
      <c r="B6641" s="328"/>
      <c r="C6641" s="313"/>
      <c r="D6641" s="306"/>
      <c r="E6641" s="307"/>
      <c r="F6641" s="363"/>
      <c r="G6641" s="306"/>
      <c r="H6641" s="322"/>
      <c r="I6641" s="194"/>
      <c r="J6641" s="194"/>
      <c r="K6641" s="194"/>
      <c r="L6641" s="194"/>
      <c r="M6641" s="194"/>
      <c r="N6641" s="346"/>
      <c r="O6641" s="318"/>
    </row>
    <row r="6642" spans="1:15" s="8" customFormat="1">
      <c r="A6642" s="328"/>
      <c r="B6642" s="328"/>
      <c r="C6642" s="313"/>
      <c r="D6642" s="306"/>
      <c r="E6642" s="307"/>
      <c r="F6642" s="258"/>
      <c r="G6642" s="306"/>
      <c r="H6642" s="322"/>
      <c r="I6642" s="194"/>
      <c r="J6642" s="194"/>
      <c r="K6642" s="194"/>
      <c r="L6642" s="194"/>
      <c r="M6642" s="194"/>
      <c r="N6642" s="318"/>
      <c r="O6642" s="318"/>
    </row>
    <row r="6643" spans="1:15" s="8" customFormat="1">
      <c r="A6643" s="328"/>
      <c r="B6643" s="328"/>
      <c r="C6643" s="313"/>
      <c r="D6643" s="306"/>
      <c r="E6643" s="307"/>
      <c r="F6643" s="313"/>
      <c r="G6643" s="306"/>
      <c r="H6643" s="322"/>
      <c r="I6643" s="316"/>
      <c r="J6643" s="316"/>
      <c r="K6643" s="316"/>
      <c r="L6643" s="316"/>
      <c r="M6643" s="316"/>
      <c r="N6643" s="327"/>
      <c r="O6643" s="318"/>
    </row>
    <row r="6644" spans="1:15" s="8" customFormat="1">
      <c r="A6644" s="328"/>
      <c r="B6644" s="328"/>
      <c r="C6644" s="313"/>
      <c r="D6644" s="306"/>
      <c r="E6644" s="307"/>
      <c r="F6644" s="398"/>
      <c r="G6644" s="314"/>
      <c r="H6644" s="322"/>
      <c r="I6644" s="350"/>
      <c r="J6644" s="350"/>
      <c r="K6644" s="350"/>
      <c r="L6644" s="350"/>
      <c r="M6644" s="350"/>
      <c r="N6644" s="346"/>
      <c r="O6644" s="318"/>
    </row>
    <row r="6645" spans="1:15" s="8" customFormat="1">
      <c r="A6645" s="328"/>
      <c r="B6645" s="328"/>
      <c r="C6645" s="313"/>
      <c r="D6645" s="306"/>
      <c r="E6645" s="307"/>
      <c r="F6645" s="313"/>
      <c r="G6645" s="306"/>
      <c r="H6645" s="322"/>
      <c r="I6645" s="316"/>
      <c r="J6645" s="316"/>
      <c r="K6645" s="316"/>
      <c r="L6645" s="316"/>
      <c r="M6645" s="316"/>
      <c r="N6645" s="327"/>
      <c r="O6645" s="318"/>
    </row>
    <row r="6646" spans="1:15" s="8" customFormat="1">
      <c r="A6646" s="328"/>
      <c r="B6646" s="328"/>
      <c r="C6646" s="313"/>
      <c r="D6646" s="306"/>
      <c r="E6646" s="307"/>
      <c r="F6646" s="313"/>
      <c r="G6646" s="306"/>
      <c r="H6646" s="322"/>
      <c r="I6646" s="316"/>
      <c r="J6646" s="316"/>
      <c r="K6646" s="316"/>
      <c r="L6646" s="316"/>
      <c r="M6646" s="316"/>
      <c r="N6646" s="327"/>
      <c r="O6646" s="318"/>
    </row>
    <row r="6647" spans="1:15" s="8" customFormat="1">
      <c r="A6647" s="328"/>
      <c r="B6647" s="328"/>
      <c r="C6647" s="313"/>
      <c r="D6647" s="306"/>
      <c r="E6647" s="307"/>
      <c r="F6647" s="313"/>
      <c r="G6647" s="306"/>
      <c r="H6647" s="322"/>
      <c r="I6647" s="316"/>
      <c r="J6647" s="316"/>
      <c r="K6647" s="316"/>
      <c r="L6647" s="316"/>
      <c r="M6647" s="316"/>
      <c r="N6647" s="327"/>
      <c r="O6647" s="318"/>
    </row>
    <row r="6648" spans="1:15" s="8" customFormat="1">
      <c r="A6648" s="328"/>
      <c r="B6648" s="328"/>
      <c r="C6648" s="313"/>
      <c r="D6648" s="306"/>
      <c r="E6648" s="307"/>
      <c r="F6648" s="313"/>
      <c r="G6648" s="306"/>
      <c r="H6648" s="322"/>
      <c r="I6648" s="316"/>
      <c r="J6648" s="316"/>
      <c r="K6648" s="316"/>
      <c r="L6648" s="316"/>
      <c r="M6648" s="316"/>
      <c r="N6648" s="327"/>
      <c r="O6648" s="318"/>
    </row>
    <row r="6649" spans="1:15" s="8" customFormat="1">
      <c r="A6649" s="328"/>
      <c r="B6649" s="328"/>
      <c r="C6649" s="313"/>
      <c r="D6649" s="306"/>
      <c r="E6649" s="307"/>
      <c r="F6649" s="313"/>
      <c r="G6649" s="306"/>
      <c r="H6649" s="322"/>
      <c r="I6649" s="316"/>
      <c r="J6649" s="316"/>
      <c r="K6649" s="316"/>
      <c r="L6649" s="316"/>
      <c r="M6649" s="316"/>
      <c r="N6649" s="327"/>
      <c r="O6649" s="318"/>
    </row>
    <row r="6650" spans="1:15" s="8" customFormat="1">
      <c r="A6650" s="328"/>
      <c r="B6650" s="328"/>
      <c r="C6650" s="313"/>
      <c r="D6650" s="306"/>
      <c r="E6650" s="307"/>
      <c r="F6650" s="364"/>
      <c r="G6650" s="306"/>
      <c r="H6650" s="322"/>
      <c r="I6650" s="350"/>
      <c r="J6650" s="350"/>
      <c r="K6650" s="350"/>
      <c r="L6650" s="350"/>
      <c r="M6650" s="350"/>
      <c r="N6650" s="346"/>
      <c r="O6650" s="318"/>
    </row>
    <row r="6651" spans="1:15" s="8" customFormat="1">
      <c r="A6651" s="328"/>
      <c r="B6651" s="328"/>
      <c r="C6651" s="313"/>
      <c r="D6651" s="306"/>
      <c r="E6651" s="307"/>
      <c r="F6651" s="313"/>
      <c r="G6651" s="306"/>
      <c r="H6651" s="322"/>
      <c r="I6651" s="316"/>
      <c r="J6651" s="316"/>
      <c r="K6651" s="316"/>
      <c r="L6651" s="316"/>
      <c r="M6651" s="316"/>
      <c r="N6651" s="327"/>
      <c r="O6651" s="318"/>
    </row>
    <row r="6652" spans="1:15" s="8" customFormat="1">
      <c r="A6652" s="328"/>
      <c r="B6652" s="328"/>
      <c r="C6652" s="313"/>
      <c r="D6652" s="306"/>
      <c r="E6652" s="307"/>
      <c r="F6652" s="313"/>
      <c r="G6652" s="306"/>
      <c r="H6652" s="322"/>
      <c r="I6652" s="316"/>
      <c r="J6652" s="316"/>
      <c r="K6652" s="316"/>
      <c r="L6652" s="316"/>
      <c r="M6652" s="316"/>
      <c r="N6652" s="327"/>
      <c r="O6652" s="318"/>
    </row>
    <row r="6653" spans="1:15" s="8" customFormat="1">
      <c r="A6653" s="328"/>
      <c r="B6653" s="328"/>
      <c r="C6653" s="313"/>
      <c r="D6653" s="306"/>
      <c r="E6653" s="307"/>
      <c r="F6653" s="313"/>
      <c r="G6653" s="306"/>
      <c r="H6653" s="322"/>
      <c r="I6653" s="316"/>
      <c r="J6653" s="316"/>
      <c r="K6653" s="316"/>
      <c r="L6653" s="316"/>
      <c r="M6653" s="316"/>
      <c r="N6653" s="327"/>
      <c r="O6653" s="318"/>
    </row>
    <row r="6654" spans="1:15" s="8" customFormat="1">
      <c r="A6654" s="328"/>
      <c r="B6654" s="328"/>
      <c r="C6654" s="313"/>
      <c r="D6654" s="306"/>
      <c r="E6654" s="307"/>
      <c r="F6654" s="313"/>
      <c r="G6654" s="306"/>
      <c r="H6654" s="322"/>
      <c r="I6654" s="316"/>
      <c r="J6654" s="316"/>
      <c r="K6654" s="316"/>
      <c r="L6654" s="316"/>
      <c r="M6654" s="316"/>
      <c r="N6654" s="327"/>
      <c r="O6654" s="318"/>
    </row>
    <row r="6655" spans="1:15" s="8" customFormat="1">
      <c r="A6655" s="328"/>
      <c r="B6655" s="328"/>
      <c r="C6655" s="313"/>
      <c r="D6655" s="306"/>
      <c r="E6655" s="307"/>
      <c r="F6655" s="313"/>
      <c r="G6655" s="306"/>
      <c r="H6655" s="322"/>
      <c r="I6655" s="316"/>
      <c r="J6655" s="316"/>
      <c r="K6655" s="316"/>
      <c r="L6655" s="316"/>
      <c r="M6655" s="316"/>
      <c r="N6655" s="327"/>
      <c r="O6655" s="318"/>
    </row>
    <row r="6656" spans="1:15" s="8" customFormat="1">
      <c r="A6656" s="328"/>
      <c r="B6656" s="328"/>
      <c r="C6656" s="313"/>
      <c r="D6656" s="306"/>
      <c r="E6656" s="307"/>
      <c r="F6656" s="313"/>
      <c r="G6656" s="306"/>
      <c r="H6656" s="322"/>
      <c r="I6656" s="316"/>
      <c r="J6656" s="316"/>
      <c r="K6656" s="316"/>
      <c r="L6656" s="316"/>
      <c r="M6656" s="316"/>
      <c r="N6656" s="327"/>
      <c r="O6656" s="318"/>
    </row>
    <row r="6657" spans="1:15" s="8" customFormat="1">
      <c r="A6657" s="328"/>
      <c r="B6657" s="328"/>
      <c r="C6657" s="313"/>
      <c r="D6657" s="306"/>
      <c r="E6657" s="307"/>
      <c r="F6657" s="313"/>
      <c r="G6657" s="306"/>
      <c r="H6657" s="322"/>
      <c r="I6657" s="316"/>
      <c r="J6657" s="316"/>
      <c r="K6657" s="316"/>
      <c r="L6657" s="316"/>
      <c r="M6657" s="316"/>
      <c r="N6657" s="327"/>
      <c r="O6657" s="318"/>
    </row>
    <row r="6658" spans="1:15" s="8" customFormat="1">
      <c r="A6658" s="328"/>
      <c r="B6658" s="328"/>
      <c r="C6658" s="313"/>
      <c r="D6658" s="306"/>
      <c r="E6658" s="307"/>
      <c r="F6658" s="313"/>
      <c r="G6658" s="306"/>
      <c r="H6658" s="322"/>
      <c r="I6658" s="316"/>
      <c r="J6658" s="316"/>
      <c r="K6658" s="316"/>
      <c r="L6658" s="316"/>
      <c r="M6658" s="316"/>
      <c r="N6658" s="327"/>
      <c r="O6658" s="318"/>
    </row>
    <row r="6659" spans="1:15" s="8" customFormat="1">
      <c r="A6659" s="328"/>
      <c r="B6659" s="328"/>
      <c r="C6659" s="313"/>
      <c r="D6659" s="306"/>
      <c r="E6659" s="307"/>
      <c r="F6659" s="313"/>
      <c r="G6659" s="306"/>
      <c r="H6659" s="322"/>
      <c r="I6659" s="316"/>
      <c r="J6659" s="316"/>
      <c r="K6659" s="316"/>
      <c r="L6659" s="316"/>
      <c r="M6659" s="316"/>
      <c r="N6659" s="327"/>
      <c r="O6659" s="318"/>
    </row>
    <row r="6660" spans="1:15" s="8" customFormat="1">
      <c r="A6660" s="328"/>
      <c r="B6660" s="328"/>
      <c r="C6660" s="313"/>
      <c r="D6660" s="306"/>
      <c r="E6660" s="307"/>
      <c r="F6660" s="313"/>
      <c r="G6660" s="306"/>
      <c r="H6660" s="322"/>
      <c r="I6660" s="316"/>
      <c r="J6660" s="316"/>
      <c r="K6660" s="316"/>
      <c r="L6660" s="316"/>
      <c r="M6660" s="316"/>
      <c r="N6660" s="327"/>
      <c r="O6660" s="318"/>
    </row>
    <row r="6661" spans="1:15" s="8" customFormat="1">
      <c r="A6661" s="328"/>
      <c r="B6661" s="328"/>
      <c r="C6661" s="313"/>
      <c r="D6661" s="306"/>
      <c r="E6661" s="307"/>
      <c r="F6661" s="313"/>
      <c r="G6661" s="306"/>
      <c r="H6661" s="322"/>
      <c r="I6661" s="316"/>
      <c r="J6661" s="316"/>
      <c r="K6661" s="316"/>
      <c r="L6661" s="316"/>
      <c r="M6661" s="316"/>
      <c r="N6661" s="327"/>
      <c r="O6661" s="318"/>
    </row>
    <row r="6662" spans="1:15" s="8" customFormat="1">
      <c r="A6662" s="328"/>
      <c r="B6662" s="328"/>
      <c r="C6662" s="313"/>
      <c r="D6662" s="306"/>
      <c r="E6662" s="307"/>
      <c r="F6662" s="313"/>
      <c r="G6662" s="306"/>
      <c r="H6662" s="322"/>
      <c r="I6662" s="316"/>
      <c r="J6662" s="316"/>
      <c r="K6662" s="316"/>
      <c r="L6662" s="316"/>
      <c r="M6662" s="316"/>
      <c r="N6662" s="327"/>
      <c r="O6662" s="318"/>
    </row>
    <row r="6663" spans="1:15" s="8" customFormat="1">
      <c r="A6663" s="328"/>
      <c r="B6663" s="328"/>
      <c r="C6663" s="313"/>
      <c r="D6663" s="306"/>
      <c r="E6663" s="307"/>
      <c r="F6663" s="313"/>
      <c r="G6663" s="306"/>
      <c r="H6663" s="322"/>
      <c r="I6663" s="316"/>
      <c r="J6663" s="316"/>
      <c r="K6663" s="316"/>
      <c r="L6663" s="316"/>
      <c r="M6663" s="316"/>
      <c r="N6663" s="327"/>
      <c r="O6663" s="318"/>
    </row>
    <row r="6664" spans="1:15" s="8" customFormat="1">
      <c r="A6664" s="328"/>
      <c r="B6664" s="328"/>
      <c r="C6664" s="313"/>
      <c r="D6664" s="306"/>
      <c r="E6664" s="307"/>
      <c r="F6664" s="313"/>
      <c r="G6664" s="306"/>
      <c r="H6664" s="322"/>
      <c r="I6664" s="316"/>
      <c r="J6664" s="316"/>
      <c r="K6664" s="316"/>
      <c r="L6664" s="316"/>
      <c r="M6664" s="316"/>
      <c r="N6664" s="327"/>
      <c r="O6664" s="318"/>
    </row>
    <row r="6665" spans="1:15" s="8" customFormat="1">
      <c r="A6665" s="328"/>
      <c r="B6665" s="328"/>
      <c r="C6665" s="313"/>
      <c r="D6665" s="306"/>
      <c r="E6665" s="307"/>
      <c r="F6665" s="364"/>
      <c r="G6665" s="306"/>
      <c r="H6665" s="322"/>
      <c r="I6665" s="350"/>
      <c r="J6665" s="350"/>
      <c r="K6665" s="350"/>
      <c r="L6665" s="350"/>
      <c r="M6665" s="350"/>
      <c r="N6665" s="346"/>
      <c r="O6665" s="318"/>
    </row>
    <row r="6666" spans="1:15" s="8" customFormat="1">
      <c r="A6666" s="328"/>
      <c r="B6666" s="328"/>
      <c r="C6666" s="313"/>
      <c r="D6666" s="306"/>
      <c r="E6666" s="307"/>
      <c r="F6666" s="364"/>
      <c r="G6666" s="306"/>
      <c r="H6666" s="322"/>
      <c r="I6666" s="350"/>
      <c r="J6666" s="350"/>
      <c r="K6666" s="350"/>
      <c r="L6666" s="350"/>
      <c r="M6666" s="350"/>
      <c r="N6666" s="346"/>
      <c r="O6666" s="318"/>
    </row>
    <row r="6667" spans="1:15" s="8" customFormat="1">
      <c r="A6667" s="328"/>
      <c r="B6667" s="328"/>
      <c r="C6667" s="313"/>
      <c r="D6667" s="306"/>
      <c r="E6667" s="307"/>
      <c r="F6667" s="364"/>
      <c r="G6667" s="306"/>
      <c r="H6667" s="322"/>
      <c r="I6667" s="350"/>
      <c r="J6667" s="350"/>
      <c r="K6667" s="350"/>
      <c r="L6667" s="350"/>
      <c r="M6667" s="350"/>
      <c r="N6667" s="346"/>
      <c r="O6667" s="318"/>
    </row>
    <row r="6668" spans="1:15" s="8" customFormat="1">
      <c r="A6668" s="328"/>
      <c r="B6668" s="328"/>
      <c r="C6668" s="313"/>
      <c r="D6668" s="306"/>
      <c r="E6668" s="307"/>
      <c r="F6668" s="313"/>
      <c r="G6668" s="306"/>
      <c r="H6668" s="322"/>
      <c r="I6668" s="316"/>
      <c r="J6668" s="316"/>
      <c r="K6668" s="316"/>
      <c r="L6668" s="316"/>
      <c r="M6668" s="316"/>
      <c r="N6668" s="327"/>
      <c r="O6668" s="318"/>
    </row>
    <row r="6669" spans="1:15" s="8" customFormat="1">
      <c r="A6669" s="328"/>
      <c r="B6669" s="328"/>
      <c r="C6669" s="313"/>
      <c r="D6669" s="306"/>
      <c r="E6669" s="307"/>
      <c r="F6669" s="328"/>
      <c r="G6669" s="306"/>
      <c r="H6669" s="322"/>
      <c r="I6669" s="343"/>
      <c r="J6669" s="343"/>
      <c r="K6669" s="343"/>
      <c r="L6669" s="343"/>
      <c r="M6669" s="343"/>
      <c r="N6669" s="346"/>
      <c r="O6669" s="318"/>
    </row>
    <row r="6670" spans="1:15" s="8" customFormat="1">
      <c r="A6670" s="328"/>
      <c r="B6670" s="328"/>
      <c r="C6670" s="313"/>
      <c r="D6670" s="306"/>
      <c r="E6670" s="307"/>
      <c r="F6670" s="313"/>
      <c r="G6670" s="306"/>
      <c r="H6670" s="322"/>
      <c r="I6670" s="316"/>
      <c r="J6670" s="316"/>
      <c r="K6670" s="316"/>
      <c r="L6670" s="316"/>
      <c r="M6670" s="316"/>
      <c r="N6670" s="327"/>
      <c r="O6670" s="318"/>
    </row>
    <row r="6671" spans="1:15" s="8" customFormat="1">
      <c r="A6671" s="328"/>
      <c r="B6671" s="328"/>
      <c r="C6671" s="313"/>
      <c r="D6671" s="306"/>
      <c r="E6671" s="307"/>
      <c r="F6671" s="313"/>
      <c r="G6671" s="306"/>
      <c r="H6671" s="322"/>
      <c r="I6671" s="316"/>
      <c r="J6671" s="316"/>
      <c r="K6671" s="316"/>
      <c r="L6671" s="316"/>
      <c r="M6671" s="316"/>
      <c r="N6671" s="327"/>
      <c r="O6671" s="318"/>
    </row>
    <row r="6672" spans="1:15" s="8" customFormat="1">
      <c r="A6672" s="328"/>
      <c r="B6672" s="328"/>
      <c r="C6672" s="313"/>
      <c r="D6672" s="306"/>
      <c r="E6672" s="307"/>
      <c r="F6672" s="313"/>
      <c r="G6672" s="306"/>
      <c r="H6672" s="322"/>
      <c r="I6672" s="316"/>
      <c r="J6672" s="316"/>
      <c r="K6672" s="316"/>
      <c r="L6672" s="316"/>
      <c r="M6672" s="316"/>
      <c r="N6672" s="327"/>
      <c r="O6672" s="318"/>
    </row>
    <row r="6673" spans="1:15" s="8" customFormat="1">
      <c r="A6673" s="328"/>
      <c r="B6673" s="328"/>
      <c r="C6673" s="313"/>
      <c r="D6673" s="306"/>
      <c r="E6673" s="307"/>
      <c r="F6673" s="313"/>
      <c r="G6673" s="306"/>
      <c r="H6673" s="322"/>
      <c r="I6673" s="316"/>
      <c r="J6673" s="316"/>
      <c r="K6673" s="316"/>
      <c r="L6673" s="316"/>
      <c r="M6673" s="316"/>
      <c r="N6673" s="327"/>
      <c r="O6673" s="318"/>
    </row>
    <row r="6674" spans="1:15" s="8" customFormat="1">
      <c r="A6674" s="328"/>
      <c r="B6674" s="328"/>
      <c r="C6674" s="313"/>
      <c r="D6674" s="306"/>
      <c r="E6674" s="307"/>
      <c r="F6674" s="313"/>
      <c r="G6674" s="306"/>
      <c r="H6674" s="322"/>
      <c r="I6674" s="316"/>
      <c r="J6674" s="316"/>
      <c r="K6674" s="316"/>
      <c r="L6674" s="316"/>
      <c r="M6674" s="316"/>
      <c r="N6674" s="327"/>
      <c r="O6674" s="318"/>
    </row>
    <row r="6675" spans="1:15" s="8" customFormat="1">
      <c r="A6675" s="328"/>
      <c r="B6675" s="328"/>
      <c r="C6675" s="313"/>
      <c r="D6675" s="306"/>
      <c r="E6675" s="307"/>
      <c r="F6675" s="313"/>
      <c r="G6675" s="306"/>
      <c r="H6675" s="322"/>
      <c r="I6675" s="316"/>
      <c r="J6675" s="316"/>
      <c r="K6675" s="316"/>
      <c r="L6675" s="316"/>
      <c r="M6675" s="316"/>
      <c r="N6675" s="327"/>
      <c r="O6675" s="318"/>
    </row>
    <row r="6676" spans="1:15" s="8" customFormat="1">
      <c r="A6676" s="328"/>
      <c r="B6676" s="328"/>
      <c r="C6676" s="313"/>
      <c r="D6676" s="306"/>
      <c r="E6676" s="307"/>
      <c r="F6676" s="313"/>
      <c r="G6676" s="306"/>
      <c r="H6676" s="322"/>
      <c r="I6676" s="316"/>
      <c r="J6676" s="316"/>
      <c r="K6676" s="316"/>
      <c r="L6676" s="316"/>
      <c r="M6676" s="316"/>
      <c r="N6676" s="327"/>
      <c r="O6676" s="318"/>
    </row>
    <row r="6677" spans="1:15" s="8" customFormat="1">
      <c r="A6677" s="328"/>
      <c r="B6677" s="328"/>
      <c r="C6677" s="313"/>
      <c r="D6677" s="306"/>
      <c r="E6677" s="307"/>
      <c r="F6677" s="313"/>
      <c r="G6677" s="306"/>
      <c r="H6677" s="322"/>
      <c r="I6677" s="316"/>
      <c r="J6677" s="316"/>
      <c r="K6677" s="316"/>
      <c r="L6677" s="316"/>
      <c r="M6677" s="316"/>
      <c r="N6677" s="327"/>
      <c r="O6677" s="318"/>
    </row>
    <row r="6678" spans="1:15" s="8" customFormat="1">
      <c r="A6678" s="328"/>
      <c r="B6678" s="328"/>
      <c r="C6678" s="313"/>
      <c r="D6678" s="306"/>
      <c r="E6678" s="307"/>
      <c r="F6678" s="313"/>
      <c r="G6678" s="306"/>
      <c r="H6678" s="322"/>
      <c r="I6678" s="316"/>
      <c r="J6678" s="316"/>
      <c r="K6678" s="316"/>
      <c r="L6678" s="316"/>
      <c r="M6678" s="316"/>
      <c r="N6678" s="327"/>
      <c r="O6678" s="318"/>
    </row>
    <row r="6679" spans="1:15" s="8" customFormat="1">
      <c r="A6679" s="328"/>
      <c r="B6679" s="328"/>
      <c r="C6679" s="313"/>
      <c r="D6679" s="306"/>
      <c r="E6679" s="307"/>
      <c r="F6679" s="364"/>
      <c r="G6679" s="306"/>
      <c r="H6679" s="322"/>
      <c r="I6679" s="350"/>
      <c r="J6679" s="350"/>
      <c r="K6679" s="350"/>
      <c r="L6679" s="350"/>
      <c r="M6679" s="350"/>
      <c r="N6679" s="346"/>
      <c r="O6679" s="318"/>
    </row>
    <row r="6680" spans="1:15" s="8" customFormat="1">
      <c r="A6680" s="328"/>
      <c r="B6680" s="328"/>
      <c r="C6680" s="313"/>
      <c r="D6680" s="306"/>
      <c r="E6680" s="307"/>
      <c r="F6680" s="313"/>
      <c r="G6680" s="306"/>
      <c r="H6680" s="322"/>
      <c r="I6680" s="316"/>
      <c r="J6680" s="316"/>
      <c r="K6680" s="316"/>
      <c r="L6680" s="316"/>
      <c r="M6680" s="316"/>
      <c r="N6680" s="327"/>
      <c r="O6680" s="318"/>
    </row>
    <row r="6681" spans="1:15" s="8" customFormat="1">
      <c r="A6681" s="328"/>
      <c r="B6681" s="328"/>
      <c r="C6681" s="313"/>
      <c r="D6681" s="306"/>
      <c r="E6681" s="307"/>
      <c r="F6681" s="313"/>
      <c r="G6681" s="306"/>
      <c r="H6681" s="322"/>
      <c r="I6681" s="316"/>
      <c r="J6681" s="316"/>
      <c r="K6681" s="316"/>
      <c r="L6681" s="316"/>
      <c r="M6681" s="316"/>
      <c r="N6681" s="327"/>
      <c r="O6681" s="318"/>
    </row>
    <row r="6682" spans="1:15" s="8" customFormat="1">
      <c r="A6682" s="328"/>
      <c r="B6682" s="328"/>
      <c r="C6682" s="313"/>
      <c r="D6682" s="306"/>
      <c r="E6682" s="307"/>
      <c r="F6682" s="313"/>
      <c r="G6682" s="306"/>
      <c r="H6682" s="322"/>
      <c r="I6682" s="316"/>
      <c r="J6682" s="316"/>
      <c r="K6682" s="316"/>
      <c r="L6682" s="316"/>
      <c r="M6682" s="316"/>
      <c r="N6682" s="327"/>
      <c r="O6682" s="318"/>
    </row>
    <row r="6683" spans="1:15" s="8" customFormat="1">
      <c r="A6683" s="328"/>
      <c r="B6683" s="328"/>
      <c r="C6683" s="313"/>
      <c r="D6683" s="306"/>
      <c r="E6683" s="307"/>
      <c r="F6683" s="313"/>
      <c r="G6683" s="306"/>
      <c r="H6683" s="322"/>
      <c r="I6683" s="316"/>
      <c r="J6683" s="316"/>
      <c r="K6683" s="316"/>
      <c r="L6683" s="316"/>
      <c r="M6683" s="316"/>
      <c r="N6683" s="327"/>
      <c r="O6683" s="318"/>
    </row>
    <row r="6684" spans="1:15" s="8" customFormat="1">
      <c r="A6684" s="328"/>
      <c r="B6684" s="328"/>
      <c r="C6684" s="313"/>
      <c r="D6684" s="306"/>
      <c r="E6684" s="307"/>
      <c r="F6684" s="313"/>
      <c r="G6684" s="306"/>
      <c r="H6684" s="322"/>
      <c r="I6684" s="316"/>
      <c r="J6684" s="316"/>
      <c r="K6684" s="316"/>
      <c r="L6684" s="316"/>
      <c r="M6684" s="316"/>
      <c r="N6684" s="327"/>
      <c r="O6684" s="318"/>
    </row>
    <row r="6685" spans="1:15" s="8" customFormat="1">
      <c r="A6685" s="328"/>
      <c r="B6685" s="328"/>
      <c r="C6685" s="313"/>
      <c r="D6685" s="306"/>
      <c r="E6685" s="307"/>
      <c r="F6685" s="313"/>
      <c r="G6685" s="306"/>
      <c r="H6685" s="322"/>
      <c r="I6685" s="316"/>
      <c r="J6685" s="316"/>
      <c r="K6685" s="316"/>
      <c r="L6685" s="316"/>
      <c r="M6685" s="316"/>
      <c r="N6685" s="327"/>
      <c r="O6685" s="318"/>
    </row>
    <row r="6686" spans="1:15" s="8" customFormat="1">
      <c r="A6686" s="328"/>
      <c r="B6686" s="328"/>
      <c r="C6686" s="313"/>
      <c r="D6686" s="306"/>
      <c r="E6686" s="307"/>
      <c r="F6686" s="313"/>
      <c r="G6686" s="306"/>
      <c r="H6686" s="322"/>
      <c r="I6686" s="316"/>
      <c r="J6686" s="316"/>
      <c r="K6686" s="316"/>
      <c r="L6686" s="316"/>
      <c r="M6686" s="316"/>
      <c r="N6686" s="327"/>
      <c r="O6686" s="318"/>
    </row>
    <row r="6687" spans="1:15" s="8" customFormat="1">
      <c r="A6687" s="328"/>
      <c r="B6687" s="328"/>
      <c r="C6687" s="313"/>
      <c r="D6687" s="306"/>
      <c r="E6687" s="307"/>
      <c r="F6687" s="313"/>
      <c r="G6687" s="306"/>
      <c r="H6687" s="322"/>
      <c r="I6687" s="316"/>
      <c r="J6687" s="316"/>
      <c r="K6687" s="316"/>
      <c r="L6687" s="316"/>
      <c r="M6687" s="316"/>
      <c r="N6687" s="327"/>
      <c r="O6687" s="318"/>
    </row>
    <row r="6688" spans="1:15" s="8" customFormat="1">
      <c r="A6688" s="328"/>
      <c r="B6688" s="328"/>
      <c r="C6688" s="313"/>
      <c r="D6688" s="306"/>
      <c r="E6688" s="307"/>
      <c r="F6688" s="313"/>
      <c r="G6688" s="306"/>
      <c r="H6688" s="322"/>
      <c r="I6688" s="316"/>
      <c r="J6688" s="316"/>
      <c r="K6688" s="316"/>
      <c r="L6688" s="316"/>
      <c r="M6688" s="316"/>
      <c r="N6688" s="327"/>
      <c r="O6688" s="318"/>
    </row>
    <row r="6689" spans="1:15" s="8" customFormat="1">
      <c r="A6689" s="328"/>
      <c r="B6689" s="328"/>
      <c r="C6689" s="313"/>
      <c r="D6689" s="306"/>
      <c r="E6689" s="307"/>
      <c r="F6689" s="313"/>
      <c r="G6689" s="306"/>
      <c r="H6689" s="322"/>
      <c r="I6689" s="316"/>
      <c r="J6689" s="316"/>
      <c r="K6689" s="316"/>
      <c r="L6689" s="316"/>
      <c r="M6689" s="316"/>
      <c r="N6689" s="327"/>
      <c r="O6689" s="318"/>
    </row>
    <row r="6690" spans="1:15" s="8" customFormat="1">
      <c r="A6690" s="328"/>
      <c r="B6690" s="328"/>
      <c r="C6690" s="313"/>
      <c r="D6690" s="306"/>
      <c r="E6690" s="307"/>
      <c r="F6690" s="313"/>
      <c r="G6690" s="306"/>
      <c r="H6690" s="322"/>
      <c r="I6690" s="316"/>
      <c r="J6690" s="316"/>
      <c r="K6690" s="316"/>
      <c r="L6690" s="316"/>
      <c r="M6690" s="316"/>
      <c r="N6690" s="327"/>
      <c r="O6690" s="318"/>
    </row>
    <row r="6691" spans="1:15" s="8" customFormat="1">
      <c r="A6691" s="328"/>
      <c r="B6691" s="328"/>
      <c r="C6691" s="313"/>
      <c r="D6691" s="306"/>
      <c r="E6691" s="307"/>
      <c r="F6691" s="313"/>
      <c r="G6691" s="306"/>
      <c r="H6691" s="322"/>
      <c r="I6691" s="316"/>
      <c r="J6691" s="316"/>
      <c r="K6691" s="316"/>
      <c r="L6691" s="316"/>
      <c r="M6691" s="316"/>
      <c r="N6691" s="327"/>
      <c r="O6691" s="318"/>
    </row>
    <row r="6692" spans="1:15" s="8" customFormat="1">
      <c r="A6692" s="328"/>
      <c r="B6692" s="328"/>
      <c r="C6692" s="313"/>
      <c r="D6692" s="306"/>
      <c r="E6692" s="307"/>
      <c r="F6692" s="313"/>
      <c r="G6692" s="306"/>
      <c r="H6692" s="322"/>
      <c r="I6692" s="316"/>
      <c r="J6692" s="316"/>
      <c r="K6692" s="316"/>
      <c r="L6692" s="316"/>
      <c r="M6692" s="316"/>
      <c r="N6692" s="327"/>
      <c r="O6692" s="318"/>
    </row>
    <row r="6693" spans="1:15" s="8" customFormat="1">
      <c r="A6693" s="328"/>
      <c r="B6693" s="328"/>
      <c r="C6693" s="313"/>
      <c r="D6693" s="306"/>
      <c r="E6693" s="307"/>
      <c r="F6693" s="408"/>
      <c r="G6693" s="314"/>
      <c r="H6693" s="322"/>
      <c r="I6693" s="350"/>
      <c r="J6693" s="350"/>
      <c r="K6693" s="350"/>
      <c r="L6693" s="350"/>
      <c r="M6693" s="350"/>
      <c r="N6693" s="346"/>
      <c r="O6693" s="318"/>
    </row>
    <row r="6694" spans="1:15" s="8" customFormat="1">
      <c r="A6694" s="328"/>
      <c r="B6694" s="328"/>
      <c r="C6694" s="313"/>
      <c r="D6694" s="306"/>
      <c r="E6694" s="307"/>
      <c r="F6694" s="313"/>
      <c r="G6694" s="306"/>
      <c r="H6694" s="322"/>
      <c r="I6694" s="316"/>
      <c r="J6694" s="316"/>
      <c r="K6694" s="316"/>
      <c r="L6694" s="316"/>
      <c r="M6694" s="316"/>
      <c r="N6694" s="327"/>
      <c r="O6694" s="318"/>
    </row>
    <row r="6695" spans="1:15" s="8" customFormat="1">
      <c r="A6695" s="328"/>
      <c r="B6695" s="328"/>
      <c r="C6695" s="313"/>
      <c r="D6695" s="306"/>
      <c r="E6695" s="307"/>
      <c r="F6695" s="313"/>
      <c r="G6695" s="306"/>
      <c r="H6695" s="322"/>
      <c r="I6695" s="316"/>
      <c r="J6695" s="316"/>
      <c r="K6695" s="316"/>
      <c r="L6695" s="316"/>
      <c r="M6695" s="316"/>
      <c r="N6695" s="327"/>
      <c r="O6695" s="318"/>
    </row>
    <row r="6696" spans="1:15" s="8" customFormat="1">
      <c r="A6696" s="328"/>
      <c r="B6696" s="328"/>
      <c r="C6696" s="313"/>
      <c r="D6696" s="306"/>
      <c r="E6696" s="307"/>
      <c r="F6696" s="313"/>
      <c r="G6696" s="306"/>
      <c r="H6696" s="322"/>
      <c r="I6696" s="316"/>
      <c r="J6696" s="316"/>
      <c r="K6696" s="316"/>
      <c r="L6696" s="316"/>
      <c r="M6696" s="316"/>
      <c r="N6696" s="327"/>
      <c r="O6696" s="318"/>
    </row>
    <row r="6697" spans="1:15" s="8" customFormat="1">
      <c r="A6697" s="328"/>
      <c r="B6697" s="328"/>
      <c r="C6697" s="313"/>
      <c r="D6697" s="306"/>
      <c r="E6697" s="307"/>
      <c r="F6697" s="313"/>
      <c r="G6697" s="306"/>
      <c r="H6697" s="322"/>
      <c r="I6697" s="316"/>
      <c r="J6697" s="316"/>
      <c r="K6697" s="316"/>
      <c r="L6697" s="316"/>
      <c r="M6697" s="316"/>
      <c r="N6697" s="327"/>
      <c r="O6697" s="318"/>
    </row>
    <row r="6698" spans="1:15" s="8" customFormat="1">
      <c r="A6698" s="328"/>
      <c r="B6698" s="328"/>
      <c r="C6698" s="313"/>
      <c r="D6698" s="306"/>
      <c r="E6698" s="307"/>
      <c r="F6698" s="313"/>
      <c r="G6698" s="306"/>
      <c r="H6698" s="322"/>
      <c r="I6698" s="316"/>
      <c r="J6698" s="316"/>
      <c r="K6698" s="316"/>
      <c r="L6698" s="316"/>
      <c r="M6698" s="316"/>
      <c r="N6698" s="327"/>
      <c r="O6698" s="318"/>
    </row>
    <row r="6699" spans="1:15" s="8" customFormat="1">
      <c r="A6699" s="328"/>
      <c r="B6699" s="328"/>
      <c r="C6699" s="313"/>
      <c r="D6699" s="306"/>
      <c r="E6699" s="307"/>
      <c r="F6699" s="313"/>
      <c r="G6699" s="306"/>
      <c r="H6699" s="322"/>
      <c r="I6699" s="316"/>
      <c r="J6699" s="316"/>
      <c r="K6699" s="316"/>
      <c r="L6699" s="316"/>
      <c r="M6699" s="316"/>
      <c r="N6699" s="327"/>
      <c r="O6699" s="318"/>
    </row>
    <row r="6700" spans="1:15" s="8" customFormat="1">
      <c r="A6700" s="328"/>
      <c r="B6700" s="328"/>
      <c r="C6700" s="313"/>
      <c r="D6700" s="306"/>
      <c r="E6700" s="307"/>
      <c r="F6700" s="259"/>
      <c r="G6700" s="314"/>
      <c r="H6700" s="322"/>
      <c r="I6700" s="350"/>
      <c r="J6700" s="350"/>
      <c r="K6700" s="350"/>
      <c r="L6700" s="350"/>
      <c r="M6700" s="350"/>
      <c r="N6700" s="346"/>
      <c r="O6700" s="318"/>
    </row>
    <row r="6701" spans="1:15" s="8" customFormat="1">
      <c r="A6701" s="328"/>
      <c r="B6701" s="328"/>
      <c r="C6701" s="313"/>
      <c r="D6701" s="306"/>
      <c r="E6701" s="307"/>
      <c r="F6701" s="441"/>
      <c r="G6701" s="314"/>
      <c r="H6701" s="322"/>
      <c r="I6701" s="350"/>
      <c r="J6701" s="350"/>
      <c r="K6701" s="350"/>
      <c r="L6701" s="350"/>
      <c r="M6701" s="350"/>
      <c r="N6701" s="346"/>
      <c r="O6701" s="318"/>
    </row>
    <row r="6702" spans="1:15" s="8" customFormat="1">
      <c r="A6702" s="328"/>
      <c r="B6702" s="328"/>
      <c r="C6702" s="313"/>
      <c r="D6702" s="306"/>
      <c r="E6702" s="307"/>
      <c r="F6702" s="441"/>
      <c r="G6702" s="314"/>
      <c r="H6702" s="322"/>
      <c r="I6702" s="350"/>
      <c r="J6702" s="350"/>
      <c r="K6702" s="350"/>
      <c r="L6702" s="350"/>
      <c r="M6702" s="350"/>
      <c r="N6702" s="346"/>
      <c r="O6702" s="318"/>
    </row>
    <row r="6703" spans="1:15" s="8" customFormat="1">
      <c r="A6703" s="328"/>
      <c r="B6703" s="328"/>
      <c r="C6703" s="313"/>
      <c r="D6703" s="306"/>
      <c r="E6703" s="307"/>
      <c r="F6703" s="441"/>
      <c r="G6703" s="314"/>
      <c r="H6703" s="322"/>
      <c r="I6703" s="350"/>
      <c r="J6703" s="350"/>
      <c r="K6703" s="350"/>
      <c r="L6703" s="350"/>
      <c r="M6703" s="350"/>
      <c r="N6703" s="346"/>
      <c r="O6703" s="318"/>
    </row>
    <row r="6704" spans="1:15" s="8" customFormat="1">
      <c r="A6704" s="328"/>
      <c r="B6704" s="328"/>
      <c r="C6704" s="313"/>
      <c r="D6704" s="306"/>
      <c r="E6704" s="307"/>
      <c r="F6704" s="247"/>
      <c r="G6704" s="306"/>
      <c r="H6704" s="322"/>
      <c r="I6704" s="345"/>
      <c r="J6704" s="345"/>
      <c r="K6704" s="345"/>
      <c r="L6704" s="345"/>
      <c r="M6704" s="345"/>
      <c r="N6704" s="346"/>
      <c r="O6704" s="318"/>
    </row>
    <row r="6705" spans="1:15" s="8" customFormat="1">
      <c r="A6705" s="328"/>
      <c r="B6705" s="328"/>
      <c r="C6705" s="313"/>
      <c r="D6705" s="306"/>
      <c r="E6705" s="307"/>
      <c r="F6705" s="441"/>
      <c r="G6705" s="314"/>
      <c r="H6705" s="322"/>
      <c r="I6705" s="350"/>
      <c r="J6705" s="350"/>
      <c r="K6705" s="350"/>
      <c r="L6705" s="350"/>
      <c r="M6705" s="350"/>
      <c r="N6705" s="346"/>
      <c r="O6705" s="318"/>
    </row>
    <row r="6706" spans="1:15" s="8" customFormat="1">
      <c r="A6706" s="328"/>
      <c r="B6706" s="328"/>
      <c r="C6706" s="313"/>
      <c r="D6706" s="306"/>
      <c r="E6706" s="307"/>
      <c r="F6706" s="254"/>
      <c r="G6706" s="306"/>
      <c r="H6706" s="322"/>
      <c r="I6706" s="350"/>
      <c r="J6706" s="350"/>
      <c r="K6706" s="350"/>
      <c r="L6706" s="350"/>
      <c r="M6706" s="350"/>
      <c r="N6706" s="346"/>
      <c r="O6706" s="318"/>
    </row>
    <row r="6707" spans="1:15" s="8" customFormat="1">
      <c r="A6707" s="328"/>
      <c r="B6707" s="328"/>
      <c r="C6707" s="313"/>
      <c r="D6707" s="306"/>
      <c r="E6707" s="307"/>
      <c r="F6707" s="441"/>
      <c r="G6707" s="314"/>
      <c r="H6707" s="322"/>
      <c r="I6707" s="350"/>
      <c r="J6707" s="350"/>
      <c r="K6707" s="350"/>
      <c r="L6707" s="350"/>
      <c r="M6707" s="350"/>
      <c r="N6707" s="346"/>
      <c r="O6707" s="318"/>
    </row>
    <row r="6708" spans="1:15" s="8" customFormat="1">
      <c r="A6708" s="328"/>
      <c r="B6708" s="328"/>
      <c r="C6708" s="313"/>
      <c r="D6708" s="306"/>
      <c r="E6708" s="307"/>
      <c r="F6708" s="441"/>
      <c r="G6708" s="314"/>
      <c r="H6708" s="322"/>
      <c r="I6708" s="350"/>
      <c r="J6708" s="350"/>
      <c r="K6708" s="350"/>
      <c r="L6708" s="350"/>
      <c r="M6708" s="350"/>
      <c r="N6708" s="346"/>
      <c r="O6708" s="318"/>
    </row>
    <row r="6709" spans="1:15" s="8" customFormat="1">
      <c r="A6709" s="328"/>
      <c r="B6709" s="328"/>
      <c r="C6709" s="313"/>
      <c r="D6709" s="306"/>
      <c r="E6709" s="307"/>
      <c r="F6709" s="441"/>
      <c r="G6709" s="314"/>
      <c r="H6709" s="322"/>
      <c r="I6709" s="350"/>
      <c r="J6709" s="350"/>
      <c r="K6709" s="350"/>
      <c r="L6709" s="350"/>
      <c r="M6709" s="350"/>
      <c r="N6709" s="346"/>
      <c r="O6709" s="318"/>
    </row>
    <row r="6710" spans="1:15" s="8" customFormat="1">
      <c r="A6710" s="328"/>
      <c r="B6710" s="328"/>
      <c r="C6710" s="313"/>
      <c r="D6710" s="306"/>
      <c r="E6710" s="307"/>
      <c r="F6710" s="441"/>
      <c r="G6710" s="314"/>
      <c r="H6710" s="322"/>
      <c r="I6710" s="350"/>
      <c r="J6710" s="350"/>
      <c r="K6710" s="350"/>
      <c r="L6710" s="350"/>
      <c r="M6710" s="350"/>
      <c r="N6710" s="346"/>
      <c r="O6710" s="318"/>
    </row>
    <row r="6711" spans="1:15" s="8" customFormat="1">
      <c r="A6711" s="328"/>
      <c r="B6711" s="328"/>
      <c r="C6711" s="313"/>
      <c r="D6711" s="306"/>
      <c r="E6711" s="307"/>
      <c r="F6711" s="441"/>
      <c r="G6711" s="314"/>
      <c r="H6711" s="322"/>
      <c r="I6711" s="350"/>
      <c r="J6711" s="350"/>
      <c r="K6711" s="350"/>
      <c r="L6711" s="350"/>
      <c r="M6711" s="350"/>
      <c r="N6711" s="346"/>
      <c r="O6711" s="318"/>
    </row>
    <row r="6712" spans="1:15" s="8" customFormat="1">
      <c r="A6712" s="328"/>
      <c r="B6712" s="328"/>
      <c r="C6712" s="313"/>
      <c r="D6712" s="306"/>
      <c r="E6712" s="307"/>
      <c r="F6712" s="441"/>
      <c r="G6712" s="314"/>
      <c r="H6712" s="322"/>
      <c r="I6712" s="350"/>
      <c r="J6712" s="350"/>
      <c r="K6712" s="350"/>
      <c r="L6712" s="350"/>
      <c r="M6712" s="350"/>
      <c r="N6712" s="346"/>
      <c r="O6712" s="318"/>
    </row>
    <row r="6713" spans="1:15" s="8" customFormat="1">
      <c r="A6713" s="328"/>
      <c r="B6713" s="328"/>
      <c r="C6713" s="313"/>
      <c r="D6713" s="306"/>
      <c r="E6713" s="307"/>
      <c r="F6713" s="486"/>
      <c r="G6713" s="314"/>
      <c r="H6713" s="322"/>
      <c r="I6713" s="350"/>
      <c r="J6713" s="350"/>
      <c r="K6713" s="350"/>
      <c r="L6713" s="350"/>
      <c r="M6713" s="350"/>
      <c r="N6713" s="346"/>
      <c r="O6713" s="318"/>
    </row>
    <row r="6714" spans="1:15" s="8" customFormat="1">
      <c r="A6714" s="328"/>
      <c r="B6714" s="328"/>
      <c r="C6714" s="313"/>
      <c r="D6714" s="306"/>
      <c r="E6714" s="307"/>
      <c r="F6714" s="465"/>
      <c r="G6714" s="306"/>
      <c r="H6714" s="322"/>
      <c r="I6714" s="350"/>
      <c r="J6714" s="350"/>
      <c r="K6714" s="350"/>
      <c r="L6714" s="350"/>
      <c r="M6714" s="350"/>
      <c r="N6714" s="346"/>
      <c r="O6714" s="318"/>
    </row>
    <row r="6715" spans="1:15" s="8" customFormat="1">
      <c r="A6715" s="328"/>
      <c r="B6715" s="328"/>
      <c r="C6715" s="313"/>
      <c r="D6715" s="306"/>
      <c r="E6715" s="307"/>
      <c r="F6715" s="313"/>
      <c r="G6715" s="306"/>
      <c r="H6715" s="322"/>
      <c r="I6715" s="316"/>
      <c r="J6715" s="316"/>
      <c r="K6715" s="316"/>
      <c r="L6715" s="316"/>
      <c r="M6715" s="316"/>
      <c r="N6715" s="327"/>
      <c r="O6715" s="318"/>
    </row>
    <row r="6716" spans="1:15" s="8" customFormat="1">
      <c r="A6716" s="328"/>
      <c r="B6716" s="328"/>
      <c r="C6716" s="313"/>
      <c r="D6716" s="306"/>
      <c r="E6716" s="307"/>
      <c r="F6716" s="313"/>
      <c r="G6716" s="306"/>
      <c r="H6716" s="322"/>
      <c r="I6716" s="316"/>
      <c r="J6716" s="316"/>
      <c r="K6716" s="316"/>
      <c r="L6716" s="316"/>
      <c r="M6716" s="316"/>
      <c r="N6716" s="327"/>
      <c r="O6716" s="318"/>
    </row>
    <row r="6717" spans="1:15" s="8" customFormat="1">
      <c r="A6717" s="328"/>
      <c r="B6717" s="328"/>
      <c r="C6717" s="313"/>
      <c r="D6717" s="306"/>
      <c r="E6717" s="307"/>
      <c r="F6717" s="313"/>
      <c r="G6717" s="306"/>
      <c r="H6717" s="322"/>
      <c r="I6717" s="316"/>
      <c r="J6717" s="316"/>
      <c r="K6717" s="316"/>
      <c r="L6717" s="316"/>
      <c r="M6717" s="316"/>
      <c r="N6717" s="327"/>
      <c r="O6717" s="318"/>
    </row>
    <row r="6718" spans="1:15" s="8" customFormat="1">
      <c r="A6718" s="328"/>
      <c r="B6718" s="328"/>
      <c r="C6718" s="313"/>
      <c r="D6718" s="306"/>
      <c r="E6718" s="307"/>
      <c r="F6718" s="313"/>
      <c r="G6718" s="306"/>
      <c r="H6718" s="322"/>
      <c r="I6718" s="316"/>
      <c r="J6718" s="316"/>
      <c r="K6718" s="316"/>
      <c r="L6718" s="316"/>
      <c r="M6718" s="316"/>
      <c r="N6718" s="327"/>
      <c r="O6718" s="318"/>
    </row>
    <row r="6719" spans="1:15" s="8" customFormat="1">
      <c r="A6719" s="328"/>
      <c r="B6719" s="328"/>
      <c r="C6719" s="313"/>
      <c r="D6719" s="306"/>
      <c r="E6719" s="307"/>
      <c r="F6719" s="313"/>
      <c r="G6719" s="306"/>
      <c r="H6719" s="322"/>
      <c r="I6719" s="316"/>
      <c r="J6719" s="316"/>
      <c r="K6719" s="316"/>
      <c r="L6719" s="316"/>
      <c r="M6719" s="316"/>
      <c r="N6719" s="327"/>
      <c r="O6719" s="318"/>
    </row>
    <row r="6720" spans="1:15" s="8" customFormat="1">
      <c r="A6720" s="328"/>
      <c r="B6720" s="328"/>
      <c r="C6720" s="313"/>
      <c r="D6720" s="306"/>
      <c r="E6720" s="307"/>
      <c r="F6720" s="441"/>
      <c r="G6720" s="314"/>
      <c r="H6720" s="322"/>
      <c r="I6720" s="350"/>
      <c r="J6720" s="350"/>
      <c r="K6720" s="350"/>
      <c r="L6720" s="350"/>
      <c r="M6720" s="350"/>
      <c r="N6720" s="346"/>
      <c r="O6720" s="318"/>
    </row>
    <row r="6721" spans="1:15" s="8" customFormat="1">
      <c r="A6721" s="328"/>
      <c r="B6721" s="328"/>
      <c r="C6721" s="313"/>
      <c r="D6721" s="306"/>
      <c r="E6721" s="307"/>
      <c r="F6721" s="313"/>
      <c r="G6721" s="306"/>
      <c r="H6721" s="322"/>
      <c r="I6721" s="316"/>
      <c r="J6721" s="316"/>
      <c r="K6721" s="316"/>
      <c r="L6721" s="316"/>
      <c r="M6721" s="316"/>
      <c r="N6721" s="327"/>
      <c r="O6721" s="318"/>
    </row>
    <row r="6722" spans="1:15" s="8" customFormat="1">
      <c r="A6722" s="328"/>
      <c r="B6722" s="328"/>
      <c r="C6722" s="313"/>
      <c r="D6722" s="306"/>
      <c r="E6722" s="307"/>
      <c r="F6722" s="313"/>
      <c r="G6722" s="306"/>
      <c r="H6722" s="322"/>
      <c r="I6722" s="316"/>
      <c r="J6722" s="316"/>
      <c r="K6722" s="316"/>
      <c r="L6722" s="316"/>
      <c r="M6722" s="316"/>
      <c r="N6722" s="327"/>
      <c r="O6722" s="318"/>
    </row>
    <row r="6723" spans="1:15" s="8" customFormat="1">
      <c r="A6723" s="328"/>
      <c r="B6723" s="328"/>
      <c r="C6723" s="313"/>
      <c r="D6723" s="306"/>
      <c r="E6723" s="307"/>
      <c r="F6723" s="254"/>
      <c r="G6723" s="306"/>
      <c r="H6723" s="322"/>
      <c r="I6723" s="350"/>
      <c r="J6723" s="350"/>
      <c r="K6723" s="350"/>
      <c r="L6723" s="350"/>
      <c r="M6723" s="350"/>
      <c r="N6723" s="346"/>
      <c r="O6723" s="318"/>
    </row>
    <row r="6724" spans="1:15" s="8" customFormat="1">
      <c r="A6724" s="328"/>
      <c r="B6724" s="328"/>
      <c r="C6724" s="313"/>
      <c r="D6724" s="306"/>
      <c r="E6724" s="307"/>
      <c r="F6724" s="313"/>
      <c r="G6724" s="306"/>
      <c r="H6724" s="322"/>
      <c r="I6724" s="316"/>
      <c r="J6724" s="316"/>
      <c r="K6724" s="316"/>
      <c r="L6724" s="316"/>
      <c r="M6724" s="316"/>
      <c r="N6724" s="327"/>
      <c r="O6724" s="318"/>
    </row>
    <row r="6725" spans="1:15" s="8" customFormat="1">
      <c r="A6725" s="328"/>
      <c r="B6725" s="328"/>
      <c r="C6725" s="313"/>
      <c r="D6725" s="306"/>
      <c r="E6725" s="307"/>
      <c r="F6725" s="313"/>
      <c r="G6725" s="306"/>
      <c r="H6725" s="322"/>
      <c r="I6725" s="316"/>
      <c r="J6725" s="316"/>
      <c r="K6725" s="316"/>
      <c r="L6725" s="316"/>
      <c r="M6725" s="316"/>
      <c r="N6725" s="327"/>
      <c r="O6725" s="318"/>
    </row>
    <row r="6726" spans="1:15" s="8" customFormat="1">
      <c r="A6726" s="328"/>
      <c r="B6726" s="328"/>
      <c r="C6726" s="313"/>
      <c r="D6726" s="306"/>
      <c r="E6726" s="307"/>
      <c r="F6726" s="313"/>
      <c r="G6726" s="306"/>
      <c r="H6726" s="322"/>
      <c r="I6726" s="316"/>
      <c r="J6726" s="316"/>
      <c r="K6726" s="316"/>
      <c r="L6726" s="316"/>
      <c r="M6726" s="316"/>
      <c r="N6726" s="327"/>
      <c r="O6726" s="318"/>
    </row>
    <row r="6727" spans="1:15" s="8" customFormat="1">
      <c r="A6727" s="328"/>
      <c r="B6727" s="328"/>
      <c r="C6727" s="313"/>
      <c r="D6727" s="306"/>
      <c r="E6727" s="307"/>
      <c r="F6727" s="313"/>
      <c r="G6727" s="306"/>
      <c r="H6727" s="322"/>
      <c r="I6727" s="316"/>
      <c r="J6727" s="316"/>
      <c r="K6727" s="316"/>
      <c r="L6727" s="316"/>
      <c r="M6727" s="316"/>
      <c r="N6727" s="327"/>
      <c r="O6727" s="318"/>
    </row>
    <row r="6728" spans="1:15" s="8" customFormat="1">
      <c r="A6728" s="328"/>
      <c r="B6728" s="328"/>
      <c r="C6728" s="313"/>
      <c r="D6728" s="306"/>
      <c r="E6728" s="307"/>
      <c r="F6728" s="313"/>
      <c r="G6728" s="306"/>
      <c r="H6728" s="322"/>
      <c r="I6728" s="316"/>
      <c r="J6728" s="316"/>
      <c r="K6728" s="316"/>
      <c r="L6728" s="316"/>
      <c r="M6728" s="316"/>
      <c r="N6728" s="327"/>
      <c r="O6728" s="318"/>
    </row>
    <row r="6729" spans="1:15" s="8" customFormat="1">
      <c r="A6729" s="328"/>
      <c r="B6729" s="328"/>
      <c r="C6729" s="313"/>
      <c r="D6729" s="306"/>
      <c r="E6729" s="307"/>
      <c r="F6729" s="313"/>
      <c r="G6729" s="306"/>
      <c r="H6729" s="322"/>
      <c r="I6729" s="316"/>
      <c r="J6729" s="316"/>
      <c r="K6729" s="316"/>
      <c r="L6729" s="316"/>
      <c r="M6729" s="316"/>
      <c r="N6729" s="327"/>
      <c r="O6729" s="318"/>
    </row>
    <row r="6730" spans="1:15" s="8" customFormat="1">
      <c r="A6730" s="328"/>
      <c r="B6730" s="328"/>
      <c r="C6730" s="313"/>
      <c r="D6730" s="306"/>
      <c r="E6730" s="307"/>
      <c r="F6730" s="353"/>
      <c r="G6730" s="306"/>
      <c r="H6730" s="322"/>
      <c r="I6730" s="350"/>
      <c r="J6730" s="350"/>
      <c r="K6730" s="350"/>
      <c r="L6730" s="350"/>
      <c r="M6730" s="350"/>
      <c r="N6730" s="346"/>
      <c r="O6730" s="318"/>
    </row>
    <row r="6731" spans="1:15" s="8" customFormat="1">
      <c r="A6731" s="328"/>
      <c r="B6731" s="328"/>
      <c r="C6731" s="313"/>
      <c r="D6731" s="306"/>
      <c r="E6731" s="307"/>
      <c r="F6731" s="364"/>
      <c r="G6731" s="306"/>
      <c r="H6731" s="322"/>
      <c r="I6731" s="350"/>
      <c r="J6731" s="350"/>
      <c r="K6731" s="350"/>
      <c r="L6731" s="350"/>
      <c r="M6731" s="350"/>
      <c r="N6731" s="346"/>
      <c r="O6731" s="318"/>
    </row>
    <row r="6732" spans="1:15" s="8" customFormat="1">
      <c r="A6732" s="328"/>
      <c r="B6732" s="328"/>
      <c r="C6732" s="313"/>
      <c r="D6732" s="306"/>
      <c r="E6732" s="307"/>
      <c r="F6732" s="313"/>
      <c r="G6732" s="306"/>
      <c r="H6732" s="322"/>
      <c r="I6732" s="326"/>
      <c r="J6732" s="326"/>
      <c r="K6732" s="326"/>
      <c r="L6732" s="326"/>
      <c r="M6732" s="326"/>
      <c r="N6732" s="318"/>
      <c r="O6732" s="318"/>
    </row>
    <row r="6733" spans="1:15" s="8" customFormat="1">
      <c r="A6733" s="328"/>
      <c r="B6733" s="328"/>
      <c r="C6733" s="313"/>
      <c r="D6733" s="306"/>
      <c r="E6733" s="307"/>
      <c r="F6733" s="313"/>
      <c r="G6733" s="306"/>
      <c r="H6733" s="322"/>
      <c r="I6733" s="326"/>
      <c r="J6733" s="326"/>
      <c r="K6733" s="326"/>
      <c r="L6733" s="326"/>
      <c r="M6733" s="326"/>
      <c r="N6733" s="318"/>
      <c r="O6733" s="318"/>
    </row>
    <row r="6734" spans="1:15" s="8" customFormat="1">
      <c r="A6734" s="328"/>
      <c r="B6734" s="328"/>
      <c r="C6734" s="313"/>
      <c r="D6734" s="306"/>
      <c r="E6734" s="307"/>
      <c r="F6734" s="353"/>
      <c r="G6734" s="306"/>
      <c r="H6734" s="322"/>
      <c r="I6734" s="350"/>
      <c r="J6734" s="350"/>
      <c r="K6734" s="350"/>
      <c r="L6734" s="350"/>
      <c r="M6734" s="350"/>
      <c r="N6734" s="346"/>
      <c r="O6734" s="318"/>
    </row>
    <row r="6735" spans="1:15" s="8" customFormat="1">
      <c r="A6735" s="328"/>
      <c r="B6735" s="328"/>
      <c r="C6735" s="313"/>
      <c r="D6735" s="306"/>
      <c r="E6735" s="307"/>
      <c r="F6735" s="353"/>
      <c r="G6735" s="306"/>
      <c r="H6735" s="322"/>
      <c r="I6735" s="350"/>
      <c r="J6735" s="350"/>
      <c r="K6735" s="350"/>
      <c r="L6735" s="350"/>
      <c r="M6735" s="350"/>
      <c r="N6735" s="346"/>
      <c r="O6735" s="318"/>
    </row>
    <row r="6736" spans="1:15" s="8" customFormat="1">
      <c r="A6736" s="328"/>
      <c r="B6736" s="328"/>
      <c r="C6736" s="313"/>
      <c r="D6736" s="306"/>
      <c r="E6736" s="307"/>
      <c r="F6736" s="353"/>
      <c r="G6736" s="306"/>
      <c r="H6736" s="322"/>
      <c r="I6736" s="350"/>
      <c r="J6736" s="350"/>
      <c r="K6736" s="350"/>
      <c r="L6736" s="350"/>
      <c r="M6736" s="350"/>
      <c r="N6736" s="346"/>
      <c r="O6736" s="318"/>
    </row>
    <row r="6737" spans="1:15" s="8" customFormat="1">
      <c r="A6737" s="328"/>
      <c r="B6737" s="328"/>
      <c r="C6737" s="313"/>
      <c r="D6737" s="306"/>
      <c r="E6737" s="307"/>
      <c r="F6737" s="462"/>
      <c r="G6737" s="306"/>
      <c r="H6737" s="322"/>
      <c r="I6737" s="350"/>
      <c r="J6737" s="350"/>
      <c r="K6737" s="350"/>
      <c r="L6737" s="350"/>
      <c r="M6737" s="350"/>
      <c r="N6737" s="346"/>
      <c r="O6737" s="318"/>
    </row>
    <row r="6738" spans="1:15" s="8" customFormat="1">
      <c r="A6738" s="328"/>
      <c r="B6738" s="328"/>
      <c r="C6738" s="313"/>
      <c r="D6738" s="306"/>
      <c r="E6738" s="307"/>
      <c r="F6738" s="313"/>
      <c r="G6738" s="306"/>
      <c r="H6738" s="322"/>
      <c r="I6738" s="316"/>
      <c r="J6738" s="316"/>
      <c r="K6738" s="316"/>
      <c r="L6738" s="316"/>
      <c r="M6738" s="316"/>
      <c r="N6738" s="327"/>
      <c r="O6738" s="318"/>
    </row>
    <row r="6739" spans="1:15" s="8" customFormat="1">
      <c r="A6739" s="328"/>
      <c r="B6739" s="328"/>
      <c r="C6739" s="313"/>
      <c r="D6739" s="306"/>
      <c r="E6739" s="307"/>
      <c r="F6739" s="313"/>
      <c r="G6739" s="306"/>
      <c r="H6739" s="322"/>
      <c r="I6739" s="316"/>
      <c r="J6739" s="316"/>
      <c r="K6739" s="316"/>
      <c r="L6739" s="316"/>
      <c r="M6739" s="316"/>
      <c r="N6739" s="327"/>
      <c r="O6739" s="318"/>
    </row>
    <row r="6740" spans="1:15" s="8" customFormat="1">
      <c r="A6740" s="328"/>
      <c r="B6740" s="328"/>
      <c r="C6740" s="313"/>
      <c r="D6740" s="306"/>
      <c r="E6740" s="307"/>
      <c r="F6740" s="313"/>
      <c r="G6740" s="306"/>
      <c r="H6740" s="322"/>
      <c r="I6740" s="316"/>
      <c r="J6740" s="316"/>
      <c r="K6740" s="316"/>
      <c r="L6740" s="316"/>
      <c r="M6740" s="316"/>
      <c r="N6740" s="327"/>
      <c r="O6740" s="318"/>
    </row>
    <row r="6741" spans="1:15" s="8" customFormat="1">
      <c r="A6741" s="328"/>
      <c r="B6741" s="328"/>
      <c r="C6741" s="313"/>
      <c r="D6741" s="306"/>
      <c r="E6741" s="307"/>
      <c r="F6741" s="313"/>
      <c r="G6741" s="306"/>
      <c r="H6741" s="322"/>
      <c r="I6741" s="316"/>
      <c r="J6741" s="316"/>
      <c r="K6741" s="316"/>
      <c r="L6741" s="316"/>
      <c r="M6741" s="316"/>
      <c r="N6741" s="327"/>
      <c r="O6741" s="318"/>
    </row>
    <row r="6742" spans="1:15" s="8" customFormat="1">
      <c r="A6742" s="328"/>
      <c r="B6742" s="328"/>
      <c r="C6742" s="313"/>
      <c r="D6742" s="306"/>
      <c r="E6742" s="307"/>
      <c r="F6742" s="313"/>
      <c r="G6742" s="306"/>
      <c r="H6742" s="322"/>
      <c r="I6742" s="316"/>
      <c r="J6742" s="316"/>
      <c r="K6742" s="316"/>
      <c r="L6742" s="316"/>
      <c r="M6742" s="316"/>
      <c r="N6742" s="327"/>
      <c r="O6742" s="318"/>
    </row>
    <row r="6743" spans="1:15" s="8" customFormat="1">
      <c r="A6743" s="328"/>
      <c r="B6743" s="328"/>
      <c r="C6743" s="313"/>
      <c r="D6743" s="306"/>
      <c r="E6743" s="307"/>
      <c r="F6743" s="313"/>
      <c r="G6743" s="306"/>
      <c r="H6743" s="322"/>
      <c r="I6743" s="316"/>
      <c r="J6743" s="316"/>
      <c r="K6743" s="316"/>
      <c r="L6743" s="316"/>
      <c r="M6743" s="316"/>
      <c r="N6743" s="327"/>
      <c r="O6743" s="318"/>
    </row>
    <row r="6744" spans="1:15" s="8" customFormat="1">
      <c r="A6744" s="328"/>
      <c r="B6744" s="328"/>
      <c r="C6744" s="313"/>
      <c r="D6744" s="306"/>
      <c r="E6744" s="307"/>
      <c r="F6744" s="313"/>
      <c r="G6744" s="306"/>
      <c r="H6744" s="322"/>
      <c r="I6744" s="316"/>
      <c r="J6744" s="316"/>
      <c r="K6744" s="316"/>
      <c r="L6744" s="316"/>
      <c r="M6744" s="316"/>
      <c r="N6744" s="327"/>
      <c r="O6744" s="318"/>
    </row>
    <row r="6745" spans="1:15" s="8" customFormat="1">
      <c r="A6745" s="328"/>
      <c r="B6745" s="328"/>
      <c r="C6745" s="313"/>
      <c r="D6745" s="306"/>
      <c r="E6745" s="307"/>
      <c r="F6745" s="313"/>
      <c r="G6745" s="306"/>
      <c r="H6745" s="322"/>
      <c r="I6745" s="316"/>
      <c r="J6745" s="316"/>
      <c r="K6745" s="316"/>
      <c r="L6745" s="316"/>
      <c r="M6745" s="316"/>
      <c r="N6745" s="327"/>
      <c r="O6745" s="318"/>
    </row>
    <row r="6746" spans="1:15" s="8" customFormat="1">
      <c r="A6746" s="328"/>
      <c r="B6746" s="328"/>
      <c r="C6746" s="313"/>
      <c r="D6746" s="306"/>
      <c r="E6746" s="307"/>
      <c r="F6746" s="313"/>
      <c r="G6746" s="306"/>
      <c r="H6746" s="322"/>
      <c r="I6746" s="316"/>
      <c r="J6746" s="316"/>
      <c r="K6746" s="316"/>
      <c r="L6746" s="316"/>
      <c r="M6746" s="316"/>
      <c r="N6746" s="327"/>
      <c r="O6746" s="318"/>
    </row>
    <row r="6747" spans="1:15" s="8" customFormat="1">
      <c r="A6747" s="328"/>
      <c r="B6747" s="328"/>
      <c r="C6747" s="313"/>
      <c r="D6747" s="306"/>
      <c r="E6747" s="307"/>
      <c r="F6747" s="313"/>
      <c r="G6747" s="306"/>
      <c r="H6747" s="322"/>
      <c r="I6747" s="316"/>
      <c r="J6747" s="316"/>
      <c r="K6747" s="316"/>
      <c r="L6747" s="316"/>
      <c r="M6747" s="316"/>
      <c r="N6747" s="327"/>
      <c r="O6747" s="318"/>
    </row>
    <row r="6748" spans="1:15" s="8" customFormat="1">
      <c r="A6748" s="328"/>
      <c r="B6748" s="328"/>
      <c r="C6748" s="313"/>
      <c r="D6748" s="306"/>
      <c r="E6748" s="307"/>
      <c r="F6748" s="313"/>
      <c r="G6748" s="306"/>
      <c r="H6748" s="322"/>
      <c r="I6748" s="316"/>
      <c r="J6748" s="316"/>
      <c r="K6748" s="316"/>
      <c r="L6748" s="316"/>
      <c r="M6748" s="316"/>
      <c r="N6748" s="327"/>
      <c r="O6748" s="318"/>
    </row>
    <row r="6749" spans="1:15" s="8" customFormat="1">
      <c r="A6749" s="328"/>
      <c r="B6749" s="328"/>
      <c r="C6749" s="313"/>
      <c r="D6749" s="306"/>
      <c r="E6749" s="307"/>
      <c r="F6749" s="313"/>
      <c r="G6749" s="306"/>
      <c r="H6749" s="322"/>
      <c r="I6749" s="316"/>
      <c r="J6749" s="316"/>
      <c r="K6749" s="316"/>
      <c r="L6749" s="316"/>
      <c r="M6749" s="316"/>
      <c r="N6749" s="327"/>
      <c r="O6749" s="318"/>
    </row>
    <row r="6750" spans="1:15" s="8" customFormat="1">
      <c r="A6750" s="328"/>
      <c r="B6750" s="328"/>
      <c r="C6750" s="313"/>
      <c r="D6750" s="306"/>
      <c r="E6750" s="307"/>
      <c r="F6750" s="313"/>
      <c r="G6750" s="306"/>
      <c r="H6750" s="322"/>
      <c r="I6750" s="316"/>
      <c r="J6750" s="316"/>
      <c r="K6750" s="316"/>
      <c r="L6750" s="316"/>
      <c r="M6750" s="316"/>
      <c r="N6750" s="327"/>
      <c r="O6750" s="318"/>
    </row>
    <row r="6751" spans="1:15" s="8" customFormat="1">
      <c r="A6751" s="328"/>
      <c r="B6751" s="328"/>
      <c r="C6751" s="313"/>
      <c r="D6751" s="306"/>
      <c r="E6751" s="307"/>
      <c r="F6751" s="313"/>
      <c r="G6751" s="306"/>
      <c r="H6751" s="322"/>
      <c r="I6751" s="316"/>
      <c r="J6751" s="316"/>
      <c r="K6751" s="316"/>
      <c r="L6751" s="316"/>
      <c r="M6751" s="316"/>
      <c r="N6751" s="327"/>
      <c r="O6751" s="318"/>
    </row>
    <row r="6752" spans="1:15" s="8" customFormat="1">
      <c r="A6752" s="328"/>
      <c r="B6752" s="328"/>
      <c r="C6752" s="313"/>
      <c r="D6752" s="306"/>
      <c r="E6752" s="307"/>
      <c r="F6752" s="313"/>
      <c r="G6752" s="306"/>
      <c r="H6752" s="322"/>
      <c r="I6752" s="316"/>
      <c r="J6752" s="316"/>
      <c r="K6752" s="316"/>
      <c r="L6752" s="316"/>
      <c r="M6752" s="316"/>
      <c r="N6752" s="327"/>
      <c r="O6752" s="318"/>
    </row>
    <row r="6753" spans="1:15" s="8" customFormat="1">
      <c r="A6753" s="328"/>
      <c r="B6753" s="328"/>
      <c r="C6753" s="313"/>
      <c r="D6753" s="306"/>
      <c r="E6753" s="307"/>
      <c r="F6753" s="313"/>
      <c r="G6753" s="306"/>
      <c r="H6753" s="322"/>
      <c r="I6753" s="316"/>
      <c r="J6753" s="316"/>
      <c r="K6753" s="316"/>
      <c r="L6753" s="316"/>
      <c r="M6753" s="316"/>
      <c r="N6753" s="327"/>
      <c r="O6753" s="318"/>
    </row>
    <row r="6754" spans="1:15" s="8" customFormat="1">
      <c r="A6754" s="328"/>
      <c r="B6754" s="328"/>
      <c r="C6754" s="313"/>
      <c r="D6754" s="306"/>
      <c r="E6754" s="307"/>
      <c r="F6754" s="260"/>
      <c r="G6754" s="306"/>
      <c r="H6754" s="322"/>
      <c r="I6754" s="350"/>
      <c r="J6754" s="350"/>
      <c r="K6754" s="350"/>
      <c r="L6754" s="350"/>
      <c r="M6754" s="350"/>
      <c r="N6754" s="346"/>
      <c r="O6754" s="318"/>
    </row>
    <row r="6755" spans="1:15" s="8" customFormat="1">
      <c r="A6755" s="328"/>
      <c r="B6755" s="328"/>
      <c r="C6755" s="313"/>
      <c r="D6755" s="306"/>
      <c r="E6755" s="307"/>
      <c r="F6755" s="313"/>
      <c r="G6755" s="306"/>
      <c r="H6755" s="322"/>
      <c r="I6755" s="316"/>
      <c r="J6755" s="316"/>
      <c r="K6755" s="316"/>
      <c r="L6755" s="316"/>
      <c r="M6755" s="316"/>
      <c r="N6755" s="327"/>
      <c r="O6755" s="318"/>
    </row>
    <row r="6756" spans="1:15" s="8" customFormat="1">
      <c r="A6756" s="328"/>
      <c r="B6756" s="328"/>
      <c r="C6756" s="313"/>
      <c r="D6756" s="306"/>
      <c r="E6756" s="307"/>
      <c r="F6756" s="313"/>
      <c r="G6756" s="306"/>
      <c r="H6756" s="322"/>
      <c r="I6756" s="316"/>
      <c r="J6756" s="316"/>
      <c r="K6756" s="316"/>
      <c r="L6756" s="316"/>
      <c r="M6756" s="316"/>
      <c r="N6756" s="327"/>
      <c r="O6756" s="318"/>
    </row>
    <row r="6757" spans="1:15" s="8" customFormat="1">
      <c r="A6757" s="328"/>
      <c r="B6757" s="328"/>
      <c r="C6757" s="313"/>
      <c r="D6757" s="306"/>
      <c r="E6757" s="307"/>
      <c r="F6757" s="313"/>
      <c r="G6757" s="306"/>
      <c r="H6757" s="322"/>
      <c r="I6757" s="316"/>
      <c r="J6757" s="316"/>
      <c r="K6757" s="316"/>
      <c r="L6757" s="316"/>
      <c r="M6757" s="316"/>
      <c r="N6757" s="327"/>
      <c r="O6757" s="318"/>
    </row>
    <row r="6758" spans="1:15" s="8" customFormat="1">
      <c r="A6758" s="328"/>
      <c r="B6758" s="328"/>
      <c r="C6758" s="313"/>
      <c r="D6758" s="306"/>
      <c r="E6758" s="307"/>
      <c r="F6758" s="261"/>
      <c r="G6758" s="314"/>
      <c r="H6758" s="322"/>
      <c r="I6758" s="350"/>
      <c r="J6758" s="350"/>
      <c r="K6758" s="350"/>
      <c r="L6758" s="350"/>
      <c r="M6758" s="350"/>
      <c r="N6758" s="346"/>
      <c r="O6758" s="318"/>
    </row>
    <row r="6759" spans="1:15" s="8" customFormat="1">
      <c r="A6759" s="328"/>
      <c r="B6759" s="328"/>
      <c r="C6759" s="313"/>
      <c r="D6759" s="306"/>
      <c r="E6759" s="307"/>
      <c r="F6759" s="462"/>
      <c r="G6759" s="306"/>
      <c r="H6759" s="322"/>
      <c r="I6759" s="350"/>
      <c r="J6759" s="350"/>
      <c r="K6759" s="350"/>
      <c r="L6759" s="350"/>
      <c r="M6759" s="350"/>
      <c r="N6759" s="346"/>
      <c r="O6759" s="318"/>
    </row>
    <row r="6760" spans="1:15" s="8" customFormat="1">
      <c r="A6760" s="328"/>
      <c r="B6760" s="328"/>
      <c r="C6760" s="313"/>
      <c r="D6760" s="306"/>
      <c r="E6760" s="307"/>
      <c r="F6760" s="314"/>
      <c r="G6760" s="306"/>
      <c r="H6760" s="322"/>
      <c r="I6760" s="315"/>
      <c r="J6760" s="315"/>
      <c r="K6760" s="315"/>
      <c r="L6760" s="315"/>
      <c r="M6760" s="315"/>
      <c r="N6760" s="318"/>
      <c r="O6760" s="318"/>
    </row>
    <row r="6761" spans="1:15" s="8" customFormat="1">
      <c r="A6761" s="328"/>
      <c r="B6761" s="328"/>
      <c r="C6761" s="328"/>
      <c r="D6761" s="306"/>
      <c r="E6761" s="307"/>
      <c r="F6761" s="314"/>
      <c r="G6761" s="314"/>
      <c r="H6761" s="322"/>
      <c r="I6761" s="315"/>
      <c r="J6761" s="315"/>
      <c r="K6761" s="315"/>
      <c r="L6761" s="315"/>
      <c r="M6761" s="315"/>
      <c r="N6761" s="330"/>
      <c r="O6761" s="318"/>
    </row>
    <row r="6762" spans="1:15" s="8" customFormat="1">
      <c r="A6762" s="328"/>
      <c r="B6762" s="328"/>
      <c r="C6762" s="313"/>
      <c r="D6762" s="306"/>
      <c r="E6762" s="307"/>
      <c r="F6762" s="441"/>
      <c r="G6762" s="314"/>
      <c r="H6762" s="322"/>
      <c r="I6762" s="350"/>
      <c r="J6762" s="350"/>
      <c r="K6762" s="350"/>
      <c r="L6762" s="350"/>
      <c r="M6762" s="350"/>
      <c r="N6762" s="346"/>
      <c r="O6762" s="318"/>
    </row>
    <row r="6763" spans="1:15" s="8" customFormat="1">
      <c r="A6763" s="328"/>
      <c r="B6763" s="328"/>
      <c r="C6763" s="313"/>
      <c r="D6763" s="306"/>
      <c r="E6763" s="307"/>
      <c r="F6763" s="408"/>
      <c r="G6763" s="314"/>
      <c r="H6763" s="322"/>
      <c r="I6763" s="350"/>
      <c r="J6763" s="350"/>
      <c r="K6763" s="350"/>
      <c r="L6763" s="350"/>
      <c r="M6763" s="350"/>
      <c r="N6763" s="346"/>
      <c r="O6763" s="318"/>
    </row>
    <row r="6764" spans="1:15" s="8" customFormat="1">
      <c r="A6764" s="328"/>
      <c r="B6764" s="328"/>
      <c r="C6764" s="313"/>
      <c r="D6764" s="306"/>
      <c r="E6764" s="307"/>
      <c r="F6764" s="486"/>
      <c r="G6764" s="314"/>
      <c r="H6764" s="322"/>
      <c r="I6764" s="350"/>
      <c r="J6764" s="350"/>
      <c r="K6764" s="350"/>
      <c r="L6764" s="350"/>
      <c r="M6764" s="350"/>
      <c r="N6764" s="346"/>
      <c r="O6764" s="318"/>
    </row>
    <row r="6765" spans="1:15" s="8" customFormat="1">
      <c r="A6765" s="328"/>
      <c r="B6765" s="328"/>
      <c r="C6765" s="313"/>
      <c r="D6765" s="306"/>
      <c r="E6765" s="307"/>
      <c r="F6765" s="366"/>
      <c r="G6765" s="314"/>
      <c r="H6765" s="322"/>
      <c r="I6765" s="350"/>
      <c r="J6765" s="350"/>
      <c r="K6765" s="350"/>
      <c r="L6765" s="350"/>
      <c r="M6765" s="350"/>
      <c r="N6765" s="346"/>
      <c r="O6765" s="318"/>
    </row>
    <row r="6766" spans="1:15" s="8" customFormat="1">
      <c r="A6766" s="328"/>
      <c r="B6766" s="328"/>
      <c r="C6766" s="313"/>
      <c r="D6766" s="306"/>
      <c r="E6766" s="307"/>
      <c r="F6766" s="366"/>
      <c r="G6766" s="314"/>
      <c r="H6766" s="322"/>
      <c r="I6766" s="350"/>
      <c r="J6766" s="350"/>
      <c r="K6766" s="350"/>
      <c r="L6766" s="350"/>
      <c r="M6766" s="350"/>
      <c r="N6766" s="346"/>
      <c r="O6766" s="318"/>
    </row>
    <row r="6767" spans="1:15" s="8" customFormat="1">
      <c r="A6767" s="328"/>
      <c r="B6767" s="328"/>
      <c r="C6767" s="313"/>
      <c r="D6767" s="306"/>
      <c r="E6767" s="307"/>
      <c r="F6767" s="313"/>
      <c r="G6767" s="306"/>
      <c r="H6767" s="322"/>
      <c r="I6767" s="316"/>
      <c r="J6767" s="316"/>
      <c r="K6767" s="316"/>
      <c r="L6767" s="316"/>
      <c r="M6767" s="316"/>
      <c r="N6767" s="327"/>
      <c r="O6767" s="318"/>
    </row>
    <row r="6768" spans="1:15" s="8" customFormat="1">
      <c r="A6768" s="328"/>
      <c r="B6768" s="328"/>
      <c r="C6768" s="313"/>
      <c r="D6768" s="306"/>
      <c r="E6768" s="307"/>
      <c r="F6768" s="328"/>
      <c r="G6768" s="306"/>
      <c r="H6768" s="322"/>
      <c r="I6768" s="343"/>
      <c r="J6768" s="343"/>
      <c r="K6768" s="343"/>
      <c r="L6768" s="343"/>
      <c r="M6768" s="343"/>
      <c r="N6768" s="318"/>
      <c r="O6768" s="318"/>
    </row>
    <row r="6769" spans="1:15" s="8" customFormat="1">
      <c r="A6769" s="328"/>
      <c r="B6769" s="328"/>
      <c r="C6769" s="313"/>
      <c r="D6769" s="306"/>
      <c r="E6769" s="307"/>
      <c r="F6769" s="313"/>
      <c r="G6769" s="306"/>
      <c r="H6769" s="322"/>
      <c r="I6769" s="316"/>
      <c r="J6769" s="316"/>
      <c r="K6769" s="316"/>
      <c r="L6769" s="316"/>
      <c r="M6769" s="316"/>
      <c r="N6769" s="327"/>
      <c r="O6769" s="318"/>
    </row>
    <row r="6770" spans="1:15" s="8" customFormat="1">
      <c r="A6770" s="328"/>
      <c r="B6770" s="328"/>
      <c r="C6770" s="313"/>
      <c r="D6770" s="306"/>
      <c r="E6770" s="307"/>
      <c r="F6770" s="313"/>
      <c r="G6770" s="306"/>
      <c r="H6770" s="322"/>
      <c r="I6770" s="316"/>
      <c r="J6770" s="316"/>
      <c r="K6770" s="316"/>
      <c r="L6770" s="316"/>
      <c r="M6770" s="316"/>
      <c r="N6770" s="327"/>
      <c r="O6770" s="318"/>
    </row>
    <row r="6771" spans="1:15" s="8" customFormat="1">
      <c r="A6771" s="328"/>
      <c r="B6771" s="328"/>
      <c r="C6771" s="313"/>
      <c r="D6771" s="306"/>
      <c r="E6771" s="307"/>
      <c r="F6771" s="313"/>
      <c r="G6771" s="306"/>
      <c r="H6771" s="322"/>
      <c r="I6771" s="316"/>
      <c r="J6771" s="316"/>
      <c r="K6771" s="316"/>
      <c r="L6771" s="316"/>
      <c r="M6771" s="316"/>
      <c r="N6771" s="327"/>
      <c r="O6771" s="318"/>
    </row>
    <row r="6772" spans="1:15" s="8" customFormat="1">
      <c r="A6772" s="328"/>
      <c r="B6772" s="328"/>
      <c r="C6772" s="313"/>
      <c r="D6772" s="306"/>
      <c r="E6772" s="307"/>
      <c r="F6772" s="313"/>
      <c r="G6772" s="306"/>
      <c r="H6772" s="322"/>
      <c r="I6772" s="316"/>
      <c r="J6772" s="316"/>
      <c r="K6772" s="316"/>
      <c r="L6772" s="316"/>
      <c r="M6772" s="316"/>
      <c r="N6772" s="327"/>
      <c r="O6772" s="318"/>
    </row>
    <row r="6773" spans="1:15" s="8" customFormat="1">
      <c r="A6773" s="328"/>
      <c r="B6773" s="328"/>
      <c r="C6773" s="313"/>
      <c r="D6773" s="306"/>
      <c r="E6773" s="307"/>
      <c r="F6773" s="313"/>
      <c r="G6773" s="306"/>
      <c r="H6773" s="322"/>
      <c r="I6773" s="316"/>
      <c r="J6773" s="316"/>
      <c r="K6773" s="316"/>
      <c r="L6773" s="316"/>
      <c r="M6773" s="316"/>
      <c r="N6773" s="327"/>
      <c r="O6773" s="318"/>
    </row>
    <row r="6774" spans="1:15" s="8" customFormat="1">
      <c r="A6774" s="328"/>
      <c r="B6774" s="328"/>
      <c r="C6774" s="313"/>
      <c r="D6774" s="306"/>
      <c r="E6774" s="307"/>
      <c r="F6774" s="313"/>
      <c r="G6774" s="306"/>
      <c r="H6774" s="322"/>
      <c r="I6774" s="316"/>
      <c r="J6774" s="316"/>
      <c r="K6774" s="316"/>
      <c r="L6774" s="316"/>
      <c r="M6774" s="316"/>
      <c r="N6774" s="327"/>
      <c r="O6774" s="318"/>
    </row>
    <row r="6775" spans="1:15" s="8" customFormat="1">
      <c r="A6775" s="328"/>
      <c r="B6775" s="328"/>
      <c r="C6775" s="313"/>
      <c r="D6775" s="306"/>
      <c r="E6775" s="307"/>
      <c r="F6775" s="398"/>
      <c r="G6775" s="314"/>
      <c r="H6775" s="322"/>
      <c r="I6775" s="350"/>
      <c r="J6775" s="350"/>
      <c r="K6775" s="350"/>
      <c r="L6775" s="350"/>
      <c r="M6775" s="350"/>
      <c r="N6775" s="346"/>
      <c r="O6775" s="318"/>
    </row>
    <row r="6776" spans="1:15" s="8" customFormat="1">
      <c r="A6776" s="328"/>
      <c r="B6776" s="328"/>
      <c r="C6776" s="313"/>
      <c r="D6776" s="306"/>
      <c r="E6776" s="307"/>
      <c r="F6776" s="367"/>
      <c r="G6776" s="306"/>
      <c r="H6776" s="322"/>
      <c r="I6776" s="350"/>
      <c r="J6776" s="350"/>
      <c r="K6776" s="350"/>
      <c r="L6776" s="350"/>
      <c r="M6776" s="350"/>
      <c r="N6776" s="346"/>
      <c r="O6776" s="318"/>
    </row>
    <row r="6777" spans="1:15" s="8" customFormat="1">
      <c r="A6777" s="328"/>
      <c r="B6777" s="328"/>
      <c r="C6777" s="313"/>
      <c r="D6777" s="306"/>
      <c r="E6777" s="307"/>
      <c r="F6777" s="364"/>
      <c r="G6777" s="306"/>
      <c r="H6777" s="322"/>
      <c r="I6777" s="350"/>
      <c r="J6777" s="350"/>
      <c r="K6777" s="350"/>
      <c r="L6777" s="350"/>
      <c r="M6777" s="350"/>
      <c r="N6777" s="346"/>
      <c r="O6777" s="318"/>
    </row>
    <row r="6778" spans="1:15" s="8" customFormat="1">
      <c r="A6778" s="328"/>
      <c r="B6778" s="328"/>
      <c r="C6778" s="313"/>
      <c r="D6778" s="306"/>
      <c r="E6778" s="307"/>
      <c r="F6778" s="262"/>
      <c r="G6778" s="306"/>
      <c r="H6778" s="322"/>
      <c r="I6778" s="194"/>
      <c r="J6778" s="194"/>
      <c r="K6778" s="194"/>
      <c r="L6778" s="194"/>
      <c r="M6778" s="194"/>
      <c r="N6778" s="346"/>
      <c r="O6778" s="318"/>
    </row>
    <row r="6779" spans="1:15" s="8" customFormat="1">
      <c r="A6779" s="328"/>
      <c r="B6779" s="328"/>
      <c r="C6779" s="313"/>
      <c r="D6779" s="306"/>
      <c r="E6779" s="307"/>
      <c r="F6779" s="344"/>
      <c r="G6779" s="306"/>
      <c r="H6779" s="322"/>
      <c r="I6779" s="350"/>
      <c r="J6779" s="350"/>
      <c r="K6779" s="350"/>
      <c r="L6779" s="350"/>
      <c r="M6779" s="350"/>
      <c r="N6779" s="346"/>
      <c r="O6779" s="318"/>
    </row>
    <row r="6780" spans="1:15" s="8" customFormat="1">
      <c r="A6780" s="328"/>
      <c r="B6780" s="328"/>
      <c r="C6780" s="313"/>
      <c r="D6780" s="306"/>
      <c r="E6780" s="307"/>
      <c r="F6780" s="313"/>
      <c r="G6780" s="306"/>
      <c r="H6780" s="322"/>
      <c r="I6780" s="316"/>
      <c r="J6780" s="316"/>
      <c r="K6780" s="316"/>
      <c r="L6780" s="316"/>
      <c r="M6780" s="316"/>
      <c r="N6780" s="327"/>
      <c r="O6780" s="318"/>
    </row>
    <row r="6781" spans="1:15" s="8" customFormat="1">
      <c r="A6781" s="328"/>
      <c r="B6781" s="328"/>
      <c r="C6781" s="313"/>
      <c r="D6781" s="306"/>
      <c r="E6781" s="307"/>
      <c r="F6781" s="313"/>
      <c r="G6781" s="306"/>
      <c r="H6781" s="322"/>
      <c r="I6781" s="316"/>
      <c r="J6781" s="316"/>
      <c r="K6781" s="316"/>
      <c r="L6781" s="316"/>
      <c r="M6781" s="316"/>
      <c r="N6781" s="327"/>
      <c r="O6781" s="318"/>
    </row>
    <row r="6782" spans="1:15" s="8" customFormat="1">
      <c r="A6782" s="328"/>
      <c r="B6782" s="328"/>
      <c r="C6782" s="313"/>
      <c r="D6782" s="306"/>
      <c r="E6782" s="307"/>
      <c r="F6782" s="313"/>
      <c r="G6782" s="306"/>
      <c r="H6782" s="322"/>
      <c r="I6782" s="316"/>
      <c r="J6782" s="316"/>
      <c r="K6782" s="316"/>
      <c r="L6782" s="316"/>
      <c r="M6782" s="316"/>
      <c r="N6782" s="327"/>
      <c r="O6782" s="318"/>
    </row>
    <row r="6783" spans="1:15" s="8" customFormat="1">
      <c r="A6783" s="328"/>
      <c r="B6783" s="328"/>
      <c r="C6783" s="313"/>
      <c r="D6783" s="306"/>
      <c r="E6783" s="307"/>
      <c r="F6783" s="313"/>
      <c r="G6783" s="306"/>
      <c r="H6783" s="322"/>
      <c r="I6783" s="316"/>
      <c r="J6783" s="316"/>
      <c r="K6783" s="316"/>
      <c r="L6783" s="316"/>
      <c r="M6783" s="316"/>
      <c r="N6783" s="327"/>
      <c r="O6783" s="318"/>
    </row>
    <row r="6784" spans="1:15" s="8" customFormat="1">
      <c r="A6784" s="328"/>
      <c r="B6784" s="328"/>
      <c r="C6784" s="313"/>
      <c r="D6784" s="306"/>
      <c r="E6784" s="307"/>
      <c r="F6784" s="313"/>
      <c r="G6784" s="306"/>
      <c r="H6784" s="322"/>
      <c r="I6784" s="316"/>
      <c r="J6784" s="316"/>
      <c r="K6784" s="316"/>
      <c r="L6784" s="316"/>
      <c r="M6784" s="316"/>
      <c r="N6784" s="327"/>
      <c r="O6784" s="318"/>
    </row>
    <row r="6785" spans="1:15" s="8" customFormat="1">
      <c r="A6785" s="328"/>
      <c r="B6785" s="328"/>
      <c r="C6785" s="313"/>
      <c r="D6785" s="306"/>
      <c r="E6785" s="307"/>
      <c r="F6785" s="313"/>
      <c r="G6785" s="306"/>
      <c r="H6785" s="322"/>
      <c r="I6785" s="316"/>
      <c r="J6785" s="316"/>
      <c r="K6785" s="316"/>
      <c r="L6785" s="316"/>
      <c r="M6785" s="316"/>
      <c r="N6785" s="327"/>
      <c r="O6785" s="318"/>
    </row>
    <row r="6786" spans="1:15" s="8" customFormat="1">
      <c r="A6786" s="328"/>
      <c r="B6786" s="328"/>
      <c r="C6786" s="313"/>
      <c r="D6786" s="306"/>
      <c r="E6786" s="307"/>
      <c r="F6786" s="313"/>
      <c r="G6786" s="306"/>
      <c r="H6786" s="322"/>
      <c r="I6786" s="316"/>
      <c r="J6786" s="316"/>
      <c r="K6786" s="316"/>
      <c r="L6786" s="316"/>
      <c r="M6786" s="316"/>
      <c r="N6786" s="327"/>
      <c r="O6786" s="318"/>
    </row>
    <row r="6787" spans="1:15" s="8" customFormat="1">
      <c r="A6787" s="328"/>
      <c r="B6787" s="328"/>
      <c r="C6787" s="313"/>
      <c r="D6787" s="306"/>
      <c r="E6787" s="307"/>
      <c r="F6787" s="313"/>
      <c r="G6787" s="306"/>
      <c r="H6787" s="322"/>
      <c r="I6787" s="316"/>
      <c r="J6787" s="316"/>
      <c r="K6787" s="316"/>
      <c r="L6787" s="316"/>
      <c r="M6787" s="316"/>
      <c r="N6787" s="327"/>
      <c r="O6787" s="318"/>
    </row>
    <row r="6788" spans="1:15" s="8" customFormat="1">
      <c r="A6788" s="328"/>
      <c r="B6788" s="328"/>
      <c r="C6788" s="313"/>
      <c r="D6788" s="306"/>
      <c r="E6788" s="307"/>
      <c r="F6788" s="313"/>
      <c r="G6788" s="306"/>
      <c r="H6788" s="322"/>
      <c r="I6788" s="316"/>
      <c r="J6788" s="316"/>
      <c r="K6788" s="316"/>
      <c r="L6788" s="316"/>
      <c r="M6788" s="316"/>
      <c r="N6788" s="327"/>
      <c r="O6788" s="318"/>
    </row>
    <row r="6789" spans="1:15" s="8" customFormat="1">
      <c r="A6789" s="328"/>
      <c r="B6789" s="328"/>
      <c r="C6789" s="313"/>
      <c r="D6789" s="306"/>
      <c r="E6789" s="307"/>
      <c r="F6789" s="313"/>
      <c r="G6789" s="306"/>
      <c r="H6789" s="322"/>
      <c r="I6789" s="316"/>
      <c r="J6789" s="316"/>
      <c r="K6789" s="316"/>
      <c r="L6789" s="316"/>
      <c r="M6789" s="316"/>
      <c r="N6789" s="327"/>
      <c r="O6789" s="318"/>
    </row>
    <row r="6790" spans="1:15" s="8" customFormat="1">
      <c r="A6790" s="328"/>
      <c r="B6790" s="328"/>
      <c r="C6790" s="313"/>
      <c r="D6790" s="306"/>
      <c r="E6790" s="307"/>
      <c r="F6790" s="313"/>
      <c r="G6790" s="306"/>
      <c r="H6790" s="322"/>
      <c r="I6790" s="316"/>
      <c r="J6790" s="316"/>
      <c r="K6790" s="316"/>
      <c r="L6790" s="316"/>
      <c r="M6790" s="316"/>
      <c r="N6790" s="327"/>
      <c r="O6790" s="318"/>
    </row>
    <row r="6791" spans="1:15" s="8" customFormat="1">
      <c r="A6791" s="328"/>
      <c r="B6791" s="328"/>
      <c r="C6791" s="313"/>
      <c r="D6791" s="306"/>
      <c r="E6791" s="307"/>
      <c r="F6791" s="313"/>
      <c r="G6791" s="306"/>
      <c r="H6791" s="322"/>
      <c r="I6791" s="316"/>
      <c r="J6791" s="316"/>
      <c r="K6791" s="316"/>
      <c r="L6791" s="316"/>
      <c r="M6791" s="316"/>
      <c r="N6791" s="327"/>
      <c r="O6791" s="318"/>
    </row>
    <row r="6792" spans="1:15" s="8" customFormat="1">
      <c r="A6792" s="328"/>
      <c r="B6792" s="328"/>
      <c r="C6792" s="313"/>
      <c r="D6792" s="306"/>
      <c r="E6792" s="307"/>
      <c r="F6792" s="313"/>
      <c r="G6792" s="306"/>
      <c r="H6792" s="322"/>
      <c r="I6792" s="316"/>
      <c r="J6792" s="316"/>
      <c r="K6792" s="316"/>
      <c r="L6792" s="316"/>
      <c r="M6792" s="316"/>
      <c r="N6792" s="327"/>
      <c r="O6792" s="318"/>
    </row>
    <row r="6793" spans="1:15" s="8" customFormat="1">
      <c r="A6793" s="328"/>
      <c r="B6793" s="328"/>
      <c r="C6793" s="313"/>
      <c r="D6793" s="306"/>
      <c r="E6793" s="307"/>
      <c r="F6793" s="313"/>
      <c r="G6793" s="306"/>
      <c r="H6793" s="322"/>
      <c r="I6793" s="316"/>
      <c r="J6793" s="316"/>
      <c r="K6793" s="316"/>
      <c r="L6793" s="316"/>
      <c r="M6793" s="316"/>
      <c r="N6793" s="327"/>
      <c r="O6793" s="318"/>
    </row>
    <row r="6794" spans="1:15" s="8" customFormat="1">
      <c r="A6794" s="328"/>
      <c r="B6794" s="328"/>
      <c r="C6794" s="313"/>
      <c r="D6794" s="306"/>
      <c r="E6794" s="307"/>
      <c r="F6794" s="353"/>
      <c r="G6794" s="306"/>
      <c r="H6794" s="322"/>
      <c r="I6794" s="350"/>
      <c r="J6794" s="350"/>
      <c r="K6794" s="350"/>
      <c r="L6794" s="350"/>
      <c r="M6794" s="350"/>
      <c r="N6794" s="346"/>
      <c r="O6794" s="318"/>
    </row>
    <row r="6795" spans="1:15" s="8" customFormat="1">
      <c r="A6795" s="328"/>
      <c r="B6795" s="328"/>
      <c r="C6795" s="313"/>
      <c r="D6795" s="306"/>
      <c r="E6795" s="307"/>
      <c r="F6795" s="353"/>
      <c r="G6795" s="306"/>
      <c r="H6795" s="322"/>
      <c r="I6795" s="350"/>
      <c r="J6795" s="350"/>
      <c r="K6795" s="350"/>
      <c r="L6795" s="350"/>
      <c r="M6795" s="350"/>
      <c r="N6795" s="346"/>
      <c r="O6795" s="318"/>
    </row>
    <row r="6796" spans="1:15" s="8" customFormat="1">
      <c r="A6796" s="328"/>
      <c r="B6796" s="328"/>
      <c r="C6796" s="313"/>
      <c r="D6796" s="306"/>
      <c r="E6796" s="307"/>
      <c r="F6796" s="465"/>
      <c r="G6796" s="314"/>
      <c r="H6796" s="322"/>
      <c r="I6796" s="350"/>
      <c r="J6796" s="350"/>
      <c r="K6796" s="350"/>
      <c r="L6796" s="350"/>
      <c r="M6796" s="350"/>
      <c r="N6796" s="346"/>
      <c r="O6796" s="318"/>
    </row>
    <row r="6797" spans="1:15" s="8" customFormat="1">
      <c r="A6797" s="328"/>
      <c r="B6797" s="328"/>
      <c r="C6797" s="313"/>
      <c r="D6797" s="306"/>
      <c r="E6797" s="307"/>
      <c r="F6797" s="364"/>
      <c r="G6797" s="306"/>
      <c r="H6797" s="322"/>
      <c r="I6797" s="350"/>
      <c r="J6797" s="350"/>
      <c r="K6797" s="350"/>
      <c r="L6797" s="350"/>
      <c r="M6797" s="350"/>
      <c r="N6797" s="346"/>
      <c r="O6797" s="318"/>
    </row>
    <row r="6798" spans="1:15" s="8" customFormat="1">
      <c r="A6798" s="328"/>
      <c r="B6798" s="328"/>
      <c r="C6798" s="313"/>
      <c r="D6798" s="306"/>
      <c r="E6798" s="307"/>
      <c r="F6798" s="364"/>
      <c r="G6798" s="306"/>
      <c r="H6798" s="322"/>
      <c r="I6798" s="350"/>
      <c r="J6798" s="350"/>
      <c r="K6798" s="350"/>
      <c r="L6798" s="350"/>
      <c r="M6798" s="350"/>
      <c r="N6798" s="346"/>
      <c r="O6798" s="318"/>
    </row>
    <row r="6799" spans="1:15" s="8" customFormat="1">
      <c r="A6799" s="328"/>
      <c r="B6799" s="328"/>
      <c r="C6799" s="313"/>
      <c r="D6799" s="306"/>
      <c r="E6799" s="307"/>
      <c r="F6799" s="313"/>
      <c r="G6799" s="306"/>
      <c r="H6799" s="322"/>
      <c r="I6799" s="316"/>
      <c r="J6799" s="316"/>
      <c r="K6799" s="316"/>
      <c r="L6799" s="316"/>
      <c r="M6799" s="316"/>
      <c r="N6799" s="327"/>
      <c r="O6799" s="318"/>
    </row>
    <row r="6800" spans="1:15" s="8" customFormat="1">
      <c r="A6800" s="328"/>
      <c r="B6800" s="328"/>
      <c r="C6800" s="313"/>
      <c r="D6800" s="306"/>
      <c r="E6800" s="307"/>
      <c r="F6800" s="313"/>
      <c r="G6800" s="306"/>
      <c r="H6800" s="322"/>
      <c r="I6800" s="316"/>
      <c r="J6800" s="316"/>
      <c r="K6800" s="316"/>
      <c r="L6800" s="316"/>
      <c r="M6800" s="316"/>
      <c r="N6800" s="327"/>
      <c r="O6800" s="318"/>
    </row>
    <row r="6801" spans="1:15" s="8" customFormat="1">
      <c r="A6801" s="328"/>
      <c r="B6801" s="328"/>
      <c r="C6801" s="313"/>
      <c r="D6801" s="306"/>
      <c r="E6801" s="307"/>
      <c r="F6801" s="354"/>
      <c r="G6801" s="306"/>
      <c r="H6801" s="322"/>
      <c r="I6801" s="350"/>
      <c r="J6801" s="350"/>
      <c r="K6801" s="350"/>
      <c r="L6801" s="350"/>
      <c r="M6801" s="350"/>
      <c r="N6801" s="346"/>
      <c r="O6801" s="318"/>
    </row>
    <row r="6802" spans="1:15" s="8" customFormat="1">
      <c r="A6802" s="328"/>
      <c r="B6802" s="328"/>
      <c r="C6802" s="313"/>
      <c r="D6802" s="306"/>
      <c r="E6802" s="307"/>
      <c r="F6802" s="197"/>
      <c r="G6802" s="306"/>
      <c r="H6802" s="322"/>
      <c r="I6802" s="350"/>
      <c r="J6802" s="350"/>
      <c r="K6802" s="350"/>
      <c r="L6802" s="350"/>
      <c r="M6802" s="350"/>
      <c r="N6802" s="346"/>
      <c r="O6802" s="318"/>
    </row>
    <row r="6803" spans="1:15" s="8" customFormat="1">
      <c r="A6803" s="328"/>
      <c r="B6803" s="328"/>
      <c r="C6803" s="313"/>
      <c r="D6803" s="306"/>
      <c r="E6803" s="307"/>
      <c r="F6803" s="197"/>
      <c r="G6803" s="306"/>
      <c r="H6803" s="322"/>
      <c r="I6803" s="350"/>
      <c r="J6803" s="350"/>
      <c r="K6803" s="350"/>
      <c r="L6803" s="350"/>
      <c r="M6803" s="350"/>
      <c r="N6803" s="346"/>
      <c r="O6803" s="318"/>
    </row>
    <row r="6804" spans="1:15" s="8" customFormat="1">
      <c r="A6804" s="328"/>
      <c r="B6804" s="328"/>
      <c r="C6804" s="313"/>
      <c r="D6804" s="306"/>
      <c r="E6804" s="307"/>
      <c r="F6804" s="408"/>
      <c r="G6804" s="314"/>
      <c r="H6804" s="322"/>
      <c r="I6804" s="350"/>
      <c r="J6804" s="350"/>
      <c r="K6804" s="350"/>
      <c r="L6804" s="350"/>
      <c r="M6804" s="350"/>
      <c r="N6804" s="346"/>
      <c r="O6804" s="318"/>
    </row>
    <row r="6805" spans="1:15" s="8" customFormat="1">
      <c r="A6805" s="328"/>
      <c r="B6805" s="328"/>
      <c r="C6805" s="313"/>
      <c r="D6805" s="306"/>
      <c r="E6805" s="307"/>
      <c r="F6805" s="197"/>
      <c r="G6805" s="306"/>
      <c r="H6805" s="322"/>
      <c r="I6805" s="350"/>
      <c r="J6805" s="350"/>
      <c r="K6805" s="350"/>
      <c r="L6805" s="350"/>
      <c r="M6805" s="350"/>
      <c r="N6805" s="346"/>
      <c r="O6805" s="318"/>
    </row>
    <row r="6806" spans="1:15" s="8" customFormat="1">
      <c r="A6806" s="328"/>
      <c r="B6806" s="328"/>
      <c r="C6806" s="313"/>
      <c r="D6806" s="306"/>
      <c r="E6806" s="307"/>
      <c r="F6806" s="197"/>
      <c r="G6806" s="306"/>
      <c r="H6806" s="322"/>
      <c r="I6806" s="350"/>
      <c r="J6806" s="350"/>
      <c r="K6806" s="350"/>
      <c r="L6806" s="350"/>
      <c r="M6806" s="350"/>
      <c r="N6806" s="346"/>
      <c r="O6806" s="318"/>
    </row>
    <row r="6807" spans="1:15" s="8" customFormat="1">
      <c r="A6807" s="328"/>
      <c r="B6807" s="328"/>
      <c r="C6807" s="313"/>
      <c r="D6807" s="306"/>
      <c r="E6807" s="307"/>
      <c r="F6807" s="398"/>
      <c r="G6807" s="314"/>
      <c r="H6807" s="322"/>
      <c r="I6807" s="350"/>
      <c r="J6807" s="350"/>
      <c r="K6807" s="350"/>
      <c r="L6807" s="350"/>
      <c r="M6807" s="350"/>
      <c r="N6807" s="346"/>
      <c r="O6807" s="318"/>
    </row>
    <row r="6808" spans="1:15" s="8" customFormat="1">
      <c r="A6808" s="328"/>
      <c r="B6808" s="328"/>
      <c r="C6808" s="313"/>
      <c r="D6808" s="306"/>
      <c r="E6808" s="307"/>
      <c r="F6808" s="197"/>
      <c r="G6808" s="306"/>
      <c r="H6808" s="322"/>
      <c r="I6808" s="350"/>
      <c r="J6808" s="350"/>
      <c r="K6808" s="350"/>
      <c r="L6808" s="350"/>
      <c r="M6808" s="350"/>
      <c r="N6808" s="346"/>
      <c r="O6808" s="318"/>
    </row>
    <row r="6809" spans="1:15" s="8" customFormat="1">
      <c r="A6809" s="328"/>
      <c r="B6809" s="328"/>
      <c r="C6809" s="313"/>
      <c r="D6809" s="306"/>
      <c r="E6809" s="307"/>
      <c r="F6809" s="363"/>
      <c r="G6809" s="306"/>
      <c r="H6809" s="322"/>
      <c r="I6809" s="350"/>
      <c r="J6809" s="350"/>
      <c r="K6809" s="350"/>
      <c r="L6809" s="350"/>
      <c r="M6809" s="350"/>
      <c r="N6809" s="346"/>
      <c r="O6809" s="318"/>
    </row>
    <row r="6810" spans="1:15" s="8" customFormat="1">
      <c r="A6810" s="328"/>
      <c r="B6810" s="328"/>
      <c r="C6810" s="313"/>
      <c r="D6810" s="306"/>
      <c r="E6810" s="307"/>
      <c r="F6810" s="408"/>
      <c r="G6810" s="314"/>
      <c r="H6810" s="322"/>
      <c r="I6810" s="350"/>
      <c r="J6810" s="350"/>
      <c r="K6810" s="350"/>
      <c r="L6810" s="350"/>
      <c r="M6810" s="350"/>
      <c r="N6810" s="346"/>
      <c r="O6810" s="318"/>
    </row>
    <row r="6811" spans="1:15" s="8" customFormat="1">
      <c r="A6811" s="328"/>
      <c r="B6811" s="328"/>
      <c r="C6811" s="313"/>
      <c r="D6811" s="306"/>
      <c r="E6811" s="307"/>
      <c r="F6811" s="344"/>
      <c r="G6811" s="306"/>
      <c r="H6811" s="322"/>
      <c r="I6811" s="350"/>
      <c r="J6811" s="350"/>
      <c r="K6811" s="350"/>
      <c r="L6811" s="350"/>
      <c r="M6811" s="350"/>
      <c r="N6811" s="346"/>
      <c r="O6811" s="318"/>
    </row>
    <row r="6812" spans="1:15" s="8" customFormat="1">
      <c r="A6812" s="328"/>
      <c r="B6812" s="328"/>
      <c r="C6812" s="313"/>
      <c r="D6812" s="306"/>
      <c r="E6812" s="307"/>
      <c r="F6812" s="197"/>
      <c r="G6812" s="306"/>
      <c r="H6812" s="322"/>
      <c r="I6812" s="350"/>
      <c r="J6812" s="350"/>
      <c r="K6812" s="350"/>
      <c r="L6812" s="350"/>
      <c r="M6812" s="350"/>
      <c r="N6812" s="346"/>
      <c r="O6812" s="318"/>
    </row>
    <row r="6813" spans="1:15" s="8" customFormat="1">
      <c r="A6813" s="328"/>
      <c r="B6813" s="328"/>
      <c r="C6813" s="313"/>
      <c r="D6813" s="306"/>
      <c r="E6813" s="307"/>
      <c r="F6813" s="197"/>
      <c r="G6813" s="306"/>
      <c r="H6813" s="322"/>
      <c r="I6813" s="350"/>
      <c r="J6813" s="350"/>
      <c r="K6813" s="350"/>
      <c r="L6813" s="350"/>
      <c r="M6813" s="350"/>
      <c r="N6813" s="346"/>
      <c r="O6813" s="318"/>
    </row>
    <row r="6814" spans="1:15" s="8" customFormat="1">
      <c r="A6814" s="328"/>
      <c r="B6814" s="328"/>
      <c r="C6814" s="313"/>
      <c r="D6814" s="306"/>
      <c r="E6814" s="307"/>
      <c r="F6814" s="197"/>
      <c r="G6814" s="306"/>
      <c r="H6814" s="322"/>
      <c r="I6814" s="350"/>
      <c r="J6814" s="350"/>
      <c r="K6814" s="350"/>
      <c r="L6814" s="350"/>
      <c r="M6814" s="350"/>
      <c r="N6814" s="346"/>
      <c r="O6814" s="318"/>
    </row>
    <row r="6815" spans="1:15" s="8" customFormat="1">
      <c r="A6815" s="328"/>
      <c r="B6815" s="328"/>
      <c r="C6815" s="313"/>
      <c r="D6815" s="306"/>
      <c r="E6815" s="307"/>
      <c r="F6815" s="363"/>
      <c r="G6815" s="306"/>
      <c r="H6815" s="322"/>
      <c r="I6815" s="350"/>
      <c r="J6815" s="350"/>
      <c r="K6815" s="350"/>
      <c r="L6815" s="350"/>
      <c r="M6815" s="350"/>
      <c r="N6815" s="346"/>
      <c r="O6815" s="318"/>
    </row>
    <row r="6816" spans="1:15" s="8" customFormat="1">
      <c r="A6816" s="328"/>
      <c r="B6816" s="328"/>
      <c r="C6816" s="313"/>
      <c r="D6816" s="306"/>
      <c r="E6816" s="307"/>
      <c r="F6816" s="354"/>
      <c r="G6816" s="306"/>
      <c r="H6816" s="322"/>
      <c r="I6816" s="350"/>
      <c r="J6816" s="350"/>
      <c r="K6816" s="350"/>
      <c r="L6816" s="350"/>
      <c r="M6816" s="350"/>
      <c r="N6816" s="346"/>
      <c r="O6816" s="318"/>
    </row>
    <row r="6817" spans="1:15" s="8" customFormat="1">
      <c r="A6817" s="328"/>
      <c r="B6817" s="328"/>
      <c r="C6817" s="313"/>
      <c r="D6817" s="306"/>
      <c r="E6817" s="307"/>
      <c r="F6817" s="197"/>
      <c r="G6817" s="306"/>
      <c r="H6817" s="322"/>
      <c r="I6817" s="350"/>
      <c r="J6817" s="350"/>
      <c r="K6817" s="350"/>
      <c r="L6817" s="350"/>
      <c r="M6817" s="350"/>
      <c r="N6817" s="346"/>
      <c r="O6817" s="318"/>
    </row>
    <row r="6818" spans="1:15" s="8" customFormat="1">
      <c r="A6818" s="328"/>
      <c r="B6818" s="328"/>
      <c r="C6818" s="313"/>
      <c r="D6818" s="306"/>
      <c r="E6818" s="307"/>
      <c r="F6818" s="197"/>
      <c r="G6818" s="306"/>
      <c r="H6818" s="322"/>
      <c r="I6818" s="350"/>
      <c r="J6818" s="350"/>
      <c r="K6818" s="350"/>
      <c r="L6818" s="350"/>
      <c r="M6818" s="350"/>
      <c r="N6818" s="346"/>
      <c r="O6818" s="318"/>
    </row>
    <row r="6819" spans="1:15" s="8" customFormat="1">
      <c r="A6819" s="328"/>
      <c r="B6819" s="328"/>
      <c r="C6819" s="313"/>
      <c r="D6819" s="306"/>
      <c r="E6819" s="307"/>
      <c r="F6819" s="197"/>
      <c r="G6819" s="306"/>
      <c r="H6819" s="322"/>
      <c r="I6819" s="350"/>
      <c r="J6819" s="350"/>
      <c r="K6819" s="350"/>
      <c r="L6819" s="350"/>
      <c r="M6819" s="350"/>
      <c r="N6819" s="346"/>
      <c r="O6819" s="318"/>
    </row>
    <row r="6820" spans="1:15" s="8" customFormat="1">
      <c r="A6820" s="328"/>
      <c r="B6820" s="328"/>
      <c r="C6820" s="313"/>
      <c r="D6820" s="306"/>
      <c r="E6820" s="307"/>
      <c r="F6820" s="197"/>
      <c r="G6820" s="306"/>
      <c r="H6820" s="322"/>
      <c r="I6820" s="350"/>
      <c r="J6820" s="350"/>
      <c r="K6820" s="350"/>
      <c r="L6820" s="350"/>
      <c r="M6820" s="350"/>
      <c r="N6820" s="346"/>
      <c r="O6820" s="318"/>
    </row>
    <row r="6821" spans="1:15" s="8" customFormat="1">
      <c r="A6821" s="328"/>
      <c r="B6821" s="328"/>
      <c r="C6821" s="313"/>
      <c r="D6821" s="306"/>
      <c r="E6821" s="307"/>
      <c r="F6821" s="367"/>
      <c r="G6821" s="306"/>
      <c r="H6821" s="322"/>
      <c r="I6821" s="350"/>
      <c r="J6821" s="350"/>
      <c r="K6821" s="350"/>
      <c r="L6821" s="350"/>
      <c r="M6821" s="350"/>
      <c r="N6821" s="346"/>
      <c r="O6821" s="318"/>
    </row>
    <row r="6822" spans="1:15" s="8" customFormat="1">
      <c r="A6822" s="328"/>
      <c r="B6822" s="328"/>
      <c r="C6822" s="313"/>
      <c r="D6822" s="306"/>
      <c r="E6822" s="307"/>
      <c r="F6822" s="441"/>
      <c r="G6822" s="314"/>
      <c r="H6822" s="322"/>
      <c r="I6822" s="350"/>
      <c r="J6822" s="350"/>
      <c r="K6822" s="350"/>
      <c r="L6822" s="350"/>
      <c r="M6822" s="350"/>
      <c r="N6822" s="346"/>
      <c r="O6822" s="318"/>
    </row>
    <row r="6823" spans="1:15" s="8" customFormat="1">
      <c r="A6823" s="328"/>
      <c r="B6823" s="328"/>
      <c r="C6823" s="313"/>
      <c r="D6823" s="306"/>
      <c r="E6823" s="307"/>
      <c r="F6823" s="441"/>
      <c r="G6823" s="314"/>
      <c r="H6823" s="322"/>
      <c r="I6823" s="350"/>
      <c r="J6823" s="350"/>
      <c r="K6823" s="350"/>
      <c r="L6823" s="350"/>
      <c r="M6823" s="350"/>
      <c r="N6823" s="346"/>
      <c r="O6823" s="318"/>
    </row>
    <row r="6824" spans="1:15" s="8" customFormat="1">
      <c r="A6824" s="328"/>
      <c r="B6824" s="328"/>
      <c r="C6824" s="313"/>
      <c r="D6824" s="306"/>
      <c r="E6824" s="307"/>
      <c r="F6824" s="408"/>
      <c r="G6824" s="314"/>
      <c r="H6824" s="322"/>
      <c r="I6824" s="350"/>
      <c r="J6824" s="350"/>
      <c r="K6824" s="350"/>
      <c r="L6824" s="350"/>
      <c r="M6824" s="350"/>
      <c r="N6824" s="346"/>
      <c r="O6824" s="318"/>
    </row>
    <row r="6825" spans="1:15" s="8" customFormat="1">
      <c r="A6825" s="328"/>
      <c r="B6825" s="328"/>
      <c r="C6825" s="313"/>
      <c r="D6825" s="306"/>
      <c r="E6825" s="307"/>
      <c r="F6825" s="314"/>
      <c r="G6825" s="306"/>
      <c r="H6825" s="322"/>
      <c r="I6825" s="329"/>
      <c r="J6825" s="329"/>
      <c r="K6825" s="329"/>
      <c r="L6825" s="329"/>
      <c r="M6825" s="329"/>
      <c r="N6825" s="318"/>
      <c r="O6825" s="318"/>
    </row>
    <row r="6826" spans="1:15" s="8" customFormat="1">
      <c r="A6826" s="328"/>
      <c r="B6826" s="328"/>
      <c r="C6826" s="313"/>
      <c r="D6826" s="306"/>
      <c r="E6826" s="307"/>
      <c r="F6826" s="313"/>
      <c r="G6826" s="306"/>
      <c r="H6826" s="322"/>
      <c r="I6826" s="316"/>
      <c r="J6826" s="316"/>
      <c r="K6826" s="316"/>
      <c r="L6826" s="316"/>
      <c r="M6826" s="316"/>
      <c r="N6826" s="327"/>
      <c r="O6826" s="318"/>
    </row>
    <row r="6827" spans="1:15" s="8" customFormat="1">
      <c r="A6827" s="328"/>
      <c r="B6827" s="328"/>
      <c r="C6827" s="313"/>
      <c r="D6827" s="306"/>
      <c r="E6827" s="307"/>
      <c r="F6827" s="313"/>
      <c r="G6827" s="306"/>
      <c r="H6827" s="322"/>
      <c r="I6827" s="316"/>
      <c r="J6827" s="316"/>
      <c r="K6827" s="316"/>
      <c r="L6827" s="316"/>
      <c r="M6827" s="316"/>
      <c r="N6827" s="327"/>
      <c r="O6827" s="318"/>
    </row>
    <row r="6828" spans="1:15" s="8" customFormat="1">
      <c r="A6828" s="328"/>
      <c r="B6828" s="328"/>
      <c r="C6828" s="313"/>
      <c r="D6828" s="306"/>
      <c r="E6828" s="307"/>
      <c r="F6828" s="247"/>
      <c r="G6828" s="306"/>
      <c r="H6828" s="322"/>
      <c r="I6828" s="345"/>
      <c r="J6828" s="345"/>
      <c r="K6828" s="345"/>
      <c r="L6828" s="345"/>
      <c r="M6828" s="345"/>
      <c r="N6828" s="346"/>
      <c r="O6828" s="318"/>
    </row>
    <row r="6829" spans="1:15" s="8" customFormat="1">
      <c r="A6829" s="328"/>
      <c r="B6829" s="328"/>
      <c r="C6829" s="313"/>
      <c r="D6829" s="306"/>
      <c r="E6829" s="307"/>
      <c r="F6829" s="353"/>
      <c r="G6829" s="306"/>
      <c r="H6829" s="322"/>
      <c r="I6829" s="350"/>
      <c r="J6829" s="350"/>
      <c r="K6829" s="350"/>
      <c r="L6829" s="350"/>
      <c r="M6829" s="350"/>
      <c r="N6829" s="346"/>
      <c r="O6829" s="318"/>
    </row>
    <row r="6830" spans="1:15" s="8" customFormat="1">
      <c r="A6830" s="328"/>
      <c r="B6830" s="328"/>
      <c r="C6830" s="313"/>
      <c r="D6830" s="306"/>
      <c r="E6830" s="307"/>
      <c r="F6830" s="313"/>
      <c r="G6830" s="306"/>
      <c r="H6830" s="322"/>
      <c r="I6830" s="316"/>
      <c r="J6830" s="316"/>
      <c r="K6830" s="316"/>
      <c r="L6830" s="316"/>
      <c r="M6830" s="316"/>
      <c r="N6830" s="327"/>
      <c r="O6830" s="318"/>
    </row>
    <row r="6831" spans="1:15" s="8" customFormat="1">
      <c r="A6831" s="328"/>
      <c r="B6831" s="328"/>
      <c r="C6831" s="313"/>
      <c r="D6831" s="306"/>
      <c r="E6831" s="307"/>
      <c r="F6831" s="313"/>
      <c r="G6831" s="306"/>
      <c r="H6831" s="322"/>
      <c r="I6831" s="316"/>
      <c r="J6831" s="316"/>
      <c r="K6831" s="316"/>
      <c r="L6831" s="316"/>
      <c r="M6831" s="316"/>
      <c r="N6831" s="327"/>
      <c r="O6831" s="318"/>
    </row>
    <row r="6832" spans="1:15" s="8" customFormat="1">
      <c r="A6832" s="328"/>
      <c r="B6832" s="328"/>
      <c r="C6832" s="313"/>
      <c r="D6832" s="306"/>
      <c r="E6832" s="307"/>
      <c r="F6832" s="313"/>
      <c r="G6832" s="306"/>
      <c r="H6832" s="322"/>
      <c r="I6832" s="316"/>
      <c r="J6832" s="316"/>
      <c r="K6832" s="316"/>
      <c r="L6832" s="316"/>
      <c r="M6832" s="316"/>
      <c r="N6832" s="327"/>
      <c r="O6832" s="318"/>
    </row>
    <row r="6833" spans="1:15" s="8" customFormat="1">
      <c r="A6833" s="328"/>
      <c r="B6833" s="328"/>
      <c r="C6833" s="313"/>
      <c r="D6833" s="306"/>
      <c r="E6833" s="307"/>
      <c r="F6833" s="313"/>
      <c r="G6833" s="306"/>
      <c r="H6833" s="322"/>
      <c r="I6833" s="316"/>
      <c r="J6833" s="316"/>
      <c r="K6833" s="316"/>
      <c r="L6833" s="316"/>
      <c r="M6833" s="316"/>
      <c r="N6833" s="327"/>
      <c r="O6833" s="318"/>
    </row>
    <row r="6834" spans="1:15" s="8" customFormat="1">
      <c r="A6834" s="328"/>
      <c r="B6834" s="328"/>
      <c r="C6834" s="313"/>
      <c r="D6834" s="306"/>
      <c r="E6834" s="307"/>
      <c r="F6834" s="313"/>
      <c r="G6834" s="306"/>
      <c r="H6834" s="322"/>
      <c r="I6834" s="316"/>
      <c r="J6834" s="316"/>
      <c r="K6834" s="316"/>
      <c r="L6834" s="316"/>
      <c r="M6834" s="316"/>
      <c r="N6834" s="327"/>
      <c r="O6834" s="318"/>
    </row>
    <row r="6835" spans="1:15" s="8" customFormat="1">
      <c r="A6835" s="328"/>
      <c r="B6835" s="328"/>
      <c r="C6835" s="313"/>
      <c r="D6835" s="306"/>
      <c r="E6835" s="307"/>
      <c r="F6835" s="313"/>
      <c r="G6835" s="306"/>
      <c r="H6835" s="322"/>
      <c r="I6835" s="316"/>
      <c r="J6835" s="316"/>
      <c r="K6835" s="316"/>
      <c r="L6835" s="316"/>
      <c r="M6835" s="316"/>
      <c r="N6835" s="327"/>
      <c r="O6835" s="318"/>
    </row>
    <row r="6836" spans="1:15" s="8" customFormat="1">
      <c r="A6836" s="328"/>
      <c r="B6836" s="328"/>
      <c r="C6836" s="313"/>
      <c r="D6836" s="306"/>
      <c r="E6836" s="307"/>
      <c r="F6836" s="313"/>
      <c r="G6836" s="306"/>
      <c r="H6836" s="322"/>
      <c r="I6836" s="316"/>
      <c r="J6836" s="316"/>
      <c r="K6836" s="316"/>
      <c r="L6836" s="316"/>
      <c r="M6836" s="316"/>
      <c r="N6836" s="327"/>
      <c r="O6836" s="318"/>
    </row>
    <row r="6837" spans="1:15" s="8" customFormat="1">
      <c r="A6837" s="328"/>
      <c r="B6837" s="328"/>
      <c r="C6837" s="313"/>
      <c r="D6837" s="306"/>
      <c r="E6837" s="307"/>
      <c r="F6837" s="347"/>
      <c r="G6837" s="306"/>
      <c r="H6837" s="322"/>
      <c r="I6837" s="350"/>
      <c r="J6837" s="350"/>
      <c r="K6837" s="350"/>
      <c r="L6837" s="350"/>
      <c r="M6837" s="350"/>
      <c r="N6837" s="346"/>
      <c r="O6837" s="318"/>
    </row>
    <row r="6838" spans="1:15" s="8" customFormat="1">
      <c r="A6838" s="328"/>
      <c r="B6838" s="328"/>
      <c r="C6838" s="313"/>
      <c r="D6838" s="306"/>
      <c r="E6838" s="307"/>
      <c r="F6838" s="313"/>
      <c r="G6838" s="306"/>
      <c r="H6838" s="322"/>
      <c r="I6838" s="316"/>
      <c r="J6838" s="316"/>
      <c r="K6838" s="316"/>
      <c r="L6838" s="316"/>
      <c r="M6838" s="316"/>
      <c r="N6838" s="327"/>
      <c r="O6838" s="318"/>
    </row>
    <row r="6839" spans="1:15" s="8" customFormat="1">
      <c r="A6839" s="328"/>
      <c r="B6839" s="328"/>
      <c r="C6839" s="313"/>
      <c r="D6839" s="306"/>
      <c r="E6839" s="307"/>
      <c r="F6839" s="313"/>
      <c r="G6839" s="306"/>
      <c r="H6839" s="322"/>
      <c r="I6839" s="316"/>
      <c r="J6839" s="316"/>
      <c r="K6839" s="316"/>
      <c r="L6839" s="316"/>
      <c r="M6839" s="316"/>
      <c r="N6839" s="317"/>
      <c r="O6839" s="318"/>
    </row>
    <row r="6840" spans="1:15" s="8" customFormat="1">
      <c r="A6840" s="328"/>
      <c r="B6840" s="328"/>
      <c r="C6840" s="313"/>
      <c r="D6840" s="306"/>
      <c r="E6840" s="307"/>
      <c r="F6840" s="313"/>
      <c r="G6840" s="306"/>
      <c r="H6840" s="322"/>
      <c r="I6840" s="316"/>
      <c r="J6840" s="316"/>
      <c r="K6840" s="316"/>
      <c r="L6840" s="316"/>
      <c r="M6840" s="316"/>
      <c r="N6840" s="327"/>
      <c r="O6840" s="318"/>
    </row>
    <row r="6841" spans="1:15" s="8" customFormat="1">
      <c r="A6841" s="328"/>
      <c r="B6841" s="328"/>
      <c r="C6841" s="313"/>
      <c r="D6841" s="306"/>
      <c r="E6841" s="307"/>
      <c r="F6841" s="313"/>
      <c r="G6841" s="306"/>
      <c r="H6841" s="322"/>
      <c r="I6841" s="316"/>
      <c r="J6841" s="316"/>
      <c r="K6841" s="316"/>
      <c r="L6841" s="316"/>
      <c r="M6841" s="316"/>
      <c r="N6841" s="327"/>
      <c r="O6841" s="318"/>
    </row>
    <row r="6842" spans="1:15" s="8" customFormat="1">
      <c r="A6842" s="328"/>
      <c r="B6842" s="328"/>
      <c r="C6842" s="313"/>
      <c r="D6842" s="306"/>
      <c r="E6842" s="307"/>
      <c r="F6842" s="313"/>
      <c r="G6842" s="306"/>
      <c r="H6842" s="322"/>
      <c r="I6842" s="316"/>
      <c r="J6842" s="316"/>
      <c r="K6842" s="316"/>
      <c r="L6842" s="316"/>
      <c r="M6842" s="316"/>
      <c r="N6842" s="327"/>
      <c r="O6842" s="318"/>
    </row>
    <row r="6843" spans="1:15" s="8" customFormat="1">
      <c r="A6843" s="328"/>
      <c r="B6843" s="328"/>
      <c r="C6843" s="313"/>
      <c r="D6843" s="306"/>
      <c r="E6843" s="307"/>
      <c r="F6843" s="313"/>
      <c r="G6843" s="306"/>
      <c r="H6843" s="322"/>
      <c r="I6843" s="316"/>
      <c r="J6843" s="316"/>
      <c r="K6843" s="316"/>
      <c r="L6843" s="316"/>
      <c r="M6843" s="316"/>
      <c r="N6843" s="327"/>
      <c r="O6843" s="318"/>
    </row>
    <row r="6844" spans="1:15" s="8" customFormat="1">
      <c r="A6844" s="328"/>
      <c r="B6844" s="328"/>
      <c r="C6844" s="313"/>
      <c r="D6844" s="306"/>
      <c r="E6844" s="307"/>
      <c r="F6844" s="313"/>
      <c r="G6844" s="306"/>
      <c r="H6844" s="322"/>
      <c r="I6844" s="316"/>
      <c r="J6844" s="316"/>
      <c r="K6844" s="316"/>
      <c r="L6844" s="316"/>
      <c r="M6844" s="316"/>
      <c r="N6844" s="327"/>
      <c r="O6844" s="318"/>
    </row>
    <row r="6845" spans="1:15" s="8" customFormat="1">
      <c r="A6845" s="328"/>
      <c r="B6845" s="328"/>
      <c r="C6845" s="313"/>
      <c r="D6845" s="306"/>
      <c r="E6845" s="307"/>
      <c r="F6845" s="313"/>
      <c r="G6845" s="306"/>
      <c r="H6845" s="322"/>
      <c r="I6845" s="316"/>
      <c r="J6845" s="316"/>
      <c r="K6845" s="316"/>
      <c r="L6845" s="316"/>
      <c r="M6845" s="316"/>
      <c r="N6845" s="327"/>
      <c r="O6845" s="318"/>
    </row>
    <row r="6846" spans="1:15" s="8" customFormat="1">
      <c r="A6846" s="328"/>
      <c r="B6846" s="328"/>
      <c r="C6846" s="313"/>
      <c r="D6846" s="306"/>
      <c r="E6846" s="307"/>
      <c r="F6846" s="313"/>
      <c r="G6846" s="306"/>
      <c r="H6846" s="322"/>
      <c r="I6846" s="316"/>
      <c r="J6846" s="316"/>
      <c r="K6846" s="316"/>
      <c r="L6846" s="316"/>
      <c r="M6846" s="316"/>
      <c r="N6846" s="317"/>
      <c r="O6846" s="318"/>
    </row>
    <row r="6847" spans="1:15" s="8" customFormat="1">
      <c r="A6847" s="328"/>
      <c r="B6847" s="328"/>
      <c r="C6847" s="313"/>
      <c r="D6847" s="306"/>
      <c r="E6847" s="307"/>
      <c r="F6847" s="313"/>
      <c r="G6847" s="306"/>
      <c r="H6847" s="322"/>
      <c r="I6847" s="316"/>
      <c r="J6847" s="316"/>
      <c r="K6847" s="316"/>
      <c r="L6847" s="316"/>
      <c r="M6847" s="316"/>
      <c r="N6847" s="327"/>
      <c r="O6847" s="318"/>
    </row>
    <row r="6848" spans="1:15" s="8" customFormat="1">
      <c r="A6848" s="328"/>
      <c r="B6848" s="328"/>
      <c r="C6848" s="313"/>
      <c r="D6848" s="306"/>
      <c r="E6848" s="307"/>
      <c r="F6848" s="313"/>
      <c r="G6848" s="306"/>
      <c r="H6848" s="322"/>
      <c r="I6848" s="316"/>
      <c r="J6848" s="316"/>
      <c r="K6848" s="316"/>
      <c r="L6848" s="316"/>
      <c r="M6848" s="316"/>
      <c r="N6848" s="327"/>
      <c r="O6848" s="318"/>
    </row>
    <row r="6849" spans="1:15" s="8" customFormat="1">
      <c r="A6849" s="328"/>
      <c r="B6849" s="328"/>
      <c r="C6849" s="313"/>
      <c r="D6849" s="306"/>
      <c r="E6849" s="307"/>
      <c r="F6849" s="313"/>
      <c r="G6849" s="306"/>
      <c r="H6849" s="322"/>
      <c r="I6849" s="316"/>
      <c r="J6849" s="316"/>
      <c r="K6849" s="316"/>
      <c r="L6849" s="316"/>
      <c r="M6849" s="316"/>
      <c r="N6849" s="327"/>
      <c r="O6849" s="318"/>
    </row>
    <row r="6850" spans="1:15" s="8" customFormat="1">
      <c r="A6850" s="328"/>
      <c r="B6850" s="328"/>
      <c r="C6850" s="313"/>
      <c r="D6850" s="306"/>
      <c r="E6850" s="307"/>
      <c r="F6850" s="313"/>
      <c r="G6850" s="306"/>
      <c r="H6850" s="322"/>
      <c r="I6850" s="316"/>
      <c r="J6850" s="316"/>
      <c r="K6850" s="316"/>
      <c r="L6850" s="316"/>
      <c r="M6850" s="316"/>
      <c r="N6850" s="318"/>
      <c r="O6850" s="318"/>
    </row>
    <row r="6851" spans="1:15" s="8" customFormat="1">
      <c r="A6851" s="328"/>
      <c r="B6851" s="328"/>
      <c r="C6851" s="313"/>
      <c r="D6851" s="306"/>
      <c r="E6851" s="307"/>
      <c r="F6851" s="314"/>
      <c r="G6851" s="306"/>
      <c r="H6851" s="322"/>
      <c r="I6851" s="315"/>
      <c r="J6851" s="315"/>
      <c r="K6851" s="315"/>
      <c r="L6851" s="315"/>
      <c r="M6851" s="315"/>
      <c r="N6851" s="318"/>
      <c r="O6851" s="318"/>
    </row>
    <row r="6852" spans="1:15" s="8" customFormat="1">
      <c r="A6852" s="328"/>
      <c r="B6852" s="328"/>
      <c r="C6852" s="313"/>
      <c r="D6852" s="306"/>
      <c r="E6852" s="307"/>
      <c r="F6852" s="314"/>
      <c r="G6852" s="306"/>
      <c r="H6852" s="322"/>
      <c r="I6852" s="315"/>
      <c r="J6852" s="315"/>
      <c r="K6852" s="315"/>
      <c r="L6852" s="315"/>
      <c r="M6852" s="315"/>
      <c r="N6852" s="318"/>
      <c r="O6852" s="318"/>
    </row>
    <row r="6853" spans="1:15" s="8" customFormat="1">
      <c r="A6853" s="328"/>
      <c r="B6853" s="328"/>
      <c r="C6853" s="313"/>
      <c r="D6853" s="306"/>
      <c r="E6853" s="307"/>
      <c r="F6853" s="465"/>
      <c r="G6853" s="306"/>
      <c r="H6853" s="322"/>
      <c r="I6853" s="350"/>
      <c r="J6853" s="350"/>
      <c r="K6853" s="350"/>
      <c r="L6853" s="350"/>
      <c r="M6853" s="350"/>
      <c r="N6853" s="346"/>
      <c r="O6853" s="318"/>
    </row>
    <row r="6854" spans="1:15" s="8" customFormat="1">
      <c r="A6854" s="328"/>
      <c r="B6854" s="328"/>
      <c r="C6854" s="313"/>
      <c r="D6854" s="306"/>
      <c r="E6854" s="307"/>
      <c r="F6854" s="263"/>
      <c r="G6854" s="314"/>
      <c r="H6854" s="322"/>
      <c r="I6854" s="350"/>
      <c r="J6854" s="350"/>
      <c r="K6854" s="350"/>
      <c r="L6854" s="350"/>
      <c r="M6854" s="350"/>
      <c r="N6854" s="346"/>
      <c r="O6854" s="318"/>
    </row>
    <row r="6855" spans="1:15" s="8" customFormat="1">
      <c r="A6855" s="328"/>
      <c r="B6855" s="328"/>
      <c r="C6855" s="313"/>
      <c r="D6855" s="306"/>
      <c r="E6855" s="307"/>
      <c r="F6855" s="462"/>
      <c r="G6855" s="306"/>
      <c r="H6855" s="322"/>
      <c r="I6855" s="350"/>
      <c r="J6855" s="350"/>
      <c r="K6855" s="350"/>
      <c r="L6855" s="350"/>
      <c r="M6855" s="350"/>
      <c r="N6855" s="346"/>
      <c r="O6855" s="318"/>
    </row>
    <row r="6856" spans="1:15" s="8" customFormat="1">
      <c r="A6856" s="328"/>
      <c r="B6856" s="328"/>
      <c r="C6856" s="313"/>
      <c r="D6856" s="306"/>
      <c r="E6856" s="307"/>
      <c r="F6856" s="313"/>
      <c r="G6856" s="306"/>
      <c r="H6856" s="322"/>
      <c r="I6856" s="316"/>
      <c r="J6856" s="316"/>
      <c r="K6856" s="316"/>
      <c r="L6856" s="316"/>
      <c r="M6856" s="316"/>
      <c r="N6856" s="327"/>
      <c r="O6856" s="318"/>
    </row>
    <row r="6857" spans="1:15" s="8" customFormat="1">
      <c r="A6857" s="328"/>
      <c r="B6857" s="328"/>
      <c r="C6857" s="313"/>
      <c r="D6857" s="306"/>
      <c r="E6857" s="307"/>
      <c r="F6857" s="313"/>
      <c r="G6857" s="306"/>
      <c r="H6857" s="322"/>
      <c r="I6857" s="316"/>
      <c r="J6857" s="316"/>
      <c r="K6857" s="316"/>
      <c r="L6857" s="316"/>
      <c r="M6857" s="316"/>
      <c r="N6857" s="327"/>
      <c r="O6857" s="318"/>
    </row>
    <row r="6858" spans="1:15" s="8" customFormat="1">
      <c r="A6858" s="328"/>
      <c r="B6858" s="328"/>
      <c r="C6858" s="313"/>
      <c r="D6858" s="306"/>
      <c r="E6858" s="307"/>
      <c r="F6858" s="313"/>
      <c r="G6858" s="306"/>
      <c r="H6858" s="322"/>
      <c r="I6858" s="316"/>
      <c r="J6858" s="316"/>
      <c r="K6858" s="316"/>
      <c r="L6858" s="316"/>
      <c r="M6858" s="316"/>
      <c r="N6858" s="327"/>
      <c r="O6858" s="318"/>
    </row>
    <row r="6859" spans="1:15" s="8" customFormat="1">
      <c r="A6859" s="328"/>
      <c r="B6859" s="328"/>
      <c r="C6859" s="313"/>
      <c r="D6859" s="306"/>
      <c r="E6859" s="307"/>
      <c r="F6859" s="313"/>
      <c r="G6859" s="306"/>
      <c r="H6859" s="322"/>
      <c r="I6859" s="316"/>
      <c r="J6859" s="316"/>
      <c r="K6859" s="316"/>
      <c r="L6859" s="316"/>
      <c r="M6859" s="316"/>
      <c r="N6859" s="327"/>
      <c r="O6859" s="318"/>
    </row>
    <row r="6860" spans="1:15" s="8" customFormat="1">
      <c r="A6860" s="328"/>
      <c r="B6860" s="328"/>
      <c r="C6860" s="313"/>
      <c r="D6860" s="306"/>
      <c r="E6860" s="307"/>
      <c r="F6860" s="313"/>
      <c r="G6860" s="306"/>
      <c r="H6860" s="322"/>
      <c r="I6860" s="316"/>
      <c r="J6860" s="316"/>
      <c r="K6860" s="316"/>
      <c r="L6860" s="316"/>
      <c r="M6860" s="316"/>
      <c r="N6860" s="327"/>
      <c r="O6860" s="318"/>
    </row>
    <row r="6861" spans="1:15" s="8" customFormat="1">
      <c r="A6861" s="328"/>
      <c r="B6861" s="328"/>
      <c r="C6861" s="313"/>
      <c r="D6861" s="306"/>
      <c r="E6861" s="307"/>
      <c r="F6861" s="313"/>
      <c r="G6861" s="306"/>
      <c r="H6861" s="322"/>
      <c r="I6861" s="316"/>
      <c r="J6861" s="316"/>
      <c r="K6861" s="316"/>
      <c r="L6861" s="316"/>
      <c r="M6861" s="316"/>
      <c r="N6861" s="327"/>
      <c r="O6861" s="318"/>
    </row>
    <row r="6862" spans="1:15" s="8" customFormat="1">
      <c r="A6862" s="328"/>
      <c r="B6862" s="328"/>
      <c r="C6862" s="313"/>
      <c r="D6862" s="306"/>
      <c r="E6862" s="307"/>
      <c r="F6862" s="313"/>
      <c r="G6862" s="306"/>
      <c r="H6862" s="322"/>
      <c r="I6862" s="316"/>
      <c r="J6862" s="316"/>
      <c r="K6862" s="316"/>
      <c r="L6862" s="316"/>
      <c r="M6862" s="316"/>
      <c r="N6862" s="327"/>
      <c r="O6862" s="318"/>
    </row>
    <row r="6863" spans="1:15" s="8" customFormat="1">
      <c r="A6863" s="328"/>
      <c r="B6863" s="328"/>
      <c r="C6863" s="313"/>
      <c r="D6863" s="306"/>
      <c r="E6863" s="307"/>
      <c r="F6863" s="313"/>
      <c r="G6863" s="306"/>
      <c r="H6863" s="322"/>
      <c r="I6863" s="316"/>
      <c r="J6863" s="316"/>
      <c r="K6863" s="316"/>
      <c r="L6863" s="316"/>
      <c r="M6863" s="316"/>
      <c r="N6863" s="327"/>
      <c r="O6863" s="318"/>
    </row>
    <row r="6864" spans="1:15" s="8" customFormat="1">
      <c r="A6864" s="328"/>
      <c r="B6864" s="328"/>
      <c r="C6864" s="313"/>
      <c r="D6864" s="306"/>
      <c r="E6864" s="307"/>
      <c r="F6864" s="313"/>
      <c r="G6864" s="306"/>
      <c r="H6864" s="322"/>
      <c r="I6864" s="315"/>
      <c r="J6864" s="315"/>
      <c r="K6864" s="315"/>
      <c r="L6864" s="315"/>
      <c r="M6864" s="315"/>
      <c r="N6864" s="327"/>
      <c r="O6864" s="318"/>
    </row>
    <row r="6865" spans="1:15" s="8" customFormat="1">
      <c r="A6865" s="328"/>
      <c r="B6865" s="328"/>
      <c r="C6865" s="313"/>
      <c r="D6865" s="306"/>
      <c r="E6865" s="307"/>
      <c r="F6865" s="264"/>
      <c r="G6865" s="306"/>
      <c r="H6865" s="322"/>
      <c r="I6865" s="350"/>
      <c r="J6865" s="350"/>
      <c r="K6865" s="350"/>
      <c r="L6865" s="350"/>
      <c r="M6865" s="350"/>
      <c r="N6865" s="355"/>
      <c r="O6865" s="318"/>
    </row>
    <row r="6866" spans="1:15" s="8" customFormat="1">
      <c r="A6866" s="328"/>
      <c r="B6866" s="328"/>
      <c r="C6866" s="313"/>
      <c r="D6866" s="306"/>
      <c r="E6866" s="307"/>
      <c r="F6866" s="264"/>
      <c r="G6866" s="306"/>
      <c r="H6866" s="322"/>
      <c r="I6866" s="350"/>
      <c r="J6866" s="350"/>
      <c r="K6866" s="350"/>
      <c r="L6866" s="350"/>
      <c r="M6866" s="350"/>
      <c r="N6866" s="355"/>
      <c r="O6866" s="318"/>
    </row>
    <row r="6867" spans="1:15" s="8" customFormat="1">
      <c r="A6867" s="328"/>
      <c r="B6867" s="328"/>
      <c r="C6867" s="313"/>
      <c r="D6867" s="306"/>
      <c r="E6867" s="307"/>
      <c r="F6867" s="264"/>
      <c r="G6867" s="306"/>
      <c r="H6867" s="322"/>
      <c r="I6867" s="350"/>
      <c r="J6867" s="350"/>
      <c r="K6867" s="350"/>
      <c r="L6867" s="350"/>
      <c r="M6867" s="350"/>
      <c r="N6867" s="346"/>
      <c r="O6867" s="318"/>
    </row>
    <row r="6868" spans="1:15" s="8" customFormat="1">
      <c r="A6868" s="328"/>
      <c r="B6868" s="328"/>
      <c r="C6868" s="313"/>
      <c r="D6868" s="306"/>
      <c r="E6868" s="307"/>
      <c r="F6868" s="353"/>
      <c r="G6868" s="306"/>
      <c r="H6868" s="322"/>
      <c r="I6868" s="350"/>
      <c r="J6868" s="350"/>
      <c r="K6868" s="350"/>
      <c r="L6868" s="350"/>
      <c r="M6868" s="350"/>
      <c r="N6868" s="346"/>
      <c r="O6868" s="318"/>
    </row>
    <row r="6869" spans="1:15" s="8" customFormat="1">
      <c r="A6869" s="328"/>
      <c r="B6869" s="328"/>
      <c r="C6869" s="313"/>
      <c r="D6869" s="306"/>
      <c r="E6869" s="307"/>
      <c r="F6869" s="313"/>
      <c r="G6869" s="306"/>
      <c r="H6869" s="322"/>
      <c r="I6869" s="316"/>
      <c r="J6869" s="316"/>
      <c r="K6869" s="316"/>
      <c r="L6869" s="316"/>
      <c r="M6869" s="316"/>
      <c r="N6869" s="327"/>
      <c r="O6869" s="318"/>
    </row>
    <row r="6870" spans="1:15" s="8" customFormat="1">
      <c r="A6870" s="328"/>
      <c r="B6870" s="328"/>
      <c r="C6870" s="313"/>
      <c r="D6870" s="306"/>
      <c r="E6870" s="307"/>
      <c r="F6870" s="197"/>
      <c r="G6870" s="306"/>
      <c r="H6870" s="322"/>
      <c r="I6870" s="350"/>
      <c r="J6870" s="350"/>
      <c r="K6870" s="350"/>
      <c r="L6870" s="350"/>
      <c r="M6870" s="350"/>
      <c r="N6870" s="346"/>
      <c r="O6870" s="318"/>
    </row>
    <row r="6871" spans="1:15" s="8" customFormat="1">
      <c r="A6871" s="328"/>
      <c r="B6871" s="328"/>
      <c r="C6871" s="313"/>
      <c r="D6871" s="306"/>
      <c r="E6871" s="307"/>
      <c r="F6871" s="313"/>
      <c r="G6871" s="306"/>
      <c r="H6871" s="322"/>
      <c r="I6871" s="316"/>
      <c r="J6871" s="316"/>
      <c r="K6871" s="316"/>
      <c r="L6871" s="316"/>
      <c r="M6871" s="316"/>
      <c r="N6871" s="327"/>
      <c r="O6871" s="318"/>
    </row>
    <row r="6872" spans="1:15" s="8" customFormat="1">
      <c r="A6872" s="328"/>
      <c r="B6872" s="328"/>
      <c r="C6872" s="313"/>
      <c r="D6872" s="306"/>
      <c r="E6872" s="307"/>
      <c r="F6872" s="313"/>
      <c r="G6872" s="306"/>
      <c r="H6872" s="322"/>
      <c r="I6872" s="316"/>
      <c r="J6872" s="316"/>
      <c r="K6872" s="316"/>
      <c r="L6872" s="316"/>
      <c r="M6872" s="316"/>
      <c r="N6872" s="327"/>
      <c r="O6872" s="318"/>
    </row>
    <row r="6873" spans="1:15" s="8" customFormat="1">
      <c r="A6873" s="328"/>
      <c r="B6873" s="328"/>
      <c r="C6873" s="313"/>
      <c r="D6873" s="306"/>
      <c r="E6873" s="307"/>
      <c r="F6873" s="313"/>
      <c r="G6873" s="306"/>
      <c r="H6873" s="322"/>
      <c r="I6873" s="316"/>
      <c r="J6873" s="316"/>
      <c r="K6873" s="316"/>
      <c r="L6873" s="316"/>
      <c r="M6873" s="316"/>
      <c r="N6873" s="327"/>
      <c r="O6873" s="318"/>
    </row>
    <row r="6874" spans="1:15" s="8" customFormat="1">
      <c r="A6874" s="328"/>
      <c r="B6874" s="328"/>
      <c r="C6874" s="313"/>
      <c r="D6874" s="306"/>
      <c r="E6874" s="307"/>
      <c r="F6874" s="313"/>
      <c r="G6874" s="306"/>
      <c r="H6874" s="322"/>
      <c r="I6874" s="316"/>
      <c r="J6874" s="316"/>
      <c r="K6874" s="316"/>
      <c r="L6874" s="316"/>
      <c r="M6874" s="316"/>
      <c r="N6874" s="327"/>
      <c r="O6874" s="318"/>
    </row>
    <row r="6875" spans="1:15" s="8" customFormat="1">
      <c r="A6875" s="328"/>
      <c r="B6875" s="328"/>
      <c r="C6875" s="313"/>
      <c r="D6875" s="306"/>
      <c r="E6875" s="307"/>
      <c r="F6875" s="313"/>
      <c r="G6875" s="306"/>
      <c r="H6875" s="322"/>
      <c r="I6875" s="316"/>
      <c r="J6875" s="316"/>
      <c r="K6875" s="316"/>
      <c r="L6875" s="316"/>
      <c r="M6875" s="316"/>
      <c r="N6875" s="327"/>
      <c r="O6875" s="318"/>
    </row>
    <row r="6876" spans="1:15" s="8" customFormat="1">
      <c r="A6876" s="328"/>
      <c r="B6876" s="328"/>
      <c r="C6876" s="313"/>
      <c r="D6876" s="306"/>
      <c r="E6876" s="307"/>
      <c r="F6876" s="314"/>
      <c r="G6876" s="314"/>
      <c r="H6876" s="322"/>
      <c r="I6876" s="329"/>
      <c r="J6876" s="329"/>
      <c r="K6876" s="329"/>
      <c r="L6876" s="329"/>
      <c r="M6876" s="329"/>
      <c r="N6876" s="330"/>
      <c r="O6876" s="318"/>
    </row>
    <row r="6877" spans="1:15" s="8" customFormat="1">
      <c r="A6877" s="328"/>
      <c r="B6877" s="328"/>
      <c r="C6877" s="313"/>
      <c r="D6877" s="306"/>
      <c r="E6877" s="307"/>
      <c r="F6877" s="314"/>
      <c r="G6877" s="314"/>
      <c r="H6877" s="322"/>
      <c r="I6877" s="329"/>
      <c r="J6877" s="329"/>
      <c r="K6877" s="329"/>
      <c r="L6877" s="329"/>
      <c r="M6877" s="329"/>
      <c r="N6877" s="330"/>
      <c r="O6877" s="318"/>
    </row>
    <row r="6878" spans="1:15" s="8" customFormat="1">
      <c r="A6878" s="328"/>
      <c r="B6878" s="328"/>
      <c r="C6878" s="313"/>
      <c r="D6878" s="306"/>
      <c r="E6878" s="307"/>
      <c r="F6878" s="313"/>
      <c r="G6878" s="306"/>
      <c r="H6878" s="322"/>
      <c r="I6878" s="316"/>
      <c r="J6878" s="316"/>
      <c r="K6878" s="316"/>
      <c r="L6878" s="316"/>
      <c r="M6878" s="316"/>
      <c r="N6878" s="327"/>
      <c r="O6878" s="318"/>
    </row>
    <row r="6879" spans="1:15" s="8" customFormat="1">
      <c r="A6879" s="328"/>
      <c r="B6879" s="328"/>
      <c r="C6879" s="313"/>
      <c r="D6879" s="306"/>
      <c r="E6879" s="307"/>
      <c r="F6879" s="313"/>
      <c r="G6879" s="306"/>
      <c r="H6879" s="322"/>
      <c r="I6879" s="316"/>
      <c r="J6879" s="316"/>
      <c r="K6879" s="316"/>
      <c r="L6879" s="316"/>
      <c r="M6879" s="316"/>
      <c r="N6879" s="327"/>
      <c r="O6879" s="318"/>
    </row>
    <row r="6880" spans="1:15" s="8" customFormat="1">
      <c r="A6880" s="328"/>
      <c r="B6880" s="328"/>
      <c r="C6880" s="313"/>
      <c r="D6880" s="306"/>
      <c r="E6880" s="307"/>
      <c r="F6880" s="313"/>
      <c r="G6880" s="306"/>
      <c r="H6880" s="322"/>
      <c r="I6880" s="316"/>
      <c r="J6880" s="316"/>
      <c r="K6880" s="316"/>
      <c r="L6880" s="316"/>
      <c r="M6880" s="316"/>
      <c r="N6880" s="327"/>
      <c r="O6880" s="318"/>
    </row>
    <row r="6881" spans="1:15" s="8" customFormat="1">
      <c r="A6881" s="328"/>
      <c r="B6881" s="328"/>
      <c r="C6881" s="313"/>
      <c r="D6881" s="306"/>
      <c r="E6881" s="307"/>
      <c r="F6881" s="313"/>
      <c r="G6881" s="306"/>
      <c r="H6881" s="322"/>
      <c r="I6881" s="316"/>
      <c r="J6881" s="316"/>
      <c r="K6881" s="316"/>
      <c r="L6881" s="316"/>
      <c r="M6881" s="316"/>
      <c r="N6881" s="327"/>
      <c r="O6881" s="318"/>
    </row>
    <row r="6882" spans="1:15" s="8" customFormat="1">
      <c r="A6882" s="328"/>
      <c r="B6882" s="328"/>
      <c r="C6882" s="313"/>
      <c r="D6882" s="306"/>
      <c r="E6882" s="307"/>
      <c r="F6882" s="314"/>
      <c r="G6882" s="314"/>
      <c r="H6882" s="322"/>
      <c r="I6882" s="329"/>
      <c r="J6882" s="329"/>
      <c r="K6882" s="329"/>
      <c r="L6882" s="329"/>
      <c r="M6882" s="329"/>
      <c r="N6882" s="330"/>
      <c r="O6882" s="318"/>
    </row>
    <row r="6883" spans="1:15" s="8" customFormat="1">
      <c r="A6883" s="328"/>
      <c r="B6883" s="328"/>
      <c r="C6883" s="313"/>
      <c r="D6883" s="306"/>
      <c r="E6883" s="307"/>
      <c r="F6883" s="314"/>
      <c r="G6883" s="314"/>
      <c r="H6883" s="322"/>
      <c r="I6883" s="329"/>
      <c r="J6883" s="329"/>
      <c r="K6883" s="329"/>
      <c r="L6883" s="329"/>
      <c r="M6883" s="329"/>
      <c r="N6883" s="330"/>
      <c r="O6883" s="318"/>
    </row>
    <row r="6884" spans="1:15" s="8" customFormat="1">
      <c r="A6884" s="328"/>
      <c r="B6884" s="328"/>
      <c r="C6884" s="313"/>
      <c r="D6884" s="306"/>
      <c r="E6884" s="307"/>
      <c r="F6884" s="314"/>
      <c r="G6884" s="314"/>
      <c r="H6884" s="322"/>
      <c r="I6884" s="329"/>
      <c r="J6884" s="329"/>
      <c r="K6884" s="329"/>
      <c r="L6884" s="329"/>
      <c r="M6884" s="329"/>
      <c r="N6884" s="330"/>
      <c r="O6884" s="318"/>
    </row>
    <row r="6885" spans="1:15" s="8" customFormat="1">
      <c r="A6885" s="328"/>
      <c r="B6885" s="328"/>
      <c r="C6885" s="313"/>
      <c r="D6885" s="306"/>
      <c r="E6885" s="307"/>
      <c r="F6885" s="314"/>
      <c r="G6885" s="314"/>
      <c r="H6885" s="322"/>
      <c r="I6885" s="329"/>
      <c r="J6885" s="329"/>
      <c r="K6885" s="329"/>
      <c r="L6885" s="329"/>
      <c r="M6885" s="329"/>
      <c r="N6885" s="330"/>
      <c r="O6885" s="318"/>
    </row>
    <row r="6886" spans="1:15" s="8" customFormat="1">
      <c r="A6886" s="328"/>
      <c r="B6886" s="328"/>
      <c r="C6886" s="313"/>
      <c r="D6886" s="306"/>
      <c r="E6886" s="307"/>
      <c r="F6886" s="314"/>
      <c r="G6886" s="314"/>
      <c r="H6886" s="322"/>
      <c r="I6886" s="329"/>
      <c r="J6886" s="329"/>
      <c r="K6886" s="329"/>
      <c r="L6886" s="329"/>
      <c r="M6886" s="329"/>
      <c r="N6886" s="330"/>
      <c r="O6886" s="318"/>
    </row>
    <row r="6887" spans="1:15" s="8" customFormat="1">
      <c r="A6887" s="328"/>
      <c r="B6887" s="328"/>
      <c r="C6887" s="313"/>
      <c r="D6887" s="306"/>
      <c r="E6887" s="307"/>
      <c r="F6887" s="313"/>
      <c r="G6887" s="306"/>
      <c r="H6887" s="322"/>
      <c r="I6887" s="316"/>
      <c r="J6887" s="316"/>
      <c r="K6887" s="316"/>
      <c r="L6887" s="316"/>
      <c r="M6887" s="316"/>
      <c r="N6887" s="327"/>
      <c r="O6887" s="318"/>
    </row>
    <row r="6888" spans="1:15" s="8" customFormat="1">
      <c r="A6888" s="328"/>
      <c r="B6888" s="328"/>
      <c r="C6888" s="313"/>
      <c r="D6888" s="306"/>
      <c r="E6888" s="307"/>
      <c r="F6888" s="314"/>
      <c r="G6888" s="314"/>
      <c r="H6888" s="322"/>
      <c r="I6888" s="329"/>
      <c r="J6888" s="329"/>
      <c r="K6888" s="329"/>
      <c r="L6888" s="329"/>
      <c r="M6888" s="329"/>
      <c r="N6888" s="330"/>
      <c r="O6888" s="318"/>
    </row>
    <row r="6889" spans="1:15" s="8" customFormat="1">
      <c r="A6889" s="328"/>
      <c r="B6889" s="328"/>
      <c r="C6889" s="313"/>
      <c r="D6889" s="306"/>
      <c r="E6889" s="307"/>
      <c r="F6889" s="313"/>
      <c r="G6889" s="306"/>
      <c r="H6889" s="322"/>
      <c r="I6889" s="316"/>
      <c r="J6889" s="316"/>
      <c r="K6889" s="316"/>
      <c r="L6889" s="316"/>
      <c r="M6889" s="316"/>
      <c r="N6889" s="327"/>
      <c r="O6889" s="318"/>
    </row>
    <row r="6890" spans="1:15" s="8" customFormat="1">
      <c r="A6890" s="328"/>
      <c r="B6890" s="328"/>
      <c r="C6890" s="313"/>
      <c r="D6890" s="306"/>
      <c r="E6890" s="307"/>
      <c r="F6890" s="314"/>
      <c r="G6890" s="314"/>
      <c r="H6890" s="322"/>
      <c r="I6890" s="329"/>
      <c r="J6890" s="329"/>
      <c r="K6890" s="329"/>
      <c r="L6890" s="329"/>
      <c r="M6890" s="329"/>
      <c r="N6890" s="330"/>
      <c r="O6890" s="318"/>
    </row>
    <row r="6891" spans="1:15" s="8" customFormat="1">
      <c r="A6891" s="328"/>
      <c r="B6891" s="328"/>
      <c r="C6891" s="313"/>
      <c r="D6891" s="306"/>
      <c r="E6891" s="307"/>
      <c r="F6891" s="314"/>
      <c r="G6891" s="314"/>
      <c r="H6891" s="322"/>
      <c r="I6891" s="329"/>
      <c r="J6891" s="329"/>
      <c r="K6891" s="329"/>
      <c r="L6891" s="329"/>
      <c r="M6891" s="329"/>
      <c r="N6891" s="330"/>
      <c r="O6891" s="318"/>
    </row>
    <row r="6892" spans="1:15" s="8" customFormat="1">
      <c r="A6892" s="328"/>
      <c r="B6892" s="328"/>
      <c r="C6892" s="313"/>
      <c r="D6892" s="306"/>
      <c r="E6892" s="307"/>
      <c r="F6892" s="314"/>
      <c r="G6892" s="314"/>
      <c r="H6892" s="322"/>
      <c r="I6892" s="329"/>
      <c r="J6892" s="329"/>
      <c r="K6892" s="329"/>
      <c r="L6892" s="329"/>
      <c r="M6892" s="329"/>
      <c r="N6892" s="330"/>
      <c r="O6892" s="318"/>
    </row>
    <row r="6893" spans="1:15" s="8" customFormat="1">
      <c r="A6893" s="328"/>
      <c r="B6893" s="328"/>
      <c r="C6893" s="313"/>
      <c r="D6893" s="306"/>
      <c r="E6893" s="307"/>
      <c r="F6893" s="313"/>
      <c r="G6893" s="306"/>
      <c r="H6893" s="322"/>
      <c r="I6893" s="316"/>
      <c r="J6893" s="316"/>
      <c r="K6893" s="316"/>
      <c r="L6893" s="316"/>
      <c r="M6893" s="316"/>
      <c r="N6893" s="327"/>
      <c r="O6893" s="318"/>
    </row>
    <row r="6894" spans="1:15" s="8" customFormat="1">
      <c r="A6894" s="328"/>
      <c r="B6894" s="328"/>
      <c r="C6894" s="313"/>
      <c r="D6894" s="306"/>
      <c r="E6894" s="307"/>
      <c r="F6894" s="313"/>
      <c r="G6894" s="306"/>
      <c r="H6894" s="322"/>
      <c r="I6894" s="316"/>
      <c r="J6894" s="316"/>
      <c r="K6894" s="316"/>
      <c r="L6894" s="316"/>
      <c r="M6894" s="316"/>
      <c r="N6894" s="327"/>
      <c r="O6894" s="318"/>
    </row>
    <row r="6895" spans="1:15" s="8" customFormat="1">
      <c r="A6895" s="328"/>
      <c r="B6895" s="328"/>
      <c r="C6895" s="313"/>
      <c r="D6895" s="306"/>
      <c r="E6895" s="307"/>
      <c r="F6895" s="313"/>
      <c r="G6895" s="306"/>
      <c r="H6895" s="322"/>
      <c r="I6895" s="316"/>
      <c r="J6895" s="316"/>
      <c r="K6895" s="316"/>
      <c r="L6895" s="316"/>
      <c r="M6895" s="316"/>
      <c r="N6895" s="327"/>
      <c r="O6895" s="318"/>
    </row>
    <row r="6896" spans="1:15" s="8" customFormat="1">
      <c r="A6896" s="328"/>
      <c r="B6896" s="328"/>
      <c r="C6896" s="313"/>
      <c r="D6896" s="306"/>
      <c r="E6896" s="307"/>
      <c r="F6896" s="313"/>
      <c r="G6896" s="306"/>
      <c r="H6896" s="322"/>
      <c r="I6896" s="316"/>
      <c r="J6896" s="316"/>
      <c r="K6896" s="316"/>
      <c r="L6896" s="316"/>
      <c r="M6896" s="316"/>
      <c r="N6896" s="327"/>
      <c r="O6896" s="318"/>
    </row>
    <row r="6897" spans="1:15" s="8" customFormat="1">
      <c r="A6897" s="328"/>
      <c r="B6897" s="328"/>
      <c r="C6897" s="313"/>
      <c r="D6897" s="306"/>
      <c r="E6897" s="307"/>
      <c r="F6897" s="313"/>
      <c r="G6897" s="306"/>
      <c r="H6897" s="322"/>
      <c r="I6897" s="316"/>
      <c r="J6897" s="316"/>
      <c r="K6897" s="316"/>
      <c r="L6897" s="316"/>
      <c r="M6897" s="316"/>
      <c r="N6897" s="327"/>
      <c r="O6897" s="318"/>
    </row>
    <row r="6898" spans="1:15" s="8" customFormat="1">
      <c r="A6898" s="328"/>
      <c r="B6898" s="328"/>
      <c r="C6898" s="313"/>
      <c r="D6898" s="306"/>
      <c r="E6898" s="307"/>
      <c r="F6898" s="313"/>
      <c r="G6898" s="306"/>
      <c r="H6898" s="322"/>
      <c r="I6898" s="316"/>
      <c r="J6898" s="316"/>
      <c r="K6898" s="316"/>
      <c r="L6898" s="316"/>
      <c r="M6898" s="316"/>
      <c r="N6898" s="327"/>
      <c r="O6898" s="318"/>
    </row>
    <row r="6899" spans="1:15" s="8" customFormat="1">
      <c r="A6899" s="328"/>
      <c r="B6899" s="328"/>
      <c r="C6899" s="313"/>
      <c r="D6899" s="306"/>
      <c r="E6899" s="307"/>
      <c r="F6899" s="197"/>
      <c r="G6899" s="306"/>
      <c r="H6899" s="322"/>
      <c r="I6899" s="350"/>
      <c r="J6899" s="350"/>
      <c r="K6899" s="350"/>
      <c r="L6899" s="350"/>
      <c r="M6899" s="350"/>
      <c r="N6899" s="346"/>
      <c r="O6899" s="318"/>
    </row>
    <row r="6900" spans="1:15" s="8" customFormat="1">
      <c r="A6900" s="328"/>
      <c r="B6900" s="328"/>
      <c r="C6900" s="313"/>
      <c r="D6900" s="306"/>
      <c r="E6900" s="307"/>
      <c r="F6900" s="197"/>
      <c r="G6900" s="306"/>
      <c r="H6900" s="322"/>
      <c r="I6900" s="350"/>
      <c r="J6900" s="350"/>
      <c r="K6900" s="350"/>
      <c r="L6900" s="350"/>
      <c r="M6900" s="350"/>
      <c r="N6900" s="346"/>
      <c r="O6900" s="318"/>
    </row>
    <row r="6901" spans="1:15" s="8" customFormat="1">
      <c r="A6901" s="328"/>
      <c r="B6901" s="328"/>
      <c r="C6901" s="313"/>
      <c r="D6901" s="306"/>
      <c r="E6901" s="307"/>
      <c r="F6901" s="197"/>
      <c r="G6901" s="306"/>
      <c r="H6901" s="322"/>
      <c r="I6901" s="350"/>
      <c r="J6901" s="350"/>
      <c r="K6901" s="350"/>
      <c r="L6901" s="350"/>
      <c r="M6901" s="350"/>
      <c r="N6901" s="346"/>
      <c r="O6901" s="318"/>
    </row>
    <row r="6902" spans="1:15" s="8" customFormat="1">
      <c r="A6902" s="328"/>
      <c r="B6902" s="328"/>
      <c r="C6902" s="313"/>
      <c r="D6902" s="306"/>
      <c r="E6902" s="307"/>
      <c r="F6902" s="197"/>
      <c r="G6902" s="306"/>
      <c r="H6902" s="322"/>
      <c r="I6902" s="350"/>
      <c r="J6902" s="350"/>
      <c r="K6902" s="350"/>
      <c r="L6902" s="350"/>
      <c r="M6902" s="350"/>
      <c r="N6902" s="346"/>
      <c r="O6902" s="318"/>
    </row>
    <row r="6903" spans="1:15" s="8" customFormat="1">
      <c r="A6903" s="328"/>
      <c r="B6903" s="328"/>
      <c r="C6903" s="313"/>
      <c r="D6903" s="306"/>
      <c r="E6903" s="307"/>
      <c r="F6903" s="197"/>
      <c r="G6903" s="306"/>
      <c r="H6903" s="322"/>
      <c r="I6903" s="350"/>
      <c r="J6903" s="350"/>
      <c r="K6903" s="350"/>
      <c r="L6903" s="350"/>
      <c r="M6903" s="350"/>
      <c r="N6903" s="346"/>
      <c r="O6903" s="318"/>
    </row>
    <row r="6904" spans="1:15" s="8" customFormat="1">
      <c r="A6904" s="328"/>
      <c r="B6904" s="328"/>
      <c r="C6904" s="313"/>
      <c r="D6904" s="306"/>
      <c r="E6904" s="307"/>
      <c r="F6904" s="265"/>
      <c r="G6904" s="306"/>
      <c r="H6904" s="322"/>
      <c r="I6904" s="350"/>
      <c r="J6904" s="350"/>
      <c r="K6904" s="350"/>
      <c r="L6904" s="350"/>
      <c r="M6904" s="350"/>
      <c r="N6904" s="346"/>
      <c r="O6904" s="318"/>
    </row>
    <row r="6905" spans="1:15" s="8" customFormat="1">
      <c r="A6905" s="328"/>
      <c r="B6905" s="328"/>
      <c r="C6905" s="313"/>
      <c r="D6905" s="306"/>
      <c r="E6905" s="307"/>
      <c r="F6905" s="314"/>
      <c r="G6905" s="314"/>
      <c r="H6905" s="322"/>
      <c r="I6905" s="350"/>
      <c r="J6905" s="350"/>
      <c r="K6905" s="350"/>
      <c r="L6905" s="350"/>
      <c r="M6905" s="350"/>
      <c r="N6905" s="346"/>
      <c r="O6905" s="318"/>
    </row>
    <row r="6906" spans="1:15" s="8" customFormat="1">
      <c r="A6906" s="328"/>
      <c r="B6906" s="328"/>
      <c r="C6906" s="313"/>
      <c r="D6906" s="306"/>
      <c r="E6906" s="307"/>
      <c r="F6906" s="266"/>
      <c r="G6906" s="306"/>
      <c r="H6906" s="322"/>
      <c r="I6906" s="350"/>
      <c r="J6906" s="350"/>
      <c r="K6906" s="350"/>
      <c r="L6906" s="350"/>
      <c r="M6906" s="350"/>
      <c r="N6906" s="346"/>
      <c r="O6906" s="318"/>
    </row>
    <row r="6907" spans="1:15" s="8" customFormat="1">
      <c r="A6907" s="312"/>
      <c r="B6907" s="312"/>
      <c r="C6907" s="313"/>
      <c r="D6907" s="306"/>
      <c r="E6907" s="307"/>
      <c r="F6907" s="235"/>
      <c r="G6907" s="314"/>
      <c r="H6907" s="334"/>
      <c r="I6907" s="322"/>
      <c r="J6907" s="322"/>
      <c r="K6907" s="322"/>
      <c r="L6907" s="322"/>
      <c r="M6907" s="322"/>
      <c r="N6907" s="327"/>
      <c r="O6907" s="327"/>
    </row>
    <row r="6908" spans="1:15" s="8" customFormat="1">
      <c r="A6908" s="328"/>
      <c r="B6908" s="328"/>
      <c r="C6908" s="313"/>
      <c r="D6908" s="306"/>
      <c r="E6908" s="307"/>
      <c r="F6908" s="353"/>
      <c r="G6908" s="306"/>
      <c r="H6908" s="322"/>
      <c r="I6908" s="350"/>
      <c r="J6908" s="350"/>
      <c r="K6908" s="350"/>
      <c r="L6908" s="350"/>
      <c r="M6908" s="350"/>
      <c r="N6908" s="346"/>
      <c r="O6908" s="318"/>
    </row>
    <row r="6909" spans="1:15" s="8" customFormat="1">
      <c r="A6909" s="312"/>
      <c r="B6909" s="312"/>
      <c r="C6909" s="313"/>
      <c r="D6909" s="306"/>
      <c r="E6909" s="307"/>
      <c r="F6909" s="235"/>
      <c r="G6909" s="314"/>
      <c r="H6909" s="334"/>
      <c r="I6909" s="322"/>
      <c r="J6909" s="322"/>
      <c r="K6909" s="322"/>
      <c r="L6909" s="322"/>
      <c r="M6909" s="322"/>
      <c r="N6909" s="327"/>
      <c r="O6909" s="327"/>
    </row>
    <row r="6910" spans="1:15" s="8" customFormat="1">
      <c r="A6910" s="328"/>
      <c r="B6910" s="328"/>
      <c r="C6910" s="313"/>
      <c r="D6910" s="306"/>
      <c r="E6910" s="307"/>
      <c r="F6910" s="313"/>
      <c r="G6910" s="306"/>
      <c r="H6910" s="322"/>
      <c r="I6910" s="316"/>
      <c r="J6910" s="316"/>
      <c r="K6910" s="316"/>
      <c r="L6910" s="316"/>
      <c r="M6910" s="316"/>
      <c r="N6910" s="327"/>
      <c r="O6910" s="318"/>
    </row>
    <row r="6911" spans="1:15" s="8" customFormat="1">
      <c r="A6911" s="328"/>
      <c r="B6911" s="328"/>
      <c r="C6911" s="313"/>
      <c r="D6911" s="306"/>
      <c r="E6911" s="307"/>
      <c r="F6911" s="313"/>
      <c r="G6911" s="306"/>
      <c r="H6911" s="322"/>
      <c r="I6911" s="316"/>
      <c r="J6911" s="316"/>
      <c r="K6911" s="316"/>
      <c r="L6911" s="316"/>
      <c r="M6911" s="316"/>
      <c r="N6911" s="327"/>
      <c r="O6911" s="318"/>
    </row>
    <row r="6912" spans="1:15" s="8" customFormat="1">
      <c r="A6912" s="328"/>
      <c r="B6912" s="328"/>
      <c r="C6912" s="313"/>
      <c r="D6912" s="306"/>
      <c r="E6912" s="307"/>
      <c r="F6912" s="313"/>
      <c r="G6912" s="306"/>
      <c r="H6912" s="322"/>
      <c r="I6912" s="316"/>
      <c r="J6912" s="316"/>
      <c r="K6912" s="316"/>
      <c r="L6912" s="316"/>
      <c r="M6912" s="316"/>
      <c r="N6912" s="327"/>
      <c r="O6912" s="318"/>
    </row>
    <row r="6913" spans="1:15" s="8" customFormat="1">
      <c r="A6913" s="328"/>
      <c r="B6913" s="328"/>
      <c r="C6913" s="313"/>
      <c r="D6913" s="306"/>
      <c r="E6913" s="307"/>
      <c r="F6913" s="313"/>
      <c r="G6913" s="306"/>
      <c r="H6913" s="322"/>
      <c r="I6913" s="316"/>
      <c r="J6913" s="316"/>
      <c r="K6913" s="316"/>
      <c r="L6913" s="316"/>
      <c r="M6913" s="316"/>
      <c r="N6913" s="327"/>
      <c r="O6913" s="318"/>
    </row>
    <row r="6914" spans="1:15" s="8" customFormat="1">
      <c r="A6914" s="328"/>
      <c r="B6914" s="328"/>
      <c r="C6914" s="313"/>
      <c r="D6914" s="306"/>
      <c r="E6914" s="307"/>
      <c r="F6914" s="313"/>
      <c r="G6914" s="306"/>
      <c r="H6914" s="322"/>
      <c r="I6914" s="316"/>
      <c r="J6914" s="316"/>
      <c r="K6914" s="316"/>
      <c r="L6914" s="316"/>
      <c r="M6914" s="316"/>
      <c r="N6914" s="327"/>
      <c r="O6914" s="318"/>
    </row>
    <row r="6915" spans="1:15" s="8" customFormat="1">
      <c r="A6915" s="328"/>
      <c r="B6915" s="328"/>
      <c r="C6915" s="313"/>
      <c r="D6915" s="306"/>
      <c r="E6915" s="307"/>
      <c r="F6915" s="313"/>
      <c r="G6915" s="306"/>
      <c r="H6915" s="322"/>
      <c r="I6915" s="316"/>
      <c r="J6915" s="316"/>
      <c r="K6915" s="316"/>
      <c r="L6915" s="316"/>
      <c r="M6915" s="316"/>
      <c r="N6915" s="327"/>
      <c r="O6915" s="318"/>
    </row>
    <row r="6916" spans="1:15" s="8" customFormat="1">
      <c r="A6916" s="328"/>
      <c r="B6916" s="328"/>
      <c r="C6916" s="313"/>
      <c r="D6916" s="306"/>
      <c r="E6916" s="307"/>
      <c r="F6916" s="197"/>
      <c r="G6916" s="306"/>
      <c r="H6916" s="322"/>
      <c r="I6916" s="350"/>
      <c r="J6916" s="350"/>
      <c r="K6916" s="350"/>
      <c r="L6916" s="350"/>
      <c r="M6916" s="350"/>
      <c r="N6916" s="346"/>
      <c r="O6916" s="318"/>
    </row>
    <row r="6917" spans="1:15" s="8" customFormat="1">
      <c r="A6917" s="328"/>
      <c r="B6917" s="328"/>
      <c r="C6917" s="313"/>
      <c r="D6917" s="306"/>
      <c r="E6917" s="307"/>
      <c r="F6917" s="313"/>
      <c r="G6917" s="306"/>
      <c r="H6917" s="322"/>
      <c r="I6917" s="316"/>
      <c r="J6917" s="316"/>
      <c r="K6917" s="316"/>
      <c r="L6917" s="316"/>
      <c r="M6917" s="316"/>
      <c r="N6917" s="327"/>
      <c r="O6917" s="318"/>
    </row>
    <row r="6918" spans="1:15" s="8" customFormat="1">
      <c r="A6918" s="328"/>
      <c r="B6918" s="328"/>
      <c r="C6918" s="313"/>
      <c r="D6918" s="306"/>
      <c r="E6918" s="307"/>
      <c r="F6918" s="313"/>
      <c r="G6918" s="306"/>
      <c r="H6918" s="322"/>
      <c r="I6918" s="316"/>
      <c r="J6918" s="316"/>
      <c r="K6918" s="316"/>
      <c r="L6918" s="316"/>
      <c r="M6918" s="316"/>
      <c r="N6918" s="327"/>
      <c r="O6918" s="318"/>
    </row>
    <row r="6919" spans="1:15" s="8" customFormat="1">
      <c r="A6919" s="328"/>
      <c r="B6919" s="328"/>
      <c r="C6919" s="313"/>
      <c r="D6919" s="306"/>
      <c r="E6919" s="307"/>
      <c r="F6919" s="313"/>
      <c r="G6919" s="306"/>
      <c r="H6919" s="322"/>
      <c r="I6919" s="316"/>
      <c r="J6919" s="316"/>
      <c r="K6919" s="316"/>
      <c r="L6919" s="316"/>
      <c r="M6919" s="316"/>
      <c r="N6919" s="327"/>
      <c r="O6919" s="318"/>
    </row>
    <row r="6920" spans="1:15" s="8" customFormat="1">
      <c r="A6920" s="328"/>
      <c r="B6920" s="328"/>
      <c r="C6920" s="313"/>
      <c r="D6920" s="306"/>
      <c r="E6920" s="307"/>
      <c r="F6920" s="313"/>
      <c r="G6920" s="306"/>
      <c r="H6920" s="322"/>
      <c r="I6920" s="316"/>
      <c r="J6920" s="316"/>
      <c r="K6920" s="316"/>
      <c r="L6920" s="316"/>
      <c r="M6920" s="316"/>
      <c r="N6920" s="327"/>
      <c r="O6920" s="318"/>
    </row>
    <row r="6921" spans="1:15" s="8" customFormat="1">
      <c r="A6921" s="328"/>
      <c r="B6921" s="328"/>
      <c r="C6921" s="313"/>
      <c r="D6921" s="306"/>
      <c r="E6921" s="307"/>
      <c r="F6921" s="313"/>
      <c r="G6921" s="306"/>
      <c r="H6921" s="322"/>
      <c r="I6921" s="316"/>
      <c r="J6921" s="316"/>
      <c r="K6921" s="316"/>
      <c r="L6921" s="316"/>
      <c r="M6921" s="316"/>
      <c r="N6921" s="327"/>
      <c r="O6921" s="318"/>
    </row>
    <row r="6922" spans="1:15" s="8" customFormat="1">
      <c r="A6922" s="328"/>
      <c r="B6922" s="328"/>
      <c r="C6922" s="313"/>
      <c r="D6922" s="306"/>
      <c r="E6922" s="307"/>
      <c r="F6922" s="313"/>
      <c r="G6922" s="306"/>
      <c r="H6922" s="322"/>
      <c r="I6922" s="316"/>
      <c r="J6922" s="316"/>
      <c r="K6922" s="316"/>
      <c r="L6922" s="316"/>
      <c r="M6922" s="316"/>
      <c r="N6922" s="327"/>
      <c r="O6922" s="318"/>
    </row>
    <row r="6923" spans="1:15" s="8" customFormat="1">
      <c r="A6923" s="328"/>
      <c r="B6923" s="328"/>
      <c r="C6923" s="313"/>
      <c r="D6923" s="306"/>
      <c r="E6923" s="307"/>
      <c r="F6923" s="313"/>
      <c r="G6923" s="306"/>
      <c r="H6923" s="322"/>
      <c r="I6923" s="316"/>
      <c r="J6923" s="316"/>
      <c r="K6923" s="316"/>
      <c r="L6923" s="316"/>
      <c r="M6923" s="316"/>
      <c r="N6923" s="327"/>
      <c r="O6923" s="318"/>
    </row>
    <row r="6924" spans="1:15" s="8" customFormat="1">
      <c r="A6924" s="328"/>
      <c r="B6924" s="328"/>
      <c r="C6924" s="313"/>
      <c r="D6924" s="306"/>
      <c r="E6924" s="307"/>
      <c r="F6924" s="314"/>
      <c r="G6924" s="306"/>
      <c r="H6924" s="322"/>
      <c r="I6924" s="315"/>
      <c r="J6924" s="315"/>
      <c r="K6924" s="315"/>
      <c r="L6924" s="315"/>
      <c r="M6924" s="315"/>
      <c r="N6924" s="318"/>
      <c r="O6924" s="318"/>
    </row>
    <row r="6925" spans="1:15" s="8" customFormat="1">
      <c r="A6925" s="328"/>
      <c r="B6925" s="328"/>
      <c r="C6925" s="313"/>
      <c r="D6925" s="306"/>
      <c r="E6925" s="307"/>
      <c r="F6925" s="313"/>
      <c r="G6925" s="306"/>
      <c r="H6925" s="322"/>
      <c r="I6925" s="316"/>
      <c r="J6925" s="316"/>
      <c r="K6925" s="316"/>
      <c r="L6925" s="316"/>
      <c r="M6925" s="316"/>
      <c r="N6925" s="327"/>
      <c r="O6925" s="318"/>
    </row>
    <row r="6926" spans="1:15" s="8" customFormat="1">
      <c r="A6926" s="328"/>
      <c r="B6926" s="328"/>
      <c r="C6926" s="313"/>
      <c r="D6926" s="306"/>
      <c r="E6926" s="307"/>
      <c r="F6926" s="313"/>
      <c r="G6926" s="306"/>
      <c r="H6926" s="322"/>
      <c r="I6926" s="316"/>
      <c r="J6926" s="316"/>
      <c r="K6926" s="316"/>
      <c r="L6926" s="316"/>
      <c r="M6926" s="316"/>
      <c r="N6926" s="327"/>
      <c r="O6926" s="318"/>
    </row>
    <row r="6927" spans="1:15" s="8" customFormat="1">
      <c r="A6927" s="328"/>
      <c r="B6927" s="328"/>
      <c r="C6927" s="313"/>
      <c r="D6927" s="306"/>
      <c r="E6927" s="307"/>
      <c r="F6927" s="408"/>
      <c r="G6927" s="314"/>
      <c r="H6927" s="322"/>
      <c r="I6927" s="350"/>
      <c r="J6927" s="350"/>
      <c r="K6927" s="350"/>
      <c r="L6927" s="350"/>
      <c r="M6927" s="350"/>
      <c r="N6927" s="346"/>
      <c r="O6927" s="318"/>
    </row>
    <row r="6928" spans="1:15" s="8" customFormat="1">
      <c r="A6928" s="328"/>
      <c r="B6928" s="328"/>
      <c r="C6928" s="313"/>
      <c r="D6928" s="306"/>
      <c r="E6928" s="307"/>
      <c r="F6928" s="313"/>
      <c r="G6928" s="306"/>
      <c r="H6928" s="322"/>
      <c r="I6928" s="316"/>
      <c r="J6928" s="316"/>
      <c r="K6928" s="316"/>
      <c r="L6928" s="316"/>
      <c r="M6928" s="316"/>
      <c r="N6928" s="327"/>
      <c r="O6928" s="318"/>
    </row>
    <row r="6929" spans="1:15" s="8" customFormat="1">
      <c r="A6929" s="328"/>
      <c r="B6929" s="328"/>
      <c r="C6929" s="313"/>
      <c r="D6929" s="306"/>
      <c r="E6929" s="307"/>
      <c r="F6929" s="197"/>
      <c r="G6929" s="306"/>
      <c r="H6929" s="322"/>
      <c r="I6929" s="350"/>
      <c r="J6929" s="350"/>
      <c r="K6929" s="350"/>
      <c r="L6929" s="350"/>
      <c r="M6929" s="350"/>
      <c r="N6929" s="346"/>
      <c r="O6929" s="318"/>
    </row>
    <row r="6930" spans="1:15" s="8" customFormat="1">
      <c r="A6930" s="328"/>
      <c r="B6930" s="328"/>
      <c r="C6930" s="313"/>
      <c r="D6930" s="306"/>
      <c r="E6930" s="307"/>
      <c r="F6930" s="197"/>
      <c r="G6930" s="306"/>
      <c r="H6930" s="322"/>
      <c r="I6930" s="350"/>
      <c r="J6930" s="350"/>
      <c r="K6930" s="350"/>
      <c r="L6930" s="350"/>
      <c r="M6930" s="350"/>
      <c r="N6930" s="346"/>
      <c r="O6930" s="318"/>
    </row>
    <row r="6931" spans="1:15" s="8" customFormat="1">
      <c r="A6931" s="328"/>
      <c r="B6931" s="328"/>
      <c r="C6931" s="313"/>
      <c r="D6931" s="306"/>
      <c r="E6931" s="307"/>
      <c r="F6931" s="197"/>
      <c r="G6931" s="306"/>
      <c r="H6931" s="322"/>
      <c r="I6931" s="350"/>
      <c r="J6931" s="350"/>
      <c r="K6931" s="350"/>
      <c r="L6931" s="350"/>
      <c r="M6931" s="350"/>
      <c r="N6931" s="346"/>
      <c r="O6931" s="318"/>
    </row>
    <row r="6932" spans="1:15" s="8" customFormat="1">
      <c r="A6932" s="328"/>
      <c r="B6932" s="328"/>
      <c r="C6932" s="313"/>
      <c r="D6932" s="306"/>
      <c r="E6932" s="307"/>
      <c r="F6932" s="197"/>
      <c r="G6932" s="306"/>
      <c r="H6932" s="322"/>
      <c r="I6932" s="350"/>
      <c r="J6932" s="350"/>
      <c r="K6932" s="350"/>
      <c r="L6932" s="350"/>
      <c r="M6932" s="350"/>
      <c r="N6932" s="346"/>
      <c r="O6932" s="318"/>
    </row>
    <row r="6933" spans="1:15" s="8" customFormat="1">
      <c r="A6933" s="328"/>
      <c r="B6933" s="328"/>
      <c r="C6933" s="313"/>
      <c r="D6933" s="306"/>
      <c r="E6933" s="307"/>
      <c r="F6933" s="197"/>
      <c r="G6933" s="306"/>
      <c r="H6933" s="322"/>
      <c r="I6933" s="350"/>
      <c r="J6933" s="350"/>
      <c r="K6933" s="350"/>
      <c r="L6933" s="350"/>
      <c r="M6933" s="350"/>
      <c r="N6933" s="346"/>
      <c r="O6933" s="318"/>
    </row>
    <row r="6934" spans="1:15" s="8" customFormat="1">
      <c r="A6934" s="328"/>
      <c r="B6934" s="328"/>
      <c r="C6934" s="313"/>
      <c r="D6934" s="306"/>
      <c r="E6934" s="307"/>
      <c r="F6934" s="197"/>
      <c r="G6934" s="306"/>
      <c r="H6934" s="322"/>
      <c r="I6934" s="350"/>
      <c r="J6934" s="350"/>
      <c r="K6934" s="350"/>
      <c r="L6934" s="350"/>
      <c r="M6934" s="350"/>
      <c r="N6934" s="346"/>
      <c r="O6934" s="318"/>
    </row>
    <row r="6935" spans="1:15" s="8" customFormat="1">
      <c r="A6935" s="328"/>
      <c r="B6935" s="328"/>
      <c r="C6935" s="313"/>
      <c r="D6935" s="306"/>
      <c r="E6935" s="307"/>
      <c r="F6935" s="197"/>
      <c r="G6935" s="306"/>
      <c r="H6935" s="322"/>
      <c r="I6935" s="350"/>
      <c r="J6935" s="350"/>
      <c r="K6935" s="350"/>
      <c r="L6935" s="350"/>
      <c r="M6935" s="350"/>
      <c r="N6935" s="346"/>
      <c r="O6935" s="318"/>
    </row>
    <row r="6936" spans="1:15" s="8" customFormat="1">
      <c r="A6936" s="328"/>
      <c r="B6936" s="328"/>
      <c r="C6936" s="313"/>
      <c r="D6936" s="306"/>
      <c r="E6936" s="307"/>
      <c r="F6936" s="344"/>
      <c r="G6936" s="306"/>
      <c r="H6936" s="322"/>
      <c r="I6936" s="350"/>
      <c r="J6936" s="350"/>
      <c r="K6936" s="350"/>
      <c r="L6936" s="350"/>
      <c r="M6936" s="350"/>
      <c r="N6936" s="346"/>
      <c r="O6936" s="318"/>
    </row>
    <row r="6937" spans="1:15" s="8" customFormat="1">
      <c r="A6937" s="328"/>
      <c r="B6937" s="328"/>
      <c r="C6937" s="313"/>
      <c r="D6937" s="306"/>
      <c r="E6937" s="307"/>
      <c r="F6937" s="267"/>
      <c r="G6937" s="313"/>
      <c r="H6937" s="322"/>
      <c r="I6937" s="350"/>
      <c r="J6937" s="350"/>
      <c r="K6937" s="350"/>
      <c r="L6937" s="350"/>
      <c r="M6937" s="350"/>
      <c r="N6937" s="346"/>
      <c r="O6937" s="318"/>
    </row>
    <row r="6938" spans="1:15" s="8" customFormat="1">
      <c r="A6938" s="328"/>
      <c r="B6938" s="328"/>
      <c r="C6938" s="313"/>
      <c r="D6938" s="306"/>
      <c r="E6938" s="307"/>
      <c r="F6938" s="313"/>
      <c r="G6938" s="306"/>
      <c r="H6938" s="322"/>
      <c r="I6938" s="316"/>
      <c r="J6938" s="316"/>
      <c r="K6938" s="316"/>
      <c r="L6938" s="316"/>
      <c r="M6938" s="316"/>
      <c r="N6938" s="327"/>
      <c r="O6938" s="318"/>
    </row>
    <row r="6939" spans="1:15" s="8" customFormat="1">
      <c r="A6939" s="328"/>
      <c r="B6939" s="328"/>
      <c r="C6939" s="313"/>
      <c r="D6939" s="306"/>
      <c r="E6939" s="307"/>
      <c r="F6939" s="314"/>
      <c r="G6939" s="306"/>
      <c r="H6939" s="322"/>
      <c r="I6939" s="329"/>
      <c r="J6939" s="329"/>
      <c r="K6939" s="329"/>
      <c r="L6939" s="329"/>
      <c r="M6939" s="329"/>
      <c r="N6939" s="318"/>
      <c r="O6939" s="318"/>
    </row>
    <row r="6940" spans="1:15" s="8" customFormat="1">
      <c r="A6940" s="328"/>
      <c r="B6940" s="328"/>
      <c r="C6940" s="313"/>
      <c r="D6940" s="306"/>
      <c r="E6940" s="307"/>
      <c r="F6940" s="314"/>
      <c r="G6940" s="306"/>
      <c r="H6940" s="322"/>
      <c r="I6940" s="329"/>
      <c r="J6940" s="329"/>
      <c r="K6940" s="329"/>
      <c r="L6940" s="329"/>
      <c r="M6940" s="329"/>
      <c r="N6940" s="318"/>
      <c r="O6940" s="318"/>
    </row>
    <row r="6941" spans="1:15" s="8" customFormat="1">
      <c r="A6941" s="328"/>
      <c r="B6941" s="328"/>
      <c r="C6941" s="313"/>
      <c r="D6941" s="306"/>
      <c r="E6941" s="307"/>
      <c r="F6941" s="314"/>
      <c r="G6941" s="306"/>
      <c r="H6941" s="322"/>
      <c r="I6941" s="329"/>
      <c r="J6941" s="329"/>
      <c r="K6941" s="329"/>
      <c r="L6941" s="329"/>
      <c r="M6941" s="329"/>
      <c r="N6941" s="318"/>
      <c r="O6941" s="318"/>
    </row>
    <row r="6942" spans="1:15" s="8" customFormat="1">
      <c r="A6942" s="328"/>
      <c r="B6942" s="328"/>
      <c r="C6942" s="313"/>
      <c r="D6942" s="306"/>
      <c r="E6942" s="307"/>
      <c r="F6942" s="314"/>
      <c r="G6942" s="306"/>
      <c r="H6942" s="322"/>
      <c r="I6942" s="329"/>
      <c r="J6942" s="329"/>
      <c r="K6942" s="329"/>
      <c r="L6942" s="329"/>
      <c r="M6942" s="329"/>
      <c r="N6942" s="318"/>
      <c r="O6942" s="318"/>
    </row>
    <row r="6943" spans="1:15" s="8" customFormat="1">
      <c r="A6943" s="328"/>
      <c r="B6943" s="328"/>
      <c r="C6943" s="313"/>
      <c r="D6943" s="306"/>
      <c r="E6943" s="307"/>
      <c r="F6943" s="313"/>
      <c r="G6943" s="306"/>
      <c r="H6943" s="322"/>
      <c r="I6943" s="316"/>
      <c r="J6943" s="316"/>
      <c r="K6943" s="316"/>
      <c r="L6943" s="316"/>
      <c r="M6943" s="316"/>
      <c r="N6943" s="327"/>
      <c r="O6943" s="318"/>
    </row>
    <row r="6944" spans="1:15" s="8" customFormat="1">
      <c r="A6944" s="328"/>
      <c r="B6944" s="328"/>
      <c r="C6944" s="313"/>
      <c r="D6944" s="306"/>
      <c r="E6944" s="307"/>
      <c r="F6944" s="313"/>
      <c r="G6944" s="306"/>
      <c r="H6944" s="322"/>
      <c r="I6944" s="316"/>
      <c r="J6944" s="316"/>
      <c r="K6944" s="316"/>
      <c r="L6944" s="316"/>
      <c r="M6944" s="316"/>
      <c r="N6944" s="327"/>
      <c r="O6944" s="318"/>
    </row>
    <row r="6945" spans="1:15" s="8" customFormat="1">
      <c r="A6945" s="328"/>
      <c r="B6945" s="328"/>
      <c r="C6945" s="313"/>
      <c r="D6945" s="306"/>
      <c r="E6945" s="307"/>
      <c r="F6945" s="313"/>
      <c r="G6945" s="306"/>
      <c r="H6945" s="322"/>
      <c r="I6945" s="316"/>
      <c r="J6945" s="316"/>
      <c r="K6945" s="316"/>
      <c r="L6945" s="316"/>
      <c r="M6945" s="316"/>
      <c r="N6945" s="327"/>
      <c r="O6945" s="318"/>
    </row>
    <row r="6946" spans="1:15" s="8" customFormat="1">
      <c r="A6946" s="328"/>
      <c r="B6946" s="328"/>
      <c r="C6946" s="313"/>
      <c r="D6946" s="306"/>
      <c r="E6946" s="307"/>
      <c r="F6946" s="313"/>
      <c r="G6946" s="306"/>
      <c r="H6946" s="322"/>
      <c r="I6946" s="343"/>
      <c r="J6946" s="343"/>
      <c r="K6946" s="343"/>
      <c r="L6946" s="343"/>
      <c r="M6946" s="343"/>
      <c r="N6946" s="327"/>
      <c r="O6946" s="318"/>
    </row>
    <row r="6947" spans="1:15" s="8" customFormat="1">
      <c r="A6947" s="328"/>
      <c r="B6947" s="328"/>
      <c r="C6947" s="313"/>
      <c r="D6947" s="306"/>
      <c r="E6947" s="307"/>
      <c r="F6947" s="314"/>
      <c r="G6947" s="306"/>
      <c r="H6947" s="322"/>
      <c r="I6947" s="329"/>
      <c r="J6947" s="329"/>
      <c r="K6947" s="329"/>
      <c r="L6947" s="329"/>
      <c r="M6947" s="329"/>
      <c r="N6947" s="318"/>
      <c r="O6947" s="318"/>
    </row>
    <row r="6948" spans="1:15" s="8" customFormat="1">
      <c r="A6948" s="328"/>
      <c r="B6948" s="328"/>
      <c r="C6948" s="313"/>
      <c r="D6948" s="306"/>
      <c r="E6948" s="307"/>
      <c r="F6948" s="313"/>
      <c r="G6948" s="306"/>
      <c r="H6948" s="322"/>
      <c r="I6948" s="316"/>
      <c r="J6948" s="316"/>
      <c r="K6948" s="316"/>
      <c r="L6948" s="316"/>
      <c r="M6948" s="316"/>
      <c r="N6948" s="327"/>
      <c r="O6948" s="318"/>
    </row>
    <row r="6949" spans="1:15" s="8" customFormat="1">
      <c r="A6949" s="328"/>
      <c r="B6949" s="328"/>
      <c r="C6949" s="313"/>
      <c r="D6949" s="306"/>
      <c r="E6949" s="307"/>
      <c r="F6949" s="313"/>
      <c r="G6949" s="306"/>
      <c r="H6949" s="322"/>
      <c r="I6949" s="316"/>
      <c r="J6949" s="316"/>
      <c r="K6949" s="316"/>
      <c r="L6949" s="316"/>
      <c r="M6949" s="316"/>
      <c r="N6949" s="327"/>
      <c r="O6949" s="318"/>
    </row>
    <row r="6950" spans="1:15" s="8" customFormat="1">
      <c r="A6950" s="328"/>
      <c r="B6950" s="328"/>
      <c r="C6950" s="313"/>
      <c r="D6950" s="306"/>
      <c r="E6950" s="307"/>
      <c r="F6950" s="313"/>
      <c r="G6950" s="306"/>
      <c r="H6950" s="322"/>
      <c r="I6950" s="316"/>
      <c r="J6950" s="316"/>
      <c r="K6950" s="316"/>
      <c r="L6950" s="316"/>
      <c r="M6950" s="316"/>
      <c r="N6950" s="327"/>
      <c r="O6950" s="318"/>
    </row>
    <row r="6951" spans="1:15" s="8" customFormat="1">
      <c r="A6951" s="328"/>
      <c r="B6951" s="328"/>
      <c r="C6951" s="313"/>
      <c r="D6951" s="306"/>
      <c r="E6951" s="307"/>
      <c r="F6951" s="313"/>
      <c r="G6951" s="306"/>
      <c r="H6951" s="322"/>
      <c r="I6951" s="316"/>
      <c r="J6951" s="316"/>
      <c r="K6951" s="316"/>
      <c r="L6951" s="316"/>
      <c r="M6951" s="316"/>
      <c r="N6951" s="327"/>
      <c r="O6951" s="318"/>
    </row>
    <row r="6952" spans="1:15" s="8" customFormat="1">
      <c r="A6952" s="328"/>
      <c r="B6952" s="328"/>
      <c r="C6952" s="313"/>
      <c r="D6952" s="306"/>
      <c r="E6952" s="307"/>
      <c r="F6952" s="313"/>
      <c r="G6952" s="306"/>
      <c r="H6952" s="322"/>
      <c r="I6952" s="316"/>
      <c r="J6952" s="316"/>
      <c r="K6952" s="316"/>
      <c r="L6952" s="316"/>
      <c r="M6952" s="316"/>
      <c r="N6952" s="327"/>
      <c r="O6952" s="318"/>
    </row>
    <row r="6953" spans="1:15" s="8" customFormat="1">
      <c r="A6953" s="328"/>
      <c r="B6953" s="328"/>
      <c r="C6953" s="313"/>
      <c r="D6953" s="306"/>
      <c r="E6953" s="307"/>
      <c r="F6953" s="313"/>
      <c r="G6953" s="306"/>
      <c r="H6953" s="322"/>
      <c r="I6953" s="316"/>
      <c r="J6953" s="316"/>
      <c r="K6953" s="316"/>
      <c r="L6953" s="316"/>
      <c r="M6953" s="316"/>
      <c r="N6953" s="327"/>
      <c r="O6953" s="318"/>
    </row>
    <row r="6954" spans="1:15" s="8" customFormat="1">
      <c r="A6954" s="328"/>
      <c r="B6954" s="328"/>
      <c r="C6954" s="313"/>
      <c r="D6954" s="306"/>
      <c r="E6954" s="307"/>
      <c r="F6954" s="313"/>
      <c r="G6954" s="306"/>
      <c r="H6954" s="322"/>
      <c r="I6954" s="316"/>
      <c r="J6954" s="316"/>
      <c r="K6954" s="316"/>
      <c r="L6954" s="316"/>
      <c r="M6954" s="316"/>
      <c r="N6954" s="327"/>
      <c r="O6954" s="318"/>
    </row>
    <row r="6955" spans="1:15" s="8" customFormat="1">
      <c r="A6955" s="328"/>
      <c r="B6955" s="328"/>
      <c r="C6955" s="313"/>
      <c r="D6955" s="306"/>
      <c r="E6955" s="307"/>
      <c r="F6955" s="313"/>
      <c r="G6955" s="306"/>
      <c r="H6955" s="322"/>
      <c r="I6955" s="316"/>
      <c r="J6955" s="316"/>
      <c r="K6955" s="316"/>
      <c r="L6955" s="316"/>
      <c r="M6955" s="316"/>
      <c r="N6955" s="327"/>
      <c r="O6955" s="318"/>
    </row>
    <row r="6956" spans="1:15" s="8" customFormat="1">
      <c r="A6956" s="328"/>
      <c r="B6956" s="328"/>
      <c r="C6956" s="313"/>
      <c r="D6956" s="306"/>
      <c r="E6956" s="307"/>
      <c r="F6956" s="406"/>
      <c r="G6956" s="306"/>
      <c r="H6956" s="322"/>
      <c r="I6956" s="350"/>
      <c r="J6956" s="350"/>
      <c r="K6956" s="350"/>
      <c r="L6956" s="350"/>
      <c r="M6956" s="350"/>
      <c r="N6956" s="346"/>
      <c r="O6956" s="318"/>
    </row>
    <row r="6957" spans="1:15" s="8" customFormat="1">
      <c r="A6957" s="328"/>
      <c r="B6957" s="328"/>
      <c r="C6957" s="313"/>
      <c r="D6957" s="306"/>
      <c r="E6957" s="307"/>
      <c r="F6957" s="353"/>
      <c r="G6957" s="306"/>
      <c r="H6957" s="322"/>
      <c r="I6957" s="350"/>
      <c r="J6957" s="350"/>
      <c r="K6957" s="350"/>
      <c r="L6957" s="350"/>
      <c r="M6957" s="350"/>
      <c r="N6957" s="346"/>
      <c r="O6957" s="318"/>
    </row>
    <row r="6958" spans="1:15" s="8" customFormat="1">
      <c r="A6958" s="328"/>
      <c r="B6958" s="328"/>
      <c r="C6958" s="313"/>
      <c r="D6958" s="306"/>
      <c r="E6958" s="307"/>
      <c r="F6958" s="441"/>
      <c r="G6958" s="314"/>
      <c r="H6958" s="322"/>
      <c r="I6958" s="350"/>
      <c r="J6958" s="350"/>
      <c r="K6958" s="350"/>
      <c r="L6958" s="350"/>
      <c r="M6958" s="350"/>
      <c r="N6958" s="346"/>
      <c r="O6958" s="318"/>
    </row>
    <row r="6959" spans="1:15" s="8" customFormat="1">
      <c r="A6959" s="328"/>
      <c r="B6959" s="328"/>
      <c r="C6959" s="313"/>
      <c r="D6959" s="306"/>
      <c r="E6959" s="307"/>
      <c r="F6959" s="353"/>
      <c r="G6959" s="306"/>
      <c r="H6959" s="322"/>
      <c r="I6959" s="350"/>
      <c r="J6959" s="350"/>
      <c r="K6959" s="350"/>
      <c r="L6959" s="350"/>
      <c r="M6959" s="350"/>
      <c r="N6959" s="346"/>
      <c r="O6959" s="318"/>
    </row>
    <row r="6960" spans="1:15" s="8" customFormat="1">
      <c r="A6960" s="328"/>
      <c r="B6960" s="328"/>
      <c r="C6960" s="313"/>
      <c r="D6960" s="306"/>
      <c r="E6960" s="307"/>
      <c r="F6960" s="254"/>
      <c r="G6960" s="306"/>
      <c r="H6960" s="322"/>
      <c r="I6960" s="350"/>
      <c r="J6960" s="350"/>
      <c r="K6960" s="350"/>
      <c r="L6960" s="350"/>
      <c r="M6960" s="350"/>
      <c r="N6960" s="346"/>
      <c r="O6960" s="318"/>
    </row>
    <row r="6961" spans="1:15" s="8" customFormat="1">
      <c r="A6961" s="328"/>
      <c r="B6961" s="328"/>
      <c r="C6961" s="313"/>
      <c r="D6961" s="306"/>
      <c r="E6961" s="307"/>
      <c r="F6961" s="254"/>
      <c r="G6961" s="306"/>
      <c r="H6961" s="322"/>
      <c r="I6961" s="350"/>
      <c r="J6961" s="350"/>
      <c r="K6961" s="350"/>
      <c r="L6961" s="350"/>
      <c r="M6961" s="350"/>
      <c r="N6961" s="346"/>
      <c r="O6961" s="318"/>
    </row>
    <row r="6962" spans="1:15" s="8" customFormat="1">
      <c r="A6962" s="328"/>
      <c r="B6962" s="328"/>
      <c r="C6962" s="313"/>
      <c r="D6962" s="306"/>
      <c r="E6962" s="307"/>
      <c r="F6962" s="254"/>
      <c r="G6962" s="306"/>
      <c r="H6962" s="322"/>
      <c r="I6962" s="350"/>
      <c r="J6962" s="350"/>
      <c r="K6962" s="350"/>
      <c r="L6962" s="350"/>
      <c r="M6962" s="350"/>
      <c r="N6962" s="346"/>
      <c r="O6962" s="318"/>
    </row>
    <row r="6963" spans="1:15" s="8" customFormat="1">
      <c r="A6963" s="328"/>
      <c r="B6963" s="328"/>
      <c r="C6963" s="313"/>
      <c r="D6963" s="306"/>
      <c r="E6963" s="307"/>
      <c r="F6963" s="254"/>
      <c r="G6963" s="306"/>
      <c r="H6963" s="322"/>
      <c r="I6963" s="350"/>
      <c r="J6963" s="350"/>
      <c r="K6963" s="350"/>
      <c r="L6963" s="350"/>
      <c r="M6963" s="350"/>
      <c r="N6963" s="346"/>
      <c r="O6963" s="318"/>
    </row>
    <row r="6964" spans="1:15" s="8" customFormat="1">
      <c r="A6964" s="328"/>
      <c r="B6964" s="328"/>
      <c r="C6964" s="313"/>
      <c r="D6964" s="306"/>
      <c r="E6964" s="307"/>
      <c r="F6964" s="465"/>
      <c r="G6964" s="306"/>
      <c r="H6964" s="322"/>
      <c r="I6964" s="350"/>
      <c r="J6964" s="350"/>
      <c r="K6964" s="350"/>
      <c r="L6964" s="350"/>
      <c r="M6964" s="350"/>
      <c r="N6964" s="346"/>
      <c r="O6964" s="318"/>
    </row>
    <row r="6965" spans="1:15" s="8" customFormat="1">
      <c r="A6965" s="328"/>
      <c r="B6965" s="328"/>
      <c r="C6965" s="313"/>
      <c r="D6965" s="306"/>
      <c r="E6965" s="307"/>
      <c r="F6965" s="313"/>
      <c r="G6965" s="306"/>
      <c r="H6965" s="322"/>
      <c r="I6965" s="316"/>
      <c r="J6965" s="316"/>
      <c r="K6965" s="316"/>
      <c r="L6965" s="316"/>
      <c r="M6965" s="316"/>
      <c r="N6965" s="327"/>
      <c r="O6965" s="318"/>
    </row>
    <row r="6966" spans="1:15" s="8" customFormat="1">
      <c r="A6966" s="328"/>
      <c r="B6966" s="328"/>
      <c r="C6966" s="313"/>
      <c r="D6966" s="306"/>
      <c r="E6966" s="307"/>
      <c r="F6966" s="313"/>
      <c r="G6966" s="306"/>
      <c r="H6966" s="322"/>
      <c r="I6966" s="316"/>
      <c r="J6966" s="316"/>
      <c r="K6966" s="316"/>
      <c r="L6966" s="316"/>
      <c r="M6966" s="316"/>
      <c r="N6966" s="327"/>
      <c r="O6966" s="318"/>
    </row>
    <row r="6967" spans="1:15" s="8" customFormat="1">
      <c r="A6967" s="328"/>
      <c r="B6967" s="328"/>
      <c r="C6967" s="313"/>
      <c r="D6967" s="306"/>
      <c r="E6967" s="307"/>
      <c r="F6967" s="313"/>
      <c r="G6967" s="306"/>
      <c r="H6967" s="322"/>
      <c r="I6967" s="316"/>
      <c r="J6967" s="316"/>
      <c r="K6967" s="316"/>
      <c r="L6967" s="316"/>
      <c r="M6967" s="316"/>
      <c r="N6967" s="327"/>
      <c r="O6967" s="318"/>
    </row>
    <row r="6968" spans="1:15" s="8" customFormat="1">
      <c r="A6968" s="328"/>
      <c r="B6968" s="328"/>
      <c r="C6968" s="313"/>
      <c r="D6968" s="306"/>
      <c r="E6968" s="307"/>
      <c r="F6968" s="313"/>
      <c r="G6968" s="306"/>
      <c r="H6968" s="322"/>
      <c r="I6968" s="316"/>
      <c r="J6968" s="316"/>
      <c r="K6968" s="316"/>
      <c r="L6968" s="316"/>
      <c r="M6968" s="316"/>
      <c r="N6968" s="327"/>
      <c r="O6968" s="318"/>
    </row>
    <row r="6969" spans="1:15" s="8" customFormat="1">
      <c r="A6969" s="328"/>
      <c r="B6969" s="328"/>
      <c r="C6969" s="313"/>
      <c r="D6969" s="306"/>
      <c r="E6969" s="307"/>
      <c r="F6969" s="313"/>
      <c r="G6969" s="306"/>
      <c r="H6969" s="322"/>
      <c r="I6969" s="316"/>
      <c r="J6969" s="316"/>
      <c r="K6969" s="316"/>
      <c r="L6969" s="316"/>
      <c r="M6969" s="316"/>
      <c r="N6969" s="327"/>
      <c r="O6969" s="318"/>
    </row>
    <row r="6970" spans="1:15" s="8" customFormat="1">
      <c r="A6970" s="328"/>
      <c r="B6970" s="328"/>
      <c r="C6970" s="313"/>
      <c r="D6970" s="306"/>
      <c r="E6970" s="307"/>
      <c r="F6970" s="313"/>
      <c r="G6970" s="306"/>
      <c r="H6970" s="322"/>
      <c r="I6970" s="316"/>
      <c r="J6970" s="316"/>
      <c r="K6970" s="316"/>
      <c r="L6970" s="316"/>
      <c r="M6970" s="316"/>
      <c r="N6970" s="327"/>
      <c r="O6970" s="318"/>
    </row>
    <row r="6971" spans="1:15" s="8" customFormat="1">
      <c r="A6971" s="328"/>
      <c r="B6971" s="328"/>
      <c r="C6971" s="313"/>
      <c r="D6971" s="306"/>
      <c r="E6971" s="307"/>
      <c r="F6971" s="313"/>
      <c r="G6971" s="306"/>
      <c r="H6971" s="322"/>
      <c r="I6971" s="316"/>
      <c r="J6971" s="316"/>
      <c r="K6971" s="316"/>
      <c r="L6971" s="316"/>
      <c r="M6971" s="316"/>
      <c r="N6971" s="327"/>
      <c r="O6971" s="318"/>
    </row>
    <row r="6972" spans="1:15" s="8" customFormat="1">
      <c r="A6972" s="328"/>
      <c r="B6972" s="328"/>
      <c r="C6972" s="313"/>
      <c r="D6972" s="306"/>
      <c r="E6972" s="307"/>
      <c r="F6972" s="313"/>
      <c r="G6972" s="306"/>
      <c r="H6972" s="322"/>
      <c r="I6972" s="315"/>
      <c r="J6972" s="315"/>
      <c r="K6972" s="315"/>
      <c r="L6972" s="315"/>
      <c r="M6972" s="315"/>
      <c r="N6972" s="327"/>
      <c r="O6972" s="318"/>
    </row>
    <row r="6973" spans="1:15" s="8" customFormat="1">
      <c r="A6973" s="328"/>
      <c r="B6973" s="328"/>
      <c r="C6973" s="313"/>
      <c r="D6973" s="306"/>
      <c r="E6973" s="307"/>
      <c r="F6973" s="268"/>
      <c r="G6973" s="314"/>
      <c r="H6973" s="322"/>
      <c r="I6973" s="350"/>
      <c r="J6973" s="350"/>
      <c r="K6973" s="350"/>
      <c r="L6973" s="350"/>
      <c r="M6973" s="350"/>
      <c r="N6973" s="346"/>
      <c r="O6973" s="318"/>
    </row>
    <row r="6974" spans="1:15" s="8" customFormat="1">
      <c r="A6974" s="328"/>
      <c r="B6974" s="328"/>
      <c r="C6974" s="313"/>
      <c r="D6974" s="306"/>
      <c r="E6974" s="307"/>
      <c r="F6974" s="353"/>
      <c r="G6974" s="306"/>
      <c r="H6974" s="322"/>
      <c r="I6974" s="350"/>
      <c r="J6974" s="350"/>
      <c r="K6974" s="350"/>
      <c r="L6974" s="350"/>
      <c r="M6974" s="350"/>
      <c r="N6974" s="346"/>
      <c r="O6974" s="318"/>
    </row>
    <row r="6975" spans="1:15" s="8" customFormat="1">
      <c r="A6975" s="328"/>
      <c r="B6975" s="328"/>
      <c r="C6975" s="313"/>
      <c r="D6975" s="306"/>
      <c r="E6975" s="307"/>
      <c r="F6975" s="269"/>
      <c r="G6975" s="306"/>
      <c r="H6975" s="322"/>
      <c r="I6975" s="350"/>
      <c r="J6975" s="350"/>
      <c r="K6975" s="350"/>
      <c r="L6975" s="350"/>
      <c r="M6975" s="350"/>
      <c r="N6975" s="346"/>
      <c r="O6975" s="318"/>
    </row>
    <row r="6976" spans="1:15" s="8" customFormat="1">
      <c r="A6976" s="328"/>
      <c r="B6976" s="328"/>
      <c r="C6976" s="313"/>
      <c r="D6976" s="306"/>
      <c r="E6976" s="307"/>
      <c r="F6976" s="266"/>
      <c r="G6976" s="306"/>
      <c r="H6976" s="322"/>
      <c r="I6976" s="350"/>
      <c r="J6976" s="350"/>
      <c r="K6976" s="350"/>
      <c r="L6976" s="350"/>
      <c r="M6976" s="350"/>
      <c r="N6976" s="346"/>
      <c r="O6976" s="318"/>
    </row>
    <row r="6977" spans="1:15" s="8" customFormat="1">
      <c r="A6977" s="328"/>
      <c r="B6977" s="328"/>
      <c r="C6977" s="313"/>
      <c r="D6977" s="306"/>
      <c r="E6977" s="307"/>
      <c r="F6977" s="314"/>
      <c r="G6977" s="306"/>
      <c r="H6977" s="322"/>
      <c r="I6977" s="329"/>
      <c r="J6977" s="329"/>
      <c r="K6977" s="329"/>
      <c r="L6977" s="329"/>
      <c r="M6977" s="329"/>
      <c r="N6977" s="318"/>
      <c r="O6977" s="318"/>
    </row>
    <row r="6978" spans="1:15" s="8" customFormat="1">
      <c r="A6978" s="314"/>
      <c r="B6978" s="314"/>
      <c r="C6978" s="314"/>
      <c r="D6978" s="306"/>
      <c r="E6978" s="307"/>
      <c r="F6978" s="333"/>
      <c r="G6978" s="333"/>
      <c r="H6978" s="334"/>
      <c r="I6978" s="315"/>
      <c r="J6978" s="315"/>
      <c r="K6978" s="315"/>
      <c r="L6978" s="315"/>
      <c r="M6978" s="315"/>
      <c r="N6978" s="335"/>
      <c r="O6978" s="318"/>
    </row>
    <row r="6979" spans="1:15" s="8" customFormat="1">
      <c r="A6979" s="328"/>
      <c r="B6979" s="328"/>
      <c r="C6979" s="313"/>
      <c r="D6979" s="306"/>
      <c r="E6979" s="307"/>
      <c r="F6979" s="348"/>
      <c r="G6979" s="306"/>
      <c r="H6979" s="322"/>
      <c r="I6979" s="345"/>
      <c r="J6979" s="345"/>
      <c r="K6979" s="345"/>
      <c r="L6979" s="345"/>
      <c r="M6979" s="345"/>
      <c r="N6979" s="327"/>
      <c r="O6979" s="318"/>
    </row>
    <row r="6980" spans="1:15" s="8" customFormat="1">
      <c r="A6980" s="328"/>
      <c r="B6980" s="328"/>
      <c r="C6980" s="313"/>
      <c r="D6980" s="306"/>
      <c r="E6980" s="307"/>
      <c r="F6980" s="270"/>
      <c r="G6980" s="306"/>
      <c r="H6980" s="322"/>
      <c r="I6980" s="350"/>
      <c r="J6980" s="350"/>
      <c r="K6980" s="350"/>
      <c r="L6980" s="350"/>
      <c r="M6980" s="350"/>
      <c r="N6980" s="346"/>
      <c r="O6980" s="318"/>
    </row>
    <row r="6981" spans="1:15" s="8" customFormat="1">
      <c r="A6981" s="328"/>
      <c r="B6981" s="328"/>
      <c r="C6981" s="313"/>
      <c r="D6981" s="306"/>
      <c r="E6981" s="307"/>
      <c r="F6981" s="348"/>
      <c r="G6981" s="306"/>
      <c r="H6981" s="322"/>
      <c r="I6981" s="345"/>
      <c r="J6981" s="345"/>
      <c r="K6981" s="345"/>
      <c r="L6981" s="345"/>
      <c r="M6981" s="345"/>
      <c r="N6981" s="327"/>
      <c r="O6981" s="318"/>
    </row>
    <row r="6982" spans="1:15" s="8" customFormat="1">
      <c r="A6982" s="328"/>
      <c r="B6982" s="328"/>
      <c r="C6982" s="313"/>
      <c r="D6982" s="306"/>
      <c r="E6982" s="307"/>
      <c r="F6982" s="348"/>
      <c r="G6982" s="306"/>
      <c r="H6982" s="322"/>
      <c r="I6982" s="345"/>
      <c r="J6982" s="345"/>
      <c r="K6982" s="345"/>
      <c r="L6982" s="345"/>
      <c r="M6982" s="345"/>
      <c r="N6982" s="327"/>
      <c r="O6982" s="318"/>
    </row>
    <row r="6983" spans="1:15" s="8" customFormat="1">
      <c r="A6983" s="328"/>
      <c r="B6983" s="328"/>
      <c r="C6983" s="313"/>
      <c r="D6983" s="306"/>
      <c r="E6983" s="307"/>
      <c r="F6983" s="348"/>
      <c r="G6983" s="306"/>
      <c r="H6983" s="322"/>
      <c r="I6983" s="345"/>
      <c r="J6983" s="345"/>
      <c r="K6983" s="345"/>
      <c r="L6983" s="345"/>
      <c r="M6983" s="345"/>
      <c r="N6983" s="327"/>
      <c r="O6983" s="318"/>
    </row>
    <row r="6984" spans="1:15" s="8" customFormat="1">
      <c r="A6984" s="328"/>
      <c r="B6984" s="328"/>
      <c r="C6984" s="313"/>
      <c r="D6984" s="306"/>
      <c r="E6984" s="307"/>
      <c r="F6984" s="348"/>
      <c r="G6984" s="306"/>
      <c r="H6984" s="322"/>
      <c r="I6984" s="345"/>
      <c r="J6984" s="345"/>
      <c r="K6984" s="345"/>
      <c r="L6984" s="345"/>
      <c r="M6984" s="345"/>
      <c r="N6984" s="327"/>
      <c r="O6984" s="318"/>
    </row>
    <row r="6985" spans="1:15" s="8" customFormat="1">
      <c r="A6985" s="328"/>
      <c r="B6985" s="328"/>
      <c r="C6985" s="313"/>
      <c r="D6985" s="306"/>
      <c r="E6985" s="307"/>
      <c r="F6985" s="348"/>
      <c r="G6985" s="306"/>
      <c r="H6985" s="322"/>
      <c r="I6985" s="345"/>
      <c r="J6985" s="345"/>
      <c r="K6985" s="345"/>
      <c r="L6985" s="345"/>
      <c r="M6985" s="345"/>
      <c r="N6985" s="327"/>
      <c r="O6985" s="318"/>
    </row>
    <row r="6986" spans="1:15" s="8" customFormat="1">
      <c r="A6986" s="328"/>
      <c r="B6986" s="328"/>
      <c r="C6986" s="313"/>
      <c r="D6986" s="306"/>
      <c r="E6986" s="307"/>
      <c r="F6986" s="348"/>
      <c r="G6986" s="306"/>
      <c r="H6986" s="322"/>
      <c r="I6986" s="345"/>
      <c r="J6986" s="345"/>
      <c r="K6986" s="345"/>
      <c r="L6986" s="345"/>
      <c r="M6986" s="345"/>
      <c r="N6986" s="327"/>
      <c r="O6986" s="318"/>
    </row>
    <row r="6987" spans="1:15" s="8" customFormat="1">
      <c r="A6987" s="328"/>
      <c r="B6987" s="328"/>
      <c r="C6987" s="313"/>
      <c r="D6987" s="306"/>
      <c r="E6987" s="307"/>
      <c r="F6987" s="313"/>
      <c r="G6987" s="306"/>
      <c r="H6987" s="322"/>
      <c r="I6987" s="316"/>
      <c r="J6987" s="316"/>
      <c r="K6987" s="316"/>
      <c r="L6987" s="316"/>
      <c r="M6987" s="316"/>
      <c r="N6987" s="327"/>
      <c r="O6987" s="318"/>
    </row>
    <row r="6988" spans="1:15" s="8" customFormat="1">
      <c r="A6988" s="328"/>
      <c r="B6988" s="328"/>
      <c r="C6988" s="313"/>
      <c r="D6988" s="306"/>
      <c r="E6988" s="307"/>
      <c r="F6988" s="348"/>
      <c r="G6988" s="306"/>
      <c r="H6988" s="322"/>
      <c r="I6988" s="345"/>
      <c r="J6988" s="345"/>
      <c r="K6988" s="345"/>
      <c r="L6988" s="345"/>
      <c r="M6988" s="345"/>
      <c r="N6988" s="327"/>
      <c r="O6988" s="318"/>
    </row>
    <row r="6989" spans="1:15" s="8" customFormat="1">
      <c r="A6989" s="328"/>
      <c r="B6989" s="328"/>
      <c r="C6989" s="313"/>
      <c r="D6989" s="306"/>
      <c r="E6989" s="307"/>
      <c r="F6989" s="348"/>
      <c r="G6989" s="306"/>
      <c r="H6989" s="322"/>
      <c r="I6989" s="345"/>
      <c r="J6989" s="345"/>
      <c r="K6989" s="345"/>
      <c r="L6989" s="345"/>
      <c r="M6989" s="345"/>
      <c r="N6989" s="327"/>
      <c r="O6989" s="318"/>
    </row>
    <row r="6990" spans="1:15" s="8" customFormat="1">
      <c r="A6990" s="328"/>
      <c r="B6990" s="328"/>
      <c r="C6990" s="313"/>
      <c r="D6990" s="306"/>
      <c r="E6990" s="307"/>
      <c r="F6990" s="314"/>
      <c r="G6990" s="306"/>
      <c r="H6990" s="322"/>
      <c r="I6990" s="315"/>
      <c r="J6990" s="315"/>
      <c r="K6990" s="315"/>
      <c r="L6990" s="315"/>
      <c r="M6990" s="315"/>
      <c r="N6990" s="318"/>
      <c r="O6990" s="318"/>
    </row>
    <row r="6991" spans="1:15" s="8" customFormat="1">
      <c r="A6991" s="328"/>
      <c r="B6991" s="328"/>
      <c r="C6991" s="313"/>
      <c r="D6991" s="306"/>
      <c r="E6991" s="307"/>
      <c r="F6991" s="313"/>
      <c r="G6991" s="306"/>
      <c r="H6991" s="322"/>
      <c r="I6991" s="316"/>
      <c r="J6991" s="316"/>
      <c r="K6991" s="316"/>
      <c r="L6991" s="316"/>
      <c r="M6991" s="316"/>
      <c r="N6991" s="327"/>
      <c r="O6991" s="318"/>
    </row>
    <row r="6992" spans="1:15" s="8" customFormat="1">
      <c r="A6992" s="328"/>
      <c r="B6992" s="328"/>
      <c r="C6992" s="313"/>
      <c r="D6992" s="306"/>
      <c r="E6992" s="307"/>
      <c r="F6992" s="314"/>
      <c r="G6992" s="306"/>
      <c r="H6992" s="322"/>
      <c r="I6992" s="329"/>
      <c r="J6992" s="329"/>
      <c r="K6992" s="329"/>
      <c r="L6992" s="329"/>
      <c r="M6992" s="329"/>
      <c r="N6992" s="346"/>
      <c r="O6992" s="318"/>
    </row>
    <row r="6993" spans="1:15" s="8" customFormat="1">
      <c r="A6993" s="328"/>
      <c r="B6993" s="328"/>
      <c r="C6993" s="313"/>
      <c r="D6993" s="306"/>
      <c r="E6993" s="307"/>
      <c r="F6993" s="314"/>
      <c r="G6993" s="306"/>
      <c r="H6993" s="322"/>
      <c r="I6993" s="329"/>
      <c r="J6993" s="329"/>
      <c r="K6993" s="329"/>
      <c r="L6993" s="329"/>
      <c r="M6993" s="329"/>
      <c r="N6993" s="318"/>
      <c r="O6993" s="318"/>
    </row>
    <row r="6994" spans="1:15" s="8" customFormat="1">
      <c r="A6994" s="328"/>
      <c r="B6994" s="328"/>
      <c r="C6994" s="313"/>
      <c r="D6994" s="306"/>
      <c r="E6994" s="307"/>
      <c r="F6994" s="441"/>
      <c r="G6994" s="314"/>
      <c r="H6994" s="322"/>
      <c r="I6994" s="350"/>
      <c r="J6994" s="350"/>
      <c r="K6994" s="350"/>
      <c r="L6994" s="350"/>
      <c r="M6994" s="350"/>
      <c r="N6994" s="346"/>
      <c r="O6994" s="318"/>
    </row>
    <row r="6995" spans="1:15" s="8" customFormat="1">
      <c r="A6995" s="328"/>
      <c r="B6995" s="328"/>
      <c r="C6995" s="313"/>
      <c r="D6995" s="306"/>
      <c r="E6995" s="307"/>
      <c r="F6995" s="313"/>
      <c r="G6995" s="306"/>
      <c r="H6995" s="322"/>
      <c r="I6995" s="316"/>
      <c r="J6995" s="316"/>
      <c r="K6995" s="316"/>
      <c r="L6995" s="316"/>
      <c r="M6995" s="316"/>
      <c r="N6995" s="327"/>
      <c r="O6995" s="318"/>
    </row>
    <row r="6996" spans="1:15" s="8" customFormat="1">
      <c r="A6996" s="328"/>
      <c r="B6996" s="328"/>
      <c r="C6996" s="313"/>
      <c r="D6996" s="306"/>
      <c r="E6996" s="307"/>
      <c r="F6996" s="313"/>
      <c r="G6996" s="306"/>
      <c r="H6996" s="322"/>
      <c r="I6996" s="316"/>
      <c r="J6996" s="316"/>
      <c r="K6996" s="316"/>
      <c r="L6996" s="316"/>
      <c r="M6996" s="316"/>
      <c r="N6996" s="327"/>
      <c r="O6996" s="318"/>
    </row>
    <row r="6997" spans="1:15" s="8" customFormat="1">
      <c r="A6997" s="328"/>
      <c r="B6997" s="328"/>
      <c r="C6997" s="313"/>
      <c r="D6997" s="306"/>
      <c r="E6997" s="307"/>
      <c r="F6997" s="348"/>
      <c r="G6997" s="306"/>
      <c r="H6997" s="322"/>
      <c r="I6997" s="345"/>
      <c r="J6997" s="345"/>
      <c r="K6997" s="345"/>
      <c r="L6997" s="345"/>
      <c r="M6997" s="345"/>
      <c r="N6997" s="327"/>
      <c r="O6997" s="318"/>
    </row>
    <row r="6998" spans="1:15" s="8" customFormat="1">
      <c r="A6998" s="328"/>
      <c r="B6998" s="328"/>
      <c r="C6998" s="313"/>
      <c r="D6998" s="306"/>
      <c r="E6998" s="307"/>
      <c r="F6998" s="348"/>
      <c r="G6998" s="306"/>
      <c r="H6998" s="322"/>
      <c r="I6998" s="345"/>
      <c r="J6998" s="345"/>
      <c r="K6998" s="345"/>
      <c r="L6998" s="345"/>
      <c r="M6998" s="345"/>
      <c r="N6998" s="327"/>
      <c r="O6998" s="318"/>
    </row>
    <row r="6999" spans="1:15" s="8" customFormat="1">
      <c r="A6999" s="328"/>
      <c r="B6999" s="328"/>
      <c r="C6999" s="313"/>
      <c r="D6999" s="306"/>
      <c r="E6999" s="307"/>
      <c r="F6999" s="313"/>
      <c r="G6999" s="306"/>
      <c r="H6999" s="322"/>
      <c r="I6999" s="316"/>
      <c r="J6999" s="316"/>
      <c r="K6999" s="316"/>
      <c r="L6999" s="316"/>
      <c r="M6999" s="316"/>
      <c r="N6999" s="327"/>
      <c r="O6999" s="318"/>
    </row>
    <row r="7000" spans="1:15" s="8" customFormat="1">
      <c r="A7000" s="328"/>
      <c r="B7000" s="328"/>
      <c r="C7000" s="313"/>
      <c r="D7000" s="306"/>
      <c r="E7000" s="307"/>
      <c r="F7000" s="313"/>
      <c r="G7000" s="306"/>
      <c r="H7000" s="322"/>
      <c r="I7000" s="316"/>
      <c r="J7000" s="316"/>
      <c r="K7000" s="316"/>
      <c r="L7000" s="316"/>
      <c r="M7000" s="316"/>
      <c r="N7000" s="327"/>
      <c r="O7000" s="318"/>
    </row>
    <row r="7001" spans="1:15" s="8" customFormat="1">
      <c r="A7001" s="328"/>
      <c r="B7001" s="328"/>
      <c r="C7001" s="313"/>
      <c r="D7001" s="306"/>
      <c r="E7001" s="307"/>
      <c r="F7001" s="313"/>
      <c r="G7001" s="306"/>
      <c r="H7001" s="322"/>
      <c r="I7001" s="316"/>
      <c r="J7001" s="316"/>
      <c r="K7001" s="316"/>
      <c r="L7001" s="316"/>
      <c r="M7001" s="316"/>
      <c r="N7001" s="327"/>
      <c r="O7001" s="318"/>
    </row>
    <row r="7002" spans="1:15" s="8" customFormat="1">
      <c r="A7002" s="328"/>
      <c r="B7002" s="328"/>
      <c r="C7002" s="313"/>
      <c r="D7002" s="306"/>
      <c r="E7002" s="307"/>
      <c r="F7002" s="314"/>
      <c r="G7002" s="306"/>
      <c r="H7002" s="322"/>
      <c r="I7002" s="315"/>
      <c r="J7002" s="315"/>
      <c r="K7002" s="315"/>
      <c r="L7002" s="315"/>
      <c r="M7002" s="315"/>
      <c r="N7002" s="318"/>
      <c r="O7002" s="318"/>
    </row>
    <row r="7003" spans="1:15" s="8" customFormat="1">
      <c r="A7003" s="328"/>
      <c r="B7003" s="328"/>
      <c r="C7003" s="313"/>
      <c r="D7003" s="306"/>
      <c r="E7003" s="307"/>
      <c r="F7003" s="348"/>
      <c r="G7003" s="306"/>
      <c r="H7003" s="322"/>
      <c r="I7003" s="345"/>
      <c r="J7003" s="345"/>
      <c r="K7003" s="345"/>
      <c r="L7003" s="345"/>
      <c r="M7003" s="345"/>
      <c r="N7003" s="327"/>
      <c r="O7003" s="318"/>
    </row>
    <row r="7004" spans="1:15" s="8" customFormat="1">
      <c r="A7004" s="328"/>
      <c r="B7004" s="328"/>
      <c r="C7004" s="313"/>
      <c r="D7004" s="306"/>
      <c r="E7004" s="307"/>
      <c r="F7004" s="348"/>
      <c r="G7004" s="306"/>
      <c r="H7004" s="322"/>
      <c r="I7004" s="345"/>
      <c r="J7004" s="345"/>
      <c r="K7004" s="345"/>
      <c r="L7004" s="345"/>
      <c r="M7004" s="345"/>
      <c r="N7004" s="327"/>
      <c r="O7004" s="318"/>
    </row>
    <row r="7005" spans="1:15" s="8" customFormat="1">
      <c r="A7005" s="328"/>
      <c r="B7005" s="328"/>
      <c r="C7005" s="313"/>
      <c r="D7005" s="306"/>
      <c r="E7005" s="307"/>
      <c r="F7005" s="313"/>
      <c r="G7005" s="306"/>
      <c r="H7005" s="322"/>
      <c r="I7005" s="316"/>
      <c r="J7005" s="316"/>
      <c r="K7005" s="316"/>
      <c r="L7005" s="316"/>
      <c r="M7005" s="316"/>
      <c r="N7005" s="327"/>
      <c r="O7005" s="318"/>
    </row>
    <row r="7006" spans="1:15" s="8" customFormat="1">
      <c r="A7006" s="328"/>
      <c r="B7006" s="328"/>
      <c r="C7006" s="313"/>
      <c r="D7006" s="306"/>
      <c r="E7006" s="307"/>
      <c r="F7006" s="348"/>
      <c r="G7006" s="306"/>
      <c r="H7006" s="322"/>
      <c r="I7006" s="345"/>
      <c r="J7006" s="345"/>
      <c r="K7006" s="345"/>
      <c r="L7006" s="345"/>
      <c r="M7006" s="345"/>
      <c r="N7006" s="327"/>
      <c r="O7006" s="318"/>
    </row>
    <row r="7007" spans="1:15" s="8" customFormat="1">
      <c r="A7007" s="328"/>
      <c r="B7007" s="328"/>
      <c r="C7007" s="313"/>
      <c r="D7007" s="306"/>
      <c r="E7007" s="307"/>
      <c r="F7007" s="348"/>
      <c r="G7007" s="306"/>
      <c r="H7007" s="322"/>
      <c r="I7007" s="345"/>
      <c r="J7007" s="345"/>
      <c r="K7007" s="345"/>
      <c r="L7007" s="345"/>
      <c r="M7007" s="345"/>
      <c r="N7007" s="327"/>
      <c r="O7007" s="318"/>
    </row>
    <row r="7008" spans="1:15" s="8" customFormat="1">
      <c r="A7008" s="328"/>
      <c r="B7008" s="328"/>
      <c r="C7008" s="313"/>
      <c r="D7008" s="306"/>
      <c r="E7008" s="307"/>
      <c r="F7008" s="344"/>
      <c r="G7008" s="306"/>
      <c r="H7008" s="322"/>
      <c r="I7008" s="350"/>
      <c r="J7008" s="350"/>
      <c r="K7008" s="350"/>
      <c r="L7008" s="350"/>
      <c r="M7008" s="350"/>
      <c r="N7008" s="346"/>
      <c r="O7008" s="318"/>
    </row>
    <row r="7009" spans="1:15" s="8" customFormat="1">
      <c r="A7009" s="328"/>
      <c r="B7009" s="328"/>
      <c r="C7009" s="313"/>
      <c r="D7009" s="306"/>
      <c r="E7009" s="307"/>
      <c r="F7009" s="364"/>
      <c r="G7009" s="306"/>
      <c r="H7009" s="322"/>
      <c r="I7009" s="350"/>
      <c r="J7009" s="350"/>
      <c r="K7009" s="350"/>
      <c r="L7009" s="350"/>
      <c r="M7009" s="350"/>
      <c r="N7009" s="346"/>
      <c r="O7009" s="318"/>
    </row>
    <row r="7010" spans="1:15" s="8" customFormat="1">
      <c r="A7010" s="328"/>
      <c r="B7010" s="328"/>
      <c r="C7010" s="313"/>
      <c r="D7010" s="306"/>
      <c r="E7010" s="307"/>
      <c r="F7010" s="364"/>
      <c r="G7010" s="306"/>
      <c r="H7010" s="322"/>
      <c r="I7010" s="350"/>
      <c r="J7010" s="350"/>
      <c r="K7010" s="350"/>
      <c r="L7010" s="350"/>
      <c r="M7010" s="350"/>
      <c r="N7010" s="346"/>
      <c r="O7010" s="318"/>
    </row>
    <row r="7011" spans="1:15" s="8" customFormat="1">
      <c r="A7011" s="328"/>
      <c r="B7011" s="328"/>
      <c r="C7011" s="313"/>
      <c r="D7011" s="306"/>
      <c r="E7011" s="307"/>
      <c r="F7011" s="313"/>
      <c r="G7011" s="306"/>
      <c r="H7011" s="322"/>
      <c r="I7011" s="316"/>
      <c r="J7011" s="316"/>
      <c r="K7011" s="316"/>
      <c r="L7011" s="316"/>
      <c r="M7011" s="316"/>
      <c r="N7011" s="327"/>
      <c r="O7011" s="318"/>
    </row>
    <row r="7012" spans="1:15" s="8" customFormat="1">
      <c r="A7012" s="328"/>
      <c r="B7012" s="328"/>
      <c r="C7012" s="313"/>
      <c r="D7012" s="306"/>
      <c r="E7012" s="307"/>
      <c r="F7012" s="314"/>
      <c r="G7012" s="306"/>
      <c r="H7012" s="322"/>
      <c r="I7012" s="315"/>
      <c r="J7012" s="315"/>
      <c r="K7012" s="315"/>
      <c r="L7012" s="315"/>
      <c r="M7012" s="315"/>
      <c r="N7012" s="318"/>
      <c r="O7012" s="318"/>
    </row>
    <row r="7013" spans="1:15" s="8" customFormat="1">
      <c r="A7013" s="328"/>
      <c r="B7013" s="328"/>
      <c r="C7013" s="313"/>
      <c r="D7013" s="306"/>
      <c r="E7013" s="307"/>
      <c r="F7013" s="314"/>
      <c r="G7013" s="306"/>
      <c r="H7013" s="322"/>
      <c r="I7013" s="315"/>
      <c r="J7013" s="315"/>
      <c r="K7013" s="315"/>
      <c r="L7013" s="315"/>
      <c r="M7013" s="315"/>
      <c r="N7013" s="318"/>
      <c r="O7013" s="318"/>
    </row>
    <row r="7014" spans="1:15" s="8" customFormat="1">
      <c r="A7014" s="328"/>
      <c r="B7014" s="328"/>
      <c r="C7014" s="313"/>
      <c r="D7014" s="306"/>
      <c r="E7014" s="307"/>
      <c r="F7014" s="314"/>
      <c r="G7014" s="306"/>
      <c r="H7014" s="322"/>
      <c r="I7014" s="315"/>
      <c r="J7014" s="315"/>
      <c r="K7014" s="315"/>
      <c r="L7014" s="315"/>
      <c r="M7014" s="315"/>
      <c r="N7014" s="318"/>
      <c r="O7014" s="318"/>
    </row>
    <row r="7015" spans="1:15" s="8" customFormat="1">
      <c r="A7015" s="328"/>
      <c r="B7015" s="328"/>
      <c r="C7015" s="313"/>
      <c r="D7015" s="306"/>
      <c r="E7015" s="307"/>
      <c r="F7015" s="353"/>
      <c r="G7015" s="306"/>
      <c r="H7015" s="322"/>
      <c r="I7015" s="350"/>
      <c r="J7015" s="350"/>
      <c r="K7015" s="350"/>
      <c r="L7015" s="350"/>
      <c r="M7015" s="350"/>
      <c r="N7015" s="346"/>
      <c r="O7015" s="318"/>
    </row>
    <row r="7016" spans="1:15" s="8" customFormat="1">
      <c r="A7016" s="328"/>
      <c r="B7016" s="328"/>
      <c r="C7016" s="313"/>
      <c r="D7016" s="306"/>
      <c r="E7016" s="307"/>
      <c r="F7016" s="353"/>
      <c r="G7016" s="306"/>
      <c r="H7016" s="322"/>
      <c r="I7016" s="350"/>
      <c r="J7016" s="350"/>
      <c r="K7016" s="350"/>
      <c r="L7016" s="350"/>
      <c r="M7016" s="350"/>
      <c r="N7016" s="346"/>
      <c r="O7016" s="318"/>
    </row>
    <row r="7017" spans="1:15" s="8" customFormat="1">
      <c r="A7017" s="328"/>
      <c r="B7017" s="328"/>
      <c r="C7017" s="313"/>
      <c r="D7017" s="306"/>
      <c r="E7017" s="307"/>
      <c r="F7017" s="353"/>
      <c r="G7017" s="306"/>
      <c r="H7017" s="322"/>
      <c r="I7017" s="350"/>
      <c r="J7017" s="350"/>
      <c r="K7017" s="350"/>
      <c r="L7017" s="350"/>
      <c r="M7017" s="350"/>
      <c r="N7017" s="346"/>
      <c r="O7017" s="318"/>
    </row>
    <row r="7018" spans="1:15" s="8" customFormat="1">
      <c r="A7018" s="328"/>
      <c r="B7018" s="328"/>
      <c r="C7018" s="313"/>
      <c r="D7018" s="306"/>
      <c r="E7018" s="307"/>
      <c r="F7018" s="348"/>
      <c r="G7018" s="306"/>
      <c r="H7018" s="322"/>
      <c r="I7018" s="345"/>
      <c r="J7018" s="345"/>
      <c r="K7018" s="345"/>
      <c r="L7018" s="345"/>
      <c r="M7018" s="345"/>
      <c r="N7018" s="318"/>
      <c r="O7018" s="318"/>
    </row>
    <row r="7019" spans="1:15" s="8" customFormat="1">
      <c r="A7019" s="328"/>
      <c r="B7019" s="328"/>
      <c r="C7019" s="313"/>
      <c r="D7019" s="306"/>
      <c r="E7019" s="307"/>
      <c r="F7019" s="348"/>
      <c r="G7019" s="306"/>
      <c r="H7019" s="322"/>
      <c r="I7019" s="345"/>
      <c r="J7019" s="345"/>
      <c r="K7019" s="345"/>
      <c r="L7019" s="345"/>
      <c r="M7019" s="345"/>
      <c r="N7019" s="327"/>
      <c r="O7019" s="318"/>
    </row>
    <row r="7020" spans="1:15" s="8" customFormat="1">
      <c r="A7020" s="328"/>
      <c r="B7020" s="328"/>
      <c r="C7020" s="313"/>
      <c r="D7020" s="306"/>
      <c r="E7020" s="307"/>
      <c r="F7020" s="314"/>
      <c r="G7020" s="306"/>
      <c r="H7020" s="322"/>
      <c r="I7020" s="315"/>
      <c r="J7020" s="315"/>
      <c r="K7020" s="315"/>
      <c r="L7020" s="315"/>
      <c r="M7020" s="315"/>
      <c r="N7020" s="318"/>
      <c r="O7020" s="318"/>
    </row>
    <row r="7021" spans="1:15" s="8" customFormat="1">
      <c r="A7021" s="328"/>
      <c r="B7021" s="328"/>
      <c r="C7021" s="313"/>
      <c r="D7021" s="306"/>
      <c r="E7021" s="307"/>
      <c r="F7021" s="314"/>
      <c r="G7021" s="306"/>
      <c r="H7021" s="322"/>
      <c r="I7021" s="315"/>
      <c r="J7021" s="315"/>
      <c r="K7021" s="315"/>
      <c r="L7021" s="315"/>
      <c r="M7021" s="315"/>
      <c r="N7021" s="318"/>
      <c r="O7021" s="318"/>
    </row>
    <row r="7022" spans="1:15" s="8" customFormat="1">
      <c r="A7022" s="328"/>
      <c r="B7022" s="328"/>
      <c r="C7022" s="313"/>
      <c r="D7022" s="306"/>
      <c r="E7022" s="307"/>
      <c r="F7022" s="348"/>
      <c r="G7022" s="306"/>
      <c r="H7022" s="322"/>
      <c r="I7022" s="345"/>
      <c r="J7022" s="345"/>
      <c r="K7022" s="345"/>
      <c r="L7022" s="345"/>
      <c r="M7022" s="345"/>
      <c r="N7022" s="327"/>
      <c r="O7022" s="318"/>
    </row>
    <row r="7023" spans="1:15" s="8" customFormat="1">
      <c r="A7023" s="328"/>
      <c r="B7023" s="328"/>
      <c r="C7023" s="313"/>
      <c r="D7023" s="306"/>
      <c r="E7023" s="307"/>
      <c r="F7023" s="314"/>
      <c r="G7023" s="306"/>
      <c r="H7023" s="322"/>
      <c r="I7023" s="315"/>
      <c r="J7023" s="315"/>
      <c r="K7023" s="315"/>
      <c r="L7023" s="315"/>
      <c r="M7023" s="315"/>
      <c r="N7023" s="318"/>
      <c r="O7023" s="318"/>
    </row>
    <row r="7024" spans="1:15" s="8" customFormat="1">
      <c r="A7024" s="328"/>
      <c r="B7024" s="328"/>
      <c r="C7024" s="313"/>
      <c r="D7024" s="306"/>
      <c r="E7024" s="307"/>
      <c r="F7024" s="314"/>
      <c r="G7024" s="306"/>
      <c r="H7024" s="322"/>
      <c r="I7024" s="315"/>
      <c r="J7024" s="315"/>
      <c r="K7024" s="315"/>
      <c r="L7024" s="315"/>
      <c r="M7024" s="315"/>
      <c r="N7024" s="318"/>
      <c r="O7024" s="318"/>
    </row>
    <row r="7025" spans="1:15" s="8" customFormat="1">
      <c r="A7025" s="328"/>
      <c r="B7025" s="328"/>
      <c r="C7025" s="313"/>
      <c r="D7025" s="306"/>
      <c r="E7025" s="307"/>
      <c r="F7025" s="314"/>
      <c r="G7025" s="306"/>
      <c r="H7025" s="322"/>
      <c r="I7025" s="329"/>
      <c r="J7025" s="329"/>
      <c r="K7025" s="329"/>
      <c r="L7025" s="329"/>
      <c r="M7025" s="329"/>
      <c r="N7025" s="346"/>
      <c r="O7025" s="318"/>
    </row>
    <row r="7026" spans="1:15" s="8" customFormat="1">
      <c r="A7026" s="328"/>
      <c r="B7026" s="328"/>
      <c r="C7026" s="313"/>
      <c r="D7026" s="306"/>
      <c r="E7026" s="307"/>
      <c r="F7026" s="348"/>
      <c r="G7026" s="306"/>
      <c r="H7026" s="322"/>
      <c r="I7026" s="345"/>
      <c r="J7026" s="345"/>
      <c r="K7026" s="345"/>
      <c r="L7026" s="345"/>
      <c r="M7026" s="345"/>
      <c r="N7026" s="327"/>
      <c r="O7026" s="318"/>
    </row>
    <row r="7027" spans="1:15" s="8" customFormat="1">
      <c r="A7027" s="328"/>
      <c r="B7027" s="328"/>
      <c r="C7027" s="313"/>
      <c r="D7027" s="306"/>
      <c r="E7027" s="307"/>
      <c r="F7027" s="348"/>
      <c r="G7027" s="306"/>
      <c r="H7027" s="322"/>
      <c r="I7027" s="345"/>
      <c r="J7027" s="345"/>
      <c r="K7027" s="345"/>
      <c r="L7027" s="345"/>
      <c r="M7027" s="345"/>
      <c r="N7027" s="327"/>
      <c r="O7027" s="318"/>
    </row>
    <row r="7028" spans="1:15" s="8" customFormat="1">
      <c r="A7028" s="328"/>
      <c r="B7028" s="328"/>
      <c r="C7028" s="313"/>
      <c r="D7028" s="306"/>
      <c r="E7028" s="307"/>
      <c r="F7028" s="348"/>
      <c r="G7028" s="306"/>
      <c r="H7028" s="322"/>
      <c r="I7028" s="345"/>
      <c r="J7028" s="345"/>
      <c r="K7028" s="345"/>
      <c r="L7028" s="345"/>
      <c r="M7028" s="345"/>
      <c r="N7028" s="327"/>
      <c r="O7028" s="318"/>
    </row>
    <row r="7029" spans="1:15" s="8" customFormat="1">
      <c r="A7029" s="328"/>
      <c r="B7029" s="328"/>
      <c r="C7029" s="313"/>
      <c r="D7029" s="306"/>
      <c r="E7029" s="307"/>
      <c r="F7029" s="313"/>
      <c r="G7029" s="306"/>
      <c r="H7029" s="322"/>
      <c r="I7029" s="316"/>
      <c r="J7029" s="316"/>
      <c r="K7029" s="316"/>
      <c r="L7029" s="316"/>
      <c r="M7029" s="316"/>
      <c r="N7029" s="317"/>
      <c r="O7029" s="318"/>
    </row>
    <row r="7030" spans="1:15" s="8" customFormat="1">
      <c r="A7030" s="328"/>
      <c r="B7030" s="328"/>
      <c r="C7030" s="313"/>
      <c r="D7030" s="306"/>
      <c r="E7030" s="307"/>
      <c r="F7030" s="348"/>
      <c r="G7030" s="306"/>
      <c r="H7030" s="322"/>
      <c r="I7030" s="345"/>
      <c r="J7030" s="345"/>
      <c r="K7030" s="345"/>
      <c r="L7030" s="345"/>
      <c r="M7030" s="345"/>
      <c r="N7030" s="327"/>
      <c r="O7030" s="318"/>
    </row>
    <row r="7031" spans="1:15" s="8" customFormat="1">
      <c r="A7031" s="328"/>
      <c r="B7031" s="328"/>
      <c r="C7031" s="313"/>
      <c r="D7031" s="306"/>
      <c r="E7031" s="307"/>
      <c r="F7031" s="348"/>
      <c r="G7031" s="306"/>
      <c r="H7031" s="322"/>
      <c r="I7031" s="345"/>
      <c r="J7031" s="345"/>
      <c r="K7031" s="345"/>
      <c r="L7031" s="345"/>
      <c r="M7031" s="345"/>
      <c r="N7031" s="327"/>
      <c r="O7031" s="318"/>
    </row>
    <row r="7032" spans="1:15" s="8" customFormat="1">
      <c r="A7032" s="328"/>
      <c r="B7032" s="328"/>
      <c r="C7032" s="313"/>
      <c r="D7032" s="306"/>
      <c r="E7032" s="307"/>
      <c r="F7032" s="348"/>
      <c r="G7032" s="306"/>
      <c r="H7032" s="322"/>
      <c r="I7032" s="345"/>
      <c r="J7032" s="345"/>
      <c r="K7032" s="345"/>
      <c r="L7032" s="345"/>
      <c r="M7032" s="345"/>
      <c r="N7032" s="327"/>
      <c r="O7032" s="318"/>
    </row>
    <row r="7033" spans="1:15" s="8" customFormat="1">
      <c r="A7033" s="328"/>
      <c r="B7033" s="328"/>
      <c r="C7033" s="313"/>
      <c r="D7033" s="306"/>
      <c r="E7033" s="307"/>
      <c r="F7033" s="313"/>
      <c r="G7033" s="306"/>
      <c r="H7033" s="322"/>
      <c r="I7033" s="316"/>
      <c r="J7033" s="316"/>
      <c r="K7033" s="316"/>
      <c r="L7033" s="316"/>
      <c r="M7033" s="316"/>
      <c r="N7033" s="327"/>
      <c r="O7033" s="318"/>
    </row>
    <row r="7034" spans="1:15" s="8" customFormat="1">
      <c r="A7034" s="328"/>
      <c r="B7034" s="328"/>
      <c r="C7034" s="313"/>
      <c r="D7034" s="306"/>
      <c r="E7034" s="307"/>
      <c r="F7034" s="348"/>
      <c r="G7034" s="306"/>
      <c r="H7034" s="322"/>
      <c r="I7034" s="345"/>
      <c r="J7034" s="345"/>
      <c r="K7034" s="345"/>
      <c r="L7034" s="345"/>
      <c r="M7034" s="345"/>
      <c r="N7034" s="327"/>
      <c r="O7034" s="318"/>
    </row>
    <row r="7035" spans="1:15" s="8" customFormat="1">
      <c r="A7035" s="328"/>
      <c r="B7035" s="328"/>
      <c r="C7035" s="313"/>
      <c r="D7035" s="306"/>
      <c r="E7035" s="307"/>
      <c r="F7035" s="313"/>
      <c r="G7035" s="306"/>
      <c r="H7035" s="322"/>
      <c r="I7035" s="316"/>
      <c r="J7035" s="316"/>
      <c r="K7035" s="316"/>
      <c r="L7035" s="316"/>
      <c r="M7035" s="316"/>
      <c r="N7035" s="327"/>
      <c r="O7035" s="318"/>
    </row>
    <row r="7036" spans="1:15" s="8" customFormat="1">
      <c r="A7036" s="328"/>
      <c r="B7036" s="328"/>
      <c r="C7036" s="313"/>
      <c r="D7036" s="306"/>
      <c r="E7036" s="307"/>
      <c r="F7036" s="348"/>
      <c r="G7036" s="306"/>
      <c r="H7036" s="322"/>
      <c r="I7036" s="345"/>
      <c r="J7036" s="345"/>
      <c r="K7036" s="345"/>
      <c r="L7036" s="345"/>
      <c r="M7036" s="345"/>
      <c r="N7036" s="327"/>
      <c r="O7036" s="318"/>
    </row>
    <row r="7037" spans="1:15" s="8" customFormat="1">
      <c r="A7037" s="328"/>
      <c r="B7037" s="328"/>
      <c r="C7037" s="313"/>
      <c r="D7037" s="306"/>
      <c r="E7037" s="307"/>
      <c r="F7037" s="313"/>
      <c r="G7037" s="306"/>
      <c r="H7037" s="322"/>
      <c r="I7037" s="343"/>
      <c r="J7037" s="343"/>
      <c r="K7037" s="343"/>
      <c r="L7037" s="343"/>
      <c r="M7037" s="343"/>
      <c r="N7037" s="327"/>
      <c r="O7037" s="318"/>
    </row>
    <row r="7038" spans="1:15" s="8" customFormat="1">
      <c r="A7038" s="328"/>
      <c r="B7038" s="328"/>
      <c r="C7038" s="313"/>
      <c r="D7038" s="306"/>
      <c r="E7038" s="307"/>
      <c r="F7038" s="348"/>
      <c r="G7038" s="306"/>
      <c r="H7038" s="322"/>
      <c r="I7038" s="345"/>
      <c r="J7038" s="345"/>
      <c r="K7038" s="345"/>
      <c r="L7038" s="345"/>
      <c r="M7038" s="345"/>
      <c r="N7038" s="327"/>
      <c r="O7038" s="318"/>
    </row>
    <row r="7039" spans="1:15" s="8" customFormat="1">
      <c r="A7039" s="328"/>
      <c r="B7039" s="328"/>
      <c r="C7039" s="313"/>
      <c r="D7039" s="306"/>
      <c r="E7039" s="307"/>
      <c r="F7039" s="313"/>
      <c r="G7039" s="306"/>
      <c r="H7039" s="322"/>
      <c r="I7039" s="326"/>
      <c r="J7039" s="326"/>
      <c r="K7039" s="326"/>
      <c r="L7039" s="326"/>
      <c r="M7039" s="326"/>
      <c r="N7039" s="318"/>
      <c r="O7039" s="318"/>
    </row>
    <row r="7040" spans="1:15" s="8" customFormat="1">
      <c r="A7040" s="328"/>
      <c r="B7040" s="328"/>
      <c r="C7040" s="313"/>
      <c r="D7040" s="306"/>
      <c r="E7040" s="307"/>
      <c r="F7040" s="348"/>
      <c r="G7040" s="306"/>
      <c r="H7040" s="322"/>
      <c r="I7040" s="345"/>
      <c r="J7040" s="345"/>
      <c r="K7040" s="345"/>
      <c r="L7040" s="345"/>
      <c r="M7040" s="345"/>
      <c r="N7040" s="327"/>
      <c r="O7040" s="318"/>
    </row>
    <row r="7041" spans="1:15" s="8" customFormat="1">
      <c r="A7041" s="328"/>
      <c r="B7041" s="328"/>
      <c r="C7041" s="313"/>
      <c r="D7041" s="306"/>
      <c r="E7041" s="307"/>
      <c r="F7041" s="348"/>
      <c r="G7041" s="306"/>
      <c r="H7041" s="322"/>
      <c r="I7041" s="345"/>
      <c r="J7041" s="345"/>
      <c r="K7041" s="345"/>
      <c r="L7041" s="345"/>
      <c r="M7041" s="345"/>
      <c r="N7041" s="327"/>
      <c r="O7041" s="318"/>
    </row>
    <row r="7042" spans="1:15" s="8" customFormat="1">
      <c r="A7042" s="328"/>
      <c r="B7042" s="328"/>
      <c r="C7042" s="313"/>
      <c r="D7042" s="306"/>
      <c r="E7042" s="307"/>
      <c r="F7042" s="348"/>
      <c r="G7042" s="306"/>
      <c r="H7042" s="322"/>
      <c r="I7042" s="345"/>
      <c r="J7042" s="345"/>
      <c r="K7042" s="345"/>
      <c r="L7042" s="345"/>
      <c r="M7042" s="345"/>
      <c r="N7042" s="327"/>
      <c r="O7042" s="318"/>
    </row>
    <row r="7043" spans="1:15" s="8" customFormat="1">
      <c r="A7043" s="328"/>
      <c r="B7043" s="328"/>
      <c r="C7043" s="313"/>
      <c r="D7043" s="306"/>
      <c r="E7043" s="307"/>
      <c r="F7043" s="353"/>
      <c r="G7043" s="306"/>
      <c r="H7043" s="322"/>
      <c r="I7043" s="350"/>
      <c r="J7043" s="350"/>
      <c r="K7043" s="350"/>
      <c r="L7043" s="350"/>
      <c r="M7043" s="350"/>
      <c r="N7043" s="346"/>
      <c r="O7043" s="318"/>
    </row>
    <row r="7044" spans="1:15" s="8" customFormat="1">
      <c r="A7044" s="328"/>
      <c r="B7044" s="328"/>
      <c r="C7044" s="313"/>
      <c r="D7044" s="306"/>
      <c r="E7044" s="307"/>
      <c r="F7044" s="348"/>
      <c r="G7044" s="306"/>
      <c r="H7044" s="322"/>
      <c r="I7044" s="345"/>
      <c r="J7044" s="345"/>
      <c r="K7044" s="345"/>
      <c r="L7044" s="345"/>
      <c r="M7044" s="345"/>
      <c r="N7044" s="327"/>
      <c r="O7044" s="318"/>
    </row>
    <row r="7045" spans="1:15" s="8" customFormat="1">
      <c r="A7045" s="328"/>
      <c r="B7045" s="328"/>
      <c r="C7045" s="313"/>
      <c r="D7045" s="306"/>
      <c r="E7045" s="307"/>
      <c r="F7045" s="348"/>
      <c r="G7045" s="306"/>
      <c r="H7045" s="322"/>
      <c r="I7045" s="345"/>
      <c r="J7045" s="345"/>
      <c r="K7045" s="345"/>
      <c r="L7045" s="345"/>
      <c r="M7045" s="345"/>
      <c r="N7045" s="327"/>
      <c r="O7045" s="318"/>
    </row>
    <row r="7046" spans="1:15" s="8" customFormat="1">
      <c r="A7046" s="328"/>
      <c r="B7046" s="328"/>
      <c r="C7046" s="313"/>
      <c r="D7046" s="306"/>
      <c r="E7046" s="307"/>
      <c r="F7046" s="348"/>
      <c r="G7046" s="306"/>
      <c r="H7046" s="322"/>
      <c r="I7046" s="345"/>
      <c r="J7046" s="345"/>
      <c r="K7046" s="345"/>
      <c r="L7046" s="345"/>
      <c r="M7046" s="345"/>
      <c r="N7046" s="327"/>
      <c r="O7046" s="318"/>
    </row>
    <row r="7047" spans="1:15" s="8" customFormat="1">
      <c r="A7047" s="328"/>
      <c r="B7047" s="328"/>
      <c r="C7047" s="313"/>
      <c r="D7047" s="306"/>
      <c r="E7047" s="307"/>
      <c r="F7047" s="344"/>
      <c r="G7047" s="306"/>
      <c r="H7047" s="322"/>
      <c r="I7047" s="350"/>
      <c r="J7047" s="350"/>
      <c r="K7047" s="350"/>
      <c r="L7047" s="350"/>
      <c r="M7047" s="350"/>
      <c r="N7047" s="346"/>
      <c r="O7047" s="318"/>
    </row>
    <row r="7048" spans="1:15" s="8" customFormat="1">
      <c r="A7048" s="328"/>
      <c r="B7048" s="328"/>
      <c r="C7048" s="313"/>
      <c r="D7048" s="306"/>
      <c r="E7048" s="307"/>
      <c r="F7048" s="348"/>
      <c r="G7048" s="306"/>
      <c r="H7048" s="322"/>
      <c r="I7048" s="345"/>
      <c r="J7048" s="345"/>
      <c r="K7048" s="345"/>
      <c r="L7048" s="345"/>
      <c r="M7048" s="345"/>
      <c r="N7048" s="327"/>
      <c r="O7048" s="318"/>
    </row>
    <row r="7049" spans="1:15" s="8" customFormat="1">
      <c r="A7049" s="328"/>
      <c r="B7049" s="328"/>
      <c r="C7049" s="313"/>
      <c r="D7049" s="306"/>
      <c r="E7049" s="307"/>
      <c r="F7049" s="313"/>
      <c r="G7049" s="306"/>
      <c r="H7049" s="322"/>
      <c r="I7049" s="315"/>
      <c r="J7049" s="315"/>
      <c r="K7049" s="315"/>
      <c r="L7049" s="315"/>
      <c r="M7049" s="315"/>
      <c r="N7049" s="327"/>
      <c r="O7049" s="318"/>
    </row>
    <row r="7050" spans="1:15" s="8" customFormat="1">
      <c r="A7050" s="328"/>
      <c r="B7050" s="328"/>
      <c r="C7050" s="313"/>
      <c r="D7050" s="306"/>
      <c r="E7050" s="307"/>
      <c r="F7050" s="344"/>
      <c r="G7050" s="306"/>
      <c r="H7050" s="322"/>
      <c r="I7050" s="350"/>
      <c r="J7050" s="350"/>
      <c r="K7050" s="350"/>
      <c r="L7050" s="350"/>
      <c r="M7050" s="350"/>
      <c r="N7050" s="346"/>
      <c r="O7050" s="318"/>
    </row>
    <row r="7051" spans="1:15" s="8" customFormat="1">
      <c r="A7051" s="328"/>
      <c r="B7051" s="328"/>
      <c r="C7051" s="313"/>
      <c r="D7051" s="306"/>
      <c r="E7051" s="307"/>
      <c r="F7051" s="353"/>
      <c r="G7051" s="306"/>
      <c r="H7051" s="322"/>
      <c r="I7051" s="350"/>
      <c r="J7051" s="350"/>
      <c r="K7051" s="350"/>
      <c r="L7051" s="350"/>
      <c r="M7051" s="350"/>
      <c r="N7051" s="346"/>
      <c r="O7051" s="318"/>
    </row>
    <row r="7052" spans="1:15" s="8" customFormat="1">
      <c r="A7052" s="328"/>
      <c r="B7052" s="328"/>
      <c r="C7052" s="313"/>
      <c r="D7052" s="306"/>
      <c r="E7052" s="307"/>
      <c r="F7052" s="353"/>
      <c r="G7052" s="306"/>
      <c r="H7052" s="322"/>
      <c r="I7052" s="350"/>
      <c r="J7052" s="350"/>
      <c r="K7052" s="350"/>
      <c r="L7052" s="350"/>
      <c r="M7052" s="350"/>
      <c r="N7052" s="346"/>
      <c r="O7052" s="318"/>
    </row>
    <row r="7053" spans="1:15" s="8" customFormat="1">
      <c r="A7053" s="328"/>
      <c r="B7053" s="328"/>
      <c r="C7053" s="313"/>
      <c r="D7053" s="306"/>
      <c r="E7053" s="307"/>
      <c r="F7053" s="348"/>
      <c r="G7053" s="306"/>
      <c r="H7053" s="322"/>
      <c r="I7053" s="345"/>
      <c r="J7053" s="345"/>
      <c r="K7053" s="345"/>
      <c r="L7053" s="345"/>
      <c r="M7053" s="345"/>
      <c r="N7053" s="327"/>
      <c r="O7053" s="318"/>
    </row>
    <row r="7054" spans="1:15" s="8" customFormat="1">
      <c r="A7054" s="328"/>
      <c r="B7054" s="328"/>
      <c r="C7054" s="313"/>
      <c r="D7054" s="306"/>
      <c r="E7054" s="307"/>
      <c r="F7054" s="348"/>
      <c r="G7054" s="306"/>
      <c r="H7054" s="322"/>
      <c r="I7054" s="345"/>
      <c r="J7054" s="345"/>
      <c r="K7054" s="345"/>
      <c r="L7054" s="345"/>
      <c r="M7054" s="345"/>
      <c r="N7054" s="327"/>
      <c r="O7054" s="318"/>
    </row>
    <row r="7055" spans="1:15" s="8" customFormat="1">
      <c r="A7055" s="328"/>
      <c r="B7055" s="328"/>
      <c r="C7055" s="313"/>
      <c r="D7055" s="306"/>
      <c r="E7055" s="307"/>
      <c r="F7055" s="348"/>
      <c r="G7055" s="306"/>
      <c r="H7055" s="322"/>
      <c r="I7055" s="345"/>
      <c r="J7055" s="345"/>
      <c r="K7055" s="345"/>
      <c r="L7055" s="345"/>
      <c r="M7055" s="345"/>
      <c r="N7055" s="327"/>
      <c r="O7055" s="318"/>
    </row>
    <row r="7056" spans="1:15" s="8" customFormat="1">
      <c r="A7056" s="328"/>
      <c r="B7056" s="328"/>
      <c r="C7056" s="313"/>
      <c r="D7056" s="306"/>
      <c r="E7056" s="307"/>
      <c r="F7056" s="348"/>
      <c r="G7056" s="306"/>
      <c r="H7056" s="322"/>
      <c r="I7056" s="345"/>
      <c r="J7056" s="345"/>
      <c r="K7056" s="345"/>
      <c r="L7056" s="345"/>
      <c r="M7056" s="345"/>
      <c r="N7056" s="327"/>
      <c r="O7056" s="318"/>
    </row>
    <row r="7057" spans="1:15" s="8" customFormat="1">
      <c r="A7057" s="328"/>
      <c r="B7057" s="328"/>
      <c r="C7057" s="313"/>
      <c r="D7057" s="306"/>
      <c r="E7057" s="307"/>
      <c r="F7057" s="348"/>
      <c r="G7057" s="306"/>
      <c r="H7057" s="322"/>
      <c r="I7057" s="345"/>
      <c r="J7057" s="345"/>
      <c r="K7057" s="345"/>
      <c r="L7057" s="345"/>
      <c r="M7057" s="345"/>
      <c r="N7057" s="327"/>
      <c r="O7057" s="318"/>
    </row>
    <row r="7058" spans="1:15" s="8" customFormat="1">
      <c r="A7058" s="328"/>
      <c r="B7058" s="328"/>
      <c r="C7058" s="313"/>
      <c r="D7058" s="306"/>
      <c r="E7058" s="307"/>
      <c r="F7058" s="313"/>
      <c r="G7058" s="306"/>
      <c r="H7058" s="322"/>
      <c r="I7058" s="350"/>
      <c r="J7058" s="350"/>
      <c r="K7058" s="350"/>
      <c r="L7058" s="350"/>
      <c r="M7058" s="350"/>
      <c r="N7058" s="327"/>
      <c r="O7058" s="318"/>
    </row>
    <row r="7059" spans="1:15" s="8" customFormat="1">
      <c r="A7059" s="328"/>
      <c r="B7059" s="328"/>
      <c r="C7059" s="313"/>
      <c r="D7059" s="306"/>
      <c r="E7059" s="307"/>
      <c r="F7059" s="348"/>
      <c r="G7059" s="306"/>
      <c r="H7059" s="322"/>
      <c r="I7059" s="345"/>
      <c r="J7059" s="345"/>
      <c r="K7059" s="345"/>
      <c r="L7059" s="345"/>
      <c r="M7059" s="345"/>
      <c r="N7059" s="327"/>
      <c r="O7059" s="318"/>
    </row>
    <row r="7060" spans="1:15" s="8" customFormat="1">
      <c r="A7060" s="328"/>
      <c r="B7060" s="328"/>
      <c r="C7060" s="313"/>
      <c r="D7060" s="306"/>
      <c r="E7060" s="307"/>
      <c r="F7060" s="348"/>
      <c r="G7060" s="306"/>
      <c r="H7060" s="322"/>
      <c r="I7060" s="345"/>
      <c r="J7060" s="345"/>
      <c r="K7060" s="345"/>
      <c r="L7060" s="345"/>
      <c r="M7060" s="345"/>
      <c r="N7060" s="327"/>
      <c r="O7060" s="318"/>
    </row>
    <row r="7061" spans="1:15" s="8" customFormat="1">
      <c r="A7061" s="328"/>
      <c r="B7061" s="328"/>
      <c r="C7061" s="313"/>
      <c r="D7061" s="306"/>
      <c r="E7061" s="307"/>
      <c r="F7061" s="348"/>
      <c r="G7061" s="306"/>
      <c r="H7061" s="322"/>
      <c r="I7061" s="345"/>
      <c r="J7061" s="345"/>
      <c r="K7061" s="345"/>
      <c r="L7061" s="345"/>
      <c r="M7061" s="345"/>
      <c r="N7061" s="327"/>
      <c r="O7061" s="318"/>
    </row>
    <row r="7062" spans="1:15" s="8" customFormat="1">
      <c r="A7062" s="328"/>
      <c r="B7062" s="328"/>
      <c r="C7062" s="313"/>
      <c r="D7062" s="306"/>
      <c r="E7062" s="307"/>
      <c r="F7062" s="348"/>
      <c r="G7062" s="306"/>
      <c r="H7062" s="322"/>
      <c r="I7062" s="345"/>
      <c r="J7062" s="345"/>
      <c r="K7062" s="345"/>
      <c r="L7062" s="345"/>
      <c r="M7062" s="345"/>
      <c r="N7062" s="327"/>
      <c r="O7062" s="318"/>
    </row>
    <row r="7063" spans="1:15" s="8" customFormat="1">
      <c r="A7063" s="328"/>
      <c r="B7063" s="328"/>
      <c r="C7063" s="313"/>
      <c r="D7063" s="306"/>
      <c r="E7063" s="307"/>
      <c r="F7063" s="313"/>
      <c r="G7063" s="306"/>
      <c r="H7063" s="322"/>
      <c r="I7063" s="316"/>
      <c r="J7063" s="316"/>
      <c r="K7063" s="316"/>
      <c r="L7063" s="316"/>
      <c r="M7063" s="316"/>
      <c r="N7063" s="327"/>
      <c r="O7063" s="318"/>
    </row>
    <row r="7064" spans="1:15" s="8" customFormat="1">
      <c r="A7064" s="328"/>
      <c r="B7064" s="328"/>
      <c r="C7064" s="313"/>
      <c r="D7064" s="306"/>
      <c r="E7064" s="307"/>
      <c r="F7064" s="313"/>
      <c r="G7064" s="306"/>
      <c r="H7064" s="322"/>
      <c r="I7064" s="316"/>
      <c r="J7064" s="316"/>
      <c r="K7064" s="316"/>
      <c r="L7064" s="316"/>
      <c r="M7064" s="316"/>
      <c r="N7064" s="327"/>
      <c r="O7064" s="318"/>
    </row>
    <row r="7065" spans="1:15" s="8" customFormat="1">
      <c r="A7065" s="328"/>
      <c r="B7065" s="328"/>
      <c r="C7065" s="313"/>
      <c r="D7065" s="306"/>
      <c r="E7065" s="307"/>
      <c r="F7065" s="313"/>
      <c r="G7065" s="306"/>
      <c r="H7065" s="322"/>
      <c r="I7065" s="316"/>
      <c r="J7065" s="316"/>
      <c r="K7065" s="316"/>
      <c r="L7065" s="316"/>
      <c r="M7065" s="316"/>
      <c r="N7065" s="317"/>
      <c r="O7065" s="318"/>
    </row>
    <row r="7066" spans="1:15" s="8" customFormat="1">
      <c r="A7066" s="328"/>
      <c r="B7066" s="328"/>
      <c r="C7066" s="313"/>
      <c r="D7066" s="306"/>
      <c r="E7066" s="307"/>
      <c r="F7066" s="313"/>
      <c r="G7066" s="306"/>
      <c r="H7066" s="322"/>
      <c r="I7066" s="316"/>
      <c r="J7066" s="316"/>
      <c r="K7066" s="316"/>
      <c r="L7066" s="316"/>
      <c r="M7066" s="316"/>
      <c r="N7066" s="327"/>
      <c r="O7066" s="318"/>
    </row>
    <row r="7067" spans="1:15" s="8" customFormat="1">
      <c r="A7067" s="328"/>
      <c r="B7067" s="328"/>
      <c r="C7067" s="313"/>
      <c r="D7067" s="306"/>
      <c r="E7067" s="307"/>
      <c r="F7067" s="313"/>
      <c r="G7067" s="306"/>
      <c r="H7067" s="322"/>
      <c r="I7067" s="350"/>
      <c r="J7067" s="350"/>
      <c r="K7067" s="350"/>
      <c r="L7067" s="350"/>
      <c r="M7067" s="350"/>
      <c r="N7067" s="327"/>
      <c r="O7067" s="318"/>
    </row>
    <row r="7068" spans="1:15" s="8" customFormat="1">
      <c r="A7068" s="328"/>
      <c r="B7068" s="328"/>
      <c r="C7068" s="313"/>
      <c r="D7068" s="306"/>
      <c r="E7068" s="307"/>
      <c r="F7068" s="353"/>
      <c r="G7068" s="306"/>
      <c r="H7068" s="322"/>
      <c r="I7068" s="350"/>
      <c r="J7068" s="350"/>
      <c r="K7068" s="350"/>
      <c r="L7068" s="350"/>
      <c r="M7068" s="350"/>
      <c r="N7068" s="346"/>
      <c r="O7068" s="318"/>
    </row>
    <row r="7069" spans="1:15" s="8" customFormat="1">
      <c r="A7069" s="328"/>
      <c r="B7069" s="328"/>
      <c r="C7069" s="313"/>
      <c r="D7069" s="306"/>
      <c r="E7069" s="307"/>
      <c r="F7069" s="344"/>
      <c r="G7069" s="306"/>
      <c r="H7069" s="322"/>
      <c r="I7069" s="350"/>
      <c r="J7069" s="350"/>
      <c r="K7069" s="350"/>
      <c r="L7069" s="350"/>
      <c r="M7069" s="350"/>
      <c r="N7069" s="346"/>
      <c r="O7069" s="318"/>
    </row>
    <row r="7070" spans="1:15" s="8" customFormat="1">
      <c r="A7070" s="328"/>
      <c r="B7070" s="328"/>
      <c r="C7070" s="313"/>
      <c r="D7070" s="306"/>
      <c r="E7070" s="307"/>
      <c r="F7070" s="348"/>
      <c r="G7070" s="306"/>
      <c r="H7070" s="322"/>
      <c r="I7070" s="345"/>
      <c r="J7070" s="345"/>
      <c r="K7070" s="345"/>
      <c r="L7070" s="345"/>
      <c r="M7070" s="345"/>
      <c r="N7070" s="327"/>
      <c r="O7070" s="318"/>
    </row>
    <row r="7071" spans="1:15" s="8" customFormat="1">
      <c r="A7071" s="328"/>
      <c r="B7071" s="328"/>
      <c r="C7071" s="313"/>
      <c r="D7071" s="306"/>
      <c r="E7071" s="307"/>
      <c r="F7071" s="351"/>
      <c r="G7071" s="306"/>
      <c r="H7071" s="322"/>
      <c r="I7071" s="350"/>
      <c r="J7071" s="350"/>
      <c r="K7071" s="350"/>
      <c r="L7071" s="350"/>
      <c r="M7071" s="350"/>
      <c r="N7071" s="346"/>
      <c r="O7071" s="318"/>
    </row>
    <row r="7072" spans="1:15" s="8" customFormat="1">
      <c r="A7072" s="328"/>
      <c r="B7072" s="328"/>
      <c r="C7072" s="313"/>
      <c r="D7072" s="306"/>
      <c r="E7072" s="307"/>
      <c r="F7072" s="314"/>
      <c r="G7072" s="306"/>
      <c r="H7072" s="322"/>
      <c r="I7072" s="329"/>
      <c r="J7072" s="329"/>
      <c r="K7072" s="329"/>
      <c r="L7072" s="329"/>
      <c r="M7072" s="329"/>
      <c r="N7072" s="318"/>
      <c r="O7072" s="318"/>
    </row>
    <row r="7073" spans="1:15" s="8" customFormat="1">
      <c r="A7073" s="328"/>
      <c r="B7073" s="328"/>
      <c r="C7073" s="313"/>
      <c r="D7073" s="306"/>
      <c r="E7073" s="307"/>
      <c r="F7073" s="348"/>
      <c r="G7073" s="306"/>
      <c r="H7073" s="322"/>
      <c r="I7073" s="345"/>
      <c r="J7073" s="345"/>
      <c r="K7073" s="345"/>
      <c r="L7073" s="345"/>
      <c r="M7073" s="345"/>
      <c r="N7073" s="327"/>
      <c r="O7073" s="318"/>
    </row>
    <row r="7074" spans="1:15" s="8" customFormat="1">
      <c r="A7074" s="328"/>
      <c r="B7074" s="328"/>
      <c r="C7074" s="313"/>
      <c r="D7074" s="306"/>
      <c r="E7074" s="307"/>
      <c r="F7074" s="348"/>
      <c r="G7074" s="306"/>
      <c r="H7074" s="322"/>
      <c r="I7074" s="345"/>
      <c r="J7074" s="345"/>
      <c r="K7074" s="345"/>
      <c r="L7074" s="345"/>
      <c r="M7074" s="345"/>
      <c r="N7074" s="327"/>
      <c r="O7074" s="318"/>
    </row>
    <row r="7075" spans="1:15" s="8" customFormat="1">
      <c r="A7075" s="328"/>
      <c r="B7075" s="328"/>
      <c r="C7075" s="313"/>
      <c r="D7075" s="306"/>
      <c r="E7075" s="307"/>
      <c r="F7075" s="354"/>
      <c r="G7075" s="306"/>
      <c r="H7075" s="322"/>
      <c r="I7075" s="350"/>
      <c r="J7075" s="350"/>
      <c r="K7075" s="350"/>
      <c r="L7075" s="350"/>
      <c r="M7075" s="350"/>
      <c r="N7075" s="346"/>
      <c r="O7075" s="318"/>
    </row>
    <row r="7076" spans="1:15" s="8" customFormat="1">
      <c r="A7076" s="328"/>
      <c r="B7076" s="328"/>
      <c r="C7076" s="313"/>
      <c r="D7076" s="306"/>
      <c r="E7076" s="307"/>
      <c r="F7076" s="348"/>
      <c r="G7076" s="306"/>
      <c r="H7076" s="322"/>
      <c r="I7076" s="345"/>
      <c r="J7076" s="345"/>
      <c r="K7076" s="345"/>
      <c r="L7076" s="345"/>
      <c r="M7076" s="345"/>
      <c r="N7076" s="327"/>
      <c r="O7076" s="318"/>
    </row>
    <row r="7077" spans="1:15" s="8" customFormat="1">
      <c r="A7077" s="328"/>
      <c r="B7077" s="328"/>
      <c r="C7077" s="313"/>
      <c r="D7077" s="306"/>
      <c r="E7077" s="307"/>
      <c r="F7077" s="348"/>
      <c r="G7077" s="306"/>
      <c r="H7077" s="322"/>
      <c r="I7077" s="345"/>
      <c r="J7077" s="345"/>
      <c r="K7077" s="345"/>
      <c r="L7077" s="345"/>
      <c r="M7077" s="345"/>
      <c r="N7077" s="327"/>
      <c r="O7077" s="318"/>
    </row>
    <row r="7078" spans="1:15" s="8" customFormat="1">
      <c r="A7078" s="328"/>
      <c r="B7078" s="328"/>
      <c r="C7078" s="313"/>
      <c r="D7078" s="306"/>
      <c r="E7078" s="307"/>
      <c r="F7078" s="348"/>
      <c r="G7078" s="306"/>
      <c r="H7078" s="322"/>
      <c r="I7078" s="345"/>
      <c r="J7078" s="345"/>
      <c r="K7078" s="345"/>
      <c r="L7078" s="345"/>
      <c r="M7078" s="345"/>
      <c r="N7078" s="327"/>
      <c r="O7078" s="318"/>
    </row>
    <row r="7079" spans="1:15" s="8" customFormat="1">
      <c r="A7079" s="328"/>
      <c r="B7079" s="328"/>
      <c r="C7079" s="313"/>
      <c r="D7079" s="306"/>
      <c r="E7079" s="307"/>
      <c r="F7079" s="349"/>
      <c r="G7079" s="306"/>
      <c r="H7079" s="322"/>
      <c r="I7079" s="350"/>
      <c r="J7079" s="350"/>
      <c r="K7079" s="350"/>
      <c r="L7079" s="350"/>
      <c r="M7079" s="350"/>
      <c r="N7079" s="318"/>
      <c r="O7079" s="318"/>
    </row>
    <row r="7080" spans="1:15" s="8" customFormat="1">
      <c r="A7080" s="328"/>
      <c r="B7080" s="328"/>
      <c r="C7080" s="313"/>
      <c r="D7080" s="306"/>
      <c r="E7080" s="307"/>
      <c r="F7080" s="348"/>
      <c r="G7080" s="306"/>
      <c r="H7080" s="322"/>
      <c r="I7080" s="345"/>
      <c r="J7080" s="345"/>
      <c r="K7080" s="345"/>
      <c r="L7080" s="345"/>
      <c r="M7080" s="345"/>
      <c r="N7080" s="327"/>
      <c r="O7080" s="318"/>
    </row>
    <row r="7081" spans="1:15" s="8" customFormat="1">
      <c r="A7081" s="328"/>
      <c r="B7081" s="328"/>
      <c r="C7081" s="313"/>
      <c r="D7081" s="306"/>
      <c r="E7081" s="307"/>
      <c r="F7081" s="348"/>
      <c r="G7081" s="306"/>
      <c r="H7081" s="322"/>
      <c r="I7081" s="345"/>
      <c r="J7081" s="345"/>
      <c r="K7081" s="345"/>
      <c r="L7081" s="345"/>
      <c r="M7081" s="345"/>
      <c r="N7081" s="327"/>
      <c r="O7081" s="318"/>
    </row>
    <row r="7082" spans="1:15" s="8" customFormat="1">
      <c r="A7082" s="328"/>
      <c r="B7082" s="328"/>
      <c r="C7082" s="313"/>
      <c r="D7082" s="306"/>
      <c r="E7082" s="307"/>
      <c r="F7082" s="348"/>
      <c r="G7082" s="306"/>
      <c r="H7082" s="322"/>
      <c r="I7082" s="345"/>
      <c r="J7082" s="345"/>
      <c r="K7082" s="345"/>
      <c r="L7082" s="345"/>
      <c r="M7082" s="345"/>
      <c r="N7082" s="327"/>
      <c r="O7082" s="318"/>
    </row>
    <row r="7083" spans="1:15" s="8" customFormat="1">
      <c r="A7083" s="328"/>
      <c r="B7083" s="328"/>
      <c r="C7083" s="313"/>
      <c r="D7083" s="306"/>
      <c r="E7083" s="307"/>
      <c r="F7083" s="348"/>
      <c r="G7083" s="306"/>
      <c r="H7083" s="322"/>
      <c r="I7083" s="345"/>
      <c r="J7083" s="345"/>
      <c r="K7083" s="345"/>
      <c r="L7083" s="345"/>
      <c r="M7083" s="345"/>
      <c r="N7083" s="327"/>
      <c r="O7083" s="318"/>
    </row>
    <row r="7084" spans="1:15" s="8" customFormat="1">
      <c r="A7084" s="328"/>
      <c r="B7084" s="328"/>
      <c r="C7084" s="313"/>
      <c r="D7084" s="306"/>
      <c r="E7084" s="307"/>
      <c r="F7084" s="348"/>
      <c r="G7084" s="306"/>
      <c r="H7084" s="322"/>
      <c r="I7084" s="345"/>
      <c r="J7084" s="345"/>
      <c r="K7084" s="345"/>
      <c r="L7084" s="345"/>
      <c r="M7084" s="345"/>
      <c r="N7084" s="327"/>
      <c r="O7084" s="318"/>
    </row>
    <row r="7085" spans="1:15" s="8" customFormat="1">
      <c r="A7085" s="328"/>
      <c r="B7085" s="328"/>
      <c r="C7085" s="313"/>
      <c r="D7085" s="306"/>
      <c r="E7085" s="307"/>
      <c r="F7085" s="348"/>
      <c r="G7085" s="306"/>
      <c r="H7085" s="322"/>
      <c r="I7085" s="345"/>
      <c r="J7085" s="345"/>
      <c r="K7085" s="345"/>
      <c r="L7085" s="345"/>
      <c r="M7085" s="345"/>
      <c r="N7085" s="327"/>
      <c r="O7085" s="318"/>
    </row>
    <row r="7086" spans="1:15" s="8" customFormat="1">
      <c r="A7086" s="328"/>
      <c r="B7086" s="328"/>
      <c r="C7086" s="313"/>
      <c r="D7086" s="306"/>
      <c r="E7086" s="307"/>
      <c r="F7086" s="348"/>
      <c r="G7086" s="306"/>
      <c r="H7086" s="322"/>
      <c r="I7086" s="345"/>
      <c r="J7086" s="345"/>
      <c r="K7086" s="345"/>
      <c r="L7086" s="345"/>
      <c r="M7086" s="345"/>
      <c r="N7086" s="327"/>
      <c r="O7086" s="318"/>
    </row>
    <row r="7087" spans="1:15" s="8" customFormat="1">
      <c r="A7087" s="328"/>
      <c r="B7087" s="328"/>
      <c r="C7087" s="313"/>
      <c r="D7087" s="306"/>
      <c r="E7087" s="307"/>
      <c r="F7087" s="348"/>
      <c r="G7087" s="306"/>
      <c r="H7087" s="322"/>
      <c r="I7087" s="345"/>
      <c r="J7087" s="345"/>
      <c r="K7087" s="345"/>
      <c r="L7087" s="345"/>
      <c r="M7087" s="345"/>
      <c r="N7087" s="327"/>
      <c r="O7087" s="318"/>
    </row>
    <row r="7088" spans="1:15" s="8" customFormat="1">
      <c r="A7088" s="328"/>
      <c r="B7088" s="328"/>
      <c r="C7088" s="313"/>
      <c r="D7088" s="306"/>
      <c r="E7088" s="307"/>
      <c r="F7088" s="348"/>
      <c r="G7088" s="306"/>
      <c r="H7088" s="322"/>
      <c r="I7088" s="345"/>
      <c r="J7088" s="345"/>
      <c r="K7088" s="345"/>
      <c r="L7088" s="345"/>
      <c r="M7088" s="345"/>
      <c r="N7088" s="327"/>
      <c r="O7088" s="318"/>
    </row>
    <row r="7089" spans="1:15" s="8" customFormat="1">
      <c r="A7089" s="328"/>
      <c r="B7089" s="328"/>
      <c r="C7089" s="313"/>
      <c r="D7089" s="306"/>
      <c r="E7089" s="307"/>
      <c r="F7089" s="364"/>
      <c r="G7089" s="306"/>
      <c r="H7089" s="322"/>
      <c r="I7089" s="350"/>
      <c r="J7089" s="350"/>
      <c r="K7089" s="350"/>
      <c r="L7089" s="350"/>
      <c r="M7089" s="350"/>
      <c r="N7089" s="346"/>
      <c r="O7089" s="318"/>
    </row>
    <row r="7090" spans="1:15" s="8" customFormat="1">
      <c r="A7090" s="328"/>
      <c r="B7090" s="328"/>
      <c r="C7090" s="313"/>
      <c r="D7090" s="306"/>
      <c r="E7090" s="307"/>
      <c r="F7090" s="364"/>
      <c r="G7090" s="306"/>
      <c r="H7090" s="322"/>
      <c r="I7090" s="350"/>
      <c r="J7090" s="350"/>
      <c r="K7090" s="350"/>
      <c r="L7090" s="350"/>
      <c r="M7090" s="350"/>
      <c r="N7090" s="346"/>
      <c r="O7090" s="318"/>
    </row>
    <row r="7091" spans="1:15" s="8" customFormat="1">
      <c r="A7091" s="328"/>
      <c r="B7091" s="328"/>
      <c r="C7091" s="313"/>
      <c r="D7091" s="306"/>
      <c r="E7091" s="307"/>
      <c r="F7091" s="364"/>
      <c r="G7091" s="306"/>
      <c r="H7091" s="322"/>
      <c r="I7091" s="350"/>
      <c r="J7091" s="350"/>
      <c r="K7091" s="350"/>
      <c r="L7091" s="350"/>
      <c r="M7091" s="350"/>
      <c r="N7091" s="346"/>
      <c r="O7091" s="318"/>
    </row>
    <row r="7092" spans="1:15" s="8" customFormat="1">
      <c r="A7092" s="328"/>
      <c r="B7092" s="328"/>
      <c r="C7092" s="313"/>
      <c r="D7092" s="306"/>
      <c r="E7092" s="307"/>
      <c r="F7092" s="254"/>
      <c r="G7092" s="306"/>
      <c r="H7092" s="322"/>
      <c r="I7092" s="350"/>
      <c r="J7092" s="350"/>
      <c r="K7092" s="350"/>
      <c r="L7092" s="350"/>
      <c r="M7092" s="350"/>
      <c r="N7092" s="346"/>
      <c r="O7092" s="318"/>
    </row>
    <row r="7093" spans="1:15" s="8" customFormat="1">
      <c r="A7093" s="328"/>
      <c r="B7093" s="328"/>
      <c r="C7093" s="313"/>
      <c r="D7093" s="306"/>
      <c r="E7093" s="307"/>
      <c r="F7093" s="254"/>
      <c r="G7093" s="306"/>
      <c r="H7093" s="322"/>
      <c r="I7093" s="350"/>
      <c r="J7093" s="350"/>
      <c r="K7093" s="350"/>
      <c r="L7093" s="350"/>
      <c r="M7093" s="350"/>
      <c r="N7093" s="346"/>
      <c r="O7093" s="318"/>
    </row>
    <row r="7094" spans="1:15" s="8" customFormat="1">
      <c r="A7094" s="312"/>
      <c r="B7094" s="312"/>
      <c r="C7094" s="313"/>
      <c r="D7094" s="306"/>
      <c r="E7094" s="307"/>
      <c r="F7094" s="306"/>
      <c r="G7094" s="314"/>
      <c r="H7094" s="334"/>
      <c r="I7094" s="322"/>
      <c r="J7094" s="322"/>
      <c r="K7094" s="322"/>
      <c r="L7094" s="322"/>
      <c r="M7094" s="322"/>
      <c r="N7094" s="327"/>
      <c r="O7094" s="327"/>
    </row>
    <row r="7095" spans="1:15" s="8" customFormat="1">
      <c r="A7095" s="328"/>
      <c r="B7095" s="328"/>
      <c r="C7095" s="313"/>
      <c r="D7095" s="306"/>
      <c r="E7095" s="307"/>
      <c r="F7095" s="254"/>
      <c r="G7095" s="306"/>
      <c r="H7095" s="322"/>
      <c r="I7095" s="350"/>
      <c r="J7095" s="350"/>
      <c r="K7095" s="350"/>
      <c r="L7095" s="350"/>
      <c r="M7095" s="350"/>
      <c r="N7095" s="346"/>
      <c r="O7095" s="318"/>
    </row>
    <row r="7096" spans="1:15" s="8" customFormat="1">
      <c r="A7096" s="328"/>
      <c r="B7096" s="328"/>
      <c r="C7096" s="313"/>
      <c r="D7096" s="306"/>
      <c r="E7096" s="307"/>
      <c r="F7096" s="254"/>
      <c r="G7096" s="306"/>
      <c r="H7096" s="322"/>
      <c r="I7096" s="350"/>
      <c r="J7096" s="350"/>
      <c r="K7096" s="350"/>
      <c r="L7096" s="350"/>
      <c r="M7096" s="350"/>
      <c r="N7096" s="346"/>
      <c r="O7096" s="318"/>
    </row>
    <row r="7097" spans="1:15" s="8" customFormat="1">
      <c r="A7097" s="328"/>
      <c r="B7097" s="328"/>
      <c r="C7097" s="313"/>
      <c r="D7097" s="306"/>
      <c r="E7097" s="307"/>
      <c r="F7097" s="254"/>
      <c r="G7097" s="306"/>
      <c r="H7097" s="322"/>
      <c r="I7097" s="350"/>
      <c r="J7097" s="350"/>
      <c r="K7097" s="350"/>
      <c r="L7097" s="350"/>
      <c r="M7097" s="350"/>
      <c r="N7097" s="346"/>
      <c r="O7097" s="318"/>
    </row>
    <row r="7098" spans="1:15" s="8" customFormat="1">
      <c r="A7098" s="328"/>
      <c r="B7098" s="328"/>
      <c r="C7098" s="313"/>
      <c r="D7098" s="306"/>
      <c r="E7098" s="307"/>
      <c r="F7098" s="254"/>
      <c r="G7098" s="306"/>
      <c r="H7098" s="322"/>
      <c r="I7098" s="350"/>
      <c r="J7098" s="350"/>
      <c r="K7098" s="350"/>
      <c r="L7098" s="350"/>
      <c r="M7098" s="350"/>
      <c r="N7098" s="346"/>
      <c r="O7098" s="318"/>
    </row>
    <row r="7099" spans="1:15" s="8" customFormat="1">
      <c r="A7099" s="328"/>
      <c r="B7099" s="328"/>
      <c r="C7099" s="313"/>
      <c r="D7099" s="306"/>
      <c r="E7099" s="307"/>
      <c r="F7099" s="254"/>
      <c r="G7099" s="306"/>
      <c r="H7099" s="322"/>
      <c r="I7099" s="350"/>
      <c r="J7099" s="350"/>
      <c r="K7099" s="350"/>
      <c r="L7099" s="350"/>
      <c r="M7099" s="350"/>
      <c r="N7099" s="346"/>
      <c r="O7099" s="318"/>
    </row>
    <row r="7100" spans="1:15" s="8" customFormat="1">
      <c r="A7100" s="328"/>
      <c r="B7100" s="328"/>
      <c r="C7100" s="313"/>
      <c r="D7100" s="306"/>
      <c r="E7100" s="307"/>
      <c r="F7100" s="353"/>
      <c r="G7100" s="306"/>
      <c r="H7100" s="322"/>
      <c r="I7100" s="350"/>
      <c r="J7100" s="350"/>
      <c r="K7100" s="350"/>
      <c r="L7100" s="350"/>
      <c r="M7100" s="350"/>
      <c r="N7100" s="346"/>
      <c r="O7100" s="318"/>
    </row>
    <row r="7101" spans="1:15" s="8" customFormat="1">
      <c r="A7101" s="328"/>
      <c r="B7101" s="328"/>
      <c r="C7101" s="313"/>
      <c r="D7101" s="306"/>
      <c r="E7101" s="307"/>
      <c r="F7101" s="353"/>
      <c r="G7101" s="306"/>
      <c r="H7101" s="322"/>
      <c r="I7101" s="350"/>
      <c r="J7101" s="350"/>
      <c r="K7101" s="350"/>
      <c r="L7101" s="350"/>
      <c r="M7101" s="350"/>
      <c r="N7101" s="346"/>
      <c r="O7101" s="318"/>
    </row>
    <row r="7102" spans="1:15" s="8" customFormat="1">
      <c r="A7102" s="328"/>
      <c r="B7102" s="328"/>
      <c r="C7102" s="313"/>
      <c r="D7102" s="306"/>
      <c r="E7102" s="307"/>
      <c r="F7102" s="351"/>
      <c r="G7102" s="306"/>
      <c r="H7102" s="322"/>
      <c r="I7102" s="350"/>
      <c r="J7102" s="350"/>
      <c r="K7102" s="350"/>
      <c r="L7102" s="350"/>
      <c r="M7102" s="350"/>
      <c r="N7102" s="346"/>
      <c r="O7102" s="318"/>
    </row>
    <row r="7103" spans="1:15" s="8" customFormat="1">
      <c r="A7103" s="328"/>
      <c r="B7103" s="328"/>
      <c r="C7103" s="313"/>
      <c r="D7103" s="306"/>
      <c r="E7103" s="307"/>
      <c r="F7103" s="348"/>
      <c r="G7103" s="306"/>
      <c r="H7103" s="322"/>
      <c r="I7103" s="345"/>
      <c r="J7103" s="345"/>
      <c r="K7103" s="345"/>
      <c r="L7103" s="345"/>
      <c r="M7103" s="345"/>
      <c r="N7103" s="327"/>
      <c r="O7103" s="318"/>
    </row>
    <row r="7104" spans="1:15" s="8" customFormat="1">
      <c r="A7104" s="328"/>
      <c r="B7104" s="328"/>
      <c r="C7104" s="313"/>
      <c r="D7104" s="306"/>
      <c r="E7104" s="307"/>
      <c r="F7104" s="348"/>
      <c r="G7104" s="306"/>
      <c r="H7104" s="322"/>
      <c r="I7104" s="345"/>
      <c r="J7104" s="345"/>
      <c r="K7104" s="345"/>
      <c r="L7104" s="345"/>
      <c r="M7104" s="345"/>
      <c r="N7104" s="327"/>
      <c r="O7104" s="318"/>
    </row>
    <row r="7105" spans="1:15" s="8" customFormat="1">
      <c r="A7105" s="328"/>
      <c r="B7105" s="328"/>
      <c r="C7105" s="313"/>
      <c r="D7105" s="306"/>
      <c r="E7105" s="307"/>
      <c r="F7105" s="348"/>
      <c r="G7105" s="306"/>
      <c r="H7105" s="322"/>
      <c r="I7105" s="345"/>
      <c r="J7105" s="345"/>
      <c r="K7105" s="345"/>
      <c r="L7105" s="345"/>
      <c r="M7105" s="345"/>
      <c r="N7105" s="327"/>
      <c r="O7105" s="318"/>
    </row>
    <row r="7106" spans="1:15" s="8" customFormat="1">
      <c r="A7106" s="328"/>
      <c r="B7106" s="328"/>
      <c r="C7106" s="313"/>
      <c r="D7106" s="306"/>
      <c r="E7106" s="307"/>
      <c r="F7106" s="313"/>
      <c r="G7106" s="306"/>
      <c r="H7106" s="322"/>
      <c r="I7106" s="316"/>
      <c r="J7106" s="316"/>
      <c r="K7106" s="316"/>
      <c r="L7106" s="316"/>
      <c r="M7106" s="316"/>
      <c r="N7106" s="327"/>
      <c r="O7106" s="318"/>
    </row>
    <row r="7107" spans="1:15" s="8" customFormat="1">
      <c r="A7107" s="328"/>
      <c r="B7107" s="328"/>
      <c r="C7107" s="313"/>
      <c r="D7107" s="306"/>
      <c r="E7107" s="307"/>
      <c r="F7107" s="313"/>
      <c r="G7107" s="306"/>
      <c r="H7107" s="322"/>
      <c r="I7107" s="316"/>
      <c r="J7107" s="316"/>
      <c r="K7107" s="316"/>
      <c r="L7107" s="316"/>
      <c r="M7107" s="316"/>
      <c r="N7107" s="327"/>
      <c r="O7107" s="318"/>
    </row>
    <row r="7108" spans="1:15" s="8" customFormat="1">
      <c r="A7108" s="328"/>
      <c r="B7108" s="328"/>
      <c r="C7108" s="313"/>
      <c r="D7108" s="306"/>
      <c r="E7108" s="307"/>
      <c r="F7108" s="258"/>
      <c r="G7108" s="306"/>
      <c r="H7108" s="322"/>
      <c r="I7108" s="350"/>
      <c r="J7108" s="350"/>
      <c r="K7108" s="350"/>
      <c r="L7108" s="350"/>
      <c r="M7108" s="350"/>
      <c r="N7108" s="407"/>
      <c r="O7108" s="318"/>
    </row>
    <row r="7109" spans="1:15" s="8" customFormat="1">
      <c r="A7109" s="328"/>
      <c r="B7109" s="328"/>
      <c r="C7109" s="313"/>
      <c r="D7109" s="306"/>
      <c r="E7109" s="307"/>
      <c r="F7109" s="367"/>
      <c r="G7109" s="306"/>
      <c r="H7109" s="322"/>
      <c r="I7109" s="350"/>
      <c r="J7109" s="350"/>
      <c r="K7109" s="350"/>
      <c r="L7109" s="350"/>
      <c r="M7109" s="350"/>
      <c r="N7109" s="346"/>
      <c r="O7109" s="318"/>
    </row>
    <row r="7110" spans="1:15" s="8" customFormat="1">
      <c r="A7110" s="328"/>
      <c r="B7110" s="328"/>
      <c r="C7110" s="313"/>
      <c r="D7110" s="306"/>
      <c r="E7110" s="307"/>
      <c r="F7110" s="353"/>
      <c r="G7110" s="306"/>
      <c r="H7110" s="322"/>
      <c r="I7110" s="350"/>
      <c r="J7110" s="350"/>
      <c r="K7110" s="350"/>
      <c r="L7110" s="350"/>
      <c r="M7110" s="350"/>
      <c r="N7110" s="346"/>
      <c r="O7110" s="318"/>
    </row>
    <row r="7111" spans="1:15" s="8" customFormat="1">
      <c r="A7111" s="328"/>
      <c r="B7111" s="328"/>
      <c r="C7111" s="313"/>
      <c r="D7111" s="306"/>
      <c r="E7111" s="307"/>
      <c r="F7111" s="351"/>
      <c r="G7111" s="306"/>
      <c r="H7111" s="322"/>
      <c r="I7111" s="350"/>
      <c r="J7111" s="350"/>
      <c r="K7111" s="350"/>
      <c r="L7111" s="350"/>
      <c r="M7111" s="350"/>
      <c r="N7111" s="346"/>
      <c r="O7111" s="318"/>
    </row>
    <row r="7112" spans="1:15" s="8" customFormat="1">
      <c r="A7112" s="328"/>
      <c r="B7112" s="328"/>
      <c r="C7112" s="348"/>
      <c r="D7112" s="306"/>
      <c r="E7112" s="307"/>
      <c r="F7112" s="314"/>
      <c r="G7112" s="314"/>
      <c r="H7112" s="322"/>
      <c r="I7112" s="329"/>
      <c r="J7112" s="329"/>
      <c r="K7112" s="329"/>
      <c r="L7112" s="329"/>
      <c r="M7112" s="329"/>
      <c r="N7112" s="317"/>
      <c r="O7112" s="318"/>
    </row>
    <row r="7113" spans="1:15" s="8" customFormat="1">
      <c r="A7113" s="328"/>
      <c r="B7113" s="328"/>
      <c r="C7113" s="348"/>
      <c r="D7113" s="306"/>
      <c r="E7113" s="307"/>
      <c r="F7113" s="314"/>
      <c r="G7113" s="314"/>
      <c r="H7113" s="322"/>
      <c r="I7113" s="329"/>
      <c r="J7113" s="329"/>
      <c r="K7113" s="329"/>
      <c r="L7113" s="329"/>
      <c r="M7113" s="329"/>
      <c r="N7113" s="317"/>
      <c r="O7113" s="318"/>
    </row>
    <row r="7114" spans="1:15" s="8" customFormat="1">
      <c r="A7114" s="328"/>
      <c r="B7114" s="328"/>
      <c r="C7114" s="348"/>
      <c r="D7114" s="306"/>
      <c r="E7114" s="307"/>
      <c r="F7114" s="314"/>
      <c r="G7114" s="314"/>
      <c r="H7114" s="322"/>
      <c r="I7114" s="329"/>
      <c r="J7114" s="329"/>
      <c r="K7114" s="329"/>
      <c r="L7114" s="329"/>
      <c r="M7114" s="329"/>
      <c r="N7114" s="317"/>
      <c r="O7114" s="318"/>
    </row>
    <row r="7115" spans="1:15" s="8" customFormat="1">
      <c r="A7115" s="328"/>
      <c r="B7115" s="328"/>
      <c r="C7115" s="313"/>
      <c r="D7115" s="306"/>
      <c r="E7115" s="307"/>
      <c r="F7115" s="313"/>
      <c r="G7115" s="306"/>
      <c r="H7115" s="322"/>
      <c r="I7115" s="326"/>
      <c r="J7115" s="326"/>
      <c r="K7115" s="326"/>
      <c r="L7115" s="326"/>
      <c r="M7115" s="326"/>
      <c r="N7115" s="318"/>
      <c r="O7115" s="318"/>
    </row>
    <row r="7116" spans="1:15" s="8" customFormat="1">
      <c r="A7116" s="328"/>
      <c r="B7116" s="328"/>
      <c r="C7116" s="313"/>
      <c r="D7116" s="306"/>
      <c r="E7116" s="307"/>
      <c r="F7116" s="313"/>
      <c r="G7116" s="306"/>
      <c r="H7116" s="322"/>
      <c r="I7116" s="326"/>
      <c r="J7116" s="326"/>
      <c r="K7116" s="326"/>
      <c r="L7116" s="326"/>
      <c r="M7116" s="326"/>
      <c r="N7116" s="318"/>
      <c r="O7116" s="318"/>
    </row>
    <row r="7117" spans="1:15" s="8" customFormat="1">
      <c r="A7117" s="328"/>
      <c r="B7117" s="328"/>
      <c r="C7117" s="313"/>
      <c r="D7117" s="306"/>
      <c r="E7117" s="307"/>
      <c r="F7117" s="313"/>
      <c r="G7117" s="306"/>
      <c r="H7117" s="322"/>
      <c r="I7117" s="316"/>
      <c r="J7117" s="316"/>
      <c r="K7117" s="316"/>
      <c r="L7117" s="316"/>
      <c r="M7117" s="316"/>
      <c r="N7117" s="327"/>
      <c r="O7117" s="318"/>
    </row>
    <row r="7118" spans="1:15" s="8" customFormat="1">
      <c r="A7118" s="328"/>
      <c r="B7118" s="328"/>
      <c r="C7118" s="313"/>
      <c r="D7118" s="306"/>
      <c r="E7118" s="307"/>
      <c r="F7118" s="313"/>
      <c r="G7118" s="306"/>
      <c r="H7118" s="322"/>
      <c r="I7118" s="316"/>
      <c r="J7118" s="316"/>
      <c r="K7118" s="316"/>
      <c r="L7118" s="316"/>
      <c r="M7118" s="316"/>
      <c r="N7118" s="327"/>
      <c r="O7118" s="318"/>
    </row>
    <row r="7119" spans="1:15" s="8" customFormat="1">
      <c r="A7119" s="328"/>
      <c r="B7119" s="328"/>
      <c r="C7119" s="313"/>
      <c r="D7119" s="306"/>
      <c r="E7119" s="307"/>
      <c r="F7119" s="313"/>
      <c r="G7119" s="306"/>
      <c r="H7119" s="322"/>
      <c r="I7119" s="316"/>
      <c r="J7119" s="316"/>
      <c r="K7119" s="316"/>
      <c r="L7119" s="316"/>
      <c r="M7119" s="316"/>
      <c r="N7119" s="327"/>
      <c r="O7119" s="318"/>
    </row>
    <row r="7120" spans="1:15" s="8" customFormat="1">
      <c r="A7120" s="328"/>
      <c r="B7120" s="328"/>
      <c r="C7120" s="313"/>
      <c r="D7120" s="306"/>
      <c r="E7120" s="307"/>
      <c r="F7120" s="313"/>
      <c r="G7120" s="306"/>
      <c r="H7120" s="322"/>
      <c r="I7120" s="316"/>
      <c r="J7120" s="316"/>
      <c r="K7120" s="316"/>
      <c r="L7120" s="316"/>
      <c r="M7120" s="316"/>
      <c r="N7120" s="327"/>
      <c r="O7120" s="318"/>
    </row>
    <row r="7121" spans="1:15" s="8" customFormat="1">
      <c r="A7121" s="328"/>
      <c r="B7121" s="328"/>
      <c r="C7121" s="313"/>
      <c r="D7121" s="306"/>
      <c r="E7121" s="307"/>
      <c r="F7121" s="313"/>
      <c r="G7121" s="306"/>
      <c r="H7121" s="322"/>
      <c r="I7121" s="316"/>
      <c r="J7121" s="316"/>
      <c r="K7121" s="316"/>
      <c r="L7121" s="316"/>
      <c r="M7121" s="316"/>
      <c r="N7121" s="327"/>
      <c r="O7121" s="318"/>
    </row>
    <row r="7122" spans="1:15" s="8" customFormat="1">
      <c r="A7122" s="328"/>
      <c r="B7122" s="328"/>
      <c r="C7122" s="313"/>
      <c r="D7122" s="306"/>
      <c r="E7122" s="307"/>
      <c r="F7122" s="313"/>
      <c r="G7122" s="306"/>
      <c r="H7122" s="322"/>
      <c r="I7122" s="316"/>
      <c r="J7122" s="316"/>
      <c r="K7122" s="316"/>
      <c r="L7122" s="316"/>
      <c r="M7122" s="316"/>
      <c r="N7122" s="327"/>
      <c r="O7122" s="318"/>
    </row>
    <row r="7123" spans="1:15" s="8" customFormat="1">
      <c r="A7123" s="328"/>
      <c r="B7123" s="328"/>
      <c r="C7123" s="313"/>
      <c r="D7123" s="306"/>
      <c r="E7123" s="307"/>
      <c r="F7123" s="313"/>
      <c r="G7123" s="306"/>
      <c r="H7123" s="322"/>
      <c r="I7123" s="316"/>
      <c r="J7123" s="316"/>
      <c r="K7123" s="316"/>
      <c r="L7123" s="316"/>
      <c r="M7123" s="316"/>
      <c r="N7123" s="327"/>
      <c r="O7123" s="318"/>
    </row>
    <row r="7124" spans="1:15" s="8" customFormat="1">
      <c r="A7124" s="328"/>
      <c r="B7124" s="328"/>
      <c r="C7124" s="313"/>
      <c r="D7124" s="306"/>
      <c r="E7124" s="307"/>
      <c r="F7124" s="348"/>
      <c r="G7124" s="306"/>
      <c r="H7124" s="322"/>
      <c r="I7124" s="315"/>
      <c r="J7124" s="315"/>
      <c r="K7124" s="315"/>
      <c r="L7124" s="315"/>
      <c r="M7124" s="315"/>
      <c r="N7124" s="327"/>
      <c r="O7124" s="318"/>
    </row>
    <row r="7125" spans="1:15" s="8" customFormat="1">
      <c r="A7125" s="328"/>
      <c r="B7125" s="328"/>
      <c r="C7125" s="313"/>
      <c r="D7125" s="306"/>
      <c r="E7125" s="307"/>
      <c r="F7125" s="313"/>
      <c r="G7125" s="306"/>
      <c r="H7125" s="322"/>
      <c r="I7125" s="316"/>
      <c r="J7125" s="316"/>
      <c r="K7125" s="316"/>
      <c r="L7125" s="316"/>
      <c r="M7125" s="316"/>
      <c r="N7125" s="327"/>
      <c r="O7125" s="318"/>
    </row>
    <row r="7126" spans="1:15" s="8" customFormat="1">
      <c r="A7126" s="328"/>
      <c r="B7126" s="328"/>
      <c r="C7126" s="313"/>
      <c r="D7126" s="306"/>
      <c r="E7126" s="307"/>
      <c r="F7126" s="313"/>
      <c r="G7126" s="306"/>
      <c r="H7126" s="322"/>
      <c r="I7126" s="316"/>
      <c r="J7126" s="316"/>
      <c r="K7126" s="316"/>
      <c r="L7126" s="316"/>
      <c r="M7126" s="316"/>
      <c r="N7126" s="327"/>
      <c r="O7126" s="318"/>
    </row>
    <row r="7127" spans="1:15" s="8" customFormat="1">
      <c r="A7127" s="328"/>
      <c r="B7127" s="328"/>
      <c r="C7127" s="313"/>
      <c r="D7127" s="306"/>
      <c r="E7127" s="307"/>
      <c r="F7127" s="313"/>
      <c r="G7127" s="306"/>
      <c r="H7127" s="322"/>
      <c r="I7127" s="316"/>
      <c r="J7127" s="316"/>
      <c r="K7127" s="316"/>
      <c r="L7127" s="316"/>
      <c r="M7127" s="316"/>
      <c r="N7127" s="327"/>
      <c r="O7127" s="318"/>
    </row>
    <row r="7128" spans="1:15" s="8" customFormat="1">
      <c r="A7128" s="328"/>
      <c r="B7128" s="328"/>
      <c r="C7128" s="313"/>
      <c r="D7128" s="306"/>
      <c r="E7128" s="307"/>
      <c r="F7128" s="313"/>
      <c r="G7128" s="306"/>
      <c r="H7128" s="322"/>
      <c r="I7128" s="315"/>
      <c r="J7128" s="315"/>
      <c r="K7128" s="315"/>
      <c r="L7128" s="315"/>
      <c r="M7128" s="315"/>
      <c r="N7128" s="327"/>
      <c r="O7128" s="318"/>
    </row>
    <row r="7129" spans="1:15" s="8" customFormat="1">
      <c r="A7129" s="312"/>
      <c r="B7129" s="312"/>
      <c r="C7129" s="313"/>
      <c r="D7129" s="306"/>
      <c r="E7129" s="307"/>
      <c r="F7129" s="313"/>
      <c r="G7129" s="314"/>
      <c r="H7129" s="315"/>
      <c r="I7129" s="316"/>
      <c r="J7129" s="316"/>
      <c r="K7129" s="316"/>
      <c r="L7129" s="316"/>
      <c r="M7129" s="316"/>
      <c r="N7129" s="327"/>
      <c r="O7129" s="318"/>
    </row>
    <row r="7130" spans="1:15" s="8" customFormat="1">
      <c r="A7130" s="328"/>
      <c r="B7130" s="328"/>
      <c r="C7130" s="313"/>
      <c r="D7130" s="306"/>
      <c r="E7130" s="307"/>
      <c r="F7130" s="313"/>
      <c r="G7130" s="306"/>
      <c r="H7130" s="322"/>
      <c r="I7130" s="315"/>
      <c r="J7130" s="315"/>
      <c r="K7130" s="315"/>
      <c r="L7130" s="315"/>
      <c r="M7130" s="315"/>
      <c r="N7130" s="327"/>
      <c r="O7130" s="318"/>
    </row>
    <row r="7131" spans="1:15" s="8" customFormat="1">
      <c r="A7131" s="328"/>
      <c r="B7131" s="328"/>
      <c r="C7131" s="313"/>
      <c r="D7131" s="306"/>
      <c r="E7131" s="307"/>
      <c r="F7131" s="344"/>
      <c r="G7131" s="306"/>
      <c r="H7131" s="322"/>
      <c r="I7131" s="350"/>
      <c r="J7131" s="350"/>
      <c r="K7131" s="350"/>
      <c r="L7131" s="350"/>
      <c r="M7131" s="350"/>
      <c r="N7131" s="346"/>
      <c r="O7131" s="318"/>
    </row>
    <row r="7132" spans="1:15" s="8" customFormat="1">
      <c r="A7132" s="328"/>
      <c r="B7132" s="328"/>
      <c r="C7132" s="313"/>
      <c r="D7132" s="306"/>
      <c r="E7132" s="307"/>
      <c r="F7132" s="344"/>
      <c r="G7132" s="306"/>
      <c r="H7132" s="322"/>
      <c r="I7132" s="350"/>
      <c r="J7132" s="350"/>
      <c r="K7132" s="350"/>
      <c r="L7132" s="350"/>
      <c r="M7132" s="350"/>
      <c r="N7132" s="346"/>
      <c r="O7132" s="318"/>
    </row>
    <row r="7133" spans="1:15" s="8" customFormat="1">
      <c r="A7133" s="328"/>
      <c r="B7133" s="328"/>
      <c r="C7133" s="313"/>
      <c r="D7133" s="306"/>
      <c r="E7133" s="307"/>
      <c r="F7133" s="348"/>
      <c r="G7133" s="306"/>
      <c r="H7133" s="322"/>
      <c r="I7133" s="345"/>
      <c r="J7133" s="345"/>
      <c r="K7133" s="345"/>
      <c r="L7133" s="345"/>
      <c r="M7133" s="345"/>
      <c r="N7133" s="327"/>
      <c r="O7133" s="318"/>
    </row>
    <row r="7134" spans="1:15" s="8" customFormat="1">
      <c r="A7134" s="328"/>
      <c r="B7134" s="328"/>
      <c r="C7134" s="313"/>
      <c r="D7134" s="306"/>
      <c r="E7134" s="307"/>
      <c r="F7134" s="348"/>
      <c r="G7134" s="306"/>
      <c r="H7134" s="322"/>
      <c r="I7134" s="345"/>
      <c r="J7134" s="345"/>
      <c r="K7134" s="345"/>
      <c r="L7134" s="345"/>
      <c r="M7134" s="345"/>
      <c r="N7134" s="327"/>
      <c r="O7134" s="318"/>
    </row>
    <row r="7135" spans="1:15" s="8" customFormat="1">
      <c r="A7135" s="328"/>
      <c r="B7135" s="328"/>
      <c r="C7135" s="313"/>
      <c r="D7135" s="306"/>
      <c r="E7135" s="307"/>
      <c r="F7135" s="348"/>
      <c r="G7135" s="306"/>
      <c r="H7135" s="322"/>
      <c r="I7135" s="345"/>
      <c r="J7135" s="345"/>
      <c r="K7135" s="345"/>
      <c r="L7135" s="345"/>
      <c r="M7135" s="345"/>
      <c r="N7135" s="327"/>
      <c r="O7135" s="318"/>
    </row>
    <row r="7136" spans="1:15" s="8" customFormat="1">
      <c r="A7136" s="328"/>
      <c r="B7136" s="328"/>
      <c r="C7136" s="313"/>
      <c r="D7136" s="306"/>
      <c r="E7136" s="307"/>
      <c r="F7136" s="348"/>
      <c r="G7136" s="306"/>
      <c r="H7136" s="322"/>
      <c r="I7136" s="345"/>
      <c r="J7136" s="345"/>
      <c r="K7136" s="345"/>
      <c r="L7136" s="345"/>
      <c r="M7136" s="345"/>
      <c r="N7136" s="327"/>
      <c r="O7136" s="318"/>
    </row>
    <row r="7137" spans="1:15" s="8" customFormat="1">
      <c r="A7137" s="328"/>
      <c r="B7137" s="328"/>
      <c r="C7137" s="313"/>
      <c r="D7137" s="306"/>
      <c r="E7137" s="307"/>
      <c r="F7137" s="348"/>
      <c r="G7137" s="306"/>
      <c r="H7137" s="322"/>
      <c r="I7137" s="345"/>
      <c r="J7137" s="345"/>
      <c r="K7137" s="345"/>
      <c r="L7137" s="345"/>
      <c r="M7137" s="345"/>
      <c r="N7137" s="327"/>
      <c r="O7137" s="318"/>
    </row>
    <row r="7138" spans="1:15" s="8" customFormat="1">
      <c r="A7138" s="328"/>
      <c r="B7138" s="328"/>
      <c r="C7138" s="313"/>
      <c r="D7138" s="306"/>
      <c r="E7138" s="307"/>
      <c r="F7138" s="348"/>
      <c r="G7138" s="306"/>
      <c r="H7138" s="322"/>
      <c r="I7138" s="345"/>
      <c r="J7138" s="345"/>
      <c r="K7138" s="345"/>
      <c r="L7138" s="345"/>
      <c r="M7138" s="345"/>
      <c r="N7138" s="327"/>
      <c r="O7138" s="318"/>
    </row>
    <row r="7139" spans="1:15" s="8" customFormat="1">
      <c r="A7139" s="328"/>
      <c r="B7139" s="328"/>
      <c r="C7139" s="313"/>
      <c r="D7139" s="306"/>
      <c r="E7139" s="307"/>
      <c r="F7139" s="348"/>
      <c r="G7139" s="306"/>
      <c r="H7139" s="322"/>
      <c r="I7139" s="345"/>
      <c r="J7139" s="345"/>
      <c r="K7139" s="345"/>
      <c r="L7139" s="345"/>
      <c r="M7139" s="345"/>
      <c r="N7139" s="327"/>
      <c r="O7139" s="318"/>
    </row>
    <row r="7140" spans="1:15" s="8" customFormat="1">
      <c r="A7140" s="328"/>
      <c r="B7140" s="328"/>
      <c r="C7140" s="313"/>
      <c r="D7140" s="306"/>
      <c r="E7140" s="307"/>
      <c r="F7140" s="348"/>
      <c r="G7140" s="306"/>
      <c r="H7140" s="322"/>
      <c r="I7140" s="345"/>
      <c r="J7140" s="345"/>
      <c r="K7140" s="345"/>
      <c r="L7140" s="345"/>
      <c r="M7140" s="345"/>
      <c r="N7140" s="327"/>
      <c r="O7140" s="318"/>
    </row>
    <row r="7141" spans="1:15" s="8" customFormat="1">
      <c r="A7141" s="312"/>
      <c r="B7141" s="312"/>
      <c r="C7141" s="313"/>
      <c r="D7141" s="306"/>
      <c r="E7141" s="307"/>
      <c r="F7141" s="414"/>
      <c r="G7141" s="314"/>
      <c r="H7141" s="334"/>
      <c r="I7141" s="322"/>
      <c r="J7141" s="322"/>
      <c r="K7141" s="322"/>
      <c r="L7141" s="322"/>
      <c r="M7141" s="322"/>
      <c r="N7141" s="327"/>
      <c r="O7141" s="327"/>
    </row>
    <row r="7142" spans="1:15" s="8" customFormat="1">
      <c r="A7142" s="328"/>
      <c r="B7142" s="328"/>
      <c r="C7142" s="313"/>
      <c r="D7142" s="306"/>
      <c r="E7142" s="307"/>
      <c r="F7142" s="367"/>
      <c r="G7142" s="306"/>
      <c r="H7142" s="322"/>
      <c r="I7142" s="350"/>
      <c r="J7142" s="350"/>
      <c r="K7142" s="350"/>
      <c r="L7142" s="350"/>
      <c r="M7142" s="350"/>
      <c r="N7142" s="346"/>
      <c r="O7142" s="318"/>
    </row>
    <row r="7143" spans="1:15" s="8" customFormat="1">
      <c r="A7143" s="328"/>
      <c r="B7143" s="328"/>
      <c r="C7143" s="313"/>
      <c r="D7143" s="306"/>
      <c r="E7143" s="307"/>
      <c r="F7143" s="344"/>
      <c r="G7143" s="306"/>
      <c r="H7143" s="322"/>
      <c r="I7143" s="350"/>
      <c r="J7143" s="350"/>
      <c r="K7143" s="350"/>
      <c r="L7143" s="350"/>
      <c r="M7143" s="350"/>
      <c r="N7143" s="346"/>
      <c r="O7143" s="318"/>
    </row>
    <row r="7144" spans="1:15" s="8" customFormat="1">
      <c r="A7144" s="328"/>
      <c r="B7144" s="328"/>
      <c r="C7144" s="313"/>
      <c r="D7144" s="306"/>
      <c r="E7144" s="307"/>
      <c r="F7144" s="348"/>
      <c r="G7144" s="306"/>
      <c r="H7144" s="322"/>
      <c r="I7144" s="345"/>
      <c r="J7144" s="345"/>
      <c r="K7144" s="345"/>
      <c r="L7144" s="345"/>
      <c r="M7144" s="345"/>
      <c r="N7144" s="327"/>
      <c r="O7144" s="318"/>
    </row>
    <row r="7145" spans="1:15" s="8" customFormat="1">
      <c r="A7145" s="328"/>
      <c r="B7145" s="328"/>
      <c r="C7145" s="313"/>
      <c r="D7145" s="306"/>
      <c r="E7145" s="307"/>
      <c r="F7145" s="348"/>
      <c r="G7145" s="306"/>
      <c r="H7145" s="322"/>
      <c r="I7145" s="345"/>
      <c r="J7145" s="345"/>
      <c r="K7145" s="345"/>
      <c r="L7145" s="345"/>
      <c r="M7145" s="345"/>
      <c r="N7145" s="327"/>
      <c r="O7145" s="318"/>
    </row>
    <row r="7146" spans="1:15" s="8" customFormat="1">
      <c r="A7146" s="328"/>
      <c r="B7146" s="328"/>
      <c r="C7146" s="313"/>
      <c r="D7146" s="306"/>
      <c r="E7146" s="307"/>
      <c r="F7146" s="348"/>
      <c r="G7146" s="306"/>
      <c r="H7146" s="322"/>
      <c r="I7146" s="345"/>
      <c r="J7146" s="345"/>
      <c r="K7146" s="345"/>
      <c r="L7146" s="345"/>
      <c r="M7146" s="345"/>
      <c r="N7146" s="327"/>
      <c r="O7146" s="318"/>
    </row>
    <row r="7147" spans="1:15" s="8" customFormat="1">
      <c r="A7147" s="328"/>
      <c r="B7147" s="328"/>
      <c r="C7147" s="313"/>
      <c r="D7147" s="306"/>
      <c r="E7147" s="307"/>
      <c r="F7147" s="348"/>
      <c r="G7147" s="306"/>
      <c r="H7147" s="322"/>
      <c r="I7147" s="345"/>
      <c r="J7147" s="345"/>
      <c r="K7147" s="345"/>
      <c r="L7147" s="345"/>
      <c r="M7147" s="345"/>
      <c r="N7147" s="327"/>
      <c r="O7147" s="318"/>
    </row>
    <row r="7148" spans="1:15" s="8" customFormat="1">
      <c r="A7148" s="328"/>
      <c r="B7148" s="328"/>
      <c r="C7148" s="313"/>
      <c r="D7148" s="306"/>
      <c r="E7148" s="307"/>
      <c r="F7148" s="348"/>
      <c r="G7148" s="306"/>
      <c r="H7148" s="322"/>
      <c r="I7148" s="345"/>
      <c r="J7148" s="345"/>
      <c r="K7148" s="345"/>
      <c r="L7148" s="345"/>
      <c r="M7148" s="345"/>
      <c r="N7148" s="327"/>
      <c r="O7148" s="318"/>
    </row>
    <row r="7149" spans="1:15" s="8" customFormat="1">
      <c r="A7149" s="328"/>
      <c r="B7149" s="328"/>
      <c r="C7149" s="313"/>
      <c r="D7149" s="306"/>
      <c r="E7149" s="307"/>
      <c r="F7149" s="348"/>
      <c r="G7149" s="306"/>
      <c r="H7149" s="322"/>
      <c r="I7149" s="345"/>
      <c r="J7149" s="345"/>
      <c r="K7149" s="345"/>
      <c r="L7149" s="345"/>
      <c r="M7149" s="345"/>
      <c r="N7149" s="327"/>
      <c r="O7149" s="318"/>
    </row>
    <row r="7150" spans="1:15" s="8" customFormat="1">
      <c r="A7150" s="328"/>
      <c r="B7150" s="328"/>
      <c r="C7150" s="313"/>
      <c r="D7150" s="306"/>
      <c r="E7150" s="307"/>
      <c r="F7150" s="348"/>
      <c r="G7150" s="306"/>
      <c r="H7150" s="322"/>
      <c r="I7150" s="345"/>
      <c r="J7150" s="345"/>
      <c r="K7150" s="345"/>
      <c r="L7150" s="345"/>
      <c r="M7150" s="345"/>
      <c r="N7150" s="327"/>
      <c r="O7150" s="318"/>
    </row>
    <row r="7151" spans="1:15" s="8" customFormat="1">
      <c r="A7151" s="328"/>
      <c r="B7151" s="328"/>
      <c r="C7151" s="313"/>
      <c r="D7151" s="306"/>
      <c r="E7151" s="307"/>
      <c r="F7151" s="348"/>
      <c r="G7151" s="306"/>
      <c r="H7151" s="322"/>
      <c r="I7151" s="345"/>
      <c r="J7151" s="345"/>
      <c r="K7151" s="345"/>
      <c r="L7151" s="345"/>
      <c r="M7151" s="345"/>
      <c r="N7151" s="327"/>
      <c r="O7151" s="318"/>
    </row>
    <row r="7152" spans="1:15" s="8" customFormat="1">
      <c r="A7152" s="328"/>
      <c r="B7152" s="328"/>
      <c r="C7152" s="313"/>
      <c r="D7152" s="306"/>
      <c r="E7152" s="307"/>
      <c r="F7152" s="348"/>
      <c r="G7152" s="306"/>
      <c r="H7152" s="322"/>
      <c r="I7152" s="345"/>
      <c r="J7152" s="345"/>
      <c r="K7152" s="345"/>
      <c r="L7152" s="345"/>
      <c r="M7152" s="345"/>
      <c r="N7152" s="327"/>
      <c r="O7152" s="318"/>
    </row>
    <row r="7153" spans="1:15" s="8" customFormat="1">
      <c r="A7153" s="328"/>
      <c r="B7153" s="328"/>
      <c r="C7153" s="313"/>
      <c r="D7153" s="306"/>
      <c r="E7153" s="307"/>
      <c r="F7153" s="348"/>
      <c r="G7153" s="306"/>
      <c r="H7153" s="322"/>
      <c r="I7153" s="345"/>
      <c r="J7153" s="345"/>
      <c r="K7153" s="345"/>
      <c r="L7153" s="345"/>
      <c r="M7153" s="345"/>
      <c r="N7153" s="327"/>
      <c r="O7153" s="318"/>
    </row>
    <row r="7154" spans="1:15" s="8" customFormat="1">
      <c r="A7154" s="328"/>
      <c r="B7154" s="328"/>
      <c r="C7154" s="313"/>
      <c r="D7154" s="306"/>
      <c r="E7154" s="307"/>
      <c r="F7154" s="348"/>
      <c r="G7154" s="306"/>
      <c r="H7154" s="322"/>
      <c r="I7154" s="345"/>
      <c r="J7154" s="345"/>
      <c r="K7154" s="345"/>
      <c r="L7154" s="345"/>
      <c r="M7154" s="345"/>
      <c r="N7154" s="327"/>
      <c r="O7154" s="318"/>
    </row>
    <row r="7155" spans="1:15" s="8" customFormat="1">
      <c r="A7155" s="328"/>
      <c r="B7155" s="328"/>
      <c r="C7155" s="313"/>
      <c r="D7155" s="306"/>
      <c r="E7155" s="307"/>
      <c r="F7155" s="348"/>
      <c r="G7155" s="306"/>
      <c r="H7155" s="322"/>
      <c r="I7155" s="345"/>
      <c r="J7155" s="345"/>
      <c r="K7155" s="345"/>
      <c r="L7155" s="345"/>
      <c r="M7155" s="345"/>
      <c r="N7155" s="327"/>
      <c r="O7155" s="318"/>
    </row>
    <row r="7156" spans="1:15" s="8" customFormat="1">
      <c r="A7156" s="328"/>
      <c r="B7156" s="328"/>
      <c r="C7156" s="313"/>
      <c r="D7156" s="306"/>
      <c r="E7156" s="307"/>
      <c r="F7156" s="348"/>
      <c r="G7156" s="306"/>
      <c r="H7156" s="322"/>
      <c r="I7156" s="345"/>
      <c r="J7156" s="345"/>
      <c r="K7156" s="345"/>
      <c r="L7156" s="345"/>
      <c r="M7156" s="345"/>
      <c r="N7156" s="327"/>
      <c r="O7156" s="318"/>
    </row>
    <row r="7157" spans="1:15" s="8" customFormat="1">
      <c r="A7157" s="328"/>
      <c r="B7157" s="328"/>
      <c r="C7157" s="313"/>
      <c r="D7157" s="306"/>
      <c r="E7157" s="307"/>
      <c r="F7157" s="348"/>
      <c r="G7157" s="306"/>
      <c r="H7157" s="322"/>
      <c r="I7157" s="345"/>
      <c r="J7157" s="345"/>
      <c r="K7157" s="345"/>
      <c r="L7157" s="345"/>
      <c r="M7157" s="345"/>
      <c r="N7157" s="327"/>
      <c r="O7157" s="318"/>
    </row>
    <row r="7158" spans="1:15" s="8" customFormat="1">
      <c r="A7158" s="328"/>
      <c r="B7158" s="328"/>
      <c r="C7158" s="313"/>
      <c r="D7158" s="306"/>
      <c r="E7158" s="307"/>
      <c r="F7158" s="348"/>
      <c r="G7158" s="306"/>
      <c r="H7158" s="322"/>
      <c r="I7158" s="345"/>
      <c r="J7158" s="345"/>
      <c r="K7158" s="345"/>
      <c r="L7158" s="345"/>
      <c r="M7158" s="345"/>
      <c r="N7158" s="327"/>
      <c r="O7158" s="318"/>
    </row>
    <row r="7159" spans="1:15" s="8" customFormat="1">
      <c r="A7159" s="328"/>
      <c r="B7159" s="328"/>
      <c r="C7159" s="313"/>
      <c r="D7159" s="306"/>
      <c r="E7159" s="307"/>
      <c r="F7159" s="348"/>
      <c r="G7159" s="306"/>
      <c r="H7159" s="322"/>
      <c r="I7159" s="345"/>
      <c r="J7159" s="345"/>
      <c r="K7159" s="345"/>
      <c r="L7159" s="345"/>
      <c r="M7159" s="345"/>
      <c r="N7159" s="327"/>
      <c r="O7159" s="318"/>
    </row>
    <row r="7160" spans="1:15" s="8" customFormat="1">
      <c r="A7160" s="328"/>
      <c r="B7160" s="328"/>
      <c r="C7160" s="313"/>
      <c r="D7160" s="306"/>
      <c r="E7160" s="307"/>
      <c r="F7160" s="348"/>
      <c r="G7160" s="306"/>
      <c r="H7160" s="322"/>
      <c r="I7160" s="315"/>
      <c r="J7160" s="315"/>
      <c r="K7160" s="315"/>
      <c r="L7160" s="315"/>
      <c r="M7160" s="315"/>
      <c r="N7160" s="327"/>
      <c r="O7160" s="318"/>
    </row>
    <row r="7161" spans="1:15" s="8" customFormat="1">
      <c r="A7161" s="328"/>
      <c r="B7161" s="328"/>
      <c r="C7161" s="313"/>
      <c r="D7161" s="306"/>
      <c r="E7161" s="307"/>
      <c r="F7161" s="349"/>
      <c r="G7161" s="306"/>
      <c r="H7161" s="322"/>
      <c r="I7161" s="350"/>
      <c r="J7161" s="350"/>
      <c r="K7161" s="350"/>
      <c r="L7161" s="350"/>
      <c r="M7161" s="350"/>
      <c r="N7161" s="318"/>
      <c r="O7161" s="318"/>
    </row>
    <row r="7162" spans="1:15" s="8" customFormat="1">
      <c r="A7162" s="328"/>
      <c r="B7162" s="328"/>
      <c r="C7162" s="313"/>
      <c r="D7162" s="306"/>
      <c r="E7162" s="307"/>
      <c r="F7162" s="348"/>
      <c r="G7162" s="306"/>
      <c r="H7162" s="322"/>
      <c r="I7162" s="343"/>
      <c r="J7162" s="343"/>
      <c r="K7162" s="343"/>
      <c r="L7162" s="343"/>
      <c r="M7162" s="343"/>
      <c r="N7162" s="327"/>
      <c r="O7162" s="318"/>
    </row>
    <row r="7163" spans="1:15" s="8" customFormat="1">
      <c r="A7163" s="328"/>
      <c r="B7163" s="328"/>
      <c r="C7163" s="313"/>
      <c r="D7163" s="306"/>
      <c r="E7163" s="307"/>
      <c r="F7163" s="348"/>
      <c r="G7163" s="306"/>
      <c r="H7163" s="322"/>
      <c r="I7163" s="345"/>
      <c r="J7163" s="345"/>
      <c r="K7163" s="345"/>
      <c r="L7163" s="345"/>
      <c r="M7163" s="345"/>
      <c r="N7163" s="327"/>
      <c r="O7163" s="318"/>
    </row>
    <row r="7164" spans="1:15" s="8" customFormat="1">
      <c r="A7164" s="328"/>
      <c r="B7164" s="328"/>
      <c r="C7164" s="313"/>
      <c r="D7164" s="306"/>
      <c r="E7164" s="307"/>
      <c r="F7164" s="348"/>
      <c r="G7164" s="306"/>
      <c r="H7164" s="322"/>
      <c r="I7164" s="345"/>
      <c r="J7164" s="345"/>
      <c r="K7164" s="345"/>
      <c r="L7164" s="345"/>
      <c r="M7164" s="345"/>
      <c r="N7164" s="327"/>
      <c r="O7164" s="318"/>
    </row>
    <row r="7165" spans="1:15" s="8" customFormat="1">
      <c r="A7165" s="328"/>
      <c r="B7165" s="328"/>
      <c r="C7165" s="313"/>
      <c r="D7165" s="306"/>
      <c r="E7165" s="307"/>
      <c r="F7165" s="349"/>
      <c r="G7165" s="306"/>
      <c r="H7165" s="322"/>
      <c r="I7165" s="350"/>
      <c r="J7165" s="350"/>
      <c r="K7165" s="350"/>
      <c r="L7165" s="350"/>
      <c r="M7165" s="350"/>
      <c r="N7165" s="327"/>
      <c r="O7165" s="318"/>
    </row>
    <row r="7166" spans="1:15" s="8" customFormat="1">
      <c r="A7166" s="328"/>
      <c r="B7166" s="328"/>
      <c r="C7166" s="313"/>
      <c r="D7166" s="306"/>
      <c r="E7166" s="307"/>
      <c r="F7166" s="349"/>
      <c r="G7166" s="306"/>
      <c r="H7166" s="322"/>
      <c r="I7166" s="350"/>
      <c r="J7166" s="350"/>
      <c r="K7166" s="350"/>
      <c r="L7166" s="350"/>
      <c r="M7166" s="350"/>
      <c r="N7166" s="318"/>
      <c r="O7166" s="318"/>
    </row>
    <row r="7167" spans="1:15" s="8" customFormat="1">
      <c r="A7167" s="328"/>
      <c r="B7167" s="328"/>
      <c r="C7167" s="313"/>
      <c r="D7167" s="306"/>
      <c r="E7167" s="307"/>
      <c r="F7167" s="349"/>
      <c r="G7167" s="306"/>
      <c r="H7167" s="322"/>
      <c r="I7167" s="329"/>
      <c r="J7167" s="329"/>
      <c r="K7167" s="329"/>
      <c r="L7167" s="329"/>
      <c r="M7167" s="329"/>
      <c r="N7167" s="318"/>
      <c r="O7167" s="318"/>
    </row>
    <row r="7168" spans="1:15" s="8" customFormat="1">
      <c r="A7168" s="328"/>
      <c r="B7168" s="328"/>
      <c r="C7168" s="313"/>
      <c r="D7168" s="306"/>
      <c r="E7168" s="307"/>
      <c r="F7168" s="313"/>
      <c r="G7168" s="306"/>
      <c r="H7168" s="322"/>
      <c r="I7168" s="316"/>
      <c r="J7168" s="316"/>
      <c r="K7168" s="316"/>
      <c r="L7168" s="316"/>
      <c r="M7168" s="316"/>
      <c r="N7168" s="327"/>
      <c r="O7168" s="318"/>
    </row>
    <row r="7169" spans="1:15" s="8" customFormat="1">
      <c r="A7169" s="328"/>
      <c r="B7169" s="328"/>
      <c r="C7169" s="328"/>
      <c r="D7169" s="306"/>
      <c r="E7169" s="307"/>
      <c r="F7169" s="271"/>
      <c r="G7169" s="314"/>
      <c r="H7169" s="315"/>
      <c r="I7169" s="509"/>
      <c r="J7169" s="509"/>
      <c r="K7169" s="509"/>
      <c r="L7169" s="509"/>
      <c r="M7169" s="509"/>
      <c r="N7169" s="272"/>
      <c r="O7169" s="318"/>
    </row>
    <row r="7170" spans="1:15" s="8" customFormat="1">
      <c r="A7170" s="328"/>
      <c r="B7170" s="328"/>
      <c r="C7170" s="313"/>
      <c r="D7170" s="306"/>
      <c r="E7170" s="307"/>
      <c r="F7170" s="313"/>
      <c r="G7170" s="306"/>
      <c r="H7170" s="322"/>
      <c r="I7170" s="316"/>
      <c r="J7170" s="316"/>
      <c r="K7170" s="316"/>
      <c r="L7170" s="316"/>
      <c r="M7170" s="316"/>
      <c r="N7170" s="327"/>
      <c r="O7170" s="318"/>
    </row>
    <row r="7171" spans="1:15" s="8" customFormat="1">
      <c r="A7171" s="328"/>
      <c r="B7171" s="328"/>
      <c r="C7171" s="313"/>
      <c r="D7171" s="306"/>
      <c r="E7171" s="307"/>
      <c r="F7171" s="348"/>
      <c r="G7171" s="306"/>
      <c r="H7171" s="322"/>
      <c r="I7171" s="345"/>
      <c r="J7171" s="345"/>
      <c r="K7171" s="345"/>
      <c r="L7171" s="345"/>
      <c r="M7171" s="345"/>
      <c r="N7171" s="327"/>
      <c r="O7171" s="318"/>
    </row>
    <row r="7172" spans="1:15" s="8" customFormat="1">
      <c r="A7172" s="328"/>
      <c r="B7172" s="328"/>
      <c r="C7172" s="313"/>
      <c r="D7172" s="306"/>
      <c r="E7172" s="307"/>
      <c r="F7172" s="348"/>
      <c r="G7172" s="306"/>
      <c r="H7172" s="322"/>
      <c r="I7172" s="345"/>
      <c r="J7172" s="345"/>
      <c r="K7172" s="345"/>
      <c r="L7172" s="345"/>
      <c r="M7172" s="345"/>
      <c r="N7172" s="327"/>
      <c r="O7172" s="318"/>
    </row>
    <row r="7173" spans="1:15" s="8" customFormat="1">
      <c r="A7173" s="328"/>
      <c r="B7173" s="328"/>
      <c r="C7173" s="313"/>
      <c r="D7173" s="306"/>
      <c r="E7173" s="307"/>
      <c r="F7173" s="348"/>
      <c r="G7173" s="306"/>
      <c r="H7173" s="322"/>
      <c r="I7173" s="345"/>
      <c r="J7173" s="345"/>
      <c r="K7173" s="345"/>
      <c r="L7173" s="345"/>
      <c r="M7173" s="345"/>
      <c r="N7173" s="327"/>
      <c r="O7173" s="318"/>
    </row>
    <row r="7174" spans="1:15" s="8" customFormat="1">
      <c r="A7174" s="328"/>
      <c r="B7174" s="328"/>
      <c r="C7174" s="313"/>
      <c r="D7174" s="306"/>
      <c r="E7174" s="307"/>
      <c r="F7174" s="348"/>
      <c r="G7174" s="306"/>
      <c r="H7174" s="322"/>
      <c r="I7174" s="345"/>
      <c r="J7174" s="345"/>
      <c r="K7174" s="345"/>
      <c r="L7174" s="345"/>
      <c r="M7174" s="345"/>
      <c r="N7174" s="327"/>
      <c r="O7174" s="318"/>
    </row>
    <row r="7175" spans="1:15" s="8" customFormat="1">
      <c r="A7175" s="328"/>
      <c r="B7175" s="328"/>
      <c r="C7175" s="313"/>
      <c r="D7175" s="306"/>
      <c r="E7175" s="307"/>
      <c r="F7175" s="348"/>
      <c r="G7175" s="306"/>
      <c r="H7175" s="322"/>
      <c r="I7175" s="345"/>
      <c r="J7175" s="345"/>
      <c r="K7175" s="345"/>
      <c r="L7175" s="345"/>
      <c r="M7175" s="345"/>
      <c r="N7175" s="327"/>
      <c r="O7175" s="318"/>
    </row>
    <row r="7176" spans="1:15" s="8" customFormat="1">
      <c r="A7176" s="328"/>
      <c r="B7176" s="328"/>
      <c r="C7176" s="313"/>
      <c r="D7176" s="306"/>
      <c r="E7176" s="307"/>
      <c r="F7176" s="348"/>
      <c r="G7176" s="306"/>
      <c r="H7176" s="322"/>
      <c r="I7176" s="345"/>
      <c r="J7176" s="345"/>
      <c r="K7176" s="345"/>
      <c r="L7176" s="345"/>
      <c r="M7176" s="345"/>
      <c r="N7176" s="327"/>
      <c r="O7176" s="318"/>
    </row>
    <row r="7177" spans="1:15" s="8" customFormat="1">
      <c r="A7177" s="328"/>
      <c r="B7177" s="328"/>
      <c r="C7177" s="313"/>
      <c r="D7177" s="306"/>
      <c r="E7177" s="307"/>
      <c r="F7177" s="348"/>
      <c r="G7177" s="306"/>
      <c r="H7177" s="322"/>
      <c r="I7177" s="345"/>
      <c r="J7177" s="345"/>
      <c r="K7177" s="345"/>
      <c r="L7177" s="345"/>
      <c r="M7177" s="345"/>
      <c r="N7177" s="327"/>
      <c r="O7177" s="318"/>
    </row>
    <row r="7178" spans="1:15" s="8" customFormat="1">
      <c r="A7178" s="328"/>
      <c r="B7178" s="328"/>
      <c r="C7178" s="313"/>
      <c r="D7178" s="306"/>
      <c r="E7178" s="307"/>
      <c r="F7178" s="348"/>
      <c r="G7178" s="306"/>
      <c r="H7178" s="322"/>
      <c r="I7178" s="345"/>
      <c r="J7178" s="345"/>
      <c r="K7178" s="345"/>
      <c r="L7178" s="345"/>
      <c r="M7178" s="345"/>
      <c r="N7178" s="327"/>
      <c r="O7178" s="318"/>
    </row>
    <row r="7179" spans="1:15" s="8" customFormat="1">
      <c r="A7179" s="328"/>
      <c r="B7179" s="328"/>
      <c r="C7179" s="313"/>
      <c r="D7179" s="306"/>
      <c r="E7179" s="307"/>
      <c r="F7179" s="348"/>
      <c r="G7179" s="306"/>
      <c r="H7179" s="322"/>
      <c r="I7179" s="345"/>
      <c r="J7179" s="345"/>
      <c r="K7179" s="345"/>
      <c r="L7179" s="345"/>
      <c r="M7179" s="345"/>
      <c r="N7179" s="327"/>
      <c r="O7179" s="318"/>
    </row>
    <row r="7180" spans="1:15" s="8" customFormat="1">
      <c r="A7180" s="328"/>
      <c r="B7180" s="328"/>
      <c r="C7180" s="313"/>
      <c r="D7180" s="306"/>
      <c r="E7180" s="307"/>
      <c r="F7180" s="348"/>
      <c r="G7180" s="306"/>
      <c r="H7180" s="322"/>
      <c r="I7180" s="345"/>
      <c r="J7180" s="345"/>
      <c r="K7180" s="345"/>
      <c r="L7180" s="345"/>
      <c r="M7180" s="345"/>
      <c r="N7180" s="327"/>
      <c r="O7180" s="318"/>
    </row>
    <row r="7181" spans="1:15" s="8" customFormat="1">
      <c r="A7181" s="328"/>
      <c r="B7181" s="328"/>
      <c r="C7181" s="313"/>
      <c r="D7181" s="306"/>
      <c r="E7181" s="307"/>
      <c r="F7181" s="348"/>
      <c r="G7181" s="306"/>
      <c r="H7181" s="322"/>
      <c r="I7181" s="345"/>
      <c r="J7181" s="345"/>
      <c r="K7181" s="345"/>
      <c r="L7181" s="345"/>
      <c r="M7181" s="345"/>
      <c r="N7181" s="327"/>
      <c r="O7181" s="318"/>
    </row>
    <row r="7182" spans="1:15" s="8" customFormat="1">
      <c r="A7182" s="328"/>
      <c r="B7182" s="328"/>
      <c r="C7182" s="313"/>
      <c r="D7182" s="306"/>
      <c r="E7182" s="307"/>
      <c r="F7182" s="349"/>
      <c r="G7182" s="306"/>
      <c r="H7182" s="322"/>
      <c r="I7182" s="343"/>
      <c r="J7182" s="343"/>
      <c r="K7182" s="343"/>
      <c r="L7182" s="343"/>
      <c r="M7182" s="343"/>
      <c r="N7182" s="318"/>
      <c r="O7182" s="318"/>
    </row>
    <row r="7183" spans="1:15" s="8" customFormat="1">
      <c r="A7183" s="328"/>
      <c r="B7183" s="328"/>
      <c r="C7183" s="313"/>
      <c r="D7183" s="306"/>
      <c r="E7183" s="307"/>
      <c r="F7183" s="348"/>
      <c r="G7183" s="306"/>
      <c r="H7183" s="322"/>
      <c r="I7183" s="345"/>
      <c r="J7183" s="345"/>
      <c r="K7183" s="345"/>
      <c r="L7183" s="345"/>
      <c r="M7183" s="345"/>
      <c r="N7183" s="327"/>
      <c r="O7183" s="318"/>
    </row>
    <row r="7184" spans="1:15" s="8" customFormat="1">
      <c r="A7184" s="328"/>
      <c r="B7184" s="328"/>
      <c r="C7184" s="313"/>
      <c r="D7184" s="306"/>
      <c r="E7184" s="307"/>
      <c r="F7184" s="364"/>
      <c r="G7184" s="306"/>
      <c r="H7184" s="322"/>
      <c r="I7184" s="350"/>
      <c r="J7184" s="350"/>
      <c r="K7184" s="350"/>
      <c r="L7184" s="350"/>
      <c r="M7184" s="350"/>
      <c r="N7184" s="346"/>
      <c r="O7184" s="318"/>
    </row>
    <row r="7185" spans="1:15" s="8" customFormat="1">
      <c r="A7185" s="328"/>
      <c r="B7185" s="328"/>
      <c r="C7185" s="313"/>
      <c r="D7185" s="306"/>
      <c r="E7185" s="307"/>
      <c r="F7185" s="353"/>
      <c r="G7185" s="306"/>
      <c r="H7185" s="322"/>
      <c r="I7185" s="350"/>
      <c r="J7185" s="350"/>
      <c r="K7185" s="350"/>
      <c r="L7185" s="350"/>
      <c r="M7185" s="350"/>
      <c r="N7185" s="346"/>
      <c r="O7185" s="318"/>
    </row>
    <row r="7186" spans="1:15" s="8" customFormat="1">
      <c r="A7186" s="328"/>
      <c r="B7186" s="328"/>
      <c r="C7186" s="313"/>
      <c r="D7186" s="306"/>
      <c r="E7186" s="307"/>
      <c r="F7186" s="353"/>
      <c r="G7186" s="306"/>
      <c r="H7186" s="322"/>
      <c r="I7186" s="350"/>
      <c r="J7186" s="350"/>
      <c r="K7186" s="350"/>
      <c r="L7186" s="350"/>
      <c r="M7186" s="350"/>
      <c r="N7186" s="346"/>
      <c r="O7186" s="318"/>
    </row>
    <row r="7187" spans="1:15" s="8" customFormat="1">
      <c r="A7187" s="328"/>
      <c r="B7187" s="328"/>
      <c r="C7187" s="313"/>
      <c r="D7187" s="306"/>
      <c r="E7187" s="307"/>
      <c r="F7187" s="353"/>
      <c r="G7187" s="306"/>
      <c r="H7187" s="322"/>
      <c r="I7187" s="350"/>
      <c r="J7187" s="350"/>
      <c r="K7187" s="350"/>
      <c r="L7187" s="350"/>
      <c r="M7187" s="350"/>
      <c r="N7187" s="346"/>
      <c r="O7187" s="318"/>
    </row>
    <row r="7188" spans="1:15" s="8" customFormat="1">
      <c r="A7188" s="328"/>
      <c r="B7188" s="328"/>
      <c r="C7188" s="313"/>
      <c r="D7188" s="306"/>
      <c r="E7188" s="307"/>
      <c r="F7188" s="247"/>
      <c r="G7188" s="306"/>
      <c r="H7188" s="322"/>
      <c r="I7188" s="345"/>
      <c r="J7188" s="345"/>
      <c r="K7188" s="345"/>
      <c r="L7188" s="345"/>
      <c r="M7188" s="345"/>
      <c r="N7188" s="346"/>
      <c r="O7188" s="318"/>
    </row>
    <row r="7189" spans="1:15" s="8" customFormat="1">
      <c r="A7189" s="328"/>
      <c r="B7189" s="328"/>
      <c r="C7189" s="313"/>
      <c r="D7189" s="306"/>
      <c r="E7189" s="307"/>
      <c r="F7189" s="273"/>
      <c r="G7189" s="306"/>
      <c r="H7189" s="322"/>
      <c r="I7189" s="350"/>
      <c r="J7189" s="350"/>
      <c r="K7189" s="350"/>
      <c r="L7189" s="350"/>
      <c r="M7189" s="350"/>
      <c r="N7189" s="346"/>
      <c r="O7189" s="318"/>
    </row>
    <row r="7190" spans="1:15" s="8" customFormat="1">
      <c r="A7190" s="328"/>
      <c r="B7190" s="328"/>
      <c r="C7190" s="313"/>
      <c r="D7190" s="306"/>
      <c r="E7190" s="307"/>
      <c r="F7190" s="344"/>
      <c r="G7190" s="306"/>
      <c r="H7190" s="322"/>
      <c r="I7190" s="350"/>
      <c r="J7190" s="350"/>
      <c r="K7190" s="350"/>
      <c r="L7190" s="350"/>
      <c r="M7190" s="350"/>
      <c r="N7190" s="346"/>
      <c r="O7190" s="318"/>
    </row>
    <row r="7191" spans="1:15" s="8" customFormat="1">
      <c r="A7191" s="328"/>
      <c r="B7191" s="328"/>
      <c r="C7191" s="313"/>
      <c r="D7191" s="306"/>
      <c r="E7191" s="307"/>
      <c r="F7191" s="344"/>
      <c r="G7191" s="306"/>
      <c r="H7191" s="322"/>
      <c r="I7191" s="345"/>
      <c r="J7191" s="345"/>
      <c r="K7191" s="345"/>
      <c r="L7191" s="345"/>
      <c r="M7191" s="345"/>
      <c r="N7191" s="346"/>
      <c r="O7191" s="318"/>
    </row>
    <row r="7192" spans="1:15" s="8" customFormat="1">
      <c r="A7192" s="328"/>
      <c r="B7192" s="328"/>
      <c r="C7192" s="313"/>
      <c r="D7192" s="306"/>
      <c r="E7192" s="307"/>
      <c r="F7192" s="314"/>
      <c r="G7192" s="306"/>
      <c r="H7192" s="322"/>
      <c r="I7192" s="315"/>
      <c r="J7192" s="315"/>
      <c r="K7192" s="315"/>
      <c r="L7192" s="315"/>
      <c r="M7192" s="315"/>
      <c r="N7192" s="318"/>
      <c r="O7192" s="318"/>
    </row>
    <row r="7193" spans="1:15" s="8" customFormat="1">
      <c r="A7193" s="328"/>
      <c r="B7193" s="328"/>
      <c r="C7193" s="313"/>
      <c r="D7193" s="306"/>
      <c r="E7193" s="307"/>
      <c r="F7193" s="314"/>
      <c r="G7193" s="306"/>
      <c r="H7193" s="322"/>
      <c r="I7193" s="315"/>
      <c r="J7193" s="315"/>
      <c r="K7193" s="315"/>
      <c r="L7193" s="315"/>
      <c r="M7193" s="315"/>
      <c r="N7193" s="318"/>
      <c r="O7193" s="318"/>
    </row>
    <row r="7194" spans="1:15" s="8" customFormat="1">
      <c r="A7194" s="328"/>
      <c r="B7194" s="328"/>
      <c r="C7194" s="313"/>
      <c r="D7194" s="306"/>
      <c r="E7194" s="307"/>
      <c r="F7194" s="314"/>
      <c r="G7194" s="306"/>
      <c r="H7194" s="322"/>
      <c r="I7194" s="315"/>
      <c r="J7194" s="315"/>
      <c r="K7194" s="315"/>
      <c r="L7194" s="315"/>
      <c r="M7194" s="315"/>
      <c r="N7194" s="318"/>
      <c r="O7194" s="318"/>
    </row>
    <row r="7195" spans="1:15" s="8" customFormat="1">
      <c r="A7195" s="328"/>
      <c r="B7195" s="328"/>
      <c r="C7195" s="313"/>
      <c r="D7195" s="306"/>
      <c r="E7195" s="307"/>
      <c r="F7195" s="314"/>
      <c r="G7195" s="306"/>
      <c r="H7195" s="322"/>
      <c r="I7195" s="315"/>
      <c r="J7195" s="315"/>
      <c r="K7195" s="315"/>
      <c r="L7195" s="315"/>
      <c r="M7195" s="315"/>
      <c r="N7195" s="318"/>
      <c r="O7195" s="318"/>
    </row>
    <row r="7196" spans="1:15" s="8" customFormat="1">
      <c r="A7196" s="328"/>
      <c r="B7196" s="328"/>
      <c r="C7196" s="313"/>
      <c r="D7196" s="306"/>
      <c r="E7196" s="307"/>
      <c r="F7196" s="314"/>
      <c r="G7196" s="306"/>
      <c r="H7196" s="322"/>
      <c r="I7196" s="315"/>
      <c r="J7196" s="315"/>
      <c r="K7196" s="315"/>
      <c r="L7196" s="315"/>
      <c r="M7196" s="315"/>
      <c r="N7196" s="318"/>
      <c r="O7196" s="318"/>
    </row>
    <row r="7197" spans="1:15" s="8" customFormat="1">
      <c r="A7197" s="328"/>
      <c r="B7197" s="328"/>
      <c r="C7197" s="313"/>
      <c r="D7197" s="306"/>
      <c r="E7197" s="307"/>
      <c r="F7197" s="314"/>
      <c r="G7197" s="306"/>
      <c r="H7197" s="322"/>
      <c r="I7197" s="315"/>
      <c r="J7197" s="315"/>
      <c r="K7197" s="315"/>
      <c r="L7197" s="315"/>
      <c r="M7197" s="315"/>
      <c r="N7197" s="318"/>
      <c r="O7197" s="318"/>
    </row>
    <row r="7198" spans="1:15" s="8" customFormat="1">
      <c r="A7198" s="328"/>
      <c r="B7198" s="328"/>
      <c r="C7198" s="313"/>
      <c r="D7198" s="306"/>
      <c r="E7198" s="307"/>
      <c r="F7198" s="314"/>
      <c r="G7198" s="306"/>
      <c r="H7198" s="322"/>
      <c r="I7198" s="315"/>
      <c r="J7198" s="315"/>
      <c r="K7198" s="315"/>
      <c r="L7198" s="315"/>
      <c r="M7198" s="315"/>
      <c r="N7198" s="318"/>
      <c r="O7198" s="318"/>
    </row>
    <row r="7199" spans="1:15" s="8" customFormat="1">
      <c r="A7199" s="312"/>
      <c r="B7199" s="312"/>
      <c r="C7199" s="313"/>
      <c r="D7199" s="306"/>
      <c r="E7199" s="307"/>
      <c r="F7199" s="313"/>
      <c r="G7199" s="314"/>
      <c r="H7199" s="331"/>
      <c r="I7199" s="316"/>
      <c r="J7199" s="316"/>
      <c r="K7199" s="316"/>
      <c r="L7199" s="316"/>
      <c r="M7199" s="316"/>
      <c r="N7199" s="327"/>
      <c r="O7199" s="318"/>
    </row>
    <row r="7200" spans="1:15" s="8" customFormat="1">
      <c r="A7200" s="328"/>
      <c r="B7200" s="328"/>
      <c r="C7200" s="313"/>
      <c r="D7200" s="306"/>
      <c r="E7200" s="307"/>
      <c r="F7200" s="314"/>
      <c r="G7200" s="306"/>
      <c r="H7200" s="322"/>
      <c r="I7200" s="315"/>
      <c r="J7200" s="315"/>
      <c r="K7200" s="315"/>
      <c r="L7200" s="315"/>
      <c r="M7200" s="315"/>
      <c r="N7200" s="318"/>
      <c r="O7200" s="318"/>
    </row>
    <row r="7201" spans="1:15" s="8" customFormat="1">
      <c r="A7201" s="328"/>
      <c r="B7201" s="328"/>
      <c r="C7201" s="313"/>
      <c r="D7201" s="306"/>
      <c r="E7201" s="307"/>
      <c r="F7201" s="314"/>
      <c r="G7201" s="306"/>
      <c r="H7201" s="322"/>
      <c r="I7201" s="315"/>
      <c r="J7201" s="315"/>
      <c r="K7201" s="315"/>
      <c r="L7201" s="315"/>
      <c r="M7201" s="315"/>
      <c r="N7201" s="318"/>
      <c r="O7201" s="318"/>
    </row>
    <row r="7202" spans="1:15" s="8" customFormat="1">
      <c r="A7202" s="328"/>
      <c r="B7202" s="328"/>
      <c r="C7202" s="313"/>
      <c r="D7202" s="306"/>
      <c r="E7202" s="307"/>
      <c r="F7202" s="314"/>
      <c r="G7202" s="306"/>
      <c r="H7202" s="322"/>
      <c r="I7202" s="315"/>
      <c r="J7202" s="315"/>
      <c r="K7202" s="315"/>
      <c r="L7202" s="315"/>
      <c r="M7202" s="315"/>
      <c r="N7202" s="318"/>
      <c r="O7202" s="318"/>
    </row>
    <row r="7203" spans="1:15" s="8" customFormat="1">
      <c r="A7203" s="328"/>
      <c r="B7203" s="328"/>
      <c r="C7203" s="313"/>
      <c r="D7203" s="306"/>
      <c r="E7203" s="307"/>
      <c r="F7203" s="314"/>
      <c r="G7203" s="306"/>
      <c r="H7203" s="322"/>
      <c r="I7203" s="315"/>
      <c r="J7203" s="315"/>
      <c r="K7203" s="315"/>
      <c r="L7203" s="315"/>
      <c r="M7203" s="315"/>
      <c r="N7203" s="318"/>
      <c r="O7203" s="318"/>
    </row>
    <row r="7204" spans="1:15" s="8" customFormat="1">
      <c r="A7204" s="312"/>
      <c r="B7204" s="312"/>
      <c r="C7204" s="313"/>
      <c r="D7204" s="306"/>
      <c r="E7204" s="307"/>
      <c r="F7204" s="313"/>
      <c r="G7204" s="314"/>
      <c r="H7204" s="315"/>
      <c r="I7204" s="316"/>
      <c r="J7204" s="316"/>
      <c r="K7204" s="316"/>
      <c r="L7204" s="316"/>
      <c r="M7204" s="316"/>
      <c r="N7204" s="327"/>
      <c r="O7204" s="318"/>
    </row>
    <row r="7205" spans="1:15" s="8" customFormat="1">
      <c r="A7205" s="328"/>
      <c r="B7205" s="328"/>
      <c r="C7205" s="313"/>
      <c r="D7205" s="306"/>
      <c r="E7205" s="307"/>
      <c r="F7205" s="197"/>
      <c r="G7205" s="306"/>
      <c r="H7205" s="322"/>
      <c r="I7205" s="345"/>
      <c r="J7205" s="345"/>
      <c r="K7205" s="345"/>
      <c r="L7205" s="345"/>
      <c r="M7205" s="345"/>
      <c r="N7205" s="346"/>
      <c r="O7205" s="318"/>
    </row>
    <row r="7206" spans="1:15" s="8" customFormat="1">
      <c r="A7206" s="328"/>
      <c r="B7206" s="328"/>
      <c r="C7206" s="313"/>
      <c r="D7206" s="306"/>
      <c r="E7206" s="307"/>
      <c r="F7206" s="314"/>
      <c r="G7206" s="306"/>
      <c r="H7206" s="322"/>
      <c r="I7206" s="315"/>
      <c r="J7206" s="315"/>
      <c r="K7206" s="315"/>
      <c r="L7206" s="315"/>
      <c r="M7206" s="315"/>
      <c r="N7206" s="318"/>
      <c r="O7206" s="318"/>
    </row>
    <row r="7207" spans="1:15" s="8" customFormat="1">
      <c r="A7207" s="328"/>
      <c r="B7207" s="328"/>
      <c r="C7207" s="313"/>
      <c r="D7207" s="306"/>
      <c r="E7207" s="307"/>
      <c r="F7207" s="353"/>
      <c r="G7207" s="306"/>
      <c r="H7207" s="322"/>
      <c r="I7207" s="350"/>
      <c r="J7207" s="350"/>
      <c r="K7207" s="350"/>
      <c r="L7207" s="350"/>
      <c r="M7207" s="350"/>
      <c r="N7207" s="346"/>
      <c r="O7207" s="318"/>
    </row>
    <row r="7208" spans="1:15" s="8" customFormat="1">
      <c r="A7208" s="328"/>
      <c r="B7208" s="328"/>
      <c r="C7208" s="313"/>
      <c r="D7208" s="306"/>
      <c r="E7208" s="307"/>
      <c r="F7208" s="353"/>
      <c r="G7208" s="306"/>
      <c r="H7208" s="322"/>
      <c r="I7208" s="350"/>
      <c r="J7208" s="350"/>
      <c r="K7208" s="350"/>
      <c r="L7208" s="350"/>
      <c r="M7208" s="350"/>
      <c r="N7208" s="346"/>
      <c r="O7208" s="318"/>
    </row>
    <row r="7209" spans="1:15" s="8" customFormat="1">
      <c r="A7209" s="328"/>
      <c r="B7209" s="328"/>
      <c r="C7209" s="313"/>
      <c r="D7209" s="306"/>
      <c r="E7209" s="307"/>
      <c r="F7209" s="314"/>
      <c r="G7209" s="306"/>
      <c r="H7209" s="322"/>
      <c r="I7209" s="329"/>
      <c r="J7209" s="329"/>
      <c r="K7209" s="329"/>
      <c r="L7209" s="329"/>
      <c r="M7209" s="329"/>
      <c r="N7209" s="318"/>
      <c r="O7209" s="318"/>
    </row>
    <row r="7210" spans="1:15" s="8" customFormat="1">
      <c r="A7210" s="328"/>
      <c r="B7210" s="328"/>
      <c r="C7210" s="313"/>
      <c r="D7210" s="306"/>
      <c r="E7210" s="307"/>
      <c r="F7210" s="314"/>
      <c r="G7210" s="306"/>
      <c r="H7210" s="322"/>
      <c r="I7210" s="329"/>
      <c r="J7210" s="329"/>
      <c r="K7210" s="329"/>
      <c r="L7210" s="329"/>
      <c r="M7210" s="329"/>
      <c r="N7210" s="318"/>
      <c r="O7210" s="318"/>
    </row>
    <row r="7211" spans="1:15" s="8" customFormat="1">
      <c r="A7211" s="328"/>
      <c r="B7211" s="328"/>
      <c r="C7211" s="313"/>
      <c r="D7211" s="306"/>
      <c r="E7211" s="307"/>
      <c r="F7211" s="314"/>
      <c r="G7211" s="306"/>
      <c r="H7211" s="322"/>
      <c r="I7211" s="315"/>
      <c r="J7211" s="315"/>
      <c r="K7211" s="315"/>
      <c r="L7211" s="315"/>
      <c r="M7211" s="315"/>
      <c r="N7211" s="318"/>
      <c r="O7211" s="318"/>
    </row>
    <row r="7212" spans="1:15" s="8" customFormat="1">
      <c r="A7212" s="328"/>
      <c r="B7212" s="328"/>
      <c r="C7212" s="313"/>
      <c r="D7212" s="306"/>
      <c r="E7212" s="307"/>
      <c r="F7212" s="314"/>
      <c r="G7212" s="306"/>
      <c r="H7212" s="322"/>
      <c r="I7212" s="315"/>
      <c r="J7212" s="315"/>
      <c r="K7212" s="315"/>
      <c r="L7212" s="315"/>
      <c r="M7212" s="315"/>
      <c r="N7212" s="318"/>
      <c r="O7212" s="318"/>
    </row>
    <row r="7213" spans="1:15" s="8" customFormat="1">
      <c r="A7213" s="328"/>
      <c r="B7213" s="328"/>
      <c r="C7213" s="313"/>
      <c r="D7213" s="306"/>
      <c r="E7213" s="307"/>
      <c r="F7213" s="314"/>
      <c r="G7213" s="306"/>
      <c r="H7213" s="322"/>
      <c r="I7213" s="315"/>
      <c r="J7213" s="315"/>
      <c r="K7213" s="315"/>
      <c r="L7213" s="315"/>
      <c r="M7213" s="315"/>
      <c r="N7213" s="318"/>
      <c r="O7213" s="318"/>
    </row>
    <row r="7214" spans="1:15" s="8" customFormat="1">
      <c r="A7214" s="328"/>
      <c r="B7214" s="328"/>
      <c r="C7214" s="313"/>
      <c r="D7214" s="306"/>
      <c r="E7214" s="307"/>
      <c r="F7214" s="314"/>
      <c r="G7214" s="306"/>
      <c r="H7214" s="322"/>
      <c r="I7214" s="315"/>
      <c r="J7214" s="315"/>
      <c r="K7214" s="315"/>
      <c r="L7214" s="315"/>
      <c r="M7214" s="315"/>
      <c r="N7214" s="318"/>
      <c r="O7214" s="318"/>
    </row>
    <row r="7215" spans="1:15" s="8" customFormat="1">
      <c r="A7215" s="312"/>
      <c r="B7215" s="312"/>
      <c r="C7215" s="313"/>
      <c r="D7215" s="306"/>
      <c r="E7215" s="307"/>
      <c r="F7215" s="313"/>
      <c r="G7215" s="314"/>
      <c r="H7215" s="331"/>
      <c r="I7215" s="316"/>
      <c r="J7215" s="316"/>
      <c r="K7215" s="316"/>
      <c r="L7215" s="316"/>
      <c r="M7215" s="316"/>
      <c r="N7215" s="327"/>
      <c r="O7215" s="318"/>
    </row>
    <row r="7216" spans="1:15" s="8" customFormat="1">
      <c r="A7216" s="328"/>
      <c r="B7216" s="328"/>
      <c r="C7216" s="313"/>
      <c r="D7216" s="306"/>
      <c r="E7216" s="307"/>
      <c r="F7216" s="314"/>
      <c r="G7216" s="306"/>
      <c r="H7216" s="322"/>
      <c r="I7216" s="315"/>
      <c r="J7216" s="315"/>
      <c r="K7216" s="315"/>
      <c r="L7216" s="315"/>
      <c r="M7216" s="315"/>
      <c r="N7216" s="318"/>
      <c r="O7216" s="318"/>
    </row>
    <row r="7217" spans="1:15" s="8" customFormat="1">
      <c r="A7217" s="328"/>
      <c r="B7217" s="328"/>
      <c r="C7217" s="313"/>
      <c r="D7217" s="306"/>
      <c r="E7217" s="307"/>
      <c r="F7217" s="247"/>
      <c r="G7217" s="306"/>
      <c r="H7217" s="322"/>
      <c r="I7217" s="345"/>
      <c r="J7217" s="345"/>
      <c r="K7217" s="345"/>
      <c r="L7217" s="345"/>
      <c r="M7217" s="345"/>
      <c r="N7217" s="346"/>
      <c r="O7217" s="318"/>
    </row>
    <row r="7218" spans="1:15" s="8" customFormat="1">
      <c r="A7218" s="328"/>
      <c r="B7218" s="328"/>
      <c r="C7218" s="313"/>
      <c r="D7218" s="306"/>
      <c r="E7218" s="307"/>
      <c r="F7218" s="314"/>
      <c r="G7218" s="306"/>
      <c r="H7218" s="322"/>
      <c r="I7218" s="315"/>
      <c r="J7218" s="315"/>
      <c r="K7218" s="315"/>
      <c r="L7218" s="315"/>
      <c r="M7218" s="315"/>
      <c r="N7218" s="318"/>
      <c r="O7218" s="318"/>
    </row>
    <row r="7219" spans="1:15" s="8" customFormat="1">
      <c r="A7219" s="328"/>
      <c r="B7219" s="328"/>
      <c r="C7219" s="313"/>
      <c r="D7219" s="306"/>
      <c r="E7219" s="307"/>
      <c r="F7219" s="314"/>
      <c r="G7219" s="306"/>
      <c r="H7219" s="322"/>
      <c r="I7219" s="315"/>
      <c r="J7219" s="315"/>
      <c r="K7219" s="315"/>
      <c r="L7219" s="315"/>
      <c r="M7219" s="315"/>
      <c r="N7219" s="318"/>
      <c r="O7219" s="318"/>
    </row>
    <row r="7220" spans="1:15" s="8" customFormat="1">
      <c r="A7220" s="328"/>
      <c r="B7220" s="328"/>
      <c r="C7220" s="313"/>
      <c r="D7220" s="306"/>
      <c r="E7220" s="307"/>
      <c r="F7220" s="314"/>
      <c r="G7220" s="306"/>
      <c r="H7220" s="322"/>
      <c r="I7220" s="345"/>
      <c r="J7220" s="345"/>
      <c r="K7220" s="345"/>
      <c r="L7220" s="345"/>
      <c r="M7220" s="345"/>
      <c r="N7220" s="318"/>
      <c r="O7220" s="318"/>
    </row>
    <row r="7221" spans="1:15" s="8" customFormat="1">
      <c r="A7221" s="328"/>
      <c r="B7221" s="328"/>
      <c r="C7221" s="313"/>
      <c r="D7221" s="306"/>
      <c r="E7221" s="307"/>
      <c r="F7221" s="314"/>
      <c r="G7221" s="306"/>
      <c r="H7221" s="322"/>
      <c r="I7221" s="315"/>
      <c r="J7221" s="315"/>
      <c r="K7221" s="315"/>
      <c r="L7221" s="315"/>
      <c r="M7221" s="315"/>
      <c r="N7221" s="318"/>
      <c r="O7221" s="318"/>
    </row>
    <row r="7222" spans="1:15" s="8" customFormat="1">
      <c r="A7222" s="328"/>
      <c r="B7222" s="328"/>
      <c r="C7222" s="313"/>
      <c r="D7222" s="306"/>
      <c r="E7222" s="307"/>
      <c r="F7222" s="314"/>
      <c r="G7222" s="306"/>
      <c r="H7222" s="322"/>
      <c r="I7222" s="315"/>
      <c r="J7222" s="315"/>
      <c r="K7222" s="315"/>
      <c r="L7222" s="315"/>
      <c r="M7222" s="315"/>
      <c r="N7222" s="318"/>
      <c r="O7222" s="318"/>
    </row>
    <row r="7223" spans="1:15" s="8" customFormat="1">
      <c r="A7223" s="328"/>
      <c r="B7223" s="328"/>
      <c r="C7223" s="313"/>
      <c r="D7223" s="306"/>
      <c r="E7223" s="307"/>
      <c r="F7223" s="314"/>
      <c r="G7223" s="306"/>
      <c r="H7223" s="322"/>
      <c r="I7223" s="315"/>
      <c r="J7223" s="315"/>
      <c r="K7223" s="315"/>
      <c r="L7223" s="315"/>
      <c r="M7223" s="315"/>
      <c r="N7223" s="318"/>
      <c r="O7223" s="318"/>
    </row>
    <row r="7224" spans="1:15" s="8" customFormat="1">
      <c r="A7224" s="328"/>
      <c r="B7224" s="328"/>
      <c r="C7224" s="313"/>
      <c r="D7224" s="306"/>
      <c r="E7224" s="307"/>
      <c r="F7224" s="314"/>
      <c r="G7224" s="306"/>
      <c r="H7224" s="322"/>
      <c r="I7224" s="315"/>
      <c r="J7224" s="315"/>
      <c r="K7224" s="315"/>
      <c r="L7224" s="315"/>
      <c r="M7224" s="315"/>
      <c r="N7224" s="318"/>
      <c r="O7224" s="318"/>
    </row>
    <row r="7225" spans="1:15" s="8" customFormat="1">
      <c r="A7225" s="328"/>
      <c r="B7225" s="328"/>
      <c r="C7225" s="313"/>
      <c r="D7225" s="306"/>
      <c r="E7225" s="307"/>
      <c r="F7225" s="462"/>
      <c r="G7225" s="306"/>
      <c r="H7225" s="322"/>
      <c r="I7225" s="350"/>
      <c r="J7225" s="350"/>
      <c r="K7225" s="350"/>
      <c r="L7225" s="350"/>
      <c r="M7225" s="350"/>
      <c r="N7225" s="346"/>
      <c r="O7225" s="318"/>
    </row>
    <row r="7226" spans="1:15" s="8" customFormat="1">
      <c r="A7226" s="328"/>
      <c r="B7226" s="328"/>
      <c r="C7226" s="313"/>
      <c r="D7226" s="306"/>
      <c r="E7226" s="307"/>
      <c r="F7226" s="197"/>
      <c r="G7226" s="306"/>
      <c r="H7226" s="322"/>
      <c r="I7226" s="345"/>
      <c r="J7226" s="345"/>
      <c r="K7226" s="345"/>
      <c r="L7226" s="345"/>
      <c r="M7226" s="345"/>
      <c r="N7226" s="346"/>
      <c r="O7226" s="318"/>
    </row>
    <row r="7227" spans="1:15" s="8" customFormat="1">
      <c r="A7227" s="328"/>
      <c r="B7227" s="328"/>
      <c r="C7227" s="313"/>
      <c r="D7227" s="306"/>
      <c r="E7227" s="307"/>
      <c r="F7227" s="197"/>
      <c r="G7227" s="306"/>
      <c r="H7227" s="322"/>
      <c r="I7227" s="345"/>
      <c r="J7227" s="345"/>
      <c r="K7227" s="345"/>
      <c r="L7227" s="345"/>
      <c r="M7227" s="345"/>
      <c r="N7227" s="346"/>
      <c r="O7227" s="318"/>
    </row>
    <row r="7228" spans="1:15" s="8" customFormat="1">
      <c r="A7228" s="328"/>
      <c r="B7228" s="328"/>
      <c r="C7228" s="313"/>
      <c r="D7228" s="306"/>
      <c r="E7228" s="307"/>
      <c r="F7228" s="197"/>
      <c r="G7228" s="306"/>
      <c r="H7228" s="322"/>
      <c r="I7228" s="345"/>
      <c r="J7228" s="345"/>
      <c r="K7228" s="345"/>
      <c r="L7228" s="345"/>
      <c r="M7228" s="345"/>
      <c r="N7228" s="346"/>
      <c r="O7228" s="318"/>
    </row>
    <row r="7229" spans="1:15" s="8" customFormat="1">
      <c r="A7229" s="328"/>
      <c r="B7229" s="328"/>
      <c r="C7229" s="313"/>
      <c r="D7229" s="306"/>
      <c r="E7229" s="307"/>
      <c r="F7229" s="197"/>
      <c r="G7229" s="306"/>
      <c r="H7229" s="322"/>
      <c r="I7229" s="345"/>
      <c r="J7229" s="345"/>
      <c r="K7229" s="345"/>
      <c r="L7229" s="345"/>
      <c r="M7229" s="345"/>
      <c r="N7229" s="346"/>
      <c r="O7229" s="318"/>
    </row>
    <row r="7230" spans="1:15" s="8" customFormat="1">
      <c r="A7230" s="328"/>
      <c r="B7230" s="328"/>
      <c r="C7230" s="313"/>
      <c r="D7230" s="306"/>
      <c r="E7230" s="307"/>
      <c r="F7230" s="197"/>
      <c r="G7230" s="306"/>
      <c r="H7230" s="322"/>
      <c r="I7230" s="345"/>
      <c r="J7230" s="345"/>
      <c r="K7230" s="345"/>
      <c r="L7230" s="345"/>
      <c r="M7230" s="345"/>
      <c r="N7230" s="346"/>
      <c r="O7230" s="318"/>
    </row>
    <row r="7231" spans="1:15" s="8" customFormat="1">
      <c r="A7231" s="328"/>
      <c r="B7231" s="328"/>
      <c r="C7231" s="313"/>
      <c r="D7231" s="306"/>
      <c r="E7231" s="307"/>
      <c r="F7231" s="197"/>
      <c r="G7231" s="306"/>
      <c r="H7231" s="322"/>
      <c r="I7231" s="345"/>
      <c r="J7231" s="345"/>
      <c r="K7231" s="345"/>
      <c r="L7231" s="345"/>
      <c r="M7231" s="345"/>
      <c r="N7231" s="346"/>
      <c r="O7231" s="318"/>
    </row>
    <row r="7232" spans="1:15" s="8" customFormat="1">
      <c r="A7232" s="328"/>
      <c r="B7232" s="328"/>
      <c r="C7232" s="313"/>
      <c r="D7232" s="306"/>
      <c r="E7232" s="307"/>
      <c r="F7232" s="197"/>
      <c r="G7232" s="306"/>
      <c r="H7232" s="322"/>
      <c r="I7232" s="350"/>
      <c r="J7232" s="350"/>
      <c r="K7232" s="350"/>
      <c r="L7232" s="350"/>
      <c r="M7232" s="350"/>
      <c r="N7232" s="346"/>
      <c r="O7232" s="318"/>
    </row>
    <row r="7233" spans="1:15" s="8" customFormat="1">
      <c r="A7233" s="328"/>
      <c r="B7233" s="328"/>
      <c r="C7233" s="313"/>
      <c r="D7233" s="306"/>
      <c r="E7233" s="307"/>
      <c r="F7233" s="314"/>
      <c r="G7233" s="306"/>
      <c r="H7233" s="322"/>
      <c r="I7233" s="315"/>
      <c r="J7233" s="315"/>
      <c r="K7233" s="315"/>
      <c r="L7233" s="315"/>
      <c r="M7233" s="315"/>
      <c r="N7233" s="318"/>
      <c r="O7233" s="318"/>
    </row>
    <row r="7234" spans="1:15" s="8" customFormat="1">
      <c r="A7234" s="328"/>
      <c r="B7234" s="328"/>
      <c r="C7234" s="313"/>
      <c r="D7234" s="306"/>
      <c r="E7234" s="307"/>
      <c r="F7234" s="197"/>
      <c r="G7234" s="306"/>
      <c r="H7234" s="322"/>
      <c r="I7234" s="350"/>
      <c r="J7234" s="350"/>
      <c r="K7234" s="350"/>
      <c r="L7234" s="350"/>
      <c r="M7234" s="350"/>
      <c r="N7234" s="346"/>
      <c r="O7234" s="318"/>
    </row>
    <row r="7235" spans="1:15" s="8" customFormat="1">
      <c r="A7235" s="328"/>
      <c r="B7235" s="328"/>
      <c r="C7235" s="313"/>
      <c r="D7235" s="306"/>
      <c r="E7235" s="307"/>
      <c r="F7235" s="314"/>
      <c r="G7235" s="306"/>
      <c r="H7235" s="322"/>
      <c r="I7235" s="315"/>
      <c r="J7235" s="315"/>
      <c r="K7235" s="315"/>
      <c r="L7235" s="315"/>
      <c r="M7235" s="315"/>
      <c r="N7235" s="318"/>
      <c r="O7235" s="318"/>
    </row>
    <row r="7236" spans="1:15" s="8" customFormat="1">
      <c r="A7236" s="328"/>
      <c r="B7236" s="328"/>
      <c r="C7236" s="313"/>
      <c r="D7236" s="306"/>
      <c r="E7236" s="307"/>
      <c r="F7236" s="314"/>
      <c r="G7236" s="306"/>
      <c r="H7236" s="322"/>
      <c r="I7236" s="315"/>
      <c r="J7236" s="315"/>
      <c r="K7236" s="315"/>
      <c r="L7236" s="315"/>
      <c r="M7236" s="315"/>
      <c r="N7236" s="318"/>
      <c r="O7236" s="318"/>
    </row>
    <row r="7237" spans="1:15" s="8" customFormat="1">
      <c r="A7237" s="328"/>
      <c r="B7237" s="328"/>
      <c r="C7237" s="313"/>
      <c r="D7237" s="306"/>
      <c r="E7237" s="307"/>
      <c r="F7237" s="197"/>
      <c r="G7237" s="306"/>
      <c r="H7237" s="322"/>
      <c r="I7237" s="350"/>
      <c r="J7237" s="350"/>
      <c r="K7237" s="350"/>
      <c r="L7237" s="350"/>
      <c r="M7237" s="350"/>
      <c r="N7237" s="346"/>
      <c r="O7237" s="318"/>
    </row>
    <row r="7238" spans="1:15" s="8" customFormat="1">
      <c r="A7238" s="328"/>
      <c r="B7238" s="328"/>
      <c r="C7238" s="313"/>
      <c r="D7238" s="306"/>
      <c r="E7238" s="307"/>
      <c r="F7238" s="197"/>
      <c r="G7238" s="306"/>
      <c r="H7238" s="322"/>
      <c r="I7238" s="350"/>
      <c r="J7238" s="350"/>
      <c r="K7238" s="350"/>
      <c r="L7238" s="350"/>
      <c r="M7238" s="350"/>
      <c r="N7238" s="346"/>
      <c r="O7238" s="318"/>
    </row>
    <row r="7239" spans="1:15" s="8" customFormat="1">
      <c r="A7239" s="328"/>
      <c r="B7239" s="328"/>
      <c r="C7239" s="313"/>
      <c r="D7239" s="306"/>
      <c r="E7239" s="307"/>
      <c r="F7239" s="197"/>
      <c r="G7239" s="306"/>
      <c r="H7239" s="322"/>
      <c r="I7239" s="350"/>
      <c r="J7239" s="350"/>
      <c r="K7239" s="350"/>
      <c r="L7239" s="350"/>
      <c r="M7239" s="350"/>
      <c r="N7239" s="346"/>
      <c r="O7239" s="318"/>
    </row>
    <row r="7240" spans="1:15" s="8" customFormat="1">
      <c r="A7240" s="328"/>
      <c r="B7240" s="328"/>
      <c r="C7240" s="313"/>
      <c r="D7240" s="306"/>
      <c r="E7240" s="307"/>
      <c r="F7240" s="197"/>
      <c r="G7240" s="306"/>
      <c r="H7240" s="322"/>
      <c r="I7240" s="350"/>
      <c r="J7240" s="350"/>
      <c r="K7240" s="350"/>
      <c r="L7240" s="350"/>
      <c r="M7240" s="350"/>
      <c r="N7240" s="346"/>
      <c r="O7240" s="318"/>
    </row>
    <row r="7241" spans="1:15" s="8" customFormat="1">
      <c r="A7241" s="312"/>
      <c r="B7241" s="312"/>
      <c r="C7241" s="313"/>
      <c r="D7241" s="306"/>
      <c r="E7241" s="307"/>
      <c r="F7241" s="313"/>
      <c r="G7241" s="314"/>
      <c r="H7241" s="315"/>
      <c r="I7241" s="316"/>
      <c r="J7241" s="316"/>
      <c r="K7241" s="316"/>
      <c r="L7241" s="316"/>
      <c r="M7241" s="316"/>
      <c r="N7241" s="327"/>
      <c r="O7241" s="318"/>
    </row>
    <row r="7242" spans="1:15" s="8" customFormat="1">
      <c r="A7242" s="312"/>
      <c r="B7242" s="312"/>
      <c r="C7242" s="313"/>
      <c r="D7242" s="306"/>
      <c r="E7242" s="307"/>
      <c r="F7242" s="313"/>
      <c r="G7242" s="314"/>
      <c r="H7242" s="315"/>
      <c r="I7242" s="316"/>
      <c r="J7242" s="316"/>
      <c r="K7242" s="316"/>
      <c r="L7242" s="316"/>
      <c r="M7242" s="316"/>
      <c r="N7242" s="327"/>
      <c r="O7242" s="318"/>
    </row>
    <row r="7243" spans="1:15" s="8" customFormat="1">
      <c r="A7243" s="328"/>
      <c r="B7243" s="328"/>
      <c r="C7243" s="313"/>
      <c r="D7243" s="306"/>
      <c r="E7243" s="307"/>
      <c r="F7243" s="314"/>
      <c r="G7243" s="306"/>
      <c r="H7243" s="322"/>
      <c r="I7243" s="315"/>
      <c r="J7243" s="315"/>
      <c r="K7243" s="315"/>
      <c r="L7243" s="315"/>
      <c r="M7243" s="315"/>
      <c r="N7243" s="318"/>
      <c r="O7243" s="318"/>
    </row>
    <row r="7244" spans="1:15" s="8" customFormat="1">
      <c r="A7244" s="328"/>
      <c r="B7244" s="328"/>
      <c r="C7244" s="313"/>
      <c r="D7244" s="306"/>
      <c r="E7244" s="307"/>
      <c r="F7244" s="354"/>
      <c r="G7244" s="306"/>
      <c r="H7244" s="322"/>
      <c r="I7244" s="350"/>
      <c r="J7244" s="350"/>
      <c r="K7244" s="350"/>
      <c r="L7244" s="350"/>
      <c r="M7244" s="350"/>
      <c r="N7244" s="346"/>
      <c r="O7244" s="318"/>
    </row>
    <row r="7245" spans="1:15" s="8" customFormat="1">
      <c r="A7245" s="328"/>
      <c r="B7245" s="328"/>
      <c r="C7245" s="313"/>
      <c r="D7245" s="306"/>
      <c r="E7245" s="307"/>
      <c r="F7245" s="254"/>
      <c r="G7245" s="306"/>
      <c r="H7245" s="322"/>
      <c r="I7245" s="350"/>
      <c r="J7245" s="350"/>
      <c r="K7245" s="350"/>
      <c r="L7245" s="350"/>
      <c r="M7245" s="350"/>
      <c r="N7245" s="346"/>
      <c r="O7245" s="318"/>
    </row>
    <row r="7246" spans="1:15" s="8" customFormat="1">
      <c r="A7246" s="328"/>
      <c r="B7246" s="328"/>
      <c r="C7246" s="313"/>
      <c r="D7246" s="306"/>
      <c r="E7246" s="307"/>
      <c r="F7246" s="364"/>
      <c r="G7246" s="306"/>
      <c r="H7246" s="322"/>
      <c r="I7246" s="350"/>
      <c r="J7246" s="350"/>
      <c r="K7246" s="350"/>
      <c r="L7246" s="350"/>
      <c r="M7246" s="350"/>
      <c r="N7246" s="346"/>
      <c r="O7246" s="318"/>
    </row>
    <row r="7247" spans="1:15" s="8" customFormat="1">
      <c r="A7247" s="328"/>
      <c r="B7247" s="328"/>
      <c r="C7247" s="313"/>
      <c r="D7247" s="306"/>
      <c r="E7247" s="307"/>
      <c r="F7247" s="314"/>
      <c r="G7247" s="306"/>
      <c r="H7247" s="322"/>
      <c r="I7247" s="315"/>
      <c r="J7247" s="315"/>
      <c r="K7247" s="315"/>
      <c r="L7247" s="315"/>
      <c r="M7247" s="315"/>
      <c r="N7247" s="318"/>
      <c r="O7247" s="318"/>
    </row>
    <row r="7248" spans="1:15" s="8" customFormat="1">
      <c r="A7248" s="328"/>
      <c r="B7248" s="328"/>
      <c r="C7248" s="313"/>
      <c r="D7248" s="306"/>
      <c r="E7248" s="307"/>
      <c r="F7248" s="314"/>
      <c r="G7248" s="306"/>
      <c r="H7248" s="322"/>
      <c r="I7248" s="315"/>
      <c r="J7248" s="315"/>
      <c r="K7248" s="315"/>
      <c r="L7248" s="315"/>
      <c r="M7248" s="315"/>
      <c r="N7248" s="318"/>
      <c r="O7248" s="318"/>
    </row>
    <row r="7249" spans="1:15" s="8" customFormat="1">
      <c r="A7249" s="328"/>
      <c r="B7249" s="328"/>
      <c r="C7249" s="313"/>
      <c r="D7249" s="306"/>
      <c r="E7249" s="307"/>
      <c r="F7249" s="314"/>
      <c r="G7249" s="306"/>
      <c r="H7249" s="322"/>
      <c r="I7249" s="315"/>
      <c r="J7249" s="315"/>
      <c r="K7249" s="315"/>
      <c r="L7249" s="315"/>
      <c r="M7249" s="315"/>
      <c r="N7249" s="318"/>
      <c r="O7249" s="318"/>
    </row>
    <row r="7250" spans="1:15" s="8" customFormat="1">
      <c r="A7250" s="328"/>
      <c r="B7250" s="328"/>
      <c r="C7250" s="313"/>
      <c r="D7250" s="306"/>
      <c r="E7250" s="307"/>
      <c r="F7250" s="314"/>
      <c r="G7250" s="306"/>
      <c r="H7250" s="322"/>
      <c r="I7250" s="315"/>
      <c r="J7250" s="315"/>
      <c r="K7250" s="315"/>
      <c r="L7250" s="315"/>
      <c r="M7250" s="315"/>
      <c r="N7250" s="318"/>
      <c r="O7250" s="318"/>
    </row>
    <row r="7251" spans="1:15" s="8" customFormat="1">
      <c r="A7251" s="328"/>
      <c r="B7251" s="328"/>
      <c r="C7251" s="313"/>
      <c r="D7251" s="306"/>
      <c r="E7251" s="307"/>
      <c r="F7251" s="314"/>
      <c r="G7251" s="306"/>
      <c r="H7251" s="322"/>
      <c r="I7251" s="315"/>
      <c r="J7251" s="315"/>
      <c r="K7251" s="315"/>
      <c r="L7251" s="315"/>
      <c r="M7251" s="315"/>
      <c r="N7251" s="318"/>
      <c r="O7251" s="318"/>
    </row>
    <row r="7252" spans="1:15" s="8" customFormat="1">
      <c r="A7252" s="312"/>
      <c r="B7252" s="312"/>
      <c r="C7252" s="313"/>
      <c r="D7252" s="306"/>
      <c r="E7252" s="307"/>
      <c r="F7252" s="313"/>
      <c r="G7252" s="314"/>
      <c r="H7252" s="315"/>
      <c r="I7252" s="316"/>
      <c r="J7252" s="316"/>
      <c r="K7252" s="316"/>
      <c r="L7252" s="316"/>
      <c r="M7252" s="316"/>
      <c r="N7252" s="327"/>
      <c r="O7252" s="318"/>
    </row>
    <row r="7253" spans="1:15" s="8" customFormat="1">
      <c r="A7253" s="312"/>
      <c r="B7253" s="312"/>
      <c r="C7253" s="313"/>
      <c r="D7253" s="306"/>
      <c r="E7253" s="307"/>
      <c r="F7253" s="313"/>
      <c r="G7253" s="314"/>
      <c r="H7253" s="315"/>
      <c r="I7253" s="316"/>
      <c r="J7253" s="316"/>
      <c r="K7253" s="316"/>
      <c r="L7253" s="316"/>
      <c r="M7253" s="316"/>
      <c r="N7253" s="327"/>
      <c r="O7253" s="318"/>
    </row>
    <row r="7254" spans="1:15" s="8" customFormat="1">
      <c r="A7254" s="312"/>
      <c r="B7254" s="312"/>
      <c r="C7254" s="313"/>
      <c r="D7254" s="306"/>
      <c r="E7254" s="307"/>
      <c r="F7254" s="313"/>
      <c r="G7254" s="314"/>
      <c r="H7254" s="331"/>
      <c r="I7254" s="316"/>
      <c r="J7254" s="316"/>
      <c r="K7254" s="316"/>
      <c r="L7254" s="316"/>
      <c r="M7254" s="316"/>
      <c r="N7254" s="327"/>
      <c r="O7254" s="318"/>
    </row>
    <row r="7255" spans="1:15" s="8" customFormat="1">
      <c r="A7255" s="328"/>
      <c r="B7255" s="328"/>
      <c r="C7255" s="313"/>
      <c r="D7255" s="306"/>
      <c r="E7255" s="307"/>
      <c r="F7255" s="197"/>
      <c r="G7255" s="306"/>
      <c r="H7255" s="322"/>
      <c r="I7255" s="350"/>
      <c r="J7255" s="350"/>
      <c r="K7255" s="350"/>
      <c r="L7255" s="350"/>
      <c r="M7255" s="350"/>
      <c r="N7255" s="346"/>
      <c r="O7255" s="318"/>
    </row>
    <row r="7256" spans="1:15" s="8" customFormat="1">
      <c r="A7256" s="328"/>
      <c r="B7256" s="328"/>
      <c r="C7256" s="313"/>
      <c r="D7256" s="306"/>
      <c r="E7256" s="307"/>
      <c r="F7256" s="247"/>
      <c r="G7256" s="306"/>
      <c r="H7256" s="322"/>
      <c r="I7256" s="345"/>
      <c r="J7256" s="345"/>
      <c r="K7256" s="345"/>
      <c r="L7256" s="345"/>
      <c r="M7256" s="345"/>
      <c r="N7256" s="346"/>
      <c r="O7256" s="318"/>
    </row>
    <row r="7257" spans="1:15" s="8" customFormat="1">
      <c r="A7257" s="328"/>
      <c r="B7257" s="328"/>
      <c r="C7257" s="313"/>
      <c r="D7257" s="306"/>
      <c r="E7257" s="307"/>
      <c r="F7257" s="197"/>
      <c r="G7257" s="306"/>
      <c r="H7257" s="322"/>
      <c r="I7257" s="350"/>
      <c r="J7257" s="350"/>
      <c r="K7257" s="350"/>
      <c r="L7257" s="350"/>
      <c r="M7257" s="350"/>
      <c r="N7257" s="346"/>
      <c r="O7257" s="318"/>
    </row>
    <row r="7258" spans="1:15" s="8" customFormat="1">
      <c r="A7258" s="328"/>
      <c r="B7258" s="328"/>
      <c r="C7258" s="313"/>
      <c r="D7258" s="306"/>
      <c r="E7258" s="307"/>
      <c r="F7258" s="247"/>
      <c r="G7258" s="306"/>
      <c r="H7258" s="322"/>
      <c r="I7258" s="345"/>
      <c r="J7258" s="345"/>
      <c r="K7258" s="345"/>
      <c r="L7258" s="345"/>
      <c r="M7258" s="345"/>
      <c r="N7258" s="346"/>
      <c r="O7258" s="318"/>
    </row>
    <row r="7259" spans="1:15" s="8" customFormat="1">
      <c r="A7259" s="328"/>
      <c r="B7259" s="328"/>
      <c r="C7259" s="313"/>
      <c r="D7259" s="306"/>
      <c r="E7259" s="307"/>
      <c r="F7259" s="197"/>
      <c r="G7259" s="306"/>
      <c r="H7259" s="322"/>
      <c r="I7259" s="350"/>
      <c r="J7259" s="350"/>
      <c r="K7259" s="350"/>
      <c r="L7259" s="350"/>
      <c r="M7259" s="350"/>
      <c r="N7259" s="346"/>
      <c r="O7259" s="318"/>
    </row>
    <row r="7260" spans="1:15" s="8" customFormat="1">
      <c r="A7260" s="328"/>
      <c r="B7260" s="328"/>
      <c r="C7260" s="313"/>
      <c r="D7260" s="306"/>
      <c r="E7260" s="307"/>
      <c r="F7260" s="197"/>
      <c r="G7260" s="306"/>
      <c r="H7260" s="322"/>
      <c r="I7260" s="350"/>
      <c r="J7260" s="350"/>
      <c r="K7260" s="350"/>
      <c r="L7260" s="350"/>
      <c r="M7260" s="350"/>
      <c r="N7260" s="346"/>
      <c r="O7260" s="318"/>
    </row>
    <row r="7261" spans="1:15" s="8" customFormat="1">
      <c r="A7261" s="328"/>
      <c r="B7261" s="328"/>
      <c r="C7261" s="313"/>
      <c r="D7261" s="306"/>
      <c r="E7261" s="307"/>
      <c r="F7261" s="313"/>
      <c r="G7261" s="306"/>
      <c r="H7261" s="322"/>
      <c r="I7261" s="345"/>
      <c r="J7261" s="345"/>
      <c r="K7261" s="345"/>
      <c r="L7261" s="345"/>
      <c r="M7261" s="345"/>
      <c r="N7261" s="346"/>
      <c r="O7261" s="318"/>
    </row>
    <row r="7262" spans="1:15" s="8" customFormat="1">
      <c r="A7262" s="328"/>
      <c r="B7262" s="328"/>
      <c r="C7262" s="313"/>
      <c r="D7262" s="306"/>
      <c r="E7262" s="307"/>
      <c r="F7262" s="197"/>
      <c r="G7262" s="306"/>
      <c r="H7262" s="322"/>
      <c r="I7262" s="350"/>
      <c r="J7262" s="350"/>
      <c r="K7262" s="350"/>
      <c r="L7262" s="350"/>
      <c r="M7262" s="350"/>
      <c r="N7262" s="346"/>
      <c r="O7262" s="318"/>
    </row>
    <row r="7263" spans="1:15" s="8" customFormat="1">
      <c r="A7263" s="328"/>
      <c r="B7263" s="328"/>
      <c r="C7263" s="313"/>
      <c r="D7263" s="306"/>
      <c r="E7263" s="307"/>
      <c r="F7263" s="314"/>
      <c r="G7263" s="306"/>
      <c r="H7263" s="322"/>
      <c r="I7263" s="315"/>
      <c r="J7263" s="315"/>
      <c r="K7263" s="315"/>
      <c r="L7263" s="315"/>
      <c r="M7263" s="315"/>
      <c r="N7263" s="318"/>
      <c r="O7263" s="318"/>
    </row>
    <row r="7264" spans="1:15" s="8" customFormat="1">
      <c r="A7264" s="328"/>
      <c r="B7264" s="328"/>
      <c r="C7264" s="313"/>
      <c r="D7264" s="306"/>
      <c r="E7264" s="307"/>
      <c r="F7264" s="314"/>
      <c r="G7264" s="306"/>
      <c r="H7264" s="322"/>
      <c r="I7264" s="315"/>
      <c r="J7264" s="315"/>
      <c r="K7264" s="315"/>
      <c r="L7264" s="315"/>
      <c r="M7264" s="315"/>
      <c r="N7264" s="318"/>
      <c r="O7264" s="318"/>
    </row>
    <row r="7265" spans="1:15" s="8" customFormat="1">
      <c r="A7265" s="328"/>
      <c r="B7265" s="328"/>
      <c r="C7265" s="328"/>
      <c r="D7265" s="306"/>
      <c r="E7265" s="307"/>
      <c r="F7265" s="314"/>
      <c r="G7265" s="314"/>
      <c r="H7265" s="315"/>
      <c r="I7265" s="315"/>
      <c r="J7265" s="315"/>
      <c r="K7265" s="315"/>
      <c r="L7265" s="315"/>
      <c r="M7265" s="315"/>
      <c r="N7265" s="330"/>
      <c r="O7265" s="318"/>
    </row>
    <row r="7266" spans="1:15" s="8" customFormat="1">
      <c r="A7266" s="312"/>
      <c r="B7266" s="312"/>
      <c r="C7266" s="313"/>
      <c r="D7266" s="306"/>
      <c r="E7266" s="307"/>
      <c r="F7266" s="313"/>
      <c r="G7266" s="314"/>
      <c r="H7266" s="350"/>
      <c r="I7266" s="316"/>
      <c r="J7266" s="316"/>
      <c r="K7266" s="316"/>
      <c r="L7266" s="316"/>
      <c r="M7266" s="316"/>
      <c r="N7266" s="327"/>
      <c r="O7266" s="318"/>
    </row>
    <row r="7267" spans="1:15" s="8" customFormat="1">
      <c r="A7267" s="328"/>
      <c r="B7267" s="328"/>
      <c r="C7267" s="313"/>
      <c r="D7267" s="306"/>
      <c r="E7267" s="307"/>
      <c r="F7267" s="197"/>
      <c r="G7267" s="306"/>
      <c r="H7267" s="322"/>
      <c r="I7267" s="350"/>
      <c r="J7267" s="350"/>
      <c r="K7267" s="350"/>
      <c r="L7267" s="350"/>
      <c r="M7267" s="350"/>
      <c r="N7267" s="346"/>
      <c r="O7267" s="318"/>
    </row>
    <row r="7268" spans="1:15" s="8" customFormat="1">
      <c r="A7268" s="328"/>
      <c r="B7268" s="328"/>
      <c r="C7268" s="313"/>
      <c r="D7268" s="306"/>
      <c r="E7268" s="307"/>
      <c r="F7268" s="197"/>
      <c r="G7268" s="306"/>
      <c r="H7268" s="322"/>
      <c r="I7268" s="350"/>
      <c r="J7268" s="350"/>
      <c r="K7268" s="350"/>
      <c r="L7268" s="350"/>
      <c r="M7268" s="350"/>
      <c r="N7268" s="346"/>
      <c r="O7268" s="318"/>
    </row>
    <row r="7269" spans="1:15" s="8" customFormat="1">
      <c r="A7269" s="328"/>
      <c r="B7269" s="328"/>
      <c r="C7269" s="313"/>
      <c r="D7269" s="306"/>
      <c r="E7269" s="307"/>
      <c r="F7269" s="314"/>
      <c r="G7269" s="306"/>
      <c r="H7269" s="322"/>
      <c r="I7269" s="315"/>
      <c r="J7269" s="315"/>
      <c r="K7269" s="315"/>
      <c r="L7269" s="315"/>
      <c r="M7269" s="315"/>
      <c r="N7269" s="318"/>
      <c r="O7269" s="318"/>
    </row>
    <row r="7270" spans="1:15" s="8" customFormat="1">
      <c r="A7270" s="328"/>
      <c r="B7270" s="328"/>
      <c r="C7270" s="313"/>
      <c r="D7270" s="306"/>
      <c r="E7270" s="307"/>
      <c r="F7270" s="314"/>
      <c r="G7270" s="306"/>
      <c r="H7270" s="322"/>
      <c r="I7270" s="315"/>
      <c r="J7270" s="315"/>
      <c r="K7270" s="315"/>
      <c r="L7270" s="315"/>
      <c r="M7270" s="315"/>
      <c r="N7270" s="318"/>
      <c r="O7270" s="318"/>
    </row>
    <row r="7271" spans="1:15" s="8" customFormat="1">
      <c r="A7271" s="328"/>
      <c r="B7271" s="328"/>
      <c r="C7271" s="313"/>
      <c r="D7271" s="306"/>
      <c r="E7271" s="307"/>
      <c r="F7271" s="314"/>
      <c r="G7271" s="306"/>
      <c r="H7271" s="322"/>
      <c r="I7271" s="315"/>
      <c r="J7271" s="315"/>
      <c r="K7271" s="315"/>
      <c r="L7271" s="315"/>
      <c r="M7271" s="315"/>
      <c r="N7271" s="318"/>
      <c r="O7271" s="318"/>
    </row>
    <row r="7272" spans="1:15" s="8" customFormat="1">
      <c r="A7272" s="328"/>
      <c r="B7272" s="328"/>
      <c r="C7272" s="313"/>
      <c r="D7272" s="306"/>
      <c r="E7272" s="307"/>
      <c r="F7272" s="314"/>
      <c r="G7272" s="306"/>
      <c r="H7272" s="322"/>
      <c r="I7272" s="315"/>
      <c r="J7272" s="315"/>
      <c r="K7272" s="315"/>
      <c r="L7272" s="315"/>
      <c r="M7272" s="315"/>
      <c r="N7272" s="318"/>
      <c r="O7272" s="318"/>
    </row>
    <row r="7273" spans="1:15" s="8" customFormat="1">
      <c r="A7273" s="312"/>
      <c r="B7273" s="312"/>
      <c r="C7273" s="313"/>
      <c r="D7273" s="306"/>
      <c r="E7273" s="307"/>
      <c r="F7273" s="313"/>
      <c r="G7273" s="314"/>
      <c r="H7273" s="331"/>
      <c r="I7273" s="316"/>
      <c r="J7273" s="316"/>
      <c r="K7273" s="316"/>
      <c r="L7273" s="316"/>
      <c r="M7273" s="316"/>
      <c r="N7273" s="327"/>
      <c r="O7273" s="318"/>
    </row>
    <row r="7274" spans="1:15" s="8" customFormat="1">
      <c r="A7274" s="328"/>
      <c r="B7274" s="328"/>
      <c r="C7274" s="313"/>
      <c r="D7274" s="306"/>
      <c r="E7274" s="307"/>
      <c r="F7274" s="460"/>
      <c r="G7274" s="306"/>
      <c r="H7274" s="322"/>
      <c r="I7274" s="345"/>
      <c r="J7274" s="345"/>
      <c r="K7274" s="345"/>
      <c r="L7274" s="345"/>
      <c r="M7274" s="345"/>
      <c r="N7274" s="346"/>
      <c r="O7274" s="318"/>
    </row>
    <row r="7275" spans="1:15" s="8" customFormat="1">
      <c r="A7275" s="328"/>
      <c r="B7275" s="328"/>
      <c r="C7275" s="313"/>
      <c r="D7275" s="306"/>
      <c r="E7275" s="307"/>
      <c r="F7275" s="460"/>
      <c r="G7275" s="306"/>
      <c r="H7275" s="322"/>
      <c r="I7275" s="345"/>
      <c r="J7275" s="345"/>
      <c r="K7275" s="345"/>
      <c r="L7275" s="345"/>
      <c r="M7275" s="345"/>
      <c r="N7275" s="346"/>
      <c r="O7275" s="318"/>
    </row>
    <row r="7276" spans="1:15" s="8" customFormat="1">
      <c r="A7276" s="328"/>
      <c r="B7276" s="328"/>
      <c r="C7276" s="313"/>
      <c r="D7276" s="306"/>
      <c r="E7276" s="307"/>
      <c r="F7276" s="197"/>
      <c r="G7276" s="306"/>
      <c r="H7276" s="322"/>
      <c r="I7276" s="350"/>
      <c r="J7276" s="350"/>
      <c r="K7276" s="350"/>
      <c r="L7276" s="350"/>
      <c r="M7276" s="350"/>
      <c r="N7276" s="346"/>
      <c r="O7276" s="318"/>
    </row>
    <row r="7277" spans="1:15" s="8" customFormat="1">
      <c r="A7277" s="328"/>
      <c r="B7277" s="328"/>
      <c r="C7277" s="313"/>
      <c r="D7277" s="306"/>
      <c r="E7277" s="307"/>
      <c r="F7277" s="197"/>
      <c r="G7277" s="306"/>
      <c r="H7277" s="322"/>
      <c r="I7277" s="350"/>
      <c r="J7277" s="350"/>
      <c r="K7277" s="350"/>
      <c r="L7277" s="350"/>
      <c r="M7277" s="350"/>
      <c r="N7277" s="346"/>
      <c r="O7277" s="318"/>
    </row>
    <row r="7278" spans="1:15" s="8" customFormat="1">
      <c r="A7278" s="328"/>
      <c r="B7278" s="328"/>
      <c r="C7278" s="313"/>
      <c r="D7278" s="306"/>
      <c r="E7278" s="307"/>
      <c r="F7278" s="197"/>
      <c r="G7278" s="306"/>
      <c r="H7278" s="322"/>
      <c r="I7278" s="350"/>
      <c r="J7278" s="350"/>
      <c r="K7278" s="350"/>
      <c r="L7278" s="350"/>
      <c r="M7278" s="350"/>
      <c r="N7278" s="346"/>
      <c r="O7278" s="318"/>
    </row>
    <row r="7279" spans="1:15" s="8" customFormat="1">
      <c r="A7279" s="328"/>
      <c r="B7279" s="328"/>
      <c r="C7279" s="313"/>
      <c r="D7279" s="306"/>
      <c r="E7279" s="307"/>
      <c r="F7279" s="197"/>
      <c r="G7279" s="306"/>
      <c r="H7279" s="322"/>
      <c r="I7279" s="350"/>
      <c r="J7279" s="350"/>
      <c r="K7279" s="350"/>
      <c r="L7279" s="350"/>
      <c r="M7279" s="350"/>
      <c r="N7279" s="346"/>
      <c r="O7279" s="318"/>
    </row>
    <row r="7280" spans="1:15" s="8" customFormat="1">
      <c r="A7280" s="328"/>
      <c r="B7280" s="328"/>
      <c r="C7280" s="313"/>
      <c r="D7280" s="306"/>
      <c r="E7280" s="307"/>
      <c r="F7280" s="247"/>
      <c r="G7280" s="306"/>
      <c r="H7280" s="322"/>
      <c r="I7280" s="345"/>
      <c r="J7280" s="345"/>
      <c r="K7280" s="345"/>
      <c r="L7280" s="345"/>
      <c r="M7280" s="345"/>
      <c r="N7280" s="346"/>
      <c r="O7280" s="318"/>
    </row>
    <row r="7281" spans="1:15" s="8" customFormat="1">
      <c r="A7281" s="328"/>
      <c r="B7281" s="328"/>
      <c r="C7281" s="313"/>
      <c r="D7281" s="306"/>
      <c r="E7281" s="307"/>
      <c r="F7281" s="197"/>
      <c r="G7281" s="306"/>
      <c r="H7281" s="322"/>
      <c r="I7281" s="350"/>
      <c r="J7281" s="350"/>
      <c r="K7281" s="350"/>
      <c r="L7281" s="350"/>
      <c r="M7281" s="350"/>
      <c r="N7281" s="346"/>
      <c r="O7281" s="318"/>
    </row>
    <row r="7282" spans="1:15" s="8" customFormat="1">
      <c r="A7282" s="328"/>
      <c r="B7282" s="328"/>
      <c r="C7282" s="313"/>
      <c r="D7282" s="306"/>
      <c r="E7282" s="307"/>
      <c r="F7282" s="247"/>
      <c r="G7282" s="306"/>
      <c r="H7282" s="322"/>
      <c r="I7282" s="345"/>
      <c r="J7282" s="345"/>
      <c r="K7282" s="345"/>
      <c r="L7282" s="345"/>
      <c r="M7282" s="345"/>
      <c r="N7282" s="346"/>
      <c r="O7282" s="318"/>
    </row>
    <row r="7283" spans="1:15" s="8" customFormat="1">
      <c r="A7283" s="328"/>
      <c r="B7283" s="328"/>
      <c r="C7283" s="313"/>
      <c r="D7283" s="306"/>
      <c r="E7283" s="307"/>
      <c r="F7283" s="197"/>
      <c r="G7283" s="306"/>
      <c r="H7283" s="322"/>
      <c r="I7283" s="350"/>
      <c r="J7283" s="350"/>
      <c r="K7283" s="350"/>
      <c r="L7283" s="350"/>
      <c r="M7283" s="350"/>
      <c r="N7283" s="346"/>
      <c r="O7283" s="318"/>
    </row>
    <row r="7284" spans="1:15" s="8" customFormat="1">
      <c r="A7284" s="328"/>
      <c r="B7284" s="328"/>
      <c r="C7284" s="313"/>
      <c r="D7284" s="306"/>
      <c r="E7284" s="307"/>
      <c r="F7284" s="197"/>
      <c r="G7284" s="306"/>
      <c r="H7284" s="322"/>
      <c r="I7284" s="350"/>
      <c r="J7284" s="350"/>
      <c r="K7284" s="350"/>
      <c r="L7284" s="350"/>
      <c r="M7284" s="350"/>
      <c r="N7284" s="346"/>
      <c r="O7284" s="318"/>
    </row>
    <row r="7285" spans="1:15" s="8" customFormat="1">
      <c r="A7285" s="328"/>
      <c r="B7285" s="328"/>
      <c r="C7285" s="313"/>
      <c r="D7285" s="306"/>
      <c r="E7285" s="307"/>
      <c r="F7285" s="247"/>
      <c r="G7285" s="306"/>
      <c r="H7285" s="322"/>
      <c r="I7285" s="345"/>
      <c r="J7285" s="345"/>
      <c r="K7285" s="345"/>
      <c r="L7285" s="345"/>
      <c r="M7285" s="345"/>
      <c r="N7285" s="346"/>
      <c r="O7285" s="318"/>
    </row>
    <row r="7286" spans="1:15" s="8" customFormat="1">
      <c r="A7286" s="328"/>
      <c r="B7286" s="328"/>
      <c r="C7286" s="313"/>
      <c r="D7286" s="306"/>
      <c r="E7286" s="307"/>
      <c r="F7286" s="314"/>
      <c r="G7286" s="306"/>
      <c r="H7286" s="322"/>
      <c r="I7286" s="315"/>
      <c r="J7286" s="315"/>
      <c r="K7286" s="315"/>
      <c r="L7286" s="315"/>
      <c r="M7286" s="315"/>
      <c r="N7286" s="318"/>
      <c r="O7286" s="318"/>
    </row>
    <row r="7287" spans="1:15" s="8" customFormat="1">
      <c r="A7287" s="328"/>
      <c r="B7287" s="328"/>
      <c r="C7287" s="313"/>
      <c r="D7287" s="306"/>
      <c r="E7287" s="307"/>
      <c r="F7287" s="314"/>
      <c r="G7287" s="306"/>
      <c r="H7287" s="322"/>
      <c r="I7287" s="315"/>
      <c r="J7287" s="315"/>
      <c r="K7287" s="315"/>
      <c r="L7287" s="315"/>
      <c r="M7287" s="315"/>
      <c r="N7287" s="318"/>
      <c r="O7287" s="318"/>
    </row>
    <row r="7288" spans="1:15" s="8" customFormat="1">
      <c r="A7288" s="328"/>
      <c r="B7288" s="328"/>
      <c r="C7288" s="313"/>
      <c r="D7288" s="306"/>
      <c r="E7288" s="307"/>
      <c r="F7288" s="314"/>
      <c r="G7288" s="306"/>
      <c r="H7288" s="322"/>
      <c r="I7288" s="315"/>
      <c r="J7288" s="315"/>
      <c r="K7288" s="315"/>
      <c r="L7288" s="315"/>
      <c r="M7288" s="315"/>
      <c r="N7288" s="318"/>
      <c r="O7288" s="318"/>
    </row>
    <row r="7289" spans="1:15" s="8" customFormat="1">
      <c r="A7289" s="328"/>
      <c r="B7289" s="328"/>
      <c r="C7289" s="313"/>
      <c r="D7289" s="306"/>
      <c r="E7289" s="307"/>
      <c r="F7289" s="314"/>
      <c r="G7289" s="306"/>
      <c r="H7289" s="322"/>
      <c r="I7289" s="315"/>
      <c r="J7289" s="315"/>
      <c r="K7289" s="315"/>
      <c r="L7289" s="315"/>
      <c r="M7289" s="315"/>
      <c r="N7289" s="318"/>
      <c r="O7289" s="318"/>
    </row>
    <row r="7290" spans="1:15" s="8" customFormat="1">
      <c r="A7290" s="328"/>
      <c r="B7290" s="328"/>
      <c r="C7290" s="313"/>
      <c r="D7290" s="306"/>
      <c r="E7290" s="307"/>
      <c r="F7290" s="313"/>
      <c r="G7290" s="306"/>
      <c r="H7290" s="322"/>
      <c r="I7290" s="345"/>
      <c r="J7290" s="345"/>
      <c r="K7290" s="345"/>
      <c r="L7290" s="345"/>
      <c r="M7290" s="345"/>
      <c r="N7290" s="346"/>
      <c r="O7290" s="318"/>
    </row>
    <row r="7291" spans="1:15" s="8" customFormat="1">
      <c r="A7291" s="328"/>
      <c r="B7291" s="328"/>
      <c r="C7291" s="313"/>
      <c r="D7291" s="306"/>
      <c r="E7291" s="307"/>
      <c r="F7291" s="247"/>
      <c r="G7291" s="306"/>
      <c r="H7291" s="322"/>
      <c r="I7291" s="345"/>
      <c r="J7291" s="345"/>
      <c r="K7291" s="345"/>
      <c r="L7291" s="345"/>
      <c r="M7291" s="345"/>
      <c r="N7291" s="346"/>
      <c r="O7291" s="318"/>
    </row>
    <row r="7292" spans="1:15" s="8" customFormat="1">
      <c r="A7292" s="328"/>
      <c r="B7292" s="328"/>
      <c r="C7292" s="313"/>
      <c r="D7292" s="306"/>
      <c r="E7292" s="307"/>
      <c r="F7292" s="247"/>
      <c r="G7292" s="306"/>
      <c r="H7292" s="322"/>
      <c r="I7292" s="345"/>
      <c r="J7292" s="345"/>
      <c r="K7292" s="345"/>
      <c r="L7292" s="345"/>
      <c r="M7292" s="345"/>
      <c r="N7292" s="346"/>
      <c r="O7292" s="318"/>
    </row>
    <row r="7293" spans="1:15" s="8" customFormat="1">
      <c r="A7293" s="313"/>
      <c r="B7293" s="313"/>
      <c r="C7293" s="313"/>
      <c r="D7293" s="306"/>
      <c r="E7293" s="307"/>
      <c r="F7293" s="313"/>
      <c r="G7293" s="332"/>
      <c r="H7293" s="316"/>
      <c r="I7293" s="316"/>
      <c r="J7293" s="316"/>
      <c r="K7293" s="316"/>
      <c r="L7293" s="316"/>
      <c r="M7293" s="316"/>
      <c r="N7293" s="317"/>
      <c r="O7293" s="317"/>
    </row>
    <row r="7294" spans="1:15" s="8" customFormat="1">
      <c r="A7294" s="313"/>
      <c r="B7294" s="313"/>
      <c r="C7294" s="313"/>
      <c r="D7294" s="306"/>
      <c r="E7294" s="307"/>
      <c r="F7294" s="313"/>
      <c r="G7294" s="332"/>
      <c r="H7294" s="316"/>
      <c r="I7294" s="316"/>
      <c r="J7294" s="316"/>
      <c r="K7294" s="316"/>
      <c r="L7294" s="316"/>
      <c r="M7294" s="316"/>
      <c r="N7294" s="317"/>
      <c r="O7294" s="317"/>
    </row>
    <row r="7295" spans="1:15" s="8" customFormat="1">
      <c r="A7295" s="328"/>
      <c r="B7295" s="328"/>
      <c r="C7295" s="313"/>
      <c r="D7295" s="306"/>
      <c r="E7295" s="307"/>
      <c r="F7295" s="247"/>
      <c r="G7295" s="306"/>
      <c r="H7295" s="322"/>
      <c r="I7295" s="345"/>
      <c r="J7295" s="345"/>
      <c r="K7295" s="345"/>
      <c r="L7295" s="345"/>
      <c r="M7295" s="345"/>
      <c r="N7295" s="346"/>
      <c r="O7295" s="318"/>
    </row>
    <row r="7296" spans="1:15" s="8" customFormat="1">
      <c r="A7296" s="312"/>
      <c r="B7296" s="312"/>
      <c r="C7296" s="313"/>
      <c r="D7296" s="306"/>
      <c r="E7296" s="307"/>
      <c r="F7296" s="313"/>
      <c r="G7296" s="314"/>
      <c r="H7296" s="331"/>
      <c r="I7296" s="316"/>
      <c r="J7296" s="316"/>
      <c r="K7296" s="316"/>
      <c r="L7296" s="316"/>
      <c r="M7296" s="316"/>
      <c r="N7296" s="327"/>
      <c r="O7296" s="318"/>
    </row>
    <row r="7297" spans="1:15" s="8" customFormat="1">
      <c r="A7297" s="328"/>
      <c r="B7297" s="328"/>
      <c r="C7297" s="313"/>
      <c r="D7297" s="306"/>
      <c r="E7297" s="307"/>
      <c r="F7297" s="314"/>
      <c r="G7297" s="306"/>
      <c r="H7297" s="322"/>
      <c r="I7297" s="315"/>
      <c r="J7297" s="315"/>
      <c r="K7297" s="315"/>
      <c r="L7297" s="315"/>
      <c r="M7297" s="315"/>
      <c r="N7297" s="318"/>
      <c r="O7297" s="318"/>
    </row>
    <row r="7298" spans="1:15" s="8" customFormat="1">
      <c r="A7298" s="312"/>
      <c r="B7298" s="312"/>
      <c r="C7298" s="313"/>
      <c r="D7298" s="306"/>
      <c r="E7298" s="307"/>
      <c r="F7298" s="313"/>
      <c r="G7298" s="314"/>
      <c r="H7298" s="315"/>
      <c r="I7298" s="316"/>
      <c r="J7298" s="316"/>
      <c r="K7298" s="316"/>
      <c r="L7298" s="316"/>
      <c r="M7298" s="316"/>
      <c r="N7298" s="327"/>
      <c r="O7298" s="318"/>
    </row>
    <row r="7299" spans="1:15" s="8" customFormat="1">
      <c r="A7299" s="328"/>
      <c r="B7299" s="328"/>
      <c r="C7299" s="313"/>
      <c r="D7299" s="306"/>
      <c r="E7299" s="307"/>
      <c r="F7299" s="247"/>
      <c r="G7299" s="306"/>
      <c r="H7299" s="322"/>
      <c r="I7299" s="345"/>
      <c r="J7299" s="345"/>
      <c r="K7299" s="345"/>
      <c r="L7299" s="345"/>
      <c r="M7299" s="345"/>
      <c r="N7299" s="346"/>
      <c r="O7299" s="318"/>
    </row>
    <row r="7300" spans="1:15" s="8" customFormat="1">
      <c r="A7300" s="328"/>
      <c r="B7300" s="328"/>
      <c r="C7300" s="348"/>
      <c r="D7300" s="306"/>
      <c r="E7300" s="307"/>
      <c r="F7300" s="418"/>
      <c r="G7300" s="314"/>
      <c r="H7300" s="322"/>
      <c r="I7300" s="350"/>
      <c r="J7300" s="350"/>
      <c r="K7300" s="350"/>
      <c r="L7300" s="350"/>
      <c r="M7300" s="350"/>
      <c r="N7300" s="317"/>
      <c r="O7300" s="318"/>
    </row>
    <row r="7301" spans="1:15" s="8" customFormat="1">
      <c r="A7301" s="312"/>
      <c r="B7301" s="312"/>
      <c r="C7301" s="313"/>
      <c r="D7301" s="306"/>
      <c r="E7301" s="307"/>
      <c r="F7301" s="313"/>
      <c r="G7301" s="314"/>
      <c r="H7301" s="315"/>
      <c r="I7301" s="316"/>
      <c r="J7301" s="316"/>
      <c r="K7301" s="316"/>
      <c r="L7301" s="316"/>
      <c r="M7301" s="316"/>
      <c r="N7301" s="327"/>
      <c r="O7301" s="318"/>
    </row>
    <row r="7302" spans="1:15" s="8" customFormat="1">
      <c r="A7302" s="328"/>
      <c r="B7302" s="328"/>
      <c r="C7302" s="313"/>
      <c r="D7302" s="306"/>
      <c r="E7302" s="307"/>
      <c r="F7302" s="247"/>
      <c r="G7302" s="306"/>
      <c r="H7302" s="322"/>
      <c r="I7302" s="345"/>
      <c r="J7302" s="345"/>
      <c r="K7302" s="345"/>
      <c r="L7302" s="345"/>
      <c r="M7302" s="345"/>
      <c r="N7302" s="346"/>
      <c r="O7302" s="318"/>
    </row>
    <row r="7303" spans="1:15" s="8" customFormat="1">
      <c r="A7303" s="328"/>
      <c r="B7303" s="328"/>
      <c r="C7303" s="313"/>
      <c r="D7303" s="306"/>
      <c r="E7303" s="307"/>
      <c r="F7303" s="247"/>
      <c r="G7303" s="306"/>
      <c r="H7303" s="322"/>
      <c r="I7303" s="345"/>
      <c r="J7303" s="345"/>
      <c r="K7303" s="345"/>
      <c r="L7303" s="345"/>
      <c r="M7303" s="345"/>
      <c r="N7303" s="346"/>
      <c r="O7303" s="318"/>
    </row>
    <row r="7304" spans="1:15" s="8" customFormat="1">
      <c r="A7304" s="328"/>
      <c r="B7304" s="328"/>
      <c r="C7304" s="313"/>
      <c r="D7304" s="306"/>
      <c r="E7304" s="307"/>
      <c r="F7304" s="247"/>
      <c r="G7304" s="306"/>
      <c r="H7304" s="322"/>
      <c r="I7304" s="345"/>
      <c r="J7304" s="345"/>
      <c r="K7304" s="345"/>
      <c r="L7304" s="345"/>
      <c r="M7304" s="345"/>
      <c r="N7304" s="346"/>
      <c r="O7304" s="318"/>
    </row>
    <row r="7305" spans="1:15" s="8" customFormat="1">
      <c r="A7305" s="328"/>
      <c r="B7305" s="328"/>
      <c r="C7305" s="313"/>
      <c r="D7305" s="306"/>
      <c r="E7305" s="307"/>
      <c r="F7305" s="314"/>
      <c r="G7305" s="306"/>
      <c r="H7305" s="322"/>
      <c r="I7305" s="315"/>
      <c r="J7305" s="315"/>
      <c r="K7305" s="315"/>
      <c r="L7305" s="315"/>
      <c r="M7305" s="315"/>
      <c r="N7305" s="318"/>
      <c r="O7305" s="318"/>
    </row>
    <row r="7306" spans="1:15" s="8" customFormat="1">
      <c r="A7306" s="328"/>
      <c r="B7306" s="328"/>
      <c r="C7306" s="313"/>
      <c r="D7306" s="306"/>
      <c r="E7306" s="307"/>
      <c r="F7306" s="314"/>
      <c r="G7306" s="306"/>
      <c r="H7306" s="322"/>
      <c r="I7306" s="315"/>
      <c r="J7306" s="315"/>
      <c r="K7306" s="315"/>
      <c r="L7306" s="315"/>
      <c r="M7306" s="315"/>
      <c r="N7306" s="318"/>
      <c r="O7306" s="318"/>
    </row>
    <row r="7307" spans="1:15" s="8" customFormat="1">
      <c r="A7307" s="328"/>
      <c r="B7307" s="328"/>
      <c r="C7307" s="313"/>
      <c r="D7307" s="306"/>
      <c r="E7307" s="307"/>
      <c r="F7307" s="314"/>
      <c r="G7307" s="306"/>
      <c r="H7307" s="322"/>
      <c r="I7307" s="315"/>
      <c r="J7307" s="315"/>
      <c r="K7307" s="315"/>
      <c r="L7307" s="315"/>
      <c r="M7307" s="315"/>
      <c r="N7307" s="318"/>
      <c r="O7307" s="318"/>
    </row>
    <row r="7308" spans="1:15" s="8" customFormat="1">
      <c r="A7308" s="328"/>
      <c r="B7308" s="328"/>
      <c r="C7308" s="313"/>
      <c r="D7308" s="306"/>
      <c r="E7308" s="307"/>
      <c r="F7308" s="314"/>
      <c r="G7308" s="306"/>
      <c r="H7308" s="322"/>
      <c r="I7308" s="315"/>
      <c r="J7308" s="315"/>
      <c r="K7308" s="315"/>
      <c r="L7308" s="315"/>
      <c r="M7308" s="315"/>
      <c r="N7308" s="318"/>
      <c r="O7308" s="318"/>
    </row>
    <row r="7309" spans="1:15" s="8" customFormat="1">
      <c r="A7309" s="328"/>
      <c r="B7309" s="328"/>
      <c r="C7309" s="313"/>
      <c r="D7309" s="306"/>
      <c r="E7309" s="307"/>
      <c r="F7309" s="314"/>
      <c r="G7309" s="306"/>
      <c r="H7309" s="322"/>
      <c r="I7309" s="315"/>
      <c r="J7309" s="315"/>
      <c r="K7309" s="315"/>
      <c r="L7309" s="315"/>
      <c r="M7309" s="315"/>
      <c r="N7309" s="318"/>
      <c r="O7309" s="318"/>
    </row>
    <row r="7310" spans="1:15" s="8" customFormat="1">
      <c r="A7310" s="328"/>
      <c r="B7310" s="328"/>
      <c r="C7310" s="313"/>
      <c r="D7310" s="306"/>
      <c r="E7310" s="307"/>
      <c r="F7310" s="314"/>
      <c r="G7310" s="306"/>
      <c r="H7310" s="322"/>
      <c r="I7310" s="315"/>
      <c r="J7310" s="315"/>
      <c r="K7310" s="315"/>
      <c r="L7310" s="315"/>
      <c r="M7310" s="315"/>
      <c r="N7310" s="318"/>
      <c r="O7310" s="318"/>
    </row>
    <row r="7311" spans="1:15" s="8" customFormat="1">
      <c r="A7311" s="328"/>
      <c r="B7311" s="328"/>
      <c r="C7311" s="313"/>
      <c r="D7311" s="306"/>
      <c r="E7311" s="307"/>
      <c r="F7311" s="314"/>
      <c r="G7311" s="306"/>
      <c r="H7311" s="322"/>
      <c r="I7311" s="315"/>
      <c r="J7311" s="315"/>
      <c r="K7311" s="315"/>
      <c r="L7311" s="315"/>
      <c r="M7311" s="315"/>
      <c r="N7311" s="318"/>
      <c r="O7311" s="318"/>
    </row>
    <row r="7312" spans="1:15" s="8" customFormat="1">
      <c r="A7312" s="312"/>
      <c r="B7312" s="312"/>
      <c r="C7312" s="313"/>
      <c r="D7312" s="306"/>
      <c r="E7312" s="307"/>
      <c r="F7312" s="313"/>
      <c r="G7312" s="314"/>
      <c r="H7312" s="315"/>
      <c r="I7312" s="316"/>
      <c r="J7312" s="316"/>
      <c r="K7312" s="316"/>
      <c r="L7312" s="316"/>
      <c r="M7312" s="316"/>
      <c r="N7312" s="327"/>
      <c r="O7312" s="318"/>
    </row>
    <row r="7313" spans="1:15" s="8" customFormat="1">
      <c r="A7313" s="328"/>
      <c r="B7313" s="328"/>
      <c r="C7313" s="313"/>
      <c r="D7313" s="306"/>
      <c r="E7313" s="307"/>
      <c r="F7313" s="314"/>
      <c r="G7313" s="306"/>
      <c r="H7313" s="322"/>
      <c r="I7313" s="315"/>
      <c r="J7313" s="315"/>
      <c r="K7313" s="315"/>
      <c r="L7313" s="315"/>
      <c r="M7313" s="315"/>
      <c r="N7313" s="318"/>
      <c r="O7313" s="318"/>
    </row>
    <row r="7314" spans="1:15" s="8" customFormat="1">
      <c r="A7314" s="312"/>
      <c r="B7314" s="312"/>
      <c r="C7314" s="313"/>
      <c r="D7314" s="306"/>
      <c r="E7314" s="307"/>
      <c r="F7314" s="313"/>
      <c r="G7314" s="314"/>
      <c r="H7314" s="315"/>
      <c r="I7314" s="316"/>
      <c r="J7314" s="316"/>
      <c r="K7314" s="316"/>
      <c r="L7314" s="316"/>
      <c r="M7314" s="316"/>
      <c r="N7314" s="327"/>
      <c r="O7314" s="318"/>
    </row>
    <row r="7315" spans="1:15" s="8" customFormat="1">
      <c r="A7315" s="312"/>
      <c r="B7315" s="312"/>
      <c r="C7315" s="313"/>
      <c r="D7315" s="306"/>
      <c r="E7315" s="307"/>
      <c r="F7315" s="313"/>
      <c r="G7315" s="314"/>
      <c r="H7315" s="315"/>
      <c r="I7315" s="316"/>
      <c r="J7315" s="316"/>
      <c r="K7315" s="316"/>
      <c r="L7315" s="316"/>
      <c r="M7315" s="316"/>
      <c r="N7315" s="327"/>
      <c r="O7315" s="318"/>
    </row>
    <row r="7316" spans="1:15" s="8" customFormat="1">
      <c r="A7316" s="312"/>
      <c r="B7316" s="312"/>
      <c r="C7316" s="313"/>
      <c r="D7316" s="306"/>
      <c r="E7316" s="307"/>
      <c r="F7316" s="313"/>
      <c r="G7316" s="314"/>
      <c r="H7316" s="315"/>
      <c r="I7316" s="316"/>
      <c r="J7316" s="316"/>
      <c r="K7316" s="316"/>
      <c r="L7316" s="316"/>
      <c r="M7316" s="316"/>
      <c r="N7316" s="327"/>
      <c r="O7316" s="318"/>
    </row>
    <row r="7317" spans="1:15" s="8" customFormat="1">
      <c r="A7317" s="328"/>
      <c r="B7317" s="328"/>
      <c r="C7317" s="313"/>
      <c r="D7317" s="306"/>
      <c r="E7317" s="307"/>
      <c r="F7317" s="328"/>
      <c r="G7317" s="314"/>
      <c r="H7317" s="315"/>
      <c r="I7317" s="343"/>
      <c r="J7317" s="343"/>
      <c r="K7317" s="343"/>
      <c r="L7317" s="343"/>
      <c r="M7317" s="343"/>
      <c r="N7317" s="318"/>
      <c r="O7317" s="318"/>
    </row>
    <row r="7318" spans="1:15" s="8" customFormat="1">
      <c r="A7318" s="328"/>
      <c r="B7318" s="328"/>
      <c r="C7318" s="313"/>
      <c r="D7318" s="306"/>
      <c r="E7318" s="307"/>
      <c r="F7318" s="314"/>
      <c r="G7318" s="306"/>
      <c r="H7318" s="322"/>
      <c r="I7318" s="315"/>
      <c r="J7318" s="315"/>
      <c r="K7318" s="315"/>
      <c r="L7318" s="315"/>
      <c r="M7318" s="315"/>
      <c r="N7318" s="318"/>
      <c r="O7318" s="318"/>
    </row>
    <row r="7319" spans="1:15" s="8" customFormat="1">
      <c r="A7319" s="328"/>
      <c r="B7319" s="328"/>
      <c r="C7319" s="313"/>
      <c r="D7319" s="306"/>
      <c r="E7319" s="307"/>
      <c r="F7319" s="247"/>
      <c r="G7319" s="306"/>
      <c r="H7319" s="322"/>
      <c r="I7319" s="345"/>
      <c r="J7319" s="345"/>
      <c r="K7319" s="345"/>
      <c r="L7319" s="345"/>
      <c r="M7319" s="345"/>
      <c r="N7319" s="346"/>
      <c r="O7319" s="318"/>
    </row>
    <row r="7320" spans="1:15" s="8" customFormat="1">
      <c r="A7320" s="328"/>
      <c r="B7320" s="328"/>
      <c r="C7320" s="313"/>
      <c r="D7320" s="306"/>
      <c r="E7320" s="307"/>
      <c r="F7320" s="247"/>
      <c r="G7320" s="306"/>
      <c r="H7320" s="322"/>
      <c r="I7320" s="345"/>
      <c r="J7320" s="345"/>
      <c r="K7320" s="345"/>
      <c r="L7320" s="345"/>
      <c r="M7320" s="345"/>
      <c r="N7320" s="346"/>
      <c r="O7320" s="318"/>
    </row>
    <row r="7321" spans="1:15" s="8" customFormat="1">
      <c r="A7321" s="328"/>
      <c r="B7321" s="328"/>
      <c r="C7321" s="313"/>
      <c r="D7321" s="306"/>
      <c r="E7321" s="307"/>
      <c r="F7321" s="314"/>
      <c r="G7321" s="306"/>
      <c r="H7321" s="322"/>
      <c r="I7321" s="315"/>
      <c r="J7321" s="315"/>
      <c r="K7321" s="315"/>
      <c r="L7321" s="315"/>
      <c r="M7321" s="315"/>
      <c r="N7321" s="318"/>
      <c r="O7321" s="318"/>
    </row>
    <row r="7322" spans="1:15" s="8" customFormat="1">
      <c r="A7322" s="328"/>
      <c r="B7322" s="328"/>
      <c r="C7322" s="313"/>
      <c r="D7322" s="306"/>
      <c r="E7322" s="307"/>
      <c r="F7322" s="314"/>
      <c r="G7322" s="306"/>
      <c r="H7322" s="322"/>
      <c r="I7322" s="315"/>
      <c r="J7322" s="315"/>
      <c r="K7322" s="315"/>
      <c r="L7322" s="315"/>
      <c r="M7322" s="315"/>
      <c r="N7322" s="318"/>
      <c r="O7322" s="318"/>
    </row>
    <row r="7323" spans="1:15" s="8" customFormat="1">
      <c r="A7323" s="328"/>
      <c r="B7323" s="328"/>
      <c r="C7323" s="313"/>
      <c r="D7323" s="306"/>
      <c r="E7323" s="307"/>
      <c r="F7323" s="314"/>
      <c r="G7323" s="306"/>
      <c r="H7323" s="322"/>
      <c r="I7323" s="315"/>
      <c r="J7323" s="315"/>
      <c r="K7323" s="315"/>
      <c r="L7323" s="315"/>
      <c r="M7323" s="315"/>
      <c r="N7323" s="318"/>
      <c r="O7323" s="318"/>
    </row>
    <row r="7324" spans="1:15" s="8" customFormat="1">
      <c r="A7324" s="328"/>
      <c r="B7324" s="328"/>
      <c r="C7324" s="313"/>
      <c r="D7324" s="306"/>
      <c r="E7324" s="307"/>
      <c r="F7324" s="314"/>
      <c r="G7324" s="306"/>
      <c r="H7324" s="322"/>
      <c r="I7324" s="315"/>
      <c r="J7324" s="315"/>
      <c r="K7324" s="315"/>
      <c r="L7324" s="315"/>
      <c r="M7324" s="315"/>
      <c r="N7324" s="318"/>
      <c r="O7324" s="318"/>
    </row>
    <row r="7325" spans="1:15" s="8" customFormat="1">
      <c r="A7325" s="328"/>
      <c r="B7325" s="328"/>
      <c r="C7325" s="313"/>
      <c r="D7325" s="306"/>
      <c r="E7325" s="307"/>
      <c r="F7325" s="314"/>
      <c r="G7325" s="306"/>
      <c r="H7325" s="322"/>
      <c r="I7325" s="315"/>
      <c r="J7325" s="315"/>
      <c r="K7325" s="315"/>
      <c r="L7325" s="315"/>
      <c r="M7325" s="315"/>
      <c r="N7325" s="318"/>
      <c r="O7325" s="318"/>
    </row>
    <row r="7326" spans="1:15" s="8" customFormat="1">
      <c r="A7326" s="312"/>
      <c r="B7326" s="312"/>
      <c r="C7326" s="313"/>
      <c r="D7326" s="306"/>
      <c r="E7326" s="307"/>
      <c r="F7326" s="313"/>
      <c r="G7326" s="314"/>
      <c r="H7326" s="315"/>
      <c r="I7326" s="316"/>
      <c r="J7326" s="316"/>
      <c r="K7326" s="316"/>
      <c r="L7326" s="316"/>
      <c r="M7326" s="316"/>
      <c r="N7326" s="327"/>
      <c r="O7326" s="318"/>
    </row>
    <row r="7327" spans="1:15" s="8" customFormat="1">
      <c r="A7327" s="328"/>
      <c r="B7327" s="328"/>
      <c r="C7327" s="313"/>
      <c r="D7327" s="306"/>
      <c r="E7327" s="307"/>
      <c r="F7327" s="247"/>
      <c r="G7327" s="306"/>
      <c r="H7327" s="322"/>
      <c r="I7327" s="345"/>
      <c r="J7327" s="345"/>
      <c r="K7327" s="345"/>
      <c r="L7327" s="345"/>
      <c r="M7327" s="345"/>
      <c r="N7327" s="346"/>
      <c r="O7327" s="318"/>
    </row>
    <row r="7328" spans="1:15" s="8" customFormat="1">
      <c r="A7328" s="328"/>
      <c r="B7328" s="328"/>
      <c r="C7328" s="313"/>
      <c r="D7328" s="306"/>
      <c r="E7328" s="307"/>
      <c r="F7328" s="314"/>
      <c r="G7328" s="306"/>
      <c r="H7328" s="322"/>
      <c r="I7328" s="315"/>
      <c r="J7328" s="315"/>
      <c r="K7328" s="315"/>
      <c r="L7328" s="315"/>
      <c r="M7328" s="315"/>
      <c r="N7328" s="318"/>
      <c r="O7328" s="318"/>
    </row>
    <row r="7329" spans="1:15" s="8" customFormat="1">
      <c r="A7329" s="312"/>
      <c r="B7329" s="312"/>
      <c r="C7329" s="313"/>
      <c r="D7329" s="306"/>
      <c r="E7329" s="307"/>
      <c r="F7329" s="313"/>
      <c r="G7329" s="314"/>
      <c r="H7329" s="315"/>
      <c r="I7329" s="316"/>
      <c r="J7329" s="316"/>
      <c r="K7329" s="316"/>
      <c r="L7329" s="316"/>
      <c r="M7329" s="316"/>
      <c r="N7329" s="327"/>
      <c r="O7329" s="318"/>
    </row>
    <row r="7330" spans="1:15" s="8" customFormat="1">
      <c r="A7330" s="328"/>
      <c r="B7330" s="328"/>
      <c r="C7330" s="313"/>
      <c r="D7330" s="306"/>
      <c r="E7330" s="307"/>
      <c r="F7330" s="247"/>
      <c r="G7330" s="306"/>
      <c r="H7330" s="322"/>
      <c r="I7330" s="345"/>
      <c r="J7330" s="345"/>
      <c r="K7330" s="345"/>
      <c r="L7330" s="345"/>
      <c r="M7330" s="345"/>
      <c r="N7330" s="346"/>
      <c r="O7330" s="318"/>
    </row>
    <row r="7331" spans="1:15" s="8" customFormat="1">
      <c r="A7331" s="312"/>
      <c r="B7331" s="312"/>
      <c r="C7331" s="313"/>
      <c r="D7331" s="306"/>
      <c r="E7331" s="307"/>
      <c r="F7331" s="313"/>
      <c r="G7331" s="314"/>
      <c r="H7331" s="315"/>
      <c r="I7331" s="316"/>
      <c r="J7331" s="316"/>
      <c r="K7331" s="316"/>
      <c r="L7331" s="316"/>
      <c r="M7331" s="316"/>
      <c r="N7331" s="327"/>
      <c r="O7331" s="318"/>
    </row>
    <row r="7332" spans="1:15" s="8" customFormat="1">
      <c r="A7332" s="312"/>
      <c r="B7332" s="312"/>
      <c r="C7332" s="313"/>
      <c r="D7332" s="306"/>
      <c r="E7332" s="307"/>
      <c r="F7332" s="313"/>
      <c r="G7332" s="314"/>
      <c r="H7332" s="315"/>
      <c r="I7332" s="316"/>
      <c r="J7332" s="316"/>
      <c r="K7332" s="316"/>
      <c r="L7332" s="316"/>
      <c r="M7332" s="316"/>
      <c r="N7332" s="327"/>
      <c r="O7332" s="318"/>
    </row>
    <row r="7333" spans="1:15" s="8" customFormat="1">
      <c r="A7333" s="312"/>
      <c r="B7333" s="312"/>
      <c r="C7333" s="313"/>
      <c r="D7333" s="306"/>
      <c r="E7333" s="307"/>
      <c r="F7333" s="313"/>
      <c r="G7333" s="314"/>
      <c r="H7333" s="315"/>
      <c r="I7333" s="316"/>
      <c r="J7333" s="316"/>
      <c r="K7333" s="316"/>
      <c r="L7333" s="316"/>
      <c r="M7333" s="316"/>
      <c r="N7333" s="327"/>
      <c r="O7333" s="318"/>
    </row>
    <row r="7334" spans="1:15" s="8" customFormat="1">
      <c r="A7334" s="328"/>
      <c r="B7334" s="328"/>
      <c r="C7334" s="313"/>
      <c r="D7334" s="306"/>
      <c r="E7334" s="307"/>
      <c r="F7334" s="247"/>
      <c r="G7334" s="306"/>
      <c r="H7334" s="322"/>
      <c r="I7334" s="345"/>
      <c r="J7334" s="345"/>
      <c r="K7334" s="345"/>
      <c r="L7334" s="345"/>
      <c r="M7334" s="345"/>
      <c r="N7334" s="346"/>
      <c r="O7334" s="318"/>
    </row>
    <row r="7335" spans="1:15" s="8" customFormat="1">
      <c r="A7335" s="328"/>
      <c r="B7335" s="328"/>
      <c r="C7335" s="313"/>
      <c r="D7335" s="306"/>
      <c r="E7335" s="307"/>
      <c r="F7335" s="314"/>
      <c r="G7335" s="306"/>
      <c r="H7335" s="322"/>
      <c r="I7335" s="315"/>
      <c r="J7335" s="315"/>
      <c r="K7335" s="315"/>
      <c r="L7335" s="315"/>
      <c r="M7335" s="315"/>
      <c r="N7335" s="318"/>
      <c r="O7335" s="318"/>
    </row>
    <row r="7336" spans="1:15" s="8" customFormat="1">
      <c r="A7336" s="328"/>
      <c r="B7336" s="328"/>
      <c r="C7336" s="313"/>
      <c r="D7336" s="306"/>
      <c r="E7336" s="307"/>
      <c r="F7336" s="314"/>
      <c r="G7336" s="306"/>
      <c r="H7336" s="322"/>
      <c r="I7336" s="315"/>
      <c r="J7336" s="315"/>
      <c r="K7336" s="315"/>
      <c r="L7336" s="315"/>
      <c r="M7336" s="315"/>
      <c r="N7336" s="318"/>
      <c r="O7336" s="318"/>
    </row>
    <row r="7337" spans="1:15" s="8" customFormat="1">
      <c r="A7337" s="328"/>
      <c r="B7337" s="328"/>
      <c r="C7337" s="313"/>
      <c r="D7337" s="306"/>
      <c r="E7337" s="307"/>
      <c r="F7337" s="247"/>
      <c r="G7337" s="306"/>
      <c r="H7337" s="322"/>
      <c r="I7337" s="345"/>
      <c r="J7337" s="345"/>
      <c r="K7337" s="345"/>
      <c r="L7337" s="345"/>
      <c r="M7337" s="345"/>
      <c r="N7337" s="346"/>
      <c r="O7337" s="318"/>
    </row>
    <row r="7338" spans="1:15" s="8" customFormat="1">
      <c r="A7338" s="328"/>
      <c r="B7338" s="328"/>
      <c r="C7338" s="313"/>
      <c r="D7338" s="306"/>
      <c r="E7338" s="307"/>
      <c r="F7338" s="247"/>
      <c r="G7338" s="306"/>
      <c r="H7338" s="322"/>
      <c r="I7338" s="345"/>
      <c r="J7338" s="345"/>
      <c r="K7338" s="345"/>
      <c r="L7338" s="345"/>
      <c r="M7338" s="345"/>
      <c r="N7338" s="346"/>
      <c r="O7338" s="318"/>
    </row>
    <row r="7339" spans="1:15" s="8" customFormat="1">
      <c r="A7339" s="328"/>
      <c r="B7339" s="328"/>
      <c r="C7339" s="313"/>
      <c r="D7339" s="306"/>
      <c r="E7339" s="307"/>
      <c r="F7339" s="314"/>
      <c r="G7339" s="306"/>
      <c r="H7339" s="322"/>
      <c r="I7339" s="315"/>
      <c r="J7339" s="315"/>
      <c r="K7339" s="315"/>
      <c r="L7339" s="315"/>
      <c r="M7339" s="315"/>
      <c r="N7339" s="318"/>
      <c r="O7339" s="318"/>
    </row>
    <row r="7340" spans="1:15" s="8" customFormat="1">
      <c r="A7340" s="328"/>
      <c r="B7340" s="328"/>
      <c r="C7340" s="313"/>
      <c r="D7340" s="306"/>
      <c r="E7340" s="307"/>
      <c r="F7340" s="314"/>
      <c r="G7340" s="306"/>
      <c r="H7340" s="322"/>
      <c r="I7340" s="315"/>
      <c r="J7340" s="315"/>
      <c r="K7340" s="315"/>
      <c r="L7340" s="315"/>
      <c r="M7340" s="315"/>
      <c r="N7340" s="318"/>
      <c r="O7340" s="318"/>
    </row>
    <row r="7341" spans="1:15" s="8" customFormat="1">
      <c r="A7341" s="328"/>
      <c r="B7341" s="328"/>
      <c r="C7341" s="313"/>
      <c r="D7341" s="306"/>
      <c r="E7341" s="307"/>
      <c r="F7341" s="314"/>
      <c r="G7341" s="306"/>
      <c r="H7341" s="322"/>
      <c r="I7341" s="315"/>
      <c r="J7341" s="315"/>
      <c r="K7341" s="315"/>
      <c r="L7341" s="315"/>
      <c r="M7341" s="315"/>
      <c r="N7341" s="318"/>
      <c r="O7341" s="318"/>
    </row>
    <row r="7342" spans="1:15" s="8" customFormat="1">
      <c r="A7342" s="328"/>
      <c r="B7342" s="328"/>
      <c r="C7342" s="313"/>
      <c r="D7342" s="306"/>
      <c r="E7342" s="307"/>
      <c r="F7342" s="314"/>
      <c r="G7342" s="306"/>
      <c r="H7342" s="322"/>
      <c r="I7342" s="315"/>
      <c r="J7342" s="315"/>
      <c r="K7342" s="315"/>
      <c r="L7342" s="315"/>
      <c r="M7342" s="315"/>
      <c r="N7342" s="318"/>
      <c r="O7342" s="318"/>
    </row>
    <row r="7343" spans="1:15" s="8" customFormat="1">
      <c r="A7343" s="312"/>
      <c r="B7343" s="312"/>
      <c r="C7343" s="313"/>
      <c r="D7343" s="306"/>
      <c r="E7343" s="307"/>
      <c r="F7343" s="313"/>
      <c r="G7343" s="314"/>
      <c r="H7343" s="315"/>
      <c r="I7343" s="316"/>
      <c r="J7343" s="316"/>
      <c r="K7343" s="316"/>
      <c r="L7343" s="316"/>
      <c r="M7343" s="316"/>
      <c r="N7343" s="327"/>
      <c r="O7343" s="318"/>
    </row>
    <row r="7344" spans="1:15" s="8" customFormat="1">
      <c r="A7344" s="312"/>
      <c r="B7344" s="312"/>
      <c r="C7344" s="313"/>
      <c r="D7344" s="306"/>
      <c r="E7344" s="307"/>
      <c r="F7344" s="313"/>
      <c r="G7344" s="314"/>
      <c r="H7344" s="315"/>
      <c r="I7344" s="316"/>
      <c r="J7344" s="316"/>
      <c r="K7344" s="316"/>
      <c r="L7344" s="316"/>
      <c r="M7344" s="316"/>
      <c r="N7344" s="327"/>
      <c r="O7344" s="318"/>
    </row>
    <row r="7345" spans="1:15" s="8" customFormat="1">
      <c r="A7345" s="312"/>
      <c r="B7345" s="312"/>
      <c r="C7345" s="313"/>
      <c r="D7345" s="306"/>
      <c r="E7345" s="307"/>
      <c r="F7345" s="313"/>
      <c r="G7345" s="314"/>
      <c r="H7345" s="315"/>
      <c r="I7345" s="316"/>
      <c r="J7345" s="316"/>
      <c r="K7345" s="316"/>
      <c r="L7345" s="316"/>
      <c r="M7345" s="316"/>
      <c r="N7345" s="327"/>
      <c r="O7345" s="318"/>
    </row>
    <row r="7346" spans="1:15" s="8" customFormat="1">
      <c r="A7346" s="328"/>
      <c r="B7346" s="328"/>
      <c r="C7346" s="313"/>
      <c r="D7346" s="306"/>
      <c r="E7346" s="307"/>
      <c r="F7346" s="314"/>
      <c r="G7346" s="306"/>
      <c r="H7346" s="322"/>
      <c r="I7346" s="315"/>
      <c r="J7346" s="315"/>
      <c r="K7346" s="315"/>
      <c r="L7346" s="315"/>
      <c r="M7346" s="315"/>
      <c r="N7346" s="318"/>
      <c r="O7346" s="318"/>
    </row>
    <row r="7347" spans="1:15" s="8" customFormat="1">
      <c r="A7347" s="328"/>
      <c r="B7347" s="328"/>
      <c r="C7347" s="313"/>
      <c r="D7347" s="306"/>
      <c r="E7347" s="307"/>
      <c r="F7347" s="314"/>
      <c r="G7347" s="306"/>
      <c r="H7347" s="322"/>
      <c r="I7347" s="315"/>
      <c r="J7347" s="315"/>
      <c r="K7347" s="315"/>
      <c r="L7347" s="315"/>
      <c r="M7347" s="315"/>
      <c r="N7347" s="318"/>
      <c r="O7347" s="318"/>
    </row>
    <row r="7348" spans="1:15" s="8" customFormat="1">
      <c r="A7348" s="328"/>
      <c r="B7348" s="328"/>
      <c r="C7348" s="313"/>
      <c r="D7348" s="306"/>
      <c r="E7348" s="307"/>
      <c r="F7348" s="247"/>
      <c r="G7348" s="306"/>
      <c r="H7348" s="322"/>
      <c r="I7348" s="345"/>
      <c r="J7348" s="345"/>
      <c r="K7348" s="345"/>
      <c r="L7348" s="345"/>
      <c r="M7348" s="345"/>
      <c r="N7348" s="346"/>
      <c r="O7348" s="318"/>
    </row>
    <row r="7349" spans="1:15" s="8" customFormat="1">
      <c r="A7349" s="328"/>
      <c r="B7349" s="328"/>
      <c r="C7349" s="313"/>
      <c r="D7349" s="306"/>
      <c r="E7349" s="307"/>
      <c r="F7349" s="314"/>
      <c r="G7349" s="306"/>
      <c r="H7349" s="322"/>
      <c r="I7349" s="315"/>
      <c r="J7349" s="315"/>
      <c r="K7349" s="315"/>
      <c r="L7349" s="315"/>
      <c r="M7349" s="315"/>
      <c r="N7349" s="318"/>
      <c r="O7349" s="318"/>
    </row>
    <row r="7350" spans="1:15" s="8" customFormat="1">
      <c r="A7350" s="328"/>
      <c r="B7350" s="328"/>
      <c r="C7350" s="313"/>
      <c r="D7350" s="306"/>
      <c r="E7350" s="307"/>
      <c r="F7350" s="314"/>
      <c r="G7350" s="306"/>
      <c r="H7350" s="322"/>
      <c r="I7350" s="315"/>
      <c r="J7350" s="315"/>
      <c r="K7350" s="315"/>
      <c r="L7350" s="315"/>
      <c r="M7350" s="315"/>
      <c r="N7350" s="318"/>
      <c r="O7350" s="318"/>
    </row>
    <row r="7351" spans="1:15" s="8" customFormat="1">
      <c r="A7351" s="328"/>
      <c r="B7351" s="328"/>
      <c r="C7351" s="313"/>
      <c r="D7351" s="306"/>
      <c r="E7351" s="307"/>
      <c r="F7351" s="247"/>
      <c r="G7351" s="306"/>
      <c r="H7351" s="322"/>
      <c r="I7351" s="345"/>
      <c r="J7351" s="345"/>
      <c r="K7351" s="345"/>
      <c r="L7351" s="345"/>
      <c r="M7351" s="345"/>
      <c r="N7351" s="346"/>
      <c r="O7351" s="318"/>
    </row>
    <row r="7352" spans="1:15" s="8" customFormat="1">
      <c r="A7352" s="328"/>
      <c r="B7352" s="328"/>
      <c r="C7352" s="313"/>
      <c r="D7352" s="306"/>
      <c r="E7352" s="307"/>
      <c r="F7352" s="247"/>
      <c r="G7352" s="306"/>
      <c r="H7352" s="322"/>
      <c r="I7352" s="345"/>
      <c r="J7352" s="345"/>
      <c r="K7352" s="345"/>
      <c r="L7352" s="345"/>
      <c r="M7352" s="345"/>
      <c r="N7352" s="346"/>
      <c r="O7352" s="318"/>
    </row>
    <row r="7353" spans="1:15" s="8" customFormat="1">
      <c r="A7353" s="328"/>
      <c r="B7353" s="328"/>
      <c r="C7353" s="313"/>
      <c r="D7353" s="306"/>
      <c r="E7353" s="307"/>
      <c r="F7353" s="314"/>
      <c r="G7353" s="306"/>
      <c r="H7353" s="322"/>
      <c r="I7353" s="315"/>
      <c r="J7353" s="315"/>
      <c r="K7353" s="315"/>
      <c r="L7353" s="315"/>
      <c r="M7353" s="315"/>
      <c r="N7353" s="318"/>
      <c r="O7353" s="318"/>
    </row>
    <row r="7354" spans="1:15" s="8" customFormat="1">
      <c r="A7354" s="328"/>
      <c r="B7354" s="328"/>
      <c r="C7354" s="313"/>
      <c r="D7354" s="306"/>
      <c r="E7354" s="307"/>
      <c r="F7354" s="314"/>
      <c r="G7354" s="306"/>
      <c r="H7354" s="322"/>
      <c r="I7354" s="315"/>
      <c r="J7354" s="315"/>
      <c r="K7354" s="315"/>
      <c r="L7354" s="315"/>
      <c r="M7354" s="315"/>
      <c r="N7354" s="318"/>
      <c r="O7354" s="318"/>
    </row>
    <row r="7355" spans="1:15" s="8" customFormat="1">
      <c r="A7355" s="328"/>
      <c r="B7355" s="328"/>
      <c r="C7355" s="313"/>
      <c r="D7355" s="306"/>
      <c r="E7355" s="307"/>
      <c r="F7355" s="314"/>
      <c r="G7355" s="306"/>
      <c r="H7355" s="322"/>
      <c r="I7355" s="315"/>
      <c r="J7355" s="315"/>
      <c r="K7355" s="315"/>
      <c r="L7355" s="315"/>
      <c r="M7355" s="315"/>
      <c r="N7355" s="318"/>
      <c r="O7355" s="318"/>
    </row>
    <row r="7356" spans="1:15" s="8" customFormat="1">
      <c r="A7356" s="328"/>
      <c r="B7356" s="328"/>
      <c r="C7356" s="313"/>
      <c r="D7356" s="306"/>
      <c r="E7356" s="307"/>
      <c r="F7356" s="314"/>
      <c r="G7356" s="306"/>
      <c r="H7356" s="322"/>
      <c r="I7356" s="315"/>
      <c r="J7356" s="315"/>
      <c r="K7356" s="315"/>
      <c r="L7356" s="315"/>
      <c r="M7356" s="315"/>
      <c r="N7356" s="318"/>
      <c r="O7356" s="318"/>
    </row>
    <row r="7357" spans="1:15" s="8" customFormat="1">
      <c r="A7357" s="328"/>
      <c r="B7357" s="328"/>
      <c r="C7357" s="313"/>
      <c r="D7357" s="306"/>
      <c r="E7357" s="307"/>
      <c r="F7357" s="314"/>
      <c r="G7357" s="306"/>
      <c r="H7357" s="322"/>
      <c r="I7357" s="315"/>
      <c r="J7357" s="315"/>
      <c r="K7357" s="315"/>
      <c r="L7357" s="315"/>
      <c r="M7357" s="315"/>
      <c r="N7357" s="318"/>
      <c r="O7357" s="318"/>
    </row>
    <row r="7358" spans="1:15" s="8" customFormat="1">
      <c r="A7358" s="328"/>
      <c r="B7358" s="328"/>
      <c r="C7358" s="313"/>
      <c r="D7358" s="306"/>
      <c r="E7358" s="307"/>
      <c r="F7358" s="314"/>
      <c r="G7358" s="306"/>
      <c r="H7358" s="322"/>
      <c r="I7358" s="315"/>
      <c r="J7358" s="315"/>
      <c r="K7358" s="315"/>
      <c r="L7358" s="315"/>
      <c r="M7358" s="315"/>
      <c r="N7358" s="318"/>
      <c r="O7358" s="318"/>
    </row>
    <row r="7359" spans="1:15" s="8" customFormat="1">
      <c r="A7359" s="328"/>
      <c r="B7359" s="328"/>
      <c r="C7359" s="313"/>
      <c r="D7359" s="306"/>
      <c r="E7359" s="307"/>
      <c r="F7359" s="314"/>
      <c r="G7359" s="306"/>
      <c r="H7359" s="322"/>
      <c r="I7359" s="315"/>
      <c r="J7359" s="315"/>
      <c r="K7359" s="315"/>
      <c r="L7359" s="315"/>
      <c r="M7359" s="315"/>
      <c r="N7359" s="318"/>
      <c r="O7359" s="318"/>
    </row>
    <row r="7360" spans="1:15" s="8" customFormat="1">
      <c r="A7360" s="312"/>
      <c r="B7360" s="312"/>
      <c r="C7360" s="313"/>
      <c r="D7360" s="306"/>
      <c r="E7360" s="307"/>
      <c r="F7360" s="313"/>
      <c r="G7360" s="314"/>
      <c r="H7360" s="315"/>
      <c r="I7360" s="316"/>
      <c r="J7360" s="316"/>
      <c r="K7360" s="316"/>
      <c r="L7360" s="316"/>
      <c r="M7360" s="316"/>
      <c r="N7360" s="327"/>
      <c r="O7360" s="318"/>
    </row>
    <row r="7361" spans="1:15" s="8" customFormat="1">
      <c r="A7361" s="312"/>
      <c r="B7361" s="312"/>
      <c r="C7361" s="313"/>
      <c r="D7361" s="306"/>
      <c r="E7361" s="307"/>
      <c r="F7361" s="313"/>
      <c r="G7361" s="314"/>
      <c r="H7361" s="315"/>
      <c r="I7361" s="316"/>
      <c r="J7361" s="316"/>
      <c r="K7361" s="316"/>
      <c r="L7361" s="316"/>
      <c r="M7361" s="316"/>
      <c r="N7361" s="327"/>
      <c r="O7361" s="318"/>
    </row>
    <row r="7362" spans="1:15" s="8" customFormat="1">
      <c r="A7362" s="328"/>
      <c r="B7362" s="328"/>
      <c r="C7362" s="313"/>
      <c r="D7362" s="306"/>
      <c r="E7362" s="307"/>
      <c r="F7362" s="247"/>
      <c r="G7362" s="306"/>
      <c r="H7362" s="322"/>
      <c r="I7362" s="345"/>
      <c r="J7362" s="345"/>
      <c r="K7362" s="345"/>
      <c r="L7362" s="345"/>
      <c r="M7362" s="345"/>
      <c r="N7362" s="346"/>
      <c r="O7362" s="318"/>
    </row>
    <row r="7363" spans="1:15" s="8" customFormat="1">
      <c r="A7363" s="328"/>
      <c r="B7363" s="328"/>
      <c r="C7363" s="313"/>
      <c r="D7363" s="306"/>
      <c r="E7363" s="307"/>
      <c r="F7363" s="247"/>
      <c r="G7363" s="306"/>
      <c r="H7363" s="322"/>
      <c r="I7363" s="345"/>
      <c r="J7363" s="345"/>
      <c r="K7363" s="345"/>
      <c r="L7363" s="345"/>
      <c r="M7363" s="345"/>
      <c r="N7363" s="346"/>
      <c r="O7363" s="318"/>
    </row>
    <row r="7364" spans="1:15" s="8" customFormat="1">
      <c r="A7364" s="328"/>
      <c r="B7364" s="328"/>
      <c r="C7364" s="313"/>
      <c r="D7364" s="306"/>
      <c r="E7364" s="307"/>
      <c r="F7364" s="247"/>
      <c r="G7364" s="306"/>
      <c r="H7364" s="322"/>
      <c r="I7364" s="345"/>
      <c r="J7364" s="345"/>
      <c r="K7364" s="345"/>
      <c r="L7364" s="345"/>
      <c r="M7364" s="345"/>
      <c r="N7364" s="407"/>
      <c r="O7364" s="318"/>
    </row>
    <row r="7365" spans="1:15" s="8" customFormat="1">
      <c r="A7365" s="328"/>
      <c r="B7365" s="328"/>
      <c r="C7365" s="313"/>
      <c r="D7365" s="306"/>
      <c r="E7365" s="307"/>
      <c r="F7365" s="313"/>
      <c r="G7365" s="306"/>
      <c r="H7365" s="322"/>
      <c r="I7365" s="326"/>
      <c r="J7365" s="326"/>
      <c r="K7365" s="326"/>
      <c r="L7365" s="326"/>
      <c r="M7365" s="326"/>
      <c r="N7365" s="317"/>
      <c r="O7365" s="318"/>
    </row>
    <row r="7366" spans="1:15" s="8" customFormat="1">
      <c r="A7366" s="328"/>
      <c r="B7366" s="328"/>
      <c r="C7366" s="313"/>
      <c r="D7366" s="306"/>
      <c r="E7366" s="307"/>
      <c r="F7366" s="313"/>
      <c r="G7366" s="306"/>
      <c r="H7366" s="322"/>
      <c r="I7366" s="326"/>
      <c r="J7366" s="326"/>
      <c r="K7366" s="326"/>
      <c r="L7366" s="326"/>
      <c r="M7366" s="326"/>
      <c r="N7366" s="317"/>
      <c r="O7366" s="318"/>
    </row>
    <row r="7367" spans="1:15" s="8" customFormat="1">
      <c r="A7367" s="328"/>
      <c r="B7367" s="328"/>
      <c r="C7367" s="313"/>
      <c r="D7367" s="306"/>
      <c r="E7367" s="307"/>
      <c r="F7367" s="314"/>
      <c r="G7367" s="306"/>
      <c r="H7367" s="322"/>
      <c r="I7367" s="315"/>
      <c r="J7367" s="315"/>
      <c r="K7367" s="315"/>
      <c r="L7367" s="315"/>
      <c r="M7367" s="315"/>
      <c r="N7367" s="318"/>
      <c r="O7367" s="318"/>
    </row>
    <row r="7368" spans="1:15" s="8" customFormat="1">
      <c r="A7368" s="328"/>
      <c r="B7368" s="328"/>
      <c r="C7368" s="313"/>
      <c r="D7368" s="306"/>
      <c r="E7368" s="307"/>
      <c r="F7368" s="314"/>
      <c r="G7368" s="306"/>
      <c r="H7368" s="322"/>
      <c r="I7368" s="315"/>
      <c r="J7368" s="315"/>
      <c r="K7368" s="315"/>
      <c r="L7368" s="315"/>
      <c r="M7368" s="315"/>
      <c r="N7368" s="318"/>
      <c r="O7368" s="318"/>
    </row>
    <row r="7369" spans="1:15" s="8" customFormat="1">
      <c r="A7369" s="328"/>
      <c r="B7369" s="328"/>
      <c r="C7369" s="313"/>
      <c r="D7369" s="306"/>
      <c r="E7369" s="307"/>
      <c r="F7369" s="314"/>
      <c r="G7369" s="306"/>
      <c r="H7369" s="322"/>
      <c r="I7369" s="315"/>
      <c r="J7369" s="315"/>
      <c r="K7369" s="315"/>
      <c r="L7369" s="315"/>
      <c r="M7369" s="315"/>
      <c r="N7369" s="318"/>
      <c r="O7369" s="318"/>
    </row>
    <row r="7370" spans="1:15" s="8" customFormat="1">
      <c r="A7370" s="328"/>
      <c r="B7370" s="328"/>
      <c r="C7370" s="313"/>
      <c r="D7370" s="306"/>
      <c r="E7370" s="307"/>
      <c r="F7370" s="314"/>
      <c r="G7370" s="306"/>
      <c r="H7370" s="322"/>
      <c r="I7370" s="315"/>
      <c r="J7370" s="315"/>
      <c r="K7370" s="315"/>
      <c r="L7370" s="315"/>
      <c r="M7370" s="315"/>
      <c r="N7370" s="318"/>
      <c r="O7370" s="318"/>
    </row>
    <row r="7371" spans="1:15" s="8" customFormat="1">
      <c r="A7371" s="312"/>
      <c r="B7371" s="312"/>
      <c r="C7371" s="313"/>
      <c r="D7371" s="306"/>
      <c r="E7371" s="307"/>
      <c r="F7371" s="313"/>
      <c r="G7371" s="314"/>
      <c r="H7371" s="315"/>
      <c r="I7371" s="316"/>
      <c r="J7371" s="316"/>
      <c r="K7371" s="316"/>
      <c r="L7371" s="316"/>
      <c r="M7371" s="316"/>
      <c r="N7371" s="327"/>
      <c r="O7371" s="318"/>
    </row>
    <row r="7372" spans="1:15" s="8" customFormat="1">
      <c r="A7372" s="328"/>
      <c r="B7372" s="328"/>
      <c r="C7372" s="313"/>
      <c r="D7372" s="306"/>
      <c r="E7372" s="307"/>
      <c r="F7372" s="314"/>
      <c r="G7372" s="306"/>
      <c r="H7372" s="322"/>
      <c r="I7372" s="315"/>
      <c r="J7372" s="315"/>
      <c r="K7372" s="315"/>
      <c r="L7372" s="315"/>
      <c r="M7372" s="315"/>
      <c r="N7372" s="318"/>
      <c r="O7372" s="318"/>
    </row>
    <row r="7373" spans="1:15" s="8" customFormat="1">
      <c r="A7373" s="328"/>
      <c r="B7373" s="328"/>
      <c r="C7373" s="313"/>
      <c r="D7373" s="306"/>
      <c r="E7373" s="307"/>
      <c r="F7373" s="314"/>
      <c r="G7373" s="306"/>
      <c r="H7373" s="322"/>
      <c r="I7373" s="315"/>
      <c r="J7373" s="315"/>
      <c r="K7373" s="315"/>
      <c r="L7373" s="315"/>
      <c r="M7373" s="315"/>
      <c r="N7373" s="318"/>
      <c r="O7373" s="318"/>
    </row>
    <row r="7374" spans="1:15" s="8" customFormat="1">
      <c r="A7374" s="328"/>
      <c r="B7374" s="328"/>
      <c r="C7374" s="313"/>
      <c r="D7374" s="306"/>
      <c r="E7374" s="307"/>
      <c r="F7374" s="314"/>
      <c r="G7374" s="306"/>
      <c r="H7374" s="322"/>
      <c r="I7374" s="315"/>
      <c r="J7374" s="315"/>
      <c r="K7374" s="315"/>
      <c r="L7374" s="315"/>
      <c r="M7374" s="315"/>
      <c r="N7374" s="318"/>
      <c r="O7374" s="318"/>
    </row>
    <row r="7375" spans="1:15" s="8" customFormat="1">
      <c r="A7375" s="328"/>
      <c r="B7375" s="328"/>
      <c r="C7375" s="313"/>
      <c r="D7375" s="306"/>
      <c r="E7375" s="307"/>
      <c r="F7375" s="314"/>
      <c r="G7375" s="306"/>
      <c r="H7375" s="322"/>
      <c r="I7375" s="315"/>
      <c r="J7375" s="315"/>
      <c r="K7375" s="315"/>
      <c r="L7375" s="315"/>
      <c r="M7375" s="315"/>
      <c r="N7375" s="318"/>
      <c r="O7375" s="318"/>
    </row>
    <row r="7376" spans="1:15" s="8" customFormat="1">
      <c r="A7376" s="328"/>
      <c r="B7376" s="328"/>
      <c r="C7376" s="313"/>
      <c r="D7376" s="306"/>
      <c r="E7376" s="307"/>
      <c r="F7376" s="314"/>
      <c r="G7376" s="306"/>
      <c r="H7376" s="322"/>
      <c r="I7376" s="315"/>
      <c r="J7376" s="315"/>
      <c r="K7376" s="315"/>
      <c r="L7376" s="315"/>
      <c r="M7376" s="315"/>
      <c r="N7376" s="318"/>
      <c r="O7376" s="318"/>
    </row>
    <row r="7377" spans="1:15" s="8" customFormat="1">
      <c r="A7377" s="328"/>
      <c r="B7377" s="328"/>
      <c r="C7377" s="313"/>
      <c r="D7377" s="306"/>
      <c r="E7377" s="307"/>
      <c r="F7377" s="314"/>
      <c r="G7377" s="306"/>
      <c r="H7377" s="322"/>
      <c r="I7377" s="315"/>
      <c r="J7377" s="315"/>
      <c r="K7377" s="315"/>
      <c r="L7377" s="315"/>
      <c r="M7377" s="315"/>
      <c r="N7377" s="318"/>
      <c r="O7377" s="318"/>
    </row>
    <row r="7378" spans="1:15" s="8" customFormat="1">
      <c r="A7378" s="328"/>
      <c r="B7378" s="328"/>
      <c r="C7378" s="313"/>
      <c r="D7378" s="306"/>
      <c r="E7378" s="307"/>
      <c r="F7378" s="314"/>
      <c r="G7378" s="306"/>
      <c r="H7378" s="322"/>
      <c r="I7378" s="315"/>
      <c r="J7378" s="315"/>
      <c r="K7378" s="315"/>
      <c r="L7378" s="315"/>
      <c r="M7378" s="315"/>
      <c r="N7378" s="318"/>
      <c r="O7378" s="318"/>
    </row>
    <row r="7379" spans="1:15" s="8" customFormat="1">
      <c r="A7379" s="312"/>
      <c r="B7379" s="312"/>
      <c r="C7379" s="313"/>
      <c r="D7379" s="306"/>
      <c r="E7379" s="307"/>
      <c r="F7379" s="313"/>
      <c r="G7379" s="314"/>
      <c r="H7379" s="315"/>
      <c r="I7379" s="316"/>
      <c r="J7379" s="316"/>
      <c r="K7379" s="316"/>
      <c r="L7379" s="316"/>
      <c r="M7379" s="316"/>
      <c r="N7379" s="327"/>
      <c r="O7379" s="318"/>
    </row>
    <row r="7380" spans="1:15" s="8" customFormat="1">
      <c r="A7380" s="312"/>
      <c r="B7380" s="312"/>
      <c r="C7380" s="313"/>
      <c r="D7380" s="306"/>
      <c r="E7380" s="307"/>
      <c r="F7380" s="313"/>
      <c r="G7380" s="314"/>
      <c r="H7380" s="315"/>
      <c r="I7380" s="316"/>
      <c r="J7380" s="316"/>
      <c r="K7380" s="316"/>
      <c r="L7380" s="316"/>
      <c r="M7380" s="316"/>
      <c r="N7380" s="327"/>
      <c r="O7380" s="318"/>
    </row>
    <row r="7381" spans="1:15" s="8" customFormat="1">
      <c r="A7381" s="312"/>
      <c r="B7381" s="312"/>
      <c r="C7381" s="313"/>
      <c r="D7381" s="306"/>
      <c r="E7381" s="307"/>
      <c r="F7381" s="313"/>
      <c r="G7381" s="314"/>
      <c r="H7381" s="315"/>
      <c r="I7381" s="316"/>
      <c r="J7381" s="316"/>
      <c r="K7381" s="316"/>
      <c r="L7381" s="316"/>
      <c r="M7381" s="316"/>
      <c r="N7381" s="327"/>
      <c r="O7381" s="318"/>
    </row>
    <row r="7382" spans="1:15" s="8" customFormat="1">
      <c r="A7382" s="328"/>
      <c r="B7382" s="328"/>
      <c r="C7382" s="313"/>
      <c r="D7382" s="306"/>
      <c r="E7382" s="307"/>
      <c r="F7382" s="314"/>
      <c r="G7382" s="306"/>
      <c r="H7382" s="322"/>
      <c r="I7382" s="315"/>
      <c r="J7382" s="315"/>
      <c r="K7382" s="315"/>
      <c r="L7382" s="315"/>
      <c r="M7382" s="315"/>
      <c r="N7382" s="318"/>
      <c r="O7382" s="318"/>
    </row>
    <row r="7383" spans="1:15" s="8" customFormat="1">
      <c r="A7383" s="328"/>
      <c r="B7383" s="328"/>
      <c r="C7383" s="313"/>
      <c r="D7383" s="306"/>
      <c r="E7383" s="307"/>
      <c r="F7383" s="314"/>
      <c r="G7383" s="306"/>
      <c r="H7383" s="322"/>
      <c r="I7383" s="315"/>
      <c r="J7383" s="315"/>
      <c r="K7383" s="315"/>
      <c r="L7383" s="315"/>
      <c r="M7383" s="315"/>
      <c r="N7383" s="318"/>
      <c r="O7383" s="318"/>
    </row>
    <row r="7384" spans="1:15" s="8" customFormat="1">
      <c r="A7384" s="328"/>
      <c r="B7384" s="328"/>
      <c r="C7384" s="313"/>
      <c r="D7384" s="306"/>
      <c r="E7384" s="307"/>
      <c r="F7384" s="314"/>
      <c r="G7384" s="306"/>
      <c r="H7384" s="322"/>
      <c r="I7384" s="315"/>
      <c r="J7384" s="315"/>
      <c r="K7384" s="315"/>
      <c r="L7384" s="315"/>
      <c r="M7384" s="315"/>
      <c r="N7384" s="318"/>
      <c r="O7384" s="318"/>
    </row>
    <row r="7385" spans="1:15" s="8" customFormat="1">
      <c r="A7385" s="328"/>
      <c r="B7385" s="328"/>
      <c r="C7385" s="313"/>
      <c r="D7385" s="306"/>
      <c r="E7385" s="307"/>
      <c r="F7385" s="314"/>
      <c r="G7385" s="306"/>
      <c r="H7385" s="322"/>
      <c r="I7385" s="315"/>
      <c r="J7385" s="315"/>
      <c r="K7385" s="315"/>
      <c r="L7385" s="315"/>
      <c r="M7385" s="315"/>
      <c r="N7385" s="318"/>
      <c r="O7385" s="318"/>
    </row>
    <row r="7386" spans="1:15" s="8" customFormat="1">
      <c r="A7386" s="328"/>
      <c r="B7386" s="328"/>
      <c r="C7386" s="313"/>
      <c r="D7386" s="306"/>
      <c r="E7386" s="307"/>
      <c r="F7386" s="314"/>
      <c r="G7386" s="306"/>
      <c r="H7386" s="322"/>
      <c r="I7386" s="315"/>
      <c r="J7386" s="315"/>
      <c r="K7386" s="315"/>
      <c r="L7386" s="315"/>
      <c r="M7386" s="315"/>
      <c r="N7386" s="318"/>
      <c r="O7386" s="318"/>
    </row>
    <row r="7387" spans="1:15" s="8" customFormat="1">
      <c r="A7387" s="328"/>
      <c r="B7387" s="328"/>
      <c r="C7387" s="313"/>
      <c r="D7387" s="306"/>
      <c r="E7387" s="307"/>
      <c r="F7387" s="314"/>
      <c r="G7387" s="306"/>
      <c r="H7387" s="322"/>
      <c r="I7387" s="315"/>
      <c r="J7387" s="315"/>
      <c r="K7387" s="315"/>
      <c r="L7387" s="315"/>
      <c r="M7387" s="315"/>
      <c r="N7387" s="318"/>
      <c r="O7387" s="318"/>
    </row>
    <row r="7388" spans="1:15" s="8" customFormat="1">
      <c r="A7388" s="328"/>
      <c r="B7388" s="328"/>
      <c r="C7388" s="313"/>
      <c r="D7388" s="306"/>
      <c r="E7388" s="307"/>
      <c r="F7388" s="314"/>
      <c r="G7388" s="306"/>
      <c r="H7388" s="322"/>
      <c r="I7388" s="315"/>
      <c r="J7388" s="315"/>
      <c r="K7388" s="315"/>
      <c r="L7388" s="315"/>
      <c r="M7388" s="315"/>
      <c r="N7388" s="318"/>
      <c r="O7388" s="318"/>
    </row>
    <row r="7389" spans="1:15" s="8" customFormat="1">
      <c r="A7389" s="328"/>
      <c r="B7389" s="328"/>
      <c r="C7389" s="313"/>
      <c r="D7389" s="306"/>
      <c r="E7389" s="307"/>
      <c r="F7389" s="314"/>
      <c r="G7389" s="306"/>
      <c r="H7389" s="322"/>
      <c r="I7389" s="315"/>
      <c r="J7389" s="315"/>
      <c r="K7389" s="315"/>
      <c r="L7389" s="315"/>
      <c r="M7389" s="315"/>
      <c r="N7389" s="318"/>
      <c r="O7389" s="318"/>
    </row>
    <row r="7390" spans="1:15" s="8" customFormat="1">
      <c r="A7390" s="312"/>
      <c r="B7390" s="312"/>
      <c r="C7390" s="313"/>
      <c r="D7390" s="306"/>
      <c r="E7390" s="307"/>
      <c r="F7390" s="313"/>
      <c r="G7390" s="314"/>
      <c r="H7390" s="315"/>
      <c r="I7390" s="316"/>
      <c r="J7390" s="316"/>
      <c r="K7390" s="316"/>
      <c r="L7390" s="316"/>
      <c r="M7390" s="316"/>
      <c r="N7390" s="327"/>
      <c r="O7390" s="318"/>
    </row>
    <row r="7391" spans="1:15" s="8" customFormat="1">
      <c r="A7391" s="328"/>
      <c r="B7391" s="328"/>
      <c r="C7391" s="313"/>
      <c r="D7391" s="306"/>
      <c r="E7391" s="307"/>
      <c r="F7391" s="314"/>
      <c r="G7391" s="306"/>
      <c r="H7391" s="322"/>
      <c r="I7391" s="315"/>
      <c r="J7391" s="315"/>
      <c r="K7391" s="315"/>
      <c r="L7391" s="315"/>
      <c r="M7391" s="315"/>
      <c r="N7391" s="318"/>
      <c r="O7391" s="318"/>
    </row>
    <row r="7392" spans="1:15" s="8" customFormat="1">
      <c r="A7392" s="328"/>
      <c r="B7392" s="328"/>
      <c r="C7392" s="313"/>
      <c r="D7392" s="306"/>
      <c r="E7392" s="307"/>
      <c r="F7392" s="314"/>
      <c r="G7392" s="306"/>
      <c r="H7392" s="322"/>
      <c r="I7392" s="315"/>
      <c r="J7392" s="315"/>
      <c r="K7392" s="315"/>
      <c r="L7392" s="315"/>
      <c r="M7392" s="315"/>
      <c r="N7392" s="318"/>
      <c r="O7392" s="318"/>
    </row>
    <row r="7393" spans="1:15" s="8" customFormat="1">
      <c r="A7393" s="328"/>
      <c r="B7393" s="328"/>
      <c r="C7393" s="313"/>
      <c r="D7393" s="306"/>
      <c r="E7393" s="307"/>
      <c r="F7393" s="314"/>
      <c r="G7393" s="306"/>
      <c r="H7393" s="322"/>
      <c r="I7393" s="315"/>
      <c r="J7393" s="315"/>
      <c r="K7393" s="315"/>
      <c r="L7393" s="315"/>
      <c r="M7393" s="315"/>
      <c r="N7393" s="318"/>
      <c r="O7393" s="318"/>
    </row>
    <row r="7394" spans="1:15" s="8" customFormat="1">
      <c r="A7394" s="312"/>
      <c r="B7394" s="312"/>
      <c r="C7394" s="313"/>
      <c r="D7394" s="306"/>
      <c r="E7394" s="307"/>
      <c r="F7394" s="313"/>
      <c r="G7394" s="314"/>
      <c r="H7394" s="315"/>
      <c r="I7394" s="316"/>
      <c r="J7394" s="316"/>
      <c r="K7394" s="316"/>
      <c r="L7394" s="316"/>
      <c r="M7394" s="316"/>
      <c r="N7394" s="327"/>
      <c r="O7394" s="318"/>
    </row>
    <row r="7395" spans="1:15" s="8" customFormat="1">
      <c r="A7395" s="312"/>
      <c r="B7395" s="312"/>
      <c r="C7395" s="313"/>
      <c r="D7395" s="306"/>
      <c r="E7395" s="307"/>
      <c r="F7395" s="313"/>
      <c r="G7395" s="314"/>
      <c r="H7395" s="315"/>
      <c r="I7395" s="316"/>
      <c r="J7395" s="316"/>
      <c r="K7395" s="316"/>
      <c r="L7395" s="316"/>
      <c r="M7395" s="316"/>
      <c r="N7395" s="327"/>
      <c r="O7395" s="318"/>
    </row>
    <row r="7396" spans="1:15" s="8" customFormat="1">
      <c r="A7396" s="312"/>
      <c r="B7396" s="312"/>
      <c r="C7396" s="313"/>
      <c r="D7396" s="306"/>
      <c r="E7396" s="307"/>
      <c r="F7396" s="313"/>
      <c r="G7396" s="314"/>
      <c r="H7396" s="315"/>
      <c r="I7396" s="316"/>
      <c r="J7396" s="316"/>
      <c r="K7396" s="316"/>
      <c r="L7396" s="316"/>
      <c r="M7396" s="316"/>
      <c r="N7396" s="327"/>
      <c r="O7396" s="318"/>
    </row>
    <row r="7397" spans="1:15" s="8" customFormat="1">
      <c r="A7397" s="328"/>
      <c r="B7397" s="328"/>
      <c r="C7397" s="313"/>
      <c r="D7397" s="306"/>
      <c r="E7397" s="307"/>
      <c r="F7397" s="314"/>
      <c r="G7397" s="306"/>
      <c r="H7397" s="322"/>
      <c r="I7397" s="315"/>
      <c r="J7397" s="315"/>
      <c r="K7397" s="315"/>
      <c r="L7397" s="315"/>
      <c r="M7397" s="315"/>
      <c r="N7397" s="318"/>
      <c r="O7397" s="318"/>
    </row>
    <row r="7398" spans="1:15" s="8" customFormat="1">
      <c r="A7398" s="312"/>
      <c r="B7398" s="312"/>
      <c r="C7398" s="313"/>
      <c r="D7398" s="306"/>
      <c r="E7398" s="307"/>
      <c r="F7398" s="313"/>
      <c r="G7398" s="314"/>
      <c r="H7398" s="315"/>
      <c r="I7398" s="316"/>
      <c r="J7398" s="316"/>
      <c r="K7398" s="316"/>
      <c r="L7398" s="316"/>
      <c r="M7398" s="316"/>
      <c r="N7398" s="327"/>
      <c r="O7398" s="318"/>
    </row>
    <row r="7399" spans="1:15" s="8" customFormat="1">
      <c r="A7399" s="328"/>
      <c r="B7399" s="328"/>
      <c r="C7399" s="313"/>
      <c r="D7399" s="306"/>
      <c r="E7399" s="307"/>
      <c r="F7399" s="314"/>
      <c r="G7399" s="306"/>
      <c r="H7399" s="322"/>
      <c r="I7399" s="315"/>
      <c r="J7399" s="315"/>
      <c r="K7399" s="315"/>
      <c r="L7399" s="315"/>
      <c r="M7399" s="315"/>
      <c r="N7399" s="318"/>
      <c r="O7399" s="318"/>
    </row>
    <row r="7400" spans="1:15" s="8" customFormat="1">
      <c r="A7400" s="312"/>
      <c r="B7400" s="312"/>
      <c r="C7400" s="313"/>
      <c r="D7400" s="306"/>
      <c r="E7400" s="307"/>
      <c r="F7400" s="313"/>
      <c r="G7400" s="314"/>
      <c r="H7400" s="315"/>
      <c r="I7400" s="316"/>
      <c r="J7400" s="316"/>
      <c r="K7400" s="316"/>
      <c r="L7400" s="316"/>
      <c r="M7400" s="316"/>
      <c r="N7400" s="327"/>
      <c r="O7400" s="318"/>
    </row>
    <row r="7401" spans="1:15" s="8" customFormat="1">
      <c r="A7401" s="328"/>
      <c r="B7401" s="328"/>
      <c r="C7401" s="313"/>
      <c r="D7401" s="306"/>
      <c r="E7401" s="307"/>
      <c r="F7401" s="314"/>
      <c r="G7401" s="306"/>
      <c r="H7401" s="322"/>
      <c r="I7401" s="315"/>
      <c r="J7401" s="315"/>
      <c r="K7401" s="315"/>
      <c r="L7401" s="315"/>
      <c r="M7401" s="315"/>
      <c r="N7401" s="318"/>
      <c r="O7401" s="318"/>
    </row>
    <row r="7402" spans="1:15" s="8" customFormat="1">
      <c r="A7402" s="312"/>
      <c r="B7402" s="312"/>
      <c r="C7402" s="313"/>
      <c r="D7402" s="306"/>
      <c r="E7402" s="307"/>
      <c r="F7402" s="313"/>
      <c r="G7402" s="314"/>
      <c r="H7402" s="315"/>
      <c r="I7402" s="316"/>
      <c r="J7402" s="316"/>
      <c r="K7402" s="316"/>
      <c r="L7402" s="316"/>
      <c r="M7402" s="316"/>
      <c r="N7402" s="327"/>
      <c r="O7402" s="318"/>
    </row>
    <row r="7403" spans="1:15" s="8" customFormat="1">
      <c r="A7403" s="312"/>
      <c r="B7403" s="312"/>
      <c r="C7403" s="313"/>
      <c r="D7403" s="306"/>
      <c r="E7403" s="307"/>
      <c r="F7403" s="313"/>
      <c r="G7403" s="314"/>
      <c r="H7403" s="315"/>
      <c r="I7403" s="316"/>
      <c r="J7403" s="316"/>
      <c r="K7403" s="316"/>
      <c r="L7403" s="316"/>
      <c r="M7403" s="316"/>
      <c r="N7403" s="327"/>
      <c r="O7403" s="318"/>
    </row>
    <row r="7404" spans="1:15" s="8" customFormat="1">
      <c r="A7404" s="328"/>
      <c r="B7404" s="328"/>
      <c r="C7404" s="313"/>
      <c r="D7404" s="306"/>
      <c r="E7404" s="307"/>
      <c r="F7404" s="247"/>
      <c r="G7404" s="306"/>
      <c r="H7404" s="322"/>
      <c r="I7404" s="345"/>
      <c r="J7404" s="345"/>
      <c r="K7404" s="345"/>
      <c r="L7404" s="345"/>
      <c r="M7404" s="345"/>
      <c r="N7404" s="346"/>
      <c r="O7404" s="318"/>
    </row>
    <row r="7405" spans="1:15" s="8" customFormat="1">
      <c r="A7405" s="328"/>
      <c r="B7405" s="328"/>
      <c r="C7405" s="313"/>
      <c r="D7405" s="306"/>
      <c r="E7405" s="307"/>
      <c r="F7405" s="314"/>
      <c r="G7405" s="306"/>
      <c r="H7405" s="322"/>
      <c r="I7405" s="315"/>
      <c r="J7405" s="315"/>
      <c r="K7405" s="315"/>
      <c r="L7405" s="315"/>
      <c r="M7405" s="315"/>
      <c r="N7405" s="318"/>
      <c r="O7405" s="318"/>
    </row>
    <row r="7406" spans="1:15" s="8" customFormat="1">
      <c r="A7406" s="328"/>
      <c r="B7406" s="328"/>
      <c r="C7406" s="313"/>
      <c r="D7406" s="306"/>
      <c r="E7406" s="307"/>
      <c r="F7406" s="314"/>
      <c r="G7406" s="306"/>
      <c r="H7406" s="322"/>
      <c r="I7406" s="315"/>
      <c r="J7406" s="315"/>
      <c r="K7406" s="315"/>
      <c r="L7406" s="315"/>
      <c r="M7406" s="315"/>
      <c r="N7406" s="318"/>
      <c r="O7406" s="318"/>
    </row>
    <row r="7407" spans="1:15" s="8" customFormat="1">
      <c r="A7407" s="328"/>
      <c r="B7407" s="328"/>
      <c r="C7407" s="313"/>
      <c r="D7407" s="306"/>
      <c r="E7407" s="307"/>
      <c r="F7407" s="314"/>
      <c r="G7407" s="306"/>
      <c r="H7407" s="322"/>
      <c r="I7407" s="315"/>
      <c r="J7407" s="315"/>
      <c r="K7407" s="315"/>
      <c r="L7407" s="315"/>
      <c r="M7407" s="315"/>
      <c r="N7407" s="318"/>
      <c r="O7407" s="318"/>
    </row>
    <row r="7408" spans="1:15" s="8" customFormat="1">
      <c r="A7408" s="312"/>
      <c r="B7408" s="312"/>
      <c r="C7408" s="313"/>
      <c r="D7408" s="306"/>
      <c r="E7408" s="307"/>
      <c r="F7408" s="313"/>
      <c r="G7408" s="314"/>
      <c r="H7408" s="315"/>
      <c r="I7408" s="316"/>
      <c r="J7408" s="316"/>
      <c r="K7408" s="316"/>
      <c r="L7408" s="316"/>
      <c r="M7408" s="316"/>
      <c r="N7408" s="327"/>
      <c r="O7408" s="318"/>
    </row>
    <row r="7409" spans="1:15" s="8" customFormat="1">
      <c r="A7409" s="312"/>
      <c r="B7409" s="312"/>
      <c r="C7409" s="313"/>
      <c r="D7409" s="306"/>
      <c r="E7409" s="307"/>
      <c r="F7409" s="313"/>
      <c r="G7409" s="314"/>
      <c r="H7409" s="315"/>
      <c r="I7409" s="316"/>
      <c r="J7409" s="316"/>
      <c r="K7409" s="316"/>
      <c r="L7409" s="316"/>
      <c r="M7409" s="316"/>
      <c r="N7409" s="327"/>
      <c r="O7409" s="318"/>
    </row>
    <row r="7410" spans="1:15" s="8" customFormat="1">
      <c r="A7410" s="328"/>
      <c r="B7410" s="328"/>
      <c r="C7410" s="313"/>
      <c r="D7410" s="306"/>
      <c r="E7410" s="307"/>
      <c r="F7410" s="247"/>
      <c r="G7410" s="306"/>
      <c r="H7410" s="322"/>
      <c r="I7410" s="345"/>
      <c r="J7410" s="345"/>
      <c r="K7410" s="345"/>
      <c r="L7410" s="345"/>
      <c r="M7410" s="345"/>
      <c r="N7410" s="346"/>
      <c r="O7410" s="318"/>
    </row>
    <row r="7411" spans="1:15" s="8" customFormat="1">
      <c r="A7411" s="328"/>
      <c r="B7411" s="328"/>
      <c r="C7411" s="313"/>
      <c r="D7411" s="306"/>
      <c r="E7411" s="307"/>
      <c r="F7411" s="247"/>
      <c r="G7411" s="306"/>
      <c r="H7411" s="322"/>
      <c r="I7411" s="345"/>
      <c r="J7411" s="345"/>
      <c r="K7411" s="345"/>
      <c r="L7411" s="345"/>
      <c r="M7411" s="345"/>
      <c r="N7411" s="346"/>
      <c r="O7411" s="318"/>
    </row>
    <row r="7412" spans="1:15" s="8" customFormat="1">
      <c r="A7412" s="328"/>
      <c r="B7412" s="328"/>
      <c r="C7412" s="313"/>
      <c r="D7412" s="306"/>
      <c r="E7412" s="307"/>
      <c r="F7412" s="247"/>
      <c r="G7412" s="306"/>
      <c r="H7412" s="322"/>
      <c r="I7412" s="345"/>
      <c r="J7412" s="345"/>
      <c r="K7412" s="345"/>
      <c r="L7412" s="345"/>
      <c r="M7412" s="345"/>
      <c r="N7412" s="346"/>
      <c r="O7412" s="318"/>
    </row>
    <row r="7413" spans="1:15" s="8" customFormat="1">
      <c r="A7413" s="328"/>
      <c r="B7413" s="328"/>
      <c r="C7413" s="313"/>
      <c r="D7413" s="306"/>
      <c r="E7413" s="307"/>
      <c r="F7413" s="247"/>
      <c r="G7413" s="306"/>
      <c r="H7413" s="322"/>
      <c r="I7413" s="345"/>
      <c r="J7413" s="345"/>
      <c r="K7413" s="345"/>
      <c r="L7413" s="345"/>
      <c r="M7413" s="345"/>
      <c r="N7413" s="346"/>
      <c r="O7413" s="318"/>
    </row>
    <row r="7414" spans="1:15" s="8" customFormat="1">
      <c r="A7414" s="328"/>
      <c r="B7414" s="328"/>
      <c r="C7414" s="313"/>
      <c r="D7414" s="306"/>
      <c r="E7414" s="307"/>
      <c r="F7414" s="247"/>
      <c r="G7414" s="306"/>
      <c r="H7414" s="322"/>
      <c r="I7414" s="345"/>
      <c r="J7414" s="345"/>
      <c r="K7414" s="345"/>
      <c r="L7414" s="345"/>
      <c r="M7414" s="345"/>
      <c r="N7414" s="346"/>
      <c r="O7414" s="318"/>
    </row>
    <row r="7415" spans="1:15" s="8" customFormat="1">
      <c r="A7415" s="328"/>
      <c r="B7415" s="328"/>
      <c r="C7415" s="313"/>
      <c r="D7415" s="306"/>
      <c r="E7415" s="307"/>
      <c r="F7415" s="247"/>
      <c r="G7415" s="306"/>
      <c r="H7415" s="322"/>
      <c r="I7415" s="345"/>
      <c r="J7415" s="345"/>
      <c r="K7415" s="345"/>
      <c r="L7415" s="345"/>
      <c r="M7415" s="345"/>
      <c r="N7415" s="346"/>
      <c r="O7415" s="318"/>
    </row>
    <row r="7416" spans="1:15" s="8" customFormat="1">
      <c r="A7416" s="328"/>
      <c r="B7416" s="328"/>
      <c r="C7416" s="313"/>
      <c r="D7416" s="306"/>
      <c r="E7416" s="307"/>
      <c r="F7416" s="247"/>
      <c r="G7416" s="306"/>
      <c r="H7416" s="322"/>
      <c r="I7416" s="345"/>
      <c r="J7416" s="345"/>
      <c r="K7416" s="345"/>
      <c r="L7416" s="345"/>
      <c r="M7416" s="345"/>
      <c r="N7416" s="346"/>
      <c r="O7416" s="318"/>
    </row>
    <row r="7417" spans="1:15" s="8" customFormat="1">
      <c r="A7417" s="328"/>
      <c r="B7417" s="328"/>
      <c r="C7417" s="313"/>
      <c r="D7417" s="306"/>
      <c r="E7417" s="307"/>
      <c r="F7417" s="247"/>
      <c r="G7417" s="306"/>
      <c r="H7417" s="322"/>
      <c r="I7417" s="345"/>
      <c r="J7417" s="345"/>
      <c r="K7417" s="345"/>
      <c r="L7417" s="345"/>
      <c r="M7417" s="345"/>
      <c r="N7417" s="346"/>
      <c r="O7417" s="318"/>
    </row>
    <row r="7418" spans="1:15" s="8" customFormat="1">
      <c r="A7418" s="328"/>
      <c r="B7418" s="328"/>
      <c r="C7418" s="313"/>
      <c r="D7418" s="306"/>
      <c r="E7418" s="307"/>
      <c r="F7418" s="247"/>
      <c r="G7418" s="306"/>
      <c r="H7418" s="322"/>
      <c r="I7418" s="345"/>
      <c r="J7418" s="345"/>
      <c r="K7418" s="345"/>
      <c r="L7418" s="345"/>
      <c r="M7418" s="345"/>
      <c r="N7418" s="346"/>
      <c r="O7418" s="318"/>
    </row>
    <row r="7419" spans="1:15" s="8" customFormat="1">
      <c r="A7419" s="328"/>
      <c r="B7419" s="328"/>
      <c r="C7419" s="313"/>
      <c r="D7419" s="306"/>
      <c r="E7419" s="307"/>
      <c r="F7419" s="247"/>
      <c r="G7419" s="306"/>
      <c r="H7419" s="322"/>
      <c r="I7419" s="345"/>
      <c r="J7419" s="345"/>
      <c r="K7419" s="345"/>
      <c r="L7419" s="345"/>
      <c r="M7419" s="345"/>
      <c r="N7419" s="346"/>
      <c r="O7419" s="318"/>
    </row>
    <row r="7420" spans="1:15" s="8" customFormat="1">
      <c r="A7420" s="328"/>
      <c r="B7420" s="328"/>
      <c r="C7420" s="313"/>
      <c r="D7420" s="306"/>
      <c r="E7420" s="307"/>
      <c r="F7420" s="247"/>
      <c r="G7420" s="306"/>
      <c r="H7420" s="322"/>
      <c r="I7420" s="345"/>
      <c r="J7420" s="345"/>
      <c r="K7420" s="345"/>
      <c r="L7420" s="345"/>
      <c r="M7420" s="345"/>
      <c r="N7420" s="346"/>
      <c r="O7420" s="318"/>
    </row>
    <row r="7421" spans="1:15" s="8" customFormat="1">
      <c r="A7421" s="312"/>
      <c r="B7421" s="312"/>
      <c r="C7421" s="313"/>
      <c r="D7421" s="306"/>
      <c r="E7421" s="307"/>
      <c r="F7421" s="313"/>
      <c r="G7421" s="314"/>
      <c r="H7421" s="315"/>
      <c r="I7421" s="316"/>
      <c r="J7421" s="316"/>
      <c r="K7421" s="316"/>
      <c r="L7421" s="316"/>
      <c r="M7421" s="316"/>
      <c r="N7421" s="327"/>
      <c r="O7421" s="318"/>
    </row>
    <row r="7422" spans="1:15" s="8" customFormat="1">
      <c r="A7422" s="328"/>
      <c r="B7422" s="328"/>
      <c r="C7422" s="313"/>
      <c r="D7422" s="306"/>
      <c r="E7422" s="307"/>
      <c r="F7422" s="314"/>
      <c r="G7422" s="306"/>
      <c r="H7422" s="322"/>
      <c r="I7422" s="315"/>
      <c r="J7422" s="315"/>
      <c r="K7422" s="315"/>
      <c r="L7422" s="315"/>
      <c r="M7422" s="315"/>
      <c r="N7422" s="318"/>
      <c r="O7422" s="318"/>
    </row>
    <row r="7423" spans="1:15" s="8" customFormat="1">
      <c r="A7423" s="328"/>
      <c r="B7423" s="328"/>
      <c r="C7423" s="313"/>
      <c r="D7423" s="306"/>
      <c r="E7423" s="307"/>
      <c r="F7423" s="314"/>
      <c r="G7423" s="306"/>
      <c r="H7423" s="322"/>
      <c r="I7423" s="315"/>
      <c r="J7423" s="315"/>
      <c r="K7423" s="315"/>
      <c r="L7423" s="315"/>
      <c r="M7423" s="315"/>
      <c r="N7423" s="318"/>
      <c r="O7423" s="318"/>
    </row>
    <row r="7424" spans="1:15" s="8" customFormat="1">
      <c r="A7424" s="328"/>
      <c r="B7424" s="328"/>
      <c r="C7424" s="313"/>
      <c r="D7424" s="306"/>
      <c r="E7424" s="307"/>
      <c r="F7424" s="314"/>
      <c r="G7424" s="306"/>
      <c r="H7424" s="322"/>
      <c r="I7424" s="315"/>
      <c r="J7424" s="315"/>
      <c r="K7424" s="315"/>
      <c r="L7424" s="315"/>
      <c r="M7424" s="315"/>
      <c r="N7424" s="318"/>
      <c r="O7424" s="318"/>
    </row>
    <row r="7425" spans="1:15" s="8" customFormat="1">
      <c r="A7425" s="328"/>
      <c r="B7425" s="328"/>
      <c r="C7425" s="313"/>
      <c r="D7425" s="306"/>
      <c r="E7425" s="307"/>
      <c r="F7425" s="314"/>
      <c r="G7425" s="306"/>
      <c r="H7425" s="322"/>
      <c r="I7425" s="315"/>
      <c r="J7425" s="315"/>
      <c r="K7425" s="315"/>
      <c r="L7425" s="315"/>
      <c r="M7425" s="315"/>
      <c r="N7425" s="318"/>
      <c r="O7425" s="318"/>
    </row>
    <row r="7426" spans="1:15" s="8" customFormat="1">
      <c r="A7426" s="328"/>
      <c r="B7426" s="328"/>
      <c r="C7426" s="313"/>
      <c r="D7426" s="306"/>
      <c r="E7426" s="307"/>
      <c r="F7426" s="314"/>
      <c r="G7426" s="306"/>
      <c r="H7426" s="322"/>
      <c r="I7426" s="315"/>
      <c r="J7426" s="315"/>
      <c r="K7426" s="315"/>
      <c r="L7426" s="315"/>
      <c r="M7426" s="315"/>
      <c r="N7426" s="318"/>
      <c r="O7426" s="318"/>
    </row>
    <row r="7427" spans="1:15" s="8" customFormat="1">
      <c r="A7427" s="328"/>
      <c r="B7427" s="328"/>
      <c r="C7427" s="313"/>
      <c r="D7427" s="306"/>
      <c r="E7427" s="307"/>
      <c r="F7427" s="314"/>
      <c r="G7427" s="306"/>
      <c r="H7427" s="322"/>
      <c r="I7427" s="315"/>
      <c r="J7427" s="315"/>
      <c r="K7427" s="315"/>
      <c r="L7427" s="315"/>
      <c r="M7427" s="315"/>
      <c r="N7427" s="318"/>
      <c r="O7427" s="318"/>
    </row>
    <row r="7428" spans="1:15" s="8" customFormat="1">
      <c r="A7428" s="328"/>
      <c r="B7428" s="328"/>
      <c r="C7428" s="313"/>
      <c r="D7428" s="306"/>
      <c r="E7428" s="307"/>
      <c r="F7428" s="314"/>
      <c r="G7428" s="306"/>
      <c r="H7428" s="322"/>
      <c r="I7428" s="315"/>
      <c r="J7428" s="315"/>
      <c r="K7428" s="315"/>
      <c r="L7428" s="315"/>
      <c r="M7428" s="315"/>
      <c r="N7428" s="318"/>
      <c r="O7428" s="318"/>
    </row>
    <row r="7429" spans="1:15" s="8" customFormat="1">
      <c r="A7429" s="328"/>
      <c r="B7429" s="328"/>
      <c r="C7429" s="313"/>
      <c r="D7429" s="306"/>
      <c r="E7429" s="307"/>
      <c r="F7429" s="314"/>
      <c r="G7429" s="306"/>
      <c r="H7429" s="322"/>
      <c r="I7429" s="315"/>
      <c r="J7429" s="315"/>
      <c r="K7429" s="315"/>
      <c r="L7429" s="315"/>
      <c r="M7429" s="315"/>
      <c r="N7429" s="318"/>
      <c r="O7429" s="318"/>
    </row>
    <row r="7430" spans="1:15" s="8" customFormat="1">
      <c r="A7430" s="328"/>
      <c r="B7430" s="328"/>
      <c r="C7430" s="313"/>
      <c r="D7430" s="306"/>
      <c r="E7430" s="307"/>
      <c r="F7430" s="314"/>
      <c r="G7430" s="306"/>
      <c r="H7430" s="322"/>
      <c r="I7430" s="315"/>
      <c r="J7430" s="315"/>
      <c r="K7430" s="315"/>
      <c r="L7430" s="315"/>
      <c r="M7430" s="315"/>
      <c r="N7430" s="318"/>
      <c r="O7430" s="318"/>
    </row>
    <row r="7431" spans="1:15" s="8" customFormat="1">
      <c r="A7431" s="328"/>
      <c r="B7431" s="328"/>
      <c r="C7431" s="313"/>
      <c r="D7431" s="306"/>
      <c r="E7431" s="307"/>
      <c r="F7431" s="314"/>
      <c r="G7431" s="306"/>
      <c r="H7431" s="322"/>
      <c r="I7431" s="315"/>
      <c r="J7431" s="315"/>
      <c r="K7431" s="315"/>
      <c r="L7431" s="315"/>
      <c r="M7431" s="315"/>
      <c r="N7431" s="318"/>
      <c r="O7431" s="318"/>
    </row>
    <row r="7432" spans="1:15" s="8" customFormat="1">
      <c r="A7432" s="312"/>
      <c r="B7432" s="312"/>
      <c r="C7432" s="313"/>
      <c r="D7432" s="306"/>
      <c r="E7432" s="307"/>
      <c r="F7432" s="313"/>
      <c r="G7432" s="314"/>
      <c r="H7432" s="315"/>
      <c r="I7432" s="316"/>
      <c r="J7432" s="316"/>
      <c r="K7432" s="316"/>
      <c r="L7432" s="316"/>
      <c r="M7432" s="316"/>
      <c r="N7432" s="327"/>
      <c r="O7432" s="318"/>
    </row>
    <row r="7433" spans="1:15" s="8" customFormat="1">
      <c r="A7433" s="312"/>
      <c r="B7433" s="312"/>
      <c r="C7433" s="313"/>
      <c r="D7433" s="306"/>
      <c r="E7433" s="307"/>
      <c r="F7433" s="313"/>
      <c r="G7433" s="314"/>
      <c r="H7433" s="315"/>
      <c r="I7433" s="316"/>
      <c r="J7433" s="316"/>
      <c r="K7433" s="316"/>
      <c r="L7433" s="316"/>
      <c r="M7433" s="316"/>
      <c r="N7433" s="327"/>
      <c r="O7433" s="318"/>
    </row>
    <row r="7434" spans="1:15" s="8" customFormat="1">
      <c r="A7434" s="328"/>
      <c r="B7434" s="328"/>
      <c r="C7434" s="313"/>
      <c r="D7434" s="306"/>
      <c r="E7434" s="307"/>
      <c r="F7434" s="314"/>
      <c r="G7434" s="306"/>
      <c r="H7434" s="322"/>
      <c r="I7434" s="315"/>
      <c r="J7434" s="315"/>
      <c r="K7434" s="315"/>
      <c r="L7434" s="315"/>
      <c r="M7434" s="315"/>
      <c r="N7434" s="318"/>
      <c r="O7434" s="318"/>
    </row>
    <row r="7435" spans="1:15" s="8" customFormat="1">
      <c r="A7435" s="312"/>
      <c r="B7435" s="312"/>
      <c r="C7435" s="313"/>
      <c r="D7435" s="306"/>
      <c r="E7435" s="307"/>
      <c r="F7435" s="313"/>
      <c r="G7435" s="314"/>
      <c r="H7435" s="315"/>
      <c r="I7435" s="316"/>
      <c r="J7435" s="316"/>
      <c r="K7435" s="316"/>
      <c r="L7435" s="316"/>
      <c r="M7435" s="316"/>
      <c r="N7435" s="327"/>
      <c r="O7435" s="318"/>
    </row>
    <row r="7436" spans="1:15" s="8" customFormat="1">
      <c r="A7436" s="328"/>
      <c r="B7436" s="328"/>
      <c r="C7436" s="313"/>
      <c r="D7436" s="306"/>
      <c r="E7436" s="307"/>
      <c r="F7436" s="247"/>
      <c r="G7436" s="306"/>
      <c r="H7436" s="322"/>
      <c r="I7436" s="345"/>
      <c r="J7436" s="345"/>
      <c r="K7436" s="345"/>
      <c r="L7436" s="345"/>
      <c r="M7436" s="345"/>
      <c r="N7436" s="346"/>
      <c r="O7436" s="318"/>
    </row>
    <row r="7437" spans="1:15" s="8" customFormat="1">
      <c r="A7437" s="328"/>
      <c r="B7437" s="328"/>
      <c r="C7437" s="313"/>
      <c r="D7437" s="306"/>
      <c r="E7437" s="307"/>
      <c r="F7437" s="247"/>
      <c r="G7437" s="306"/>
      <c r="H7437" s="322"/>
      <c r="I7437" s="345"/>
      <c r="J7437" s="345"/>
      <c r="K7437" s="345"/>
      <c r="L7437" s="345"/>
      <c r="M7437" s="345"/>
      <c r="N7437" s="346"/>
      <c r="O7437" s="318"/>
    </row>
    <row r="7438" spans="1:15" s="8" customFormat="1">
      <c r="A7438" s="312"/>
      <c r="B7438" s="312"/>
      <c r="C7438" s="313"/>
      <c r="D7438" s="306"/>
      <c r="E7438" s="307"/>
      <c r="F7438" s="313"/>
      <c r="G7438" s="314"/>
      <c r="H7438" s="315"/>
      <c r="I7438" s="316"/>
      <c r="J7438" s="316"/>
      <c r="K7438" s="316"/>
      <c r="L7438" s="316"/>
      <c r="M7438" s="316"/>
      <c r="N7438" s="327"/>
      <c r="O7438" s="318"/>
    </row>
    <row r="7439" spans="1:15" s="8" customFormat="1">
      <c r="A7439" s="312"/>
      <c r="B7439" s="312"/>
      <c r="C7439" s="313"/>
      <c r="D7439" s="306"/>
      <c r="E7439" s="307"/>
      <c r="F7439" s="313"/>
      <c r="G7439" s="314"/>
      <c r="H7439" s="315"/>
      <c r="I7439" s="316"/>
      <c r="J7439" s="316"/>
      <c r="K7439" s="316"/>
      <c r="L7439" s="316"/>
      <c r="M7439" s="316"/>
      <c r="N7439" s="327"/>
      <c r="O7439" s="318"/>
    </row>
    <row r="7440" spans="1:15" s="8" customFormat="1">
      <c r="A7440" s="312"/>
      <c r="B7440" s="312"/>
      <c r="C7440" s="313"/>
      <c r="D7440" s="306"/>
      <c r="E7440" s="307"/>
      <c r="F7440" s="313"/>
      <c r="G7440" s="314"/>
      <c r="H7440" s="315"/>
      <c r="I7440" s="316"/>
      <c r="J7440" s="316"/>
      <c r="K7440" s="316"/>
      <c r="L7440" s="316"/>
      <c r="M7440" s="316"/>
      <c r="N7440" s="327"/>
      <c r="O7440" s="318"/>
    </row>
    <row r="7441" spans="1:15" s="8" customFormat="1">
      <c r="A7441" s="328"/>
      <c r="B7441" s="328"/>
      <c r="C7441" s="313"/>
      <c r="D7441" s="306"/>
      <c r="E7441" s="307"/>
      <c r="F7441" s="314"/>
      <c r="G7441" s="306"/>
      <c r="H7441" s="322"/>
      <c r="I7441" s="315"/>
      <c r="J7441" s="315"/>
      <c r="K7441" s="315"/>
      <c r="L7441" s="315"/>
      <c r="M7441" s="315"/>
      <c r="N7441" s="318"/>
      <c r="O7441" s="318"/>
    </row>
    <row r="7442" spans="1:15" s="8" customFormat="1">
      <c r="A7442" s="328"/>
      <c r="B7442" s="328"/>
      <c r="C7442" s="313"/>
      <c r="D7442" s="306"/>
      <c r="E7442" s="307"/>
      <c r="F7442" s="314"/>
      <c r="G7442" s="306"/>
      <c r="H7442" s="322"/>
      <c r="I7442" s="315"/>
      <c r="J7442" s="315"/>
      <c r="K7442" s="315"/>
      <c r="L7442" s="315"/>
      <c r="M7442" s="315"/>
      <c r="N7442" s="318"/>
      <c r="O7442" s="318"/>
    </row>
    <row r="7443" spans="1:15" s="8" customFormat="1">
      <c r="A7443" s="312"/>
      <c r="B7443" s="312"/>
      <c r="C7443" s="313"/>
      <c r="D7443" s="306"/>
      <c r="E7443" s="307"/>
      <c r="F7443" s="313"/>
      <c r="G7443" s="314"/>
      <c r="H7443" s="315"/>
      <c r="I7443" s="316"/>
      <c r="J7443" s="316"/>
      <c r="K7443" s="316"/>
      <c r="L7443" s="316"/>
      <c r="M7443" s="316"/>
      <c r="N7443" s="327"/>
      <c r="O7443" s="318"/>
    </row>
    <row r="7444" spans="1:15" s="8" customFormat="1">
      <c r="A7444" s="328"/>
      <c r="B7444" s="328"/>
      <c r="C7444" s="313"/>
      <c r="D7444" s="306"/>
      <c r="E7444" s="307"/>
      <c r="F7444" s="314"/>
      <c r="G7444" s="306"/>
      <c r="H7444" s="322"/>
      <c r="I7444" s="315"/>
      <c r="J7444" s="315"/>
      <c r="K7444" s="315"/>
      <c r="L7444" s="315"/>
      <c r="M7444" s="315"/>
      <c r="N7444" s="318"/>
      <c r="O7444" s="318"/>
    </row>
    <row r="7445" spans="1:15" s="8" customFormat="1">
      <c r="A7445" s="328"/>
      <c r="B7445" s="328"/>
      <c r="C7445" s="313"/>
      <c r="D7445" s="306"/>
      <c r="E7445" s="307"/>
      <c r="F7445" s="314"/>
      <c r="G7445" s="306"/>
      <c r="H7445" s="322"/>
      <c r="I7445" s="315"/>
      <c r="J7445" s="315"/>
      <c r="K7445" s="315"/>
      <c r="L7445" s="315"/>
      <c r="M7445" s="315"/>
      <c r="N7445" s="318"/>
      <c r="O7445" s="318"/>
    </row>
    <row r="7446" spans="1:15" s="8" customFormat="1">
      <c r="A7446" s="328"/>
      <c r="B7446" s="328"/>
      <c r="C7446" s="313"/>
      <c r="D7446" s="306"/>
      <c r="E7446" s="307"/>
      <c r="F7446" s="247"/>
      <c r="G7446" s="306"/>
      <c r="H7446" s="322"/>
      <c r="I7446" s="345"/>
      <c r="J7446" s="345"/>
      <c r="K7446" s="345"/>
      <c r="L7446" s="345"/>
      <c r="M7446" s="345"/>
      <c r="N7446" s="346"/>
      <c r="O7446" s="318"/>
    </row>
    <row r="7447" spans="1:15" s="8" customFormat="1">
      <c r="A7447" s="328"/>
      <c r="B7447" s="328"/>
      <c r="C7447" s="313"/>
      <c r="D7447" s="306"/>
      <c r="E7447" s="307"/>
      <c r="F7447" s="247"/>
      <c r="G7447" s="306"/>
      <c r="H7447" s="322"/>
      <c r="I7447" s="345"/>
      <c r="J7447" s="345"/>
      <c r="K7447" s="345"/>
      <c r="L7447" s="345"/>
      <c r="M7447" s="345"/>
      <c r="N7447" s="346"/>
      <c r="O7447" s="318"/>
    </row>
    <row r="7448" spans="1:15" s="8" customFormat="1">
      <c r="A7448" s="312"/>
      <c r="B7448" s="312"/>
      <c r="C7448" s="313"/>
      <c r="D7448" s="306"/>
      <c r="E7448" s="307"/>
      <c r="F7448" s="313"/>
      <c r="G7448" s="314"/>
      <c r="H7448" s="315"/>
      <c r="I7448" s="316"/>
      <c r="J7448" s="316"/>
      <c r="K7448" s="316"/>
      <c r="L7448" s="316"/>
      <c r="M7448" s="316"/>
      <c r="N7448" s="327"/>
      <c r="O7448" s="318"/>
    </row>
    <row r="7449" spans="1:15" s="8" customFormat="1">
      <c r="A7449" s="312"/>
      <c r="B7449" s="312"/>
      <c r="C7449" s="313"/>
      <c r="D7449" s="306"/>
      <c r="E7449" s="307"/>
      <c r="F7449" s="313"/>
      <c r="G7449" s="314"/>
      <c r="H7449" s="315"/>
      <c r="I7449" s="316"/>
      <c r="J7449" s="316"/>
      <c r="K7449" s="316"/>
      <c r="L7449" s="316"/>
      <c r="M7449" s="316"/>
      <c r="N7449" s="327"/>
      <c r="O7449" s="318"/>
    </row>
    <row r="7450" spans="1:15" s="8" customFormat="1">
      <c r="A7450" s="328"/>
      <c r="B7450" s="328"/>
      <c r="C7450" s="313"/>
      <c r="D7450" s="306"/>
      <c r="E7450" s="307"/>
      <c r="F7450" s="314"/>
      <c r="G7450" s="306"/>
      <c r="H7450" s="322"/>
      <c r="I7450" s="315"/>
      <c r="J7450" s="315"/>
      <c r="K7450" s="315"/>
      <c r="L7450" s="315"/>
      <c r="M7450" s="315"/>
      <c r="N7450" s="318"/>
      <c r="O7450" s="318"/>
    </row>
    <row r="7451" spans="1:15" s="8" customFormat="1">
      <c r="A7451" s="312"/>
      <c r="B7451" s="312"/>
      <c r="C7451" s="313"/>
      <c r="D7451" s="306"/>
      <c r="E7451" s="307"/>
      <c r="F7451" s="313"/>
      <c r="G7451" s="314"/>
      <c r="H7451" s="315"/>
      <c r="I7451" s="316"/>
      <c r="J7451" s="316"/>
      <c r="K7451" s="316"/>
      <c r="L7451" s="316"/>
      <c r="M7451" s="316"/>
      <c r="N7451" s="327"/>
      <c r="O7451" s="318"/>
    </row>
    <row r="7452" spans="1:15" s="10" customFormat="1">
      <c r="A7452" s="328"/>
      <c r="B7452" s="328"/>
      <c r="C7452" s="313"/>
      <c r="D7452" s="306"/>
      <c r="E7452" s="307"/>
      <c r="F7452" s="314"/>
      <c r="G7452" s="306"/>
      <c r="H7452" s="322"/>
      <c r="I7452" s="315"/>
      <c r="J7452" s="315"/>
      <c r="K7452" s="315"/>
      <c r="L7452" s="315"/>
      <c r="M7452" s="315"/>
      <c r="N7452" s="318"/>
      <c r="O7452" s="318"/>
    </row>
    <row r="7453" spans="1:15" s="10" customFormat="1">
      <c r="A7453" s="312"/>
      <c r="B7453" s="312"/>
      <c r="C7453" s="313"/>
      <c r="D7453" s="306"/>
      <c r="E7453" s="307"/>
      <c r="F7453" s="313"/>
      <c r="G7453" s="314"/>
      <c r="H7453" s="315"/>
      <c r="I7453" s="316"/>
      <c r="J7453" s="316"/>
      <c r="K7453" s="316"/>
      <c r="L7453" s="316"/>
      <c r="M7453" s="316"/>
      <c r="N7453" s="327"/>
      <c r="O7453" s="318"/>
    </row>
    <row r="7454" spans="1:15" s="10" customFormat="1">
      <c r="A7454" s="312"/>
      <c r="B7454" s="312"/>
      <c r="C7454" s="313"/>
      <c r="D7454" s="306"/>
      <c r="E7454" s="307"/>
      <c r="F7454" s="313"/>
      <c r="G7454" s="314"/>
      <c r="H7454" s="315"/>
      <c r="I7454" s="316"/>
      <c r="J7454" s="316"/>
      <c r="K7454" s="316"/>
      <c r="L7454" s="316"/>
      <c r="M7454" s="316"/>
      <c r="N7454" s="327"/>
      <c r="O7454" s="318"/>
    </row>
    <row r="7455" spans="1:15" s="7" customFormat="1">
      <c r="A7455" s="312"/>
      <c r="B7455" s="312"/>
      <c r="C7455" s="313"/>
      <c r="D7455" s="306"/>
      <c r="E7455" s="307"/>
      <c r="F7455" s="313"/>
      <c r="G7455" s="314"/>
      <c r="H7455" s="315"/>
      <c r="I7455" s="316"/>
      <c r="J7455" s="316"/>
      <c r="K7455" s="316"/>
      <c r="L7455" s="316"/>
      <c r="M7455" s="316"/>
      <c r="N7455" s="327"/>
      <c r="O7455" s="318"/>
    </row>
    <row r="7456" spans="1:15" s="7" customFormat="1">
      <c r="A7456" s="328"/>
      <c r="B7456" s="328"/>
      <c r="C7456" s="313"/>
      <c r="D7456" s="306"/>
      <c r="E7456" s="307"/>
      <c r="F7456" s="247"/>
      <c r="G7456" s="306"/>
      <c r="H7456" s="322"/>
      <c r="I7456" s="345"/>
      <c r="J7456" s="345"/>
      <c r="K7456" s="345"/>
      <c r="L7456" s="345"/>
      <c r="M7456" s="345"/>
      <c r="N7456" s="346"/>
      <c r="O7456" s="318"/>
    </row>
    <row r="7457" spans="1:15" s="7" customFormat="1">
      <c r="A7457" s="328"/>
      <c r="B7457" s="328"/>
      <c r="C7457" s="313"/>
      <c r="D7457" s="306"/>
      <c r="E7457" s="307"/>
      <c r="F7457" s="314"/>
      <c r="G7457" s="306"/>
      <c r="H7457" s="322"/>
      <c r="I7457" s="315"/>
      <c r="J7457" s="315"/>
      <c r="K7457" s="315"/>
      <c r="L7457" s="315"/>
      <c r="M7457" s="315"/>
      <c r="N7457" s="330"/>
      <c r="O7457" s="318"/>
    </row>
    <row r="7458" spans="1:15" s="7" customFormat="1">
      <c r="A7458" s="328"/>
      <c r="B7458" s="328"/>
      <c r="C7458" s="313"/>
      <c r="D7458" s="306"/>
      <c r="E7458" s="307"/>
      <c r="F7458" s="247"/>
      <c r="G7458" s="306"/>
      <c r="H7458" s="322"/>
      <c r="I7458" s="345"/>
      <c r="J7458" s="345"/>
      <c r="K7458" s="345"/>
      <c r="L7458" s="345"/>
      <c r="M7458" s="345"/>
      <c r="N7458" s="346"/>
      <c r="O7458" s="318"/>
    </row>
    <row r="7459" spans="1:15" s="7" customFormat="1">
      <c r="A7459" s="312"/>
      <c r="B7459" s="312"/>
      <c r="C7459" s="313"/>
      <c r="D7459" s="306"/>
      <c r="E7459" s="307"/>
      <c r="F7459" s="313"/>
      <c r="G7459" s="314"/>
      <c r="H7459" s="315"/>
      <c r="I7459" s="316"/>
      <c r="J7459" s="316"/>
      <c r="K7459" s="316"/>
      <c r="L7459" s="316"/>
      <c r="M7459" s="316"/>
      <c r="N7459" s="327"/>
      <c r="O7459" s="318"/>
    </row>
    <row r="7460" spans="1:15" s="7" customFormat="1">
      <c r="A7460" s="312"/>
      <c r="B7460" s="312"/>
      <c r="C7460" s="313"/>
      <c r="D7460" s="306"/>
      <c r="E7460" s="307"/>
      <c r="F7460" s="313"/>
      <c r="G7460" s="314"/>
      <c r="H7460" s="315"/>
      <c r="I7460" s="316"/>
      <c r="J7460" s="316"/>
      <c r="K7460" s="316"/>
      <c r="L7460" s="316"/>
      <c r="M7460" s="316"/>
      <c r="N7460" s="327"/>
      <c r="O7460" s="318"/>
    </row>
    <row r="7461" spans="1:15" s="7" customFormat="1">
      <c r="A7461" s="328"/>
      <c r="B7461" s="328"/>
      <c r="C7461" s="313"/>
      <c r="D7461" s="306"/>
      <c r="E7461" s="307"/>
      <c r="F7461" s="314"/>
      <c r="G7461" s="306"/>
      <c r="H7461" s="322"/>
      <c r="I7461" s="315"/>
      <c r="J7461" s="315"/>
      <c r="K7461" s="315"/>
      <c r="L7461" s="315"/>
      <c r="M7461" s="315"/>
      <c r="N7461" s="318"/>
      <c r="O7461" s="318"/>
    </row>
    <row r="7462" spans="1:15" s="7" customFormat="1">
      <c r="A7462" s="328"/>
      <c r="B7462" s="328"/>
      <c r="C7462" s="313"/>
      <c r="D7462" s="306"/>
      <c r="E7462" s="307"/>
      <c r="F7462" s="314"/>
      <c r="G7462" s="306"/>
      <c r="H7462" s="322"/>
      <c r="I7462" s="315"/>
      <c r="J7462" s="315"/>
      <c r="K7462" s="315"/>
      <c r="L7462" s="315"/>
      <c r="M7462" s="315"/>
      <c r="N7462" s="318"/>
      <c r="O7462" s="318"/>
    </row>
    <row r="7463" spans="1:15" s="7" customFormat="1">
      <c r="A7463" s="312"/>
      <c r="B7463" s="312"/>
      <c r="C7463" s="313"/>
      <c r="D7463" s="306"/>
      <c r="E7463" s="307"/>
      <c r="F7463" s="313"/>
      <c r="G7463" s="314"/>
      <c r="H7463" s="315"/>
      <c r="I7463" s="316"/>
      <c r="J7463" s="316"/>
      <c r="K7463" s="316"/>
      <c r="L7463" s="316"/>
      <c r="M7463" s="316"/>
      <c r="N7463" s="327"/>
      <c r="O7463" s="318"/>
    </row>
    <row r="7464" spans="1:15" s="7" customFormat="1">
      <c r="A7464" s="328"/>
      <c r="B7464" s="328"/>
      <c r="C7464" s="313"/>
      <c r="D7464" s="306"/>
      <c r="E7464" s="307"/>
      <c r="F7464" s="314"/>
      <c r="G7464" s="306"/>
      <c r="H7464" s="322"/>
      <c r="I7464" s="315"/>
      <c r="J7464" s="315"/>
      <c r="K7464" s="315"/>
      <c r="L7464" s="315"/>
      <c r="M7464" s="315"/>
      <c r="N7464" s="318"/>
      <c r="O7464" s="318"/>
    </row>
    <row r="7465" spans="1:15" s="7" customFormat="1">
      <c r="A7465" s="328"/>
      <c r="B7465" s="328"/>
      <c r="C7465" s="313"/>
      <c r="D7465" s="306"/>
      <c r="E7465" s="307"/>
      <c r="F7465" s="314"/>
      <c r="G7465" s="306"/>
      <c r="H7465" s="322"/>
      <c r="I7465" s="315"/>
      <c r="J7465" s="315"/>
      <c r="K7465" s="315"/>
      <c r="L7465" s="315"/>
      <c r="M7465" s="315"/>
      <c r="N7465" s="318"/>
      <c r="O7465" s="318"/>
    </row>
    <row r="7466" spans="1:15" s="7" customFormat="1">
      <c r="A7466" s="328"/>
      <c r="B7466" s="328"/>
      <c r="C7466" s="313"/>
      <c r="D7466" s="306"/>
      <c r="E7466" s="307"/>
      <c r="F7466" s="314"/>
      <c r="G7466" s="306"/>
      <c r="H7466" s="322"/>
      <c r="I7466" s="315"/>
      <c r="J7466" s="315"/>
      <c r="K7466" s="315"/>
      <c r="L7466" s="315"/>
      <c r="M7466" s="315"/>
      <c r="N7466" s="318"/>
      <c r="O7466" s="318"/>
    </row>
    <row r="7467" spans="1:15" s="7" customFormat="1">
      <c r="A7467" s="328"/>
      <c r="B7467" s="328"/>
      <c r="C7467" s="313"/>
      <c r="D7467" s="306"/>
      <c r="E7467" s="307"/>
      <c r="F7467" s="314"/>
      <c r="G7467" s="306"/>
      <c r="H7467" s="322"/>
      <c r="I7467" s="315"/>
      <c r="J7467" s="315"/>
      <c r="K7467" s="315"/>
      <c r="L7467" s="315"/>
      <c r="M7467" s="315"/>
      <c r="N7467" s="318"/>
      <c r="O7467" s="318"/>
    </row>
    <row r="7468" spans="1:15" s="7" customFormat="1">
      <c r="A7468" s="328"/>
      <c r="B7468" s="328"/>
      <c r="C7468" s="313"/>
      <c r="D7468" s="306"/>
      <c r="E7468" s="307"/>
      <c r="F7468" s="314"/>
      <c r="G7468" s="306"/>
      <c r="H7468" s="322"/>
      <c r="I7468" s="315"/>
      <c r="J7468" s="315"/>
      <c r="K7468" s="315"/>
      <c r="L7468" s="315"/>
      <c r="M7468" s="315"/>
      <c r="N7468" s="318"/>
      <c r="O7468" s="318"/>
    </row>
    <row r="7469" spans="1:15" s="7" customFormat="1">
      <c r="A7469" s="328"/>
      <c r="B7469" s="328"/>
      <c r="C7469" s="313"/>
      <c r="D7469" s="306"/>
      <c r="E7469" s="307"/>
      <c r="F7469" s="314"/>
      <c r="G7469" s="306"/>
      <c r="H7469" s="322"/>
      <c r="I7469" s="315"/>
      <c r="J7469" s="315"/>
      <c r="K7469" s="315"/>
      <c r="L7469" s="315"/>
      <c r="M7469" s="315"/>
      <c r="N7469" s="318"/>
      <c r="O7469" s="318"/>
    </row>
    <row r="7470" spans="1:15" s="7" customFormat="1">
      <c r="A7470" s="328"/>
      <c r="B7470" s="328"/>
      <c r="C7470" s="313"/>
      <c r="D7470" s="306"/>
      <c r="E7470" s="307"/>
      <c r="F7470" s="314"/>
      <c r="G7470" s="306"/>
      <c r="H7470" s="322"/>
      <c r="I7470" s="315"/>
      <c r="J7470" s="315"/>
      <c r="K7470" s="315"/>
      <c r="L7470" s="315"/>
      <c r="M7470" s="315"/>
      <c r="N7470" s="318"/>
      <c r="O7470" s="318"/>
    </row>
    <row r="7471" spans="1:15" s="7" customFormat="1">
      <c r="A7471" s="312"/>
      <c r="B7471" s="312"/>
      <c r="C7471" s="313"/>
      <c r="D7471" s="306"/>
      <c r="E7471" s="307"/>
      <c r="F7471" s="313"/>
      <c r="G7471" s="314"/>
      <c r="H7471" s="315"/>
      <c r="I7471" s="316"/>
      <c r="J7471" s="316"/>
      <c r="K7471" s="316"/>
      <c r="L7471" s="316"/>
      <c r="M7471" s="316"/>
      <c r="N7471" s="327"/>
      <c r="O7471" s="318"/>
    </row>
    <row r="7472" spans="1:15" s="7" customFormat="1">
      <c r="A7472" s="328"/>
      <c r="B7472" s="328"/>
      <c r="C7472" s="313"/>
      <c r="D7472" s="306"/>
      <c r="E7472" s="307"/>
      <c r="F7472" s="314"/>
      <c r="G7472" s="306"/>
      <c r="H7472" s="322"/>
      <c r="I7472" s="315"/>
      <c r="J7472" s="315"/>
      <c r="K7472" s="315"/>
      <c r="L7472" s="315"/>
      <c r="M7472" s="315"/>
      <c r="N7472" s="318"/>
      <c r="O7472" s="318"/>
    </row>
    <row r="7473" spans="1:15" s="7" customFormat="1">
      <c r="A7473" s="328"/>
      <c r="B7473" s="328"/>
      <c r="C7473" s="313"/>
      <c r="D7473" s="306"/>
      <c r="E7473" s="307"/>
      <c r="F7473" s="314"/>
      <c r="G7473" s="306"/>
      <c r="H7473" s="322"/>
      <c r="I7473" s="315"/>
      <c r="J7473" s="315"/>
      <c r="K7473" s="315"/>
      <c r="L7473" s="315"/>
      <c r="M7473" s="315"/>
      <c r="N7473" s="318"/>
      <c r="O7473" s="318"/>
    </row>
    <row r="7474" spans="1:15" s="7" customFormat="1">
      <c r="A7474" s="328"/>
      <c r="B7474" s="328"/>
      <c r="C7474" s="313"/>
      <c r="D7474" s="306"/>
      <c r="E7474" s="307"/>
      <c r="F7474" s="314"/>
      <c r="G7474" s="306"/>
      <c r="H7474" s="322"/>
      <c r="I7474" s="315"/>
      <c r="J7474" s="315"/>
      <c r="K7474" s="315"/>
      <c r="L7474" s="315"/>
      <c r="M7474" s="315"/>
      <c r="N7474" s="318"/>
      <c r="O7474" s="318"/>
    </row>
    <row r="7475" spans="1:15" s="7" customFormat="1">
      <c r="A7475" s="312"/>
      <c r="B7475" s="312"/>
      <c r="C7475" s="313"/>
      <c r="D7475" s="306"/>
      <c r="E7475" s="307"/>
      <c r="F7475" s="313"/>
      <c r="G7475" s="314"/>
      <c r="H7475" s="315"/>
      <c r="I7475" s="316"/>
      <c r="J7475" s="316"/>
      <c r="K7475" s="316"/>
      <c r="L7475" s="316"/>
      <c r="M7475" s="316"/>
      <c r="N7475" s="327"/>
      <c r="O7475" s="318"/>
    </row>
    <row r="7476" spans="1:15" s="7" customFormat="1">
      <c r="A7476" s="328"/>
      <c r="B7476" s="328"/>
      <c r="C7476" s="313"/>
      <c r="D7476" s="306"/>
      <c r="E7476" s="307"/>
      <c r="F7476" s="247"/>
      <c r="G7476" s="306"/>
      <c r="H7476" s="322"/>
      <c r="I7476" s="345"/>
      <c r="J7476" s="345"/>
      <c r="K7476" s="345"/>
      <c r="L7476" s="345"/>
      <c r="M7476" s="345"/>
      <c r="N7476" s="346"/>
      <c r="O7476" s="318"/>
    </row>
    <row r="7477" spans="1:15" s="7" customFormat="1">
      <c r="A7477" s="328"/>
      <c r="B7477" s="328"/>
      <c r="C7477" s="313"/>
      <c r="D7477" s="306"/>
      <c r="E7477" s="307"/>
      <c r="F7477" s="314"/>
      <c r="G7477" s="306"/>
      <c r="H7477" s="322"/>
      <c r="I7477" s="315"/>
      <c r="J7477" s="315"/>
      <c r="K7477" s="315"/>
      <c r="L7477" s="315"/>
      <c r="M7477" s="315"/>
      <c r="N7477" s="318"/>
      <c r="O7477" s="318"/>
    </row>
    <row r="7478" spans="1:15" s="7" customFormat="1">
      <c r="A7478" s="328"/>
      <c r="B7478" s="328"/>
      <c r="C7478" s="313"/>
      <c r="D7478" s="306"/>
      <c r="E7478" s="307"/>
      <c r="F7478" s="313"/>
      <c r="G7478" s="306"/>
      <c r="H7478" s="322"/>
      <c r="I7478" s="326"/>
      <c r="J7478" s="326"/>
      <c r="K7478" s="326"/>
      <c r="L7478" s="326"/>
      <c r="M7478" s="326"/>
      <c r="N7478" s="317"/>
      <c r="O7478" s="318"/>
    </row>
    <row r="7479" spans="1:15" s="7" customFormat="1">
      <c r="A7479" s="328"/>
      <c r="B7479" s="328"/>
      <c r="C7479" s="313"/>
      <c r="D7479" s="306"/>
      <c r="E7479" s="307"/>
      <c r="F7479" s="313"/>
      <c r="G7479" s="306"/>
      <c r="H7479" s="322"/>
      <c r="I7479" s="326"/>
      <c r="J7479" s="326"/>
      <c r="K7479" s="326"/>
      <c r="L7479" s="326"/>
      <c r="M7479" s="326"/>
      <c r="N7479" s="317"/>
      <c r="O7479" s="318"/>
    </row>
    <row r="7480" spans="1:15" s="7" customFormat="1">
      <c r="A7480" s="328"/>
      <c r="B7480" s="328"/>
      <c r="C7480" s="313"/>
      <c r="D7480" s="306"/>
      <c r="E7480" s="307"/>
      <c r="F7480" s="314"/>
      <c r="G7480" s="306"/>
      <c r="H7480" s="322"/>
      <c r="I7480" s="315"/>
      <c r="J7480" s="315"/>
      <c r="K7480" s="315"/>
      <c r="L7480" s="315"/>
      <c r="M7480" s="315"/>
      <c r="N7480" s="318"/>
      <c r="O7480" s="318"/>
    </row>
    <row r="7481" spans="1:15" s="7" customFormat="1">
      <c r="A7481" s="328"/>
      <c r="B7481" s="328"/>
      <c r="C7481" s="313"/>
      <c r="D7481" s="306"/>
      <c r="E7481" s="307"/>
      <c r="F7481" s="314"/>
      <c r="G7481" s="306"/>
      <c r="H7481" s="322"/>
      <c r="I7481" s="329"/>
      <c r="J7481" s="329"/>
      <c r="K7481" s="329"/>
      <c r="L7481" s="329"/>
      <c r="M7481" s="329"/>
      <c r="N7481" s="330"/>
      <c r="O7481" s="318"/>
    </row>
    <row r="7482" spans="1:15" s="7" customFormat="1">
      <c r="A7482" s="328"/>
      <c r="B7482" s="328"/>
      <c r="C7482" s="313"/>
      <c r="D7482" s="306"/>
      <c r="E7482" s="307"/>
      <c r="F7482" s="314"/>
      <c r="G7482" s="306"/>
      <c r="H7482" s="322"/>
      <c r="I7482" s="326"/>
      <c r="J7482" s="326"/>
      <c r="K7482" s="326"/>
      <c r="L7482" s="326"/>
      <c r="M7482" s="326"/>
      <c r="N7482" s="317"/>
      <c r="O7482" s="318"/>
    </row>
    <row r="7483" spans="1:15" s="7" customFormat="1">
      <c r="A7483" s="328"/>
      <c r="B7483" s="328"/>
      <c r="C7483" s="313"/>
      <c r="D7483" s="306"/>
      <c r="E7483" s="307"/>
      <c r="F7483" s="314"/>
      <c r="G7483" s="306"/>
      <c r="H7483" s="322"/>
      <c r="I7483" s="329"/>
      <c r="J7483" s="329"/>
      <c r="K7483" s="329"/>
      <c r="L7483" s="329"/>
      <c r="M7483" s="329"/>
      <c r="N7483" s="330"/>
      <c r="O7483" s="318"/>
    </row>
    <row r="7484" spans="1:15" s="7" customFormat="1">
      <c r="A7484" s="328"/>
      <c r="B7484" s="328"/>
      <c r="C7484" s="313"/>
      <c r="D7484" s="306"/>
      <c r="E7484" s="307"/>
      <c r="F7484" s="314"/>
      <c r="G7484" s="306"/>
      <c r="H7484" s="322"/>
      <c r="I7484" s="315"/>
      <c r="J7484" s="315"/>
      <c r="K7484" s="315"/>
      <c r="L7484" s="315"/>
      <c r="M7484" s="315"/>
      <c r="N7484" s="318"/>
      <c r="O7484" s="318"/>
    </row>
    <row r="7485" spans="1:15" s="7" customFormat="1">
      <c r="A7485" s="328"/>
      <c r="B7485" s="328"/>
      <c r="C7485" s="313"/>
      <c r="D7485" s="306"/>
      <c r="E7485" s="307"/>
      <c r="F7485" s="314"/>
      <c r="G7485" s="306"/>
      <c r="H7485" s="322"/>
      <c r="I7485" s="315"/>
      <c r="J7485" s="315"/>
      <c r="K7485" s="315"/>
      <c r="L7485" s="315"/>
      <c r="M7485" s="315"/>
      <c r="N7485" s="318"/>
      <c r="O7485" s="318"/>
    </row>
    <row r="7486" spans="1:15" s="7" customFormat="1">
      <c r="A7486" s="328"/>
      <c r="B7486" s="328"/>
      <c r="C7486" s="313"/>
      <c r="D7486" s="306"/>
      <c r="E7486" s="307"/>
      <c r="F7486" s="314"/>
      <c r="G7486" s="306"/>
      <c r="H7486" s="322"/>
      <c r="I7486" s="315"/>
      <c r="J7486" s="315"/>
      <c r="K7486" s="315"/>
      <c r="L7486" s="315"/>
      <c r="M7486" s="315"/>
      <c r="N7486" s="318"/>
      <c r="O7486" s="318"/>
    </row>
    <row r="7487" spans="1:15" s="7" customFormat="1">
      <c r="A7487" s="328"/>
      <c r="B7487" s="328"/>
      <c r="C7487" s="313"/>
      <c r="D7487" s="306"/>
      <c r="E7487" s="307"/>
      <c r="F7487" s="314"/>
      <c r="G7487" s="306"/>
      <c r="H7487" s="322"/>
      <c r="I7487" s="315"/>
      <c r="J7487" s="315"/>
      <c r="K7487" s="315"/>
      <c r="L7487" s="315"/>
      <c r="M7487" s="315"/>
      <c r="N7487" s="318"/>
      <c r="O7487" s="318"/>
    </row>
    <row r="7488" spans="1:15" s="7" customFormat="1">
      <c r="A7488" s="312"/>
      <c r="B7488" s="312"/>
      <c r="C7488" s="313"/>
      <c r="D7488" s="306"/>
      <c r="E7488" s="307"/>
      <c r="F7488" s="313"/>
      <c r="G7488" s="314"/>
      <c r="H7488" s="315"/>
      <c r="I7488" s="316"/>
      <c r="J7488" s="316"/>
      <c r="K7488" s="316"/>
      <c r="L7488" s="316"/>
      <c r="M7488" s="316"/>
      <c r="N7488" s="327"/>
      <c r="O7488" s="318"/>
    </row>
    <row r="7489" spans="1:15" s="7" customFormat="1">
      <c r="A7489" s="328"/>
      <c r="B7489" s="328"/>
      <c r="C7489" s="313"/>
      <c r="D7489" s="306"/>
      <c r="E7489" s="307"/>
      <c r="F7489" s="247"/>
      <c r="G7489" s="306"/>
      <c r="H7489" s="322"/>
      <c r="I7489" s="345"/>
      <c r="J7489" s="345"/>
      <c r="K7489" s="345"/>
      <c r="L7489" s="345"/>
      <c r="M7489" s="345"/>
      <c r="N7489" s="346"/>
      <c r="O7489" s="318"/>
    </row>
    <row r="7490" spans="1:15" s="7" customFormat="1">
      <c r="A7490" s="328"/>
      <c r="B7490" s="328"/>
      <c r="C7490" s="313"/>
      <c r="D7490" s="306"/>
      <c r="E7490" s="307"/>
      <c r="F7490" s="247"/>
      <c r="G7490" s="306"/>
      <c r="H7490" s="322"/>
      <c r="I7490" s="345"/>
      <c r="J7490" s="345"/>
      <c r="K7490" s="345"/>
      <c r="L7490" s="345"/>
      <c r="M7490" s="345"/>
      <c r="N7490" s="346"/>
      <c r="O7490" s="318"/>
    </row>
    <row r="7491" spans="1:15" s="7" customFormat="1">
      <c r="A7491" s="328"/>
      <c r="B7491" s="328"/>
      <c r="C7491" s="313"/>
      <c r="D7491" s="306"/>
      <c r="E7491" s="307"/>
      <c r="F7491" s="247"/>
      <c r="G7491" s="306"/>
      <c r="H7491" s="322"/>
      <c r="I7491" s="345"/>
      <c r="J7491" s="345"/>
      <c r="K7491" s="345"/>
      <c r="L7491" s="345"/>
      <c r="M7491" s="345"/>
      <c r="N7491" s="346"/>
      <c r="O7491" s="318"/>
    </row>
    <row r="7492" spans="1:15" s="7" customFormat="1">
      <c r="A7492" s="328"/>
      <c r="B7492" s="328"/>
      <c r="C7492" s="313"/>
      <c r="D7492" s="306"/>
      <c r="E7492" s="307"/>
      <c r="F7492" s="247"/>
      <c r="G7492" s="306"/>
      <c r="H7492" s="322"/>
      <c r="I7492" s="345"/>
      <c r="J7492" s="345"/>
      <c r="K7492" s="345"/>
      <c r="L7492" s="345"/>
      <c r="M7492" s="345"/>
      <c r="N7492" s="346"/>
      <c r="O7492" s="318"/>
    </row>
    <row r="7493" spans="1:15" s="7" customFormat="1">
      <c r="A7493" s="328"/>
      <c r="B7493" s="328"/>
      <c r="C7493" s="313"/>
      <c r="D7493" s="306"/>
      <c r="E7493" s="307"/>
      <c r="F7493" s="247"/>
      <c r="G7493" s="306"/>
      <c r="H7493" s="322"/>
      <c r="I7493" s="345"/>
      <c r="J7493" s="345"/>
      <c r="K7493" s="345"/>
      <c r="L7493" s="345"/>
      <c r="M7493" s="345"/>
      <c r="N7493" s="346"/>
      <c r="O7493" s="318"/>
    </row>
    <row r="7494" spans="1:15" s="7" customFormat="1">
      <c r="A7494" s="312"/>
      <c r="B7494" s="312"/>
      <c r="C7494" s="313"/>
      <c r="D7494" s="306"/>
      <c r="E7494" s="307"/>
      <c r="F7494" s="313"/>
      <c r="G7494" s="314"/>
      <c r="H7494" s="315"/>
      <c r="I7494" s="316"/>
      <c r="J7494" s="316"/>
      <c r="K7494" s="316"/>
      <c r="L7494" s="316"/>
      <c r="M7494" s="316"/>
      <c r="N7494" s="327"/>
      <c r="O7494" s="318"/>
    </row>
    <row r="7495" spans="1:15">
      <c r="A7495" s="312"/>
      <c r="B7495" s="312"/>
      <c r="C7495" s="313"/>
      <c r="D7495" s="306"/>
      <c r="E7495" s="307"/>
      <c r="F7495" s="313"/>
      <c r="G7495" s="314"/>
      <c r="H7495" s="315"/>
      <c r="I7495" s="316"/>
      <c r="J7495" s="316"/>
      <c r="K7495" s="316"/>
      <c r="L7495" s="316"/>
      <c r="M7495" s="316"/>
      <c r="N7495" s="327"/>
      <c r="O7495" s="318"/>
    </row>
    <row r="7496" spans="1:15">
      <c r="A7496" s="328"/>
      <c r="B7496" s="328"/>
      <c r="C7496" s="313"/>
      <c r="D7496" s="306"/>
      <c r="E7496" s="307"/>
      <c r="F7496" s="314"/>
      <c r="G7496" s="306"/>
      <c r="H7496" s="322"/>
      <c r="I7496" s="315"/>
      <c r="J7496" s="315"/>
      <c r="K7496" s="315"/>
      <c r="L7496" s="315"/>
      <c r="M7496" s="315"/>
      <c r="N7496" s="318"/>
      <c r="O7496" s="318"/>
    </row>
    <row r="7497" spans="1:15">
      <c r="A7497" s="328"/>
      <c r="B7497" s="328"/>
      <c r="C7497" s="313"/>
      <c r="D7497" s="306"/>
      <c r="E7497" s="307"/>
      <c r="F7497" s="314"/>
      <c r="G7497" s="306"/>
      <c r="H7497" s="322"/>
      <c r="I7497" s="315"/>
      <c r="J7497" s="315"/>
      <c r="K7497" s="315"/>
      <c r="L7497" s="315"/>
      <c r="M7497" s="315"/>
      <c r="N7497" s="318"/>
      <c r="O7497" s="318"/>
    </row>
    <row r="7498" spans="1:15">
      <c r="A7498" s="328"/>
      <c r="B7498" s="328"/>
      <c r="C7498" s="313"/>
      <c r="D7498" s="306"/>
      <c r="E7498" s="307"/>
      <c r="F7498" s="247"/>
      <c r="G7498" s="306"/>
      <c r="H7498" s="322"/>
      <c r="I7498" s="345"/>
      <c r="J7498" s="345"/>
      <c r="K7498" s="345"/>
      <c r="L7498" s="345"/>
      <c r="M7498" s="345"/>
      <c r="N7498" s="346"/>
      <c r="O7498" s="318"/>
    </row>
    <row r="7499" spans="1:15">
      <c r="A7499" s="328"/>
      <c r="B7499" s="328"/>
      <c r="C7499" s="313"/>
      <c r="D7499" s="306"/>
      <c r="E7499" s="307"/>
      <c r="F7499" s="247"/>
      <c r="G7499" s="306"/>
      <c r="H7499" s="322"/>
      <c r="I7499" s="345"/>
      <c r="J7499" s="345"/>
      <c r="K7499" s="345"/>
      <c r="L7499" s="345"/>
      <c r="M7499" s="345"/>
      <c r="N7499" s="346"/>
      <c r="O7499" s="318"/>
    </row>
    <row r="7500" spans="1:15">
      <c r="A7500" s="328"/>
      <c r="B7500" s="328"/>
      <c r="C7500" s="313"/>
      <c r="D7500" s="306"/>
      <c r="E7500" s="307"/>
      <c r="F7500" s="247"/>
      <c r="G7500" s="306"/>
      <c r="H7500" s="322"/>
      <c r="I7500" s="345"/>
      <c r="J7500" s="345"/>
      <c r="K7500" s="345"/>
      <c r="L7500" s="345"/>
      <c r="M7500" s="345"/>
      <c r="N7500" s="346"/>
      <c r="O7500" s="318"/>
    </row>
    <row r="7501" spans="1:15">
      <c r="A7501" s="328"/>
      <c r="B7501" s="328"/>
      <c r="C7501" s="313"/>
      <c r="D7501" s="306"/>
      <c r="E7501" s="307"/>
      <c r="F7501" s="314"/>
      <c r="G7501" s="306"/>
      <c r="H7501" s="322"/>
      <c r="I7501" s="315"/>
      <c r="J7501" s="315"/>
      <c r="K7501" s="315"/>
      <c r="L7501" s="315"/>
      <c r="M7501" s="315"/>
      <c r="N7501" s="318"/>
      <c r="O7501" s="318"/>
    </row>
    <row r="7502" spans="1:15">
      <c r="A7502" s="328"/>
      <c r="B7502" s="328"/>
      <c r="C7502" s="313"/>
      <c r="D7502" s="306"/>
      <c r="E7502" s="307"/>
      <c r="F7502" s="314"/>
      <c r="G7502" s="306"/>
      <c r="H7502" s="322"/>
      <c r="I7502" s="315"/>
      <c r="J7502" s="315"/>
      <c r="K7502" s="315"/>
      <c r="L7502" s="315"/>
      <c r="M7502" s="315"/>
      <c r="N7502" s="318"/>
      <c r="O7502" s="318"/>
    </row>
    <row r="7503" spans="1:15">
      <c r="A7503" s="312"/>
      <c r="B7503" s="312"/>
      <c r="C7503" s="313"/>
      <c r="D7503" s="306"/>
      <c r="E7503" s="307"/>
      <c r="F7503" s="313"/>
      <c r="G7503" s="314"/>
      <c r="H7503" s="315"/>
      <c r="I7503" s="316"/>
      <c r="J7503" s="316"/>
      <c r="K7503" s="316"/>
      <c r="L7503" s="316"/>
      <c r="M7503" s="316"/>
      <c r="N7503" s="327"/>
      <c r="O7503" s="318"/>
    </row>
    <row r="7504" spans="1:15">
      <c r="A7504" s="328"/>
      <c r="B7504" s="328"/>
      <c r="C7504" s="313"/>
      <c r="D7504" s="306"/>
      <c r="E7504" s="307"/>
      <c r="F7504" s="314"/>
      <c r="G7504" s="306"/>
      <c r="H7504" s="322"/>
      <c r="I7504" s="315"/>
      <c r="J7504" s="315"/>
      <c r="K7504" s="315"/>
      <c r="L7504" s="315"/>
      <c r="M7504" s="315"/>
      <c r="N7504" s="318"/>
      <c r="O7504" s="318"/>
    </row>
    <row r="7505" spans="1:15">
      <c r="A7505" s="328"/>
      <c r="B7505" s="328"/>
      <c r="C7505" s="313"/>
      <c r="D7505" s="306"/>
      <c r="E7505" s="307"/>
      <c r="F7505" s="314"/>
      <c r="G7505" s="306"/>
      <c r="H7505" s="322"/>
      <c r="I7505" s="315"/>
      <c r="J7505" s="315"/>
      <c r="K7505" s="315"/>
      <c r="L7505" s="315"/>
      <c r="M7505" s="315"/>
      <c r="N7505" s="318"/>
      <c r="O7505" s="318"/>
    </row>
    <row r="7506" spans="1:15">
      <c r="A7506" s="312"/>
      <c r="B7506" s="312"/>
      <c r="C7506" s="313"/>
      <c r="D7506" s="306"/>
      <c r="E7506" s="307"/>
      <c r="F7506" s="313"/>
      <c r="G7506" s="314"/>
      <c r="H7506" s="315"/>
      <c r="I7506" s="316"/>
      <c r="J7506" s="316"/>
      <c r="K7506" s="316"/>
      <c r="L7506" s="316"/>
      <c r="M7506" s="316"/>
      <c r="N7506" s="327"/>
      <c r="O7506" s="318"/>
    </row>
    <row r="7507" spans="1:15">
      <c r="A7507" s="328"/>
      <c r="B7507" s="328"/>
      <c r="C7507" s="313"/>
      <c r="D7507" s="306"/>
      <c r="E7507" s="307"/>
      <c r="F7507" s="460"/>
      <c r="G7507" s="306"/>
      <c r="H7507" s="322"/>
      <c r="I7507" s="345"/>
      <c r="J7507" s="345"/>
      <c r="K7507" s="345"/>
      <c r="L7507" s="345"/>
      <c r="M7507" s="345"/>
      <c r="N7507" s="346"/>
      <c r="O7507" s="318"/>
    </row>
    <row r="7508" spans="1:15">
      <c r="A7508" s="312"/>
      <c r="B7508" s="312"/>
      <c r="C7508" s="313"/>
      <c r="D7508" s="306"/>
      <c r="E7508" s="307"/>
      <c r="F7508" s="313"/>
      <c r="G7508" s="314"/>
      <c r="H7508" s="315"/>
      <c r="I7508" s="316"/>
      <c r="J7508" s="316"/>
      <c r="K7508" s="316"/>
      <c r="L7508" s="316"/>
      <c r="M7508" s="316"/>
      <c r="N7508" s="327"/>
      <c r="O7508" s="318"/>
    </row>
    <row r="7509" spans="1:15">
      <c r="A7509" s="328"/>
      <c r="B7509" s="328"/>
      <c r="C7509" s="313"/>
      <c r="D7509" s="306"/>
      <c r="E7509" s="307"/>
      <c r="F7509" s="314"/>
      <c r="G7509" s="306"/>
      <c r="H7509" s="322"/>
      <c r="I7509" s="315"/>
      <c r="J7509" s="315"/>
      <c r="K7509" s="315"/>
      <c r="L7509" s="315"/>
      <c r="M7509" s="315"/>
      <c r="N7509" s="318"/>
      <c r="O7509" s="318"/>
    </row>
    <row r="7510" spans="1:15">
      <c r="A7510" s="328"/>
      <c r="B7510" s="328"/>
      <c r="C7510" s="313"/>
      <c r="D7510" s="306"/>
      <c r="E7510" s="307"/>
      <c r="F7510" s="314"/>
      <c r="G7510" s="306"/>
      <c r="H7510" s="322"/>
      <c r="I7510" s="315"/>
      <c r="J7510" s="315"/>
      <c r="K7510" s="315"/>
      <c r="L7510" s="315"/>
      <c r="M7510" s="315"/>
      <c r="N7510" s="318"/>
      <c r="O7510" s="318"/>
    </row>
    <row r="7511" spans="1:15">
      <c r="A7511" s="328"/>
      <c r="B7511" s="328"/>
      <c r="C7511" s="313"/>
      <c r="D7511" s="306"/>
      <c r="E7511" s="307"/>
      <c r="F7511" s="314"/>
      <c r="G7511" s="306"/>
      <c r="H7511" s="322"/>
      <c r="I7511" s="315"/>
      <c r="J7511" s="315"/>
      <c r="K7511" s="315"/>
      <c r="L7511" s="315"/>
      <c r="M7511" s="315"/>
      <c r="N7511" s="318"/>
      <c r="O7511" s="318"/>
    </row>
    <row r="7512" spans="1:15">
      <c r="A7512" s="328"/>
      <c r="B7512" s="328"/>
      <c r="C7512" s="313"/>
      <c r="D7512" s="306"/>
      <c r="E7512" s="307"/>
      <c r="F7512" s="314"/>
      <c r="G7512" s="306"/>
      <c r="H7512" s="322"/>
      <c r="I7512" s="315"/>
      <c r="J7512" s="315"/>
      <c r="K7512" s="315"/>
      <c r="L7512" s="315"/>
      <c r="M7512" s="315"/>
      <c r="N7512" s="318"/>
      <c r="O7512" s="318"/>
    </row>
    <row r="7513" spans="1:15">
      <c r="A7513" s="328"/>
      <c r="B7513" s="328"/>
      <c r="C7513" s="313"/>
      <c r="D7513" s="306"/>
      <c r="E7513" s="307"/>
      <c r="F7513" s="314"/>
      <c r="G7513" s="306"/>
      <c r="H7513" s="322"/>
      <c r="I7513" s="315"/>
      <c r="J7513" s="315"/>
      <c r="K7513" s="315"/>
      <c r="L7513" s="315"/>
      <c r="M7513" s="315"/>
      <c r="N7513" s="318"/>
      <c r="O7513" s="318"/>
    </row>
    <row r="7514" spans="1:15">
      <c r="A7514" s="328"/>
      <c r="B7514" s="328"/>
      <c r="C7514" s="313"/>
      <c r="D7514" s="306"/>
      <c r="E7514" s="307"/>
      <c r="F7514" s="314"/>
      <c r="G7514" s="306"/>
      <c r="H7514" s="322"/>
      <c r="I7514" s="315"/>
      <c r="J7514" s="315"/>
      <c r="K7514" s="315"/>
      <c r="L7514" s="315"/>
      <c r="M7514" s="315"/>
      <c r="N7514" s="318"/>
      <c r="O7514" s="318"/>
    </row>
    <row r="7515" spans="1:15">
      <c r="A7515" s="328"/>
      <c r="B7515" s="328"/>
      <c r="C7515" s="313"/>
      <c r="D7515" s="306"/>
      <c r="E7515" s="307"/>
      <c r="F7515" s="314"/>
      <c r="G7515" s="306"/>
      <c r="H7515" s="322"/>
      <c r="I7515" s="315"/>
      <c r="J7515" s="315"/>
      <c r="K7515" s="315"/>
      <c r="L7515" s="315"/>
      <c r="M7515" s="315"/>
      <c r="N7515" s="318"/>
      <c r="O7515" s="318"/>
    </row>
    <row r="7516" spans="1:15">
      <c r="A7516" s="312"/>
      <c r="B7516" s="312"/>
      <c r="C7516" s="313"/>
      <c r="D7516" s="306"/>
      <c r="E7516" s="307"/>
      <c r="F7516" s="313"/>
      <c r="G7516" s="314"/>
      <c r="H7516" s="315"/>
      <c r="I7516" s="316"/>
      <c r="J7516" s="316"/>
      <c r="K7516" s="316"/>
      <c r="L7516" s="316"/>
      <c r="M7516" s="316"/>
      <c r="N7516" s="327"/>
      <c r="O7516" s="318"/>
    </row>
    <row r="7517" spans="1:15">
      <c r="A7517" s="328"/>
      <c r="B7517" s="328"/>
      <c r="C7517" s="313"/>
      <c r="D7517" s="306"/>
      <c r="E7517" s="307"/>
      <c r="F7517" s="313"/>
      <c r="G7517" s="306"/>
      <c r="H7517" s="322"/>
      <c r="I7517" s="316"/>
      <c r="J7517" s="316"/>
      <c r="K7517" s="316"/>
      <c r="L7517" s="316"/>
      <c r="M7517" s="316"/>
      <c r="N7517" s="317"/>
      <c r="O7517" s="318"/>
    </row>
    <row r="7518" spans="1:15">
      <c r="A7518" s="312"/>
      <c r="B7518" s="312"/>
      <c r="C7518" s="313"/>
      <c r="D7518" s="306"/>
      <c r="E7518" s="307"/>
      <c r="F7518" s="313"/>
      <c r="G7518" s="314"/>
      <c r="H7518" s="315"/>
      <c r="I7518" s="316"/>
      <c r="J7518" s="316"/>
      <c r="K7518" s="316"/>
      <c r="L7518" s="316"/>
      <c r="M7518" s="316"/>
      <c r="N7518" s="327"/>
      <c r="O7518" s="318"/>
    </row>
    <row r="7519" spans="1:15">
      <c r="A7519" s="328"/>
      <c r="B7519" s="328"/>
      <c r="C7519" s="313"/>
      <c r="D7519" s="306"/>
      <c r="E7519" s="307"/>
      <c r="F7519" s="314"/>
      <c r="G7519" s="306"/>
      <c r="H7519" s="322"/>
      <c r="I7519" s="315"/>
      <c r="J7519" s="315"/>
      <c r="K7519" s="315"/>
      <c r="L7519" s="315"/>
      <c r="M7519" s="315"/>
      <c r="N7519" s="318"/>
      <c r="O7519" s="318"/>
    </row>
    <row r="7520" spans="1:15">
      <c r="A7520" s="328"/>
      <c r="B7520" s="328"/>
      <c r="C7520" s="313"/>
      <c r="D7520" s="306"/>
      <c r="E7520" s="307"/>
      <c r="F7520" s="314"/>
      <c r="G7520" s="306"/>
      <c r="H7520" s="322"/>
      <c r="I7520" s="315"/>
      <c r="J7520" s="315"/>
      <c r="K7520" s="315"/>
      <c r="L7520" s="315"/>
      <c r="M7520" s="315"/>
      <c r="N7520" s="318"/>
      <c r="O7520" s="318"/>
    </row>
    <row r="7521" spans="1:15">
      <c r="A7521" s="328"/>
      <c r="B7521" s="328"/>
      <c r="C7521" s="313"/>
      <c r="D7521" s="306"/>
      <c r="E7521" s="307"/>
      <c r="F7521" s="314"/>
      <c r="G7521" s="306"/>
      <c r="H7521" s="322"/>
      <c r="I7521" s="315"/>
      <c r="J7521" s="315"/>
      <c r="K7521" s="315"/>
      <c r="L7521" s="315"/>
      <c r="M7521" s="315"/>
      <c r="N7521" s="318"/>
      <c r="O7521" s="318"/>
    </row>
    <row r="7522" spans="1:15">
      <c r="A7522" s="328"/>
      <c r="B7522" s="328"/>
      <c r="C7522" s="313"/>
      <c r="D7522" s="306"/>
      <c r="E7522" s="307"/>
      <c r="F7522" s="314"/>
      <c r="G7522" s="306"/>
      <c r="H7522" s="322"/>
      <c r="I7522" s="315"/>
      <c r="J7522" s="315"/>
      <c r="K7522" s="315"/>
      <c r="L7522" s="315"/>
      <c r="M7522" s="315"/>
      <c r="N7522" s="318"/>
      <c r="O7522" s="318"/>
    </row>
    <row r="7523" spans="1:15">
      <c r="A7523" s="328"/>
      <c r="B7523" s="328"/>
      <c r="C7523" s="313"/>
      <c r="D7523" s="306"/>
      <c r="E7523" s="307"/>
      <c r="F7523" s="314"/>
      <c r="G7523" s="306"/>
      <c r="H7523" s="322"/>
      <c r="I7523" s="315"/>
      <c r="J7523" s="315"/>
      <c r="K7523" s="315"/>
      <c r="L7523" s="315"/>
      <c r="M7523" s="315"/>
      <c r="N7523" s="318"/>
      <c r="O7523" s="318"/>
    </row>
    <row r="7524" spans="1:15">
      <c r="A7524" s="328"/>
      <c r="B7524" s="328"/>
      <c r="C7524" s="313"/>
      <c r="D7524" s="306"/>
      <c r="E7524" s="307"/>
      <c r="F7524" s="314"/>
      <c r="G7524" s="306"/>
      <c r="H7524" s="322"/>
      <c r="I7524" s="315"/>
      <c r="J7524" s="315"/>
      <c r="K7524" s="315"/>
      <c r="L7524" s="315"/>
      <c r="M7524" s="315"/>
      <c r="N7524" s="318"/>
      <c r="O7524" s="318"/>
    </row>
    <row r="7525" spans="1:15">
      <c r="A7525" s="328"/>
      <c r="B7525" s="328"/>
      <c r="C7525" s="313"/>
      <c r="D7525" s="306"/>
      <c r="E7525" s="307"/>
      <c r="F7525" s="368"/>
      <c r="G7525" s="306"/>
      <c r="H7525" s="322"/>
      <c r="I7525" s="345"/>
      <c r="J7525" s="345"/>
      <c r="K7525" s="345"/>
      <c r="L7525" s="345"/>
      <c r="M7525" s="345"/>
      <c r="N7525" s="346"/>
      <c r="O7525" s="318"/>
    </row>
    <row r="7526" spans="1:15">
      <c r="A7526" s="328"/>
      <c r="B7526" s="328"/>
      <c r="C7526" s="313"/>
      <c r="D7526" s="306"/>
      <c r="E7526" s="307"/>
      <c r="F7526" s="465"/>
      <c r="G7526" s="306"/>
      <c r="H7526" s="322"/>
      <c r="I7526" s="345"/>
      <c r="J7526" s="345"/>
      <c r="K7526" s="345"/>
      <c r="L7526" s="345"/>
      <c r="M7526" s="345"/>
      <c r="N7526" s="346"/>
      <c r="O7526" s="318"/>
    </row>
    <row r="7527" spans="1:15">
      <c r="A7527" s="328"/>
      <c r="B7527" s="328"/>
      <c r="C7527" s="313"/>
      <c r="D7527" s="306"/>
      <c r="E7527" s="307"/>
      <c r="F7527" s="441"/>
      <c r="G7527" s="306"/>
      <c r="H7527" s="322"/>
      <c r="I7527" s="345"/>
      <c r="J7527" s="345"/>
      <c r="K7527" s="345"/>
      <c r="L7527" s="345"/>
      <c r="M7527" s="345"/>
      <c r="N7527" s="346"/>
      <c r="O7527" s="318"/>
    </row>
    <row r="7528" spans="1:15">
      <c r="A7528" s="328"/>
      <c r="B7528" s="328"/>
      <c r="C7528" s="313"/>
      <c r="D7528" s="306"/>
      <c r="E7528" s="307"/>
      <c r="F7528" s="465"/>
      <c r="G7528" s="306"/>
      <c r="H7528" s="322"/>
      <c r="I7528" s="345"/>
      <c r="J7528" s="345"/>
      <c r="K7528" s="345"/>
      <c r="L7528" s="345"/>
      <c r="M7528" s="345"/>
      <c r="N7528" s="346"/>
      <c r="O7528" s="318"/>
    </row>
    <row r="7529" spans="1:15">
      <c r="A7529" s="328"/>
      <c r="B7529" s="328"/>
      <c r="C7529" s="313"/>
      <c r="D7529" s="306"/>
      <c r="E7529" s="307"/>
      <c r="F7529" s="314"/>
      <c r="G7529" s="306"/>
      <c r="H7529" s="322"/>
      <c r="I7529" s="315"/>
      <c r="J7529" s="315"/>
      <c r="K7529" s="315"/>
      <c r="L7529" s="315"/>
      <c r="M7529" s="315"/>
      <c r="N7529" s="318"/>
      <c r="O7529" s="318"/>
    </row>
    <row r="7530" spans="1:15">
      <c r="A7530" s="328"/>
      <c r="B7530" s="328"/>
      <c r="C7530" s="313"/>
      <c r="D7530" s="306"/>
      <c r="E7530" s="307"/>
      <c r="F7530" s="314"/>
      <c r="G7530" s="306"/>
      <c r="H7530" s="322"/>
      <c r="I7530" s="315"/>
      <c r="J7530" s="315"/>
      <c r="K7530" s="315"/>
      <c r="L7530" s="315"/>
      <c r="M7530" s="315"/>
      <c r="N7530" s="318"/>
      <c r="O7530" s="318"/>
    </row>
    <row r="7531" spans="1:15">
      <c r="A7531" s="328"/>
      <c r="B7531" s="328"/>
      <c r="C7531" s="313"/>
      <c r="D7531" s="306"/>
      <c r="E7531" s="307"/>
      <c r="F7531" s="314"/>
      <c r="G7531" s="306"/>
      <c r="H7531" s="322"/>
      <c r="I7531" s="315"/>
      <c r="J7531" s="315"/>
      <c r="K7531" s="315"/>
      <c r="L7531" s="315"/>
      <c r="M7531" s="315"/>
      <c r="N7531" s="318"/>
      <c r="O7531" s="318"/>
    </row>
    <row r="7532" spans="1:15">
      <c r="A7532" s="328"/>
      <c r="B7532" s="328"/>
      <c r="C7532" s="313"/>
      <c r="D7532" s="306"/>
      <c r="E7532" s="307"/>
      <c r="F7532" s="314"/>
      <c r="G7532" s="306"/>
      <c r="H7532" s="322"/>
      <c r="I7532" s="315"/>
      <c r="J7532" s="315"/>
      <c r="K7532" s="315"/>
      <c r="L7532" s="315"/>
      <c r="M7532" s="315"/>
      <c r="N7532" s="318"/>
      <c r="O7532" s="318"/>
    </row>
    <row r="7533" spans="1:15">
      <c r="A7533" s="328"/>
      <c r="B7533" s="328"/>
      <c r="C7533" s="313"/>
      <c r="D7533" s="306"/>
      <c r="E7533" s="307"/>
      <c r="F7533" s="314"/>
      <c r="G7533" s="306"/>
      <c r="H7533" s="322"/>
      <c r="I7533" s="315"/>
      <c r="J7533" s="315"/>
      <c r="K7533" s="315"/>
      <c r="L7533" s="315"/>
      <c r="M7533" s="315"/>
      <c r="N7533" s="318"/>
      <c r="O7533" s="318"/>
    </row>
    <row r="7534" spans="1:15">
      <c r="A7534" s="328"/>
      <c r="B7534" s="328"/>
      <c r="C7534" s="313"/>
      <c r="D7534" s="306"/>
      <c r="E7534" s="307"/>
      <c r="F7534" s="314"/>
      <c r="G7534" s="306"/>
      <c r="H7534" s="322"/>
      <c r="I7534" s="315"/>
      <c r="J7534" s="315"/>
      <c r="K7534" s="315"/>
      <c r="L7534" s="315"/>
      <c r="M7534" s="315"/>
      <c r="N7534" s="318"/>
      <c r="O7534" s="318"/>
    </row>
    <row r="7535" spans="1:15">
      <c r="A7535" s="328"/>
      <c r="B7535" s="328"/>
      <c r="C7535" s="313"/>
      <c r="D7535" s="306"/>
      <c r="E7535" s="307"/>
      <c r="F7535" s="314"/>
      <c r="G7535" s="306"/>
      <c r="H7535" s="322"/>
      <c r="I7535" s="315"/>
      <c r="J7535" s="315"/>
      <c r="K7535" s="315"/>
      <c r="L7535" s="315"/>
      <c r="M7535" s="315"/>
      <c r="N7535" s="318"/>
      <c r="O7535" s="318"/>
    </row>
    <row r="7536" spans="1:15">
      <c r="A7536" s="328"/>
      <c r="B7536" s="328"/>
      <c r="C7536" s="313"/>
      <c r="D7536" s="306"/>
      <c r="E7536" s="307"/>
      <c r="F7536" s="314"/>
      <c r="G7536" s="306"/>
      <c r="H7536" s="322"/>
      <c r="I7536" s="315"/>
      <c r="J7536" s="315"/>
      <c r="K7536" s="315"/>
      <c r="L7536" s="315"/>
      <c r="M7536" s="315"/>
      <c r="N7536" s="318"/>
      <c r="O7536" s="318"/>
    </row>
    <row r="7537" spans="1:15">
      <c r="A7537" s="328"/>
      <c r="B7537" s="328"/>
      <c r="C7537" s="313"/>
      <c r="D7537" s="306"/>
      <c r="E7537" s="307"/>
      <c r="F7537" s="314"/>
      <c r="G7537" s="306"/>
      <c r="H7537" s="322"/>
      <c r="I7537" s="315"/>
      <c r="J7537" s="315"/>
      <c r="K7537" s="315"/>
      <c r="L7537" s="315"/>
      <c r="M7537" s="315"/>
      <c r="N7537" s="318"/>
      <c r="O7537" s="318"/>
    </row>
    <row r="7538" spans="1:15">
      <c r="A7538" s="328"/>
      <c r="B7538" s="328"/>
      <c r="C7538" s="313"/>
      <c r="D7538" s="306"/>
      <c r="E7538" s="307"/>
      <c r="F7538" s="314"/>
      <c r="G7538" s="306"/>
      <c r="H7538" s="322"/>
      <c r="I7538" s="315"/>
      <c r="J7538" s="315"/>
      <c r="K7538" s="315"/>
      <c r="L7538" s="315"/>
      <c r="M7538" s="315"/>
      <c r="N7538" s="318"/>
      <c r="O7538" s="318"/>
    </row>
    <row r="7539" spans="1:15">
      <c r="A7539" s="328"/>
      <c r="B7539" s="328"/>
      <c r="C7539" s="313"/>
      <c r="D7539" s="306"/>
      <c r="E7539" s="307"/>
      <c r="F7539" s="314"/>
      <c r="G7539" s="306"/>
      <c r="H7539" s="322"/>
      <c r="I7539" s="315"/>
      <c r="J7539" s="315"/>
      <c r="K7539" s="315"/>
      <c r="L7539" s="315"/>
      <c r="M7539" s="315"/>
      <c r="N7539" s="318"/>
      <c r="O7539" s="318"/>
    </row>
    <row r="7540" spans="1:15">
      <c r="A7540" s="328"/>
      <c r="B7540" s="328"/>
      <c r="C7540" s="313"/>
      <c r="D7540" s="306"/>
      <c r="E7540" s="307"/>
      <c r="F7540" s="314"/>
      <c r="G7540" s="306"/>
      <c r="H7540" s="322"/>
      <c r="I7540" s="315"/>
      <c r="J7540" s="315"/>
      <c r="K7540" s="315"/>
      <c r="L7540" s="315"/>
      <c r="M7540" s="315"/>
      <c r="N7540" s="318"/>
      <c r="O7540" s="318"/>
    </row>
    <row r="7541" spans="1:15">
      <c r="A7541" s="328"/>
      <c r="B7541" s="328"/>
      <c r="C7541" s="313"/>
      <c r="D7541" s="306"/>
      <c r="E7541" s="307"/>
      <c r="F7541" s="314"/>
      <c r="G7541" s="306"/>
      <c r="H7541" s="322"/>
      <c r="I7541" s="315"/>
      <c r="J7541" s="315"/>
      <c r="K7541" s="315"/>
      <c r="L7541" s="315"/>
      <c r="M7541" s="315"/>
      <c r="N7541" s="318"/>
      <c r="O7541" s="318"/>
    </row>
    <row r="7542" spans="1:15">
      <c r="A7542" s="328"/>
      <c r="B7542" s="328"/>
      <c r="C7542" s="313"/>
      <c r="D7542" s="306"/>
      <c r="E7542" s="307"/>
      <c r="F7542" s="446"/>
      <c r="G7542" s="306"/>
      <c r="H7542" s="322"/>
      <c r="I7542" s="345"/>
      <c r="J7542" s="345"/>
      <c r="K7542" s="345"/>
      <c r="L7542" s="345"/>
      <c r="M7542" s="345"/>
      <c r="N7542" s="346"/>
      <c r="O7542" s="318"/>
    </row>
    <row r="7543" spans="1:15">
      <c r="A7543" s="328"/>
      <c r="B7543" s="328"/>
      <c r="C7543" s="313"/>
      <c r="D7543" s="306"/>
      <c r="E7543" s="307"/>
      <c r="F7543" s="314"/>
      <c r="G7543" s="306"/>
      <c r="H7543" s="322"/>
      <c r="I7543" s="315"/>
      <c r="J7543" s="315"/>
      <c r="K7543" s="315"/>
      <c r="L7543" s="315"/>
      <c r="M7543" s="315"/>
      <c r="N7543" s="318"/>
      <c r="O7543" s="318"/>
    </row>
    <row r="7544" spans="1:15">
      <c r="A7544" s="328"/>
      <c r="B7544" s="328"/>
      <c r="C7544" s="313"/>
      <c r="D7544" s="306"/>
      <c r="E7544" s="307"/>
      <c r="F7544" s="314"/>
      <c r="G7544" s="306"/>
      <c r="H7544" s="322"/>
      <c r="I7544" s="315"/>
      <c r="J7544" s="315"/>
      <c r="K7544" s="315"/>
      <c r="L7544" s="315"/>
      <c r="M7544" s="315"/>
      <c r="N7544" s="318"/>
      <c r="O7544" s="318"/>
    </row>
    <row r="7545" spans="1:15">
      <c r="A7545" s="328"/>
      <c r="B7545" s="328"/>
      <c r="C7545" s="313"/>
      <c r="D7545" s="306"/>
      <c r="E7545" s="307"/>
      <c r="F7545" s="314"/>
      <c r="G7545" s="306"/>
      <c r="H7545" s="322"/>
      <c r="I7545" s="315"/>
      <c r="J7545" s="315"/>
      <c r="K7545" s="315"/>
      <c r="L7545" s="315"/>
      <c r="M7545" s="315"/>
      <c r="N7545" s="318"/>
      <c r="O7545" s="318"/>
    </row>
    <row r="7546" spans="1:15">
      <c r="A7546" s="328"/>
      <c r="B7546" s="328"/>
      <c r="C7546" s="313"/>
      <c r="D7546" s="306"/>
      <c r="E7546" s="307"/>
      <c r="F7546" s="314"/>
      <c r="G7546" s="306"/>
      <c r="H7546" s="322"/>
      <c r="I7546" s="315"/>
      <c r="J7546" s="315"/>
      <c r="K7546" s="315"/>
      <c r="L7546" s="315"/>
      <c r="M7546" s="315"/>
      <c r="N7546" s="318"/>
      <c r="O7546" s="318"/>
    </row>
    <row r="7547" spans="1:15">
      <c r="A7547" s="328"/>
      <c r="B7547" s="328"/>
      <c r="C7547" s="313"/>
      <c r="D7547" s="306"/>
      <c r="E7547" s="307"/>
      <c r="F7547" s="446"/>
      <c r="G7547" s="306"/>
      <c r="H7547" s="322"/>
      <c r="I7547" s="345"/>
      <c r="J7547" s="345"/>
      <c r="K7547" s="345"/>
      <c r="L7547" s="345"/>
      <c r="M7547" s="345"/>
      <c r="N7547" s="346"/>
      <c r="O7547" s="318"/>
    </row>
    <row r="7548" spans="1:15">
      <c r="A7548" s="328"/>
      <c r="B7548" s="328"/>
      <c r="C7548" s="313"/>
      <c r="D7548" s="306"/>
      <c r="E7548" s="307"/>
      <c r="F7548" s="314"/>
      <c r="G7548" s="306"/>
      <c r="H7548" s="322"/>
      <c r="I7548" s="329"/>
      <c r="J7548" s="329"/>
      <c r="K7548" s="329"/>
      <c r="L7548" s="329"/>
      <c r="M7548" s="329"/>
      <c r="N7548" s="330"/>
      <c r="O7548" s="318"/>
    </row>
    <row r="7549" spans="1:15">
      <c r="A7549" s="328"/>
      <c r="B7549" s="328"/>
      <c r="C7549" s="313"/>
      <c r="D7549" s="306"/>
      <c r="E7549" s="307"/>
      <c r="F7549" s="460"/>
      <c r="G7549" s="306"/>
      <c r="H7549" s="322"/>
      <c r="I7549" s="345"/>
      <c r="J7549" s="345"/>
      <c r="K7549" s="345"/>
      <c r="L7549" s="345"/>
      <c r="M7549" s="345"/>
      <c r="N7549" s="346"/>
      <c r="O7549" s="318"/>
    </row>
    <row r="7550" spans="1:15">
      <c r="A7550" s="328"/>
      <c r="B7550" s="328"/>
      <c r="C7550" s="313"/>
      <c r="D7550" s="306"/>
      <c r="E7550" s="307"/>
      <c r="F7550" s="314"/>
      <c r="G7550" s="306"/>
      <c r="H7550" s="322"/>
      <c r="I7550" s="315"/>
      <c r="J7550" s="315"/>
      <c r="K7550" s="315"/>
      <c r="L7550" s="315"/>
      <c r="M7550" s="315"/>
      <c r="N7550" s="318"/>
      <c r="O7550" s="318"/>
    </row>
    <row r="7551" spans="1:15">
      <c r="A7551" s="328"/>
      <c r="B7551" s="328"/>
      <c r="C7551" s="313"/>
      <c r="D7551" s="306"/>
      <c r="E7551" s="307"/>
      <c r="F7551" s="314"/>
      <c r="G7551" s="306"/>
      <c r="H7551" s="322"/>
      <c r="I7551" s="315"/>
      <c r="J7551" s="315"/>
      <c r="K7551" s="315"/>
      <c r="L7551" s="315"/>
      <c r="M7551" s="315"/>
      <c r="N7551" s="318"/>
      <c r="O7551" s="318"/>
    </row>
    <row r="7552" spans="1:15">
      <c r="A7552" s="328"/>
      <c r="B7552" s="328"/>
      <c r="C7552" s="313"/>
      <c r="D7552" s="306"/>
      <c r="E7552" s="307"/>
      <c r="F7552" s="314"/>
      <c r="G7552" s="306"/>
      <c r="H7552" s="322"/>
      <c r="I7552" s="315"/>
      <c r="J7552" s="315"/>
      <c r="K7552" s="315"/>
      <c r="L7552" s="315"/>
      <c r="M7552" s="315"/>
      <c r="N7552" s="318"/>
      <c r="O7552" s="318"/>
    </row>
    <row r="7553" spans="1:15">
      <c r="A7553" s="328"/>
      <c r="B7553" s="328"/>
      <c r="C7553" s="313"/>
      <c r="D7553" s="306"/>
      <c r="E7553" s="307"/>
      <c r="F7553" s="314"/>
      <c r="G7553" s="306"/>
      <c r="H7553" s="322"/>
      <c r="I7553" s="315"/>
      <c r="J7553" s="315"/>
      <c r="K7553" s="315"/>
      <c r="L7553" s="315"/>
      <c r="M7553" s="315"/>
      <c r="N7553" s="318"/>
      <c r="O7553" s="318"/>
    </row>
    <row r="7554" spans="1:15">
      <c r="A7554" s="328"/>
      <c r="B7554" s="328"/>
      <c r="C7554" s="313"/>
      <c r="D7554" s="306"/>
      <c r="E7554" s="307"/>
      <c r="F7554" s="446"/>
      <c r="G7554" s="306"/>
      <c r="H7554" s="322"/>
      <c r="I7554" s="345"/>
      <c r="J7554" s="345"/>
      <c r="K7554" s="345"/>
      <c r="L7554" s="345"/>
      <c r="M7554" s="345"/>
      <c r="N7554" s="346"/>
      <c r="O7554" s="318"/>
    </row>
    <row r="7555" spans="1:15">
      <c r="A7555" s="328"/>
      <c r="B7555" s="328"/>
      <c r="C7555" s="313"/>
      <c r="D7555" s="306"/>
      <c r="E7555" s="307"/>
      <c r="F7555" s="314"/>
      <c r="G7555" s="306"/>
      <c r="H7555" s="322"/>
      <c r="I7555" s="315"/>
      <c r="J7555" s="315"/>
      <c r="K7555" s="315"/>
      <c r="L7555" s="315"/>
      <c r="M7555" s="315"/>
      <c r="N7555" s="318"/>
      <c r="O7555" s="318"/>
    </row>
    <row r="7556" spans="1:15">
      <c r="A7556" s="328"/>
      <c r="B7556" s="328"/>
      <c r="C7556" s="313"/>
      <c r="D7556" s="306"/>
      <c r="E7556" s="307"/>
      <c r="F7556" s="314"/>
      <c r="G7556" s="306"/>
      <c r="H7556" s="322"/>
      <c r="I7556" s="315"/>
      <c r="J7556" s="315"/>
      <c r="K7556" s="315"/>
      <c r="L7556" s="315"/>
      <c r="M7556" s="315"/>
      <c r="N7556" s="318"/>
      <c r="O7556" s="318"/>
    </row>
    <row r="7557" spans="1:15">
      <c r="A7557" s="328"/>
      <c r="B7557" s="328"/>
      <c r="C7557" s="313"/>
      <c r="D7557" s="306"/>
      <c r="E7557" s="307"/>
      <c r="F7557" s="314"/>
      <c r="G7557" s="306"/>
      <c r="H7557" s="322"/>
      <c r="I7557" s="315"/>
      <c r="J7557" s="315"/>
      <c r="K7557" s="315"/>
      <c r="L7557" s="315"/>
      <c r="M7557" s="315"/>
      <c r="N7557" s="318"/>
      <c r="O7557" s="318"/>
    </row>
    <row r="7558" spans="1:15">
      <c r="A7558" s="328"/>
      <c r="B7558" s="328"/>
      <c r="C7558" s="313"/>
      <c r="D7558" s="306"/>
      <c r="E7558" s="307"/>
      <c r="F7558" s="460"/>
      <c r="G7558" s="306"/>
      <c r="H7558" s="322"/>
      <c r="I7558" s="345"/>
      <c r="J7558" s="345"/>
      <c r="K7558" s="345"/>
      <c r="L7558" s="345"/>
      <c r="M7558" s="345"/>
      <c r="N7558" s="346"/>
      <c r="O7558" s="318"/>
    </row>
    <row r="7559" spans="1:15">
      <c r="A7559" s="328"/>
      <c r="B7559" s="328"/>
      <c r="C7559" s="313"/>
      <c r="D7559" s="306"/>
      <c r="E7559" s="307"/>
      <c r="F7559" s="314"/>
      <c r="G7559" s="306"/>
      <c r="H7559" s="322"/>
      <c r="I7559" s="315"/>
      <c r="J7559" s="315"/>
      <c r="K7559" s="315"/>
      <c r="L7559" s="315"/>
      <c r="M7559" s="315"/>
      <c r="N7559" s="318"/>
      <c r="O7559" s="318"/>
    </row>
    <row r="7560" spans="1:15">
      <c r="A7560" s="328"/>
      <c r="B7560" s="328"/>
      <c r="C7560" s="313"/>
      <c r="D7560" s="306"/>
      <c r="E7560" s="307"/>
      <c r="F7560" s="465"/>
      <c r="G7560" s="306"/>
      <c r="H7560" s="322"/>
      <c r="I7560" s="345"/>
      <c r="J7560" s="345"/>
      <c r="K7560" s="345"/>
      <c r="L7560" s="345"/>
      <c r="M7560" s="345"/>
      <c r="N7560" s="346"/>
      <c r="O7560" s="318"/>
    </row>
    <row r="7561" spans="1:15">
      <c r="A7561" s="328"/>
      <c r="B7561" s="328"/>
      <c r="C7561" s="313"/>
      <c r="D7561" s="306"/>
      <c r="E7561" s="307"/>
      <c r="F7561" s="460"/>
      <c r="G7561" s="306"/>
      <c r="H7561" s="322"/>
      <c r="I7561" s="345"/>
      <c r="J7561" s="345"/>
      <c r="K7561" s="345"/>
      <c r="L7561" s="345"/>
      <c r="M7561" s="345"/>
      <c r="N7561" s="346"/>
      <c r="O7561" s="318"/>
    </row>
    <row r="7562" spans="1:15">
      <c r="A7562" s="328"/>
      <c r="B7562" s="328"/>
      <c r="C7562" s="313"/>
      <c r="D7562" s="306"/>
      <c r="E7562" s="307"/>
      <c r="F7562" s="314"/>
      <c r="G7562" s="306"/>
      <c r="H7562" s="322"/>
      <c r="I7562" s="315"/>
      <c r="J7562" s="315"/>
      <c r="K7562" s="315"/>
      <c r="L7562" s="315"/>
      <c r="M7562" s="315"/>
      <c r="N7562" s="318"/>
      <c r="O7562" s="318"/>
    </row>
    <row r="7563" spans="1:15">
      <c r="A7563" s="328"/>
      <c r="B7563" s="328"/>
      <c r="C7563" s="313"/>
      <c r="D7563" s="306"/>
      <c r="E7563" s="307"/>
      <c r="F7563" s="314"/>
      <c r="G7563" s="306"/>
      <c r="H7563" s="322"/>
      <c r="I7563" s="315"/>
      <c r="J7563" s="315"/>
      <c r="K7563" s="315"/>
      <c r="L7563" s="315"/>
      <c r="M7563" s="315"/>
      <c r="N7563" s="318"/>
      <c r="O7563" s="318"/>
    </row>
    <row r="7564" spans="1:15">
      <c r="A7564" s="328"/>
      <c r="B7564" s="328"/>
      <c r="C7564" s="313"/>
      <c r="D7564" s="306"/>
      <c r="E7564" s="307"/>
      <c r="F7564" s="314"/>
      <c r="G7564" s="306"/>
      <c r="H7564" s="322"/>
      <c r="I7564" s="315"/>
      <c r="J7564" s="315"/>
      <c r="K7564" s="315"/>
      <c r="L7564" s="315"/>
      <c r="M7564" s="315"/>
      <c r="N7564" s="318"/>
      <c r="O7564" s="318"/>
    </row>
    <row r="7565" spans="1:15">
      <c r="A7565" s="328"/>
      <c r="B7565" s="328"/>
      <c r="C7565" s="313"/>
      <c r="D7565" s="306"/>
      <c r="E7565" s="307"/>
      <c r="F7565" s="314"/>
      <c r="G7565" s="306"/>
      <c r="H7565" s="322"/>
      <c r="I7565" s="315"/>
      <c r="J7565" s="315"/>
      <c r="K7565" s="315"/>
      <c r="L7565" s="315"/>
      <c r="M7565" s="315"/>
      <c r="N7565" s="318"/>
      <c r="O7565" s="318"/>
    </row>
    <row r="7566" spans="1:15">
      <c r="A7566" s="328"/>
      <c r="B7566" s="328"/>
      <c r="C7566" s="313"/>
      <c r="D7566" s="306"/>
      <c r="E7566" s="307"/>
      <c r="F7566" s="314"/>
      <c r="G7566" s="306"/>
      <c r="H7566" s="322"/>
      <c r="I7566" s="315"/>
      <c r="J7566" s="315"/>
      <c r="K7566" s="315"/>
      <c r="L7566" s="315"/>
      <c r="M7566" s="315"/>
      <c r="N7566" s="318"/>
      <c r="O7566" s="318"/>
    </row>
    <row r="7567" spans="1:15">
      <c r="A7567" s="328"/>
      <c r="B7567" s="328"/>
      <c r="C7567" s="313"/>
      <c r="D7567" s="306"/>
      <c r="E7567" s="307"/>
      <c r="F7567" s="314"/>
      <c r="G7567" s="306"/>
      <c r="H7567" s="322"/>
      <c r="I7567" s="315"/>
      <c r="J7567" s="315"/>
      <c r="K7567" s="315"/>
      <c r="L7567" s="315"/>
      <c r="M7567" s="315"/>
      <c r="N7567" s="318"/>
      <c r="O7567" s="318"/>
    </row>
    <row r="7568" spans="1:15">
      <c r="A7568" s="328"/>
      <c r="B7568" s="328"/>
      <c r="C7568" s="313"/>
      <c r="D7568" s="306"/>
      <c r="E7568" s="307"/>
      <c r="F7568" s="441"/>
      <c r="G7568" s="306"/>
      <c r="H7568" s="322"/>
      <c r="I7568" s="345"/>
      <c r="J7568" s="345"/>
      <c r="K7568" s="345"/>
      <c r="L7568" s="345"/>
      <c r="M7568" s="345"/>
      <c r="N7568" s="346"/>
      <c r="O7568" s="318"/>
    </row>
    <row r="7569" spans="1:15">
      <c r="A7569" s="328"/>
      <c r="B7569" s="328"/>
      <c r="C7569" s="313"/>
      <c r="D7569" s="306"/>
      <c r="E7569" s="307"/>
      <c r="F7569" s="314"/>
      <c r="G7569" s="306"/>
      <c r="H7569" s="322"/>
      <c r="I7569" s="315"/>
      <c r="J7569" s="315"/>
      <c r="K7569" s="315"/>
      <c r="L7569" s="315"/>
      <c r="M7569" s="315"/>
      <c r="N7569" s="318"/>
      <c r="O7569" s="318"/>
    </row>
    <row r="7570" spans="1:15">
      <c r="A7570" s="328"/>
      <c r="B7570" s="328"/>
      <c r="C7570" s="313"/>
      <c r="D7570" s="306"/>
      <c r="E7570" s="307"/>
      <c r="F7570" s="314"/>
      <c r="G7570" s="306"/>
      <c r="H7570" s="322"/>
      <c r="I7570" s="315"/>
      <c r="J7570" s="315"/>
      <c r="K7570" s="315"/>
      <c r="L7570" s="315"/>
      <c r="M7570" s="315"/>
      <c r="N7570" s="318"/>
      <c r="O7570" s="318"/>
    </row>
    <row r="7571" spans="1:15">
      <c r="A7571" s="328"/>
      <c r="B7571" s="328"/>
      <c r="C7571" s="313"/>
      <c r="D7571" s="306"/>
      <c r="E7571" s="307"/>
      <c r="F7571" s="314"/>
      <c r="G7571" s="306"/>
      <c r="H7571" s="322"/>
      <c r="I7571" s="315"/>
      <c r="J7571" s="315"/>
      <c r="K7571" s="315"/>
      <c r="L7571" s="315"/>
      <c r="M7571" s="315"/>
      <c r="N7571" s="318"/>
      <c r="O7571" s="318"/>
    </row>
    <row r="7572" spans="1:15">
      <c r="A7572" s="328"/>
      <c r="B7572" s="328"/>
      <c r="C7572" s="313"/>
      <c r="D7572" s="306"/>
      <c r="E7572" s="307"/>
      <c r="F7572" s="314"/>
      <c r="G7572" s="306"/>
      <c r="H7572" s="322"/>
      <c r="I7572" s="315"/>
      <c r="J7572" s="315"/>
      <c r="K7572" s="315"/>
      <c r="L7572" s="315"/>
      <c r="M7572" s="315"/>
      <c r="N7572" s="318"/>
      <c r="O7572" s="318"/>
    </row>
    <row r="7573" spans="1:15">
      <c r="A7573" s="328"/>
      <c r="B7573" s="328"/>
      <c r="C7573" s="313"/>
      <c r="D7573" s="306"/>
      <c r="E7573" s="307"/>
      <c r="F7573" s="314"/>
      <c r="G7573" s="306"/>
      <c r="H7573" s="322"/>
      <c r="I7573" s="315"/>
      <c r="J7573" s="315"/>
      <c r="K7573" s="315"/>
      <c r="L7573" s="315"/>
      <c r="M7573" s="315"/>
      <c r="N7573" s="318"/>
      <c r="O7573" s="318"/>
    </row>
    <row r="7574" spans="1:15">
      <c r="A7574" s="328"/>
      <c r="B7574" s="328"/>
      <c r="C7574" s="313"/>
      <c r="D7574" s="306"/>
      <c r="E7574" s="307"/>
      <c r="F7574" s="314"/>
      <c r="G7574" s="306"/>
      <c r="H7574" s="322"/>
      <c r="I7574" s="315"/>
      <c r="J7574" s="315"/>
      <c r="K7574" s="315"/>
      <c r="L7574" s="315"/>
      <c r="M7574" s="315"/>
      <c r="N7574" s="318"/>
      <c r="O7574" s="318"/>
    </row>
    <row r="7575" spans="1:15">
      <c r="A7575" s="328"/>
      <c r="B7575" s="328"/>
      <c r="C7575" s="313"/>
      <c r="D7575" s="306"/>
      <c r="E7575" s="307"/>
      <c r="F7575" s="314"/>
      <c r="G7575" s="306"/>
      <c r="H7575" s="322"/>
      <c r="I7575" s="315"/>
      <c r="J7575" s="315"/>
      <c r="K7575" s="315"/>
      <c r="L7575" s="315"/>
      <c r="M7575" s="315"/>
      <c r="N7575" s="318"/>
      <c r="O7575" s="318"/>
    </row>
    <row r="7576" spans="1:15">
      <c r="A7576" s="328"/>
      <c r="B7576" s="328"/>
      <c r="C7576" s="313"/>
      <c r="D7576" s="306"/>
      <c r="E7576" s="307"/>
      <c r="F7576" s="314"/>
      <c r="G7576" s="306"/>
      <c r="H7576" s="322"/>
      <c r="I7576" s="315"/>
      <c r="J7576" s="315"/>
      <c r="K7576" s="315"/>
      <c r="L7576" s="315"/>
      <c r="M7576" s="315"/>
      <c r="N7576" s="318"/>
      <c r="O7576" s="318"/>
    </row>
    <row r="7577" spans="1:15">
      <c r="A7577" s="328"/>
      <c r="B7577" s="328"/>
      <c r="C7577" s="313"/>
      <c r="D7577" s="306"/>
      <c r="E7577" s="307"/>
      <c r="F7577" s="446"/>
      <c r="G7577" s="306"/>
      <c r="H7577" s="322"/>
      <c r="I7577" s="345"/>
      <c r="J7577" s="345"/>
      <c r="K7577" s="345"/>
      <c r="L7577" s="345"/>
      <c r="M7577" s="345"/>
      <c r="N7577" s="346"/>
      <c r="O7577" s="318"/>
    </row>
    <row r="7578" spans="1:15">
      <c r="A7578" s="328"/>
      <c r="B7578" s="328"/>
      <c r="C7578" s="313"/>
      <c r="D7578" s="306"/>
      <c r="E7578" s="307"/>
      <c r="F7578" s="446"/>
      <c r="G7578" s="306"/>
      <c r="H7578" s="322"/>
      <c r="I7578" s="345"/>
      <c r="J7578" s="345"/>
      <c r="K7578" s="345"/>
      <c r="L7578" s="345"/>
      <c r="M7578" s="345"/>
      <c r="N7578" s="346"/>
      <c r="O7578" s="318"/>
    </row>
    <row r="7579" spans="1:15">
      <c r="A7579" s="328"/>
      <c r="B7579" s="328"/>
      <c r="C7579" s="313"/>
      <c r="D7579" s="306"/>
      <c r="E7579" s="307"/>
      <c r="F7579" s="314"/>
      <c r="G7579" s="306"/>
      <c r="H7579" s="322"/>
      <c r="I7579" s="315"/>
      <c r="J7579" s="315"/>
      <c r="K7579" s="315"/>
      <c r="L7579" s="315"/>
      <c r="M7579" s="315"/>
      <c r="N7579" s="318"/>
      <c r="O7579" s="318"/>
    </row>
    <row r="7580" spans="1:15">
      <c r="A7580" s="328"/>
      <c r="B7580" s="328"/>
      <c r="C7580" s="313"/>
      <c r="D7580" s="306"/>
      <c r="E7580" s="307"/>
      <c r="F7580" s="314"/>
      <c r="G7580" s="306"/>
      <c r="H7580" s="322"/>
      <c r="I7580" s="315"/>
      <c r="J7580" s="315"/>
      <c r="K7580" s="315"/>
      <c r="L7580" s="315"/>
      <c r="M7580" s="315"/>
      <c r="N7580" s="318"/>
      <c r="O7580" s="318"/>
    </row>
    <row r="7581" spans="1:15">
      <c r="A7581" s="328"/>
      <c r="B7581" s="328"/>
      <c r="C7581" s="313"/>
      <c r="D7581" s="306"/>
      <c r="E7581" s="307"/>
      <c r="F7581" s="314"/>
      <c r="G7581" s="306"/>
      <c r="H7581" s="322"/>
      <c r="I7581" s="315"/>
      <c r="J7581" s="315"/>
      <c r="K7581" s="315"/>
      <c r="L7581" s="315"/>
      <c r="M7581" s="315"/>
      <c r="N7581" s="318"/>
      <c r="O7581" s="318"/>
    </row>
    <row r="7582" spans="1:15">
      <c r="A7582" s="328"/>
      <c r="B7582" s="328"/>
      <c r="C7582" s="313"/>
      <c r="D7582" s="306"/>
      <c r="E7582" s="307"/>
      <c r="F7582" s="314"/>
      <c r="G7582" s="306"/>
      <c r="H7582" s="322"/>
      <c r="I7582" s="315"/>
      <c r="J7582" s="315"/>
      <c r="K7582" s="315"/>
      <c r="L7582" s="315"/>
      <c r="M7582" s="315"/>
      <c r="N7582" s="318"/>
      <c r="O7582" s="318"/>
    </row>
    <row r="7583" spans="1:15">
      <c r="A7583" s="328"/>
      <c r="B7583" s="328"/>
      <c r="C7583" s="313"/>
      <c r="D7583" s="306"/>
      <c r="E7583" s="307"/>
      <c r="F7583" s="314"/>
      <c r="G7583" s="306"/>
      <c r="H7583" s="322"/>
      <c r="I7583" s="315"/>
      <c r="J7583" s="315"/>
      <c r="K7583" s="315"/>
      <c r="L7583" s="315"/>
      <c r="M7583" s="315"/>
      <c r="N7583" s="318"/>
      <c r="O7583" s="318"/>
    </row>
    <row r="7584" spans="1:15">
      <c r="A7584" s="328"/>
      <c r="B7584" s="328"/>
      <c r="C7584" s="313"/>
      <c r="D7584" s="306"/>
      <c r="E7584" s="307"/>
      <c r="F7584" s="314"/>
      <c r="G7584" s="306"/>
      <c r="H7584" s="322"/>
      <c r="I7584" s="315"/>
      <c r="J7584" s="315"/>
      <c r="K7584" s="315"/>
      <c r="L7584" s="315"/>
      <c r="M7584" s="315"/>
      <c r="N7584" s="318"/>
      <c r="O7584" s="318"/>
    </row>
    <row r="7585" spans="1:15">
      <c r="A7585" s="328"/>
      <c r="B7585" s="328"/>
      <c r="C7585" s="313"/>
      <c r="D7585" s="306"/>
      <c r="E7585" s="307"/>
      <c r="F7585" s="314"/>
      <c r="G7585" s="306"/>
      <c r="H7585" s="322"/>
      <c r="I7585" s="315"/>
      <c r="J7585" s="315"/>
      <c r="K7585" s="315"/>
      <c r="L7585" s="315"/>
      <c r="M7585" s="315"/>
      <c r="N7585" s="318"/>
      <c r="O7585" s="318"/>
    </row>
    <row r="7586" spans="1:15">
      <c r="A7586" s="328"/>
      <c r="B7586" s="328"/>
      <c r="C7586" s="313"/>
      <c r="D7586" s="306"/>
      <c r="E7586" s="307"/>
      <c r="F7586" s="314"/>
      <c r="G7586" s="306"/>
      <c r="H7586" s="322"/>
      <c r="I7586" s="315"/>
      <c r="J7586" s="315"/>
      <c r="K7586" s="315"/>
      <c r="L7586" s="315"/>
      <c r="M7586" s="315"/>
      <c r="N7586" s="318"/>
      <c r="O7586" s="318"/>
    </row>
    <row r="7587" spans="1:15">
      <c r="A7587" s="328"/>
      <c r="B7587" s="328"/>
      <c r="C7587" s="313"/>
      <c r="D7587" s="306"/>
      <c r="E7587" s="307"/>
      <c r="F7587" s="314"/>
      <c r="G7587" s="306"/>
      <c r="H7587" s="322"/>
      <c r="I7587" s="315"/>
      <c r="J7587" s="315"/>
      <c r="K7587" s="315"/>
      <c r="L7587" s="315"/>
      <c r="M7587" s="315"/>
      <c r="N7587" s="318"/>
      <c r="O7587" s="318"/>
    </row>
    <row r="7588" spans="1:15">
      <c r="A7588" s="328"/>
      <c r="B7588" s="328"/>
      <c r="C7588" s="313"/>
      <c r="D7588" s="306"/>
      <c r="E7588" s="307"/>
      <c r="F7588" s="314"/>
      <c r="G7588" s="306"/>
      <c r="H7588" s="322"/>
      <c r="I7588" s="315"/>
      <c r="J7588" s="315"/>
      <c r="K7588" s="315"/>
      <c r="L7588" s="315"/>
      <c r="M7588" s="315"/>
      <c r="N7588" s="318"/>
      <c r="O7588" s="318"/>
    </row>
    <row r="7589" spans="1:15">
      <c r="A7589" s="328"/>
      <c r="B7589" s="328"/>
      <c r="C7589" s="313"/>
      <c r="D7589" s="306"/>
      <c r="E7589" s="307"/>
      <c r="F7589" s="314"/>
      <c r="G7589" s="306"/>
      <c r="H7589" s="322"/>
      <c r="I7589" s="315"/>
      <c r="J7589" s="315"/>
      <c r="K7589" s="315"/>
      <c r="L7589" s="315"/>
      <c r="M7589" s="315"/>
      <c r="N7589" s="318"/>
      <c r="O7589" s="318"/>
    </row>
    <row r="7590" spans="1:15">
      <c r="A7590" s="328"/>
      <c r="B7590" s="328"/>
      <c r="C7590" s="313"/>
      <c r="D7590" s="306"/>
      <c r="E7590" s="307"/>
      <c r="F7590" s="314"/>
      <c r="G7590" s="306"/>
      <c r="H7590" s="570"/>
      <c r="I7590" s="315"/>
      <c r="J7590" s="315"/>
      <c r="K7590" s="315"/>
      <c r="L7590" s="315"/>
      <c r="M7590" s="315"/>
      <c r="N7590" s="318"/>
      <c r="O7590" s="318"/>
    </row>
    <row r="7591" spans="1:15">
      <c r="A7591" s="328"/>
      <c r="B7591" s="328"/>
      <c r="C7591" s="313"/>
      <c r="D7591" s="306"/>
      <c r="E7591" s="307"/>
      <c r="F7591" s="314"/>
      <c r="G7591" s="306"/>
      <c r="H7591" s="322"/>
      <c r="I7591" s="315"/>
      <c r="J7591" s="315"/>
      <c r="K7591" s="315"/>
      <c r="L7591" s="315"/>
      <c r="M7591" s="315"/>
      <c r="N7591" s="318"/>
      <c r="O7591" s="318"/>
    </row>
    <row r="7592" spans="1:15">
      <c r="A7592" s="328"/>
      <c r="B7592" s="328"/>
      <c r="C7592" s="313"/>
      <c r="D7592" s="306"/>
      <c r="E7592" s="307"/>
      <c r="F7592" s="314"/>
      <c r="G7592" s="306"/>
      <c r="H7592" s="322"/>
      <c r="I7592" s="315"/>
      <c r="J7592" s="315"/>
      <c r="K7592" s="315"/>
      <c r="L7592" s="315"/>
      <c r="M7592" s="315"/>
      <c r="N7592" s="318"/>
      <c r="O7592" s="318"/>
    </row>
    <row r="7593" spans="1:15">
      <c r="A7593" s="328"/>
      <c r="B7593" s="328"/>
      <c r="C7593" s="313"/>
      <c r="D7593" s="306"/>
      <c r="E7593" s="307"/>
      <c r="F7593" s="313"/>
      <c r="G7593" s="306"/>
      <c r="H7593" s="322"/>
      <c r="I7593" s="316"/>
      <c r="J7593" s="316"/>
      <c r="K7593" s="316"/>
      <c r="L7593" s="316"/>
      <c r="M7593" s="316"/>
      <c r="N7593" s="317"/>
      <c r="O7593" s="318"/>
    </row>
    <row r="7594" spans="1:15">
      <c r="A7594" s="328"/>
      <c r="B7594" s="328"/>
      <c r="C7594" s="313"/>
      <c r="D7594" s="306"/>
      <c r="E7594" s="307"/>
      <c r="F7594" s="314"/>
      <c r="G7594" s="306"/>
      <c r="H7594" s="322"/>
      <c r="I7594" s="315"/>
      <c r="J7594" s="315"/>
      <c r="K7594" s="315"/>
      <c r="L7594" s="315"/>
      <c r="M7594" s="315"/>
      <c r="N7594" s="318"/>
      <c r="O7594" s="318"/>
    </row>
    <row r="7595" spans="1:15">
      <c r="A7595" s="328"/>
      <c r="B7595" s="328"/>
      <c r="C7595" s="313"/>
      <c r="D7595" s="306"/>
      <c r="E7595" s="307"/>
      <c r="F7595" s="314"/>
      <c r="G7595" s="306"/>
      <c r="H7595" s="322"/>
      <c r="I7595" s="315"/>
      <c r="J7595" s="315"/>
      <c r="K7595" s="315"/>
      <c r="L7595" s="315"/>
      <c r="M7595" s="315"/>
      <c r="N7595" s="318"/>
      <c r="O7595" s="318"/>
    </row>
    <row r="7596" spans="1:15">
      <c r="A7596" s="328"/>
      <c r="B7596" s="328"/>
      <c r="C7596" s="313"/>
      <c r="D7596" s="306"/>
      <c r="E7596" s="307"/>
      <c r="F7596" s="446"/>
      <c r="G7596" s="306"/>
      <c r="H7596" s="322"/>
      <c r="I7596" s="345"/>
      <c r="J7596" s="345"/>
      <c r="K7596" s="345"/>
      <c r="L7596" s="345"/>
      <c r="M7596" s="345"/>
      <c r="N7596" s="346"/>
      <c r="O7596" s="318"/>
    </row>
    <row r="7597" spans="1:15">
      <c r="A7597" s="328"/>
      <c r="B7597" s="328"/>
      <c r="C7597" s="313"/>
      <c r="D7597" s="306"/>
      <c r="E7597" s="307"/>
      <c r="F7597" s="446"/>
      <c r="G7597" s="306"/>
      <c r="H7597" s="322"/>
      <c r="I7597" s="345"/>
      <c r="J7597" s="345"/>
      <c r="K7597" s="345"/>
      <c r="L7597" s="345"/>
      <c r="M7597" s="345"/>
      <c r="N7597" s="346"/>
      <c r="O7597" s="318"/>
    </row>
    <row r="7598" spans="1:15">
      <c r="A7598" s="328"/>
      <c r="B7598" s="328"/>
      <c r="C7598" s="313"/>
      <c r="D7598" s="306"/>
      <c r="E7598" s="307"/>
      <c r="F7598" s="446"/>
      <c r="G7598" s="306"/>
      <c r="H7598" s="322"/>
      <c r="I7598" s="345"/>
      <c r="J7598" s="345"/>
      <c r="K7598" s="345"/>
      <c r="L7598" s="345"/>
      <c r="M7598" s="345"/>
      <c r="N7598" s="346"/>
      <c r="O7598" s="318"/>
    </row>
    <row r="7599" spans="1:15">
      <c r="A7599" s="328"/>
      <c r="B7599" s="328"/>
      <c r="C7599" s="313"/>
      <c r="D7599" s="306"/>
      <c r="E7599" s="307"/>
      <c r="F7599" s="460"/>
      <c r="G7599" s="306"/>
      <c r="H7599" s="322"/>
      <c r="I7599" s="345"/>
      <c r="J7599" s="345"/>
      <c r="K7599" s="345"/>
      <c r="L7599" s="345"/>
      <c r="M7599" s="345"/>
      <c r="N7599" s="346"/>
      <c r="O7599" s="318"/>
    </row>
    <row r="7600" spans="1:15">
      <c r="A7600" s="328"/>
      <c r="B7600" s="328"/>
      <c r="C7600" s="313"/>
      <c r="D7600" s="306"/>
      <c r="E7600" s="307"/>
      <c r="F7600" s="462"/>
      <c r="G7600" s="306"/>
      <c r="H7600" s="322"/>
      <c r="I7600" s="345"/>
      <c r="J7600" s="345"/>
      <c r="K7600" s="345"/>
      <c r="L7600" s="345"/>
      <c r="M7600" s="345"/>
      <c r="N7600" s="346"/>
      <c r="O7600" s="318"/>
    </row>
    <row r="7601" spans="1:15">
      <c r="A7601" s="328"/>
      <c r="B7601" s="328"/>
      <c r="C7601" s="313"/>
      <c r="D7601" s="306"/>
      <c r="E7601" s="307"/>
      <c r="F7601" s="274"/>
      <c r="G7601" s="306"/>
      <c r="H7601" s="322"/>
      <c r="I7601" s="345"/>
      <c r="J7601" s="345"/>
      <c r="K7601" s="345"/>
      <c r="L7601" s="345"/>
      <c r="M7601" s="345"/>
      <c r="N7601" s="346"/>
      <c r="O7601" s="318"/>
    </row>
    <row r="7602" spans="1:15">
      <c r="A7602" s="328"/>
      <c r="B7602" s="328"/>
      <c r="C7602" s="348"/>
      <c r="D7602" s="306"/>
      <c r="E7602" s="307"/>
      <c r="F7602" s="275"/>
      <c r="G7602" s="314"/>
      <c r="H7602" s="322"/>
      <c r="I7602" s="350"/>
      <c r="J7602" s="350"/>
      <c r="K7602" s="350"/>
      <c r="L7602" s="350"/>
      <c r="M7602" s="350"/>
      <c r="N7602" s="317"/>
      <c r="O7602" s="318"/>
    </row>
    <row r="7603" spans="1:15">
      <c r="A7603" s="328"/>
      <c r="B7603" s="328"/>
      <c r="C7603" s="313"/>
      <c r="D7603" s="306"/>
      <c r="E7603" s="307"/>
      <c r="F7603" s="314"/>
      <c r="G7603" s="306"/>
      <c r="H7603" s="322"/>
      <c r="I7603" s="315"/>
      <c r="J7603" s="315"/>
      <c r="K7603" s="315"/>
      <c r="L7603" s="315"/>
      <c r="M7603" s="315"/>
      <c r="N7603" s="318"/>
      <c r="O7603" s="318"/>
    </row>
    <row r="7604" spans="1:15">
      <c r="A7604" s="328"/>
      <c r="B7604" s="328"/>
      <c r="C7604" s="313"/>
      <c r="D7604" s="306"/>
      <c r="E7604" s="307"/>
      <c r="F7604" s="314"/>
      <c r="G7604" s="306"/>
      <c r="H7604" s="322"/>
      <c r="I7604" s="315"/>
      <c r="J7604" s="315"/>
      <c r="K7604" s="315"/>
      <c r="L7604" s="315"/>
      <c r="M7604" s="315"/>
      <c r="N7604" s="318"/>
      <c r="O7604" s="318"/>
    </row>
    <row r="7605" spans="1:15">
      <c r="A7605" s="328"/>
      <c r="B7605" s="328"/>
      <c r="C7605" s="313"/>
      <c r="D7605" s="306"/>
      <c r="E7605" s="307"/>
      <c r="F7605" s="314"/>
      <c r="G7605" s="306"/>
      <c r="H7605" s="322"/>
      <c r="I7605" s="315"/>
      <c r="J7605" s="315"/>
      <c r="K7605" s="315"/>
      <c r="L7605" s="315"/>
      <c r="M7605" s="315"/>
      <c r="N7605" s="318"/>
      <c r="O7605" s="318"/>
    </row>
    <row r="7606" spans="1:15">
      <c r="A7606" s="328"/>
      <c r="B7606" s="328"/>
      <c r="C7606" s="313"/>
      <c r="D7606" s="306"/>
      <c r="E7606" s="307"/>
      <c r="F7606" s="314"/>
      <c r="G7606" s="306"/>
      <c r="H7606" s="322"/>
      <c r="I7606" s="315"/>
      <c r="J7606" s="315"/>
      <c r="K7606" s="315"/>
      <c r="L7606" s="315"/>
      <c r="M7606" s="315"/>
      <c r="N7606" s="318"/>
      <c r="O7606" s="318"/>
    </row>
    <row r="7607" spans="1:15">
      <c r="A7607" s="328"/>
      <c r="B7607" s="328"/>
      <c r="C7607" s="313"/>
      <c r="D7607" s="306"/>
      <c r="E7607" s="307"/>
      <c r="F7607" s="314"/>
      <c r="G7607" s="306"/>
      <c r="H7607" s="322"/>
      <c r="I7607" s="315"/>
      <c r="J7607" s="315"/>
      <c r="K7607" s="315"/>
      <c r="L7607" s="315"/>
      <c r="M7607" s="315"/>
      <c r="N7607" s="318"/>
      <c r="O7607" s="318"/>
    </row>
    <row r="7608" spans="1:15">
      <c r="A7608" s="328"/>
      <c r="B7608" s="328"/>
      <c r="C7608" s="313"/>
      <c r="D7608" s="306"/>
      <c r="E7608" s="307"/>
      <c r="F7608" s="314"/>
      <c r="G7608" s="306"/>
      <c r="H7608" s="322"/>
      <c r="I7608" s="315"/>
      <c r="J7608" s="315"/>
      <c r="K7608" s="315"/>
      <c r="L7608" s="315"/>
      <c r="M7608" s="315"/>
      <c r="N7608" s="318"/>
      <c r="O7608" s="318"/>
    </row>
    <row r="7609" spans="1:15">
      <c r="A7609" s="328"/>
      <c r="B7609" s="328"/>
      <c r="C7609" s="313"/>
      <c r="D7609" s="306"/>
      <c r="E7609" s="307"/>
      <c r="F7609" s="314"/>
      <c r="G7609" s="306"/>
      <c r="H7609" s="322"/>
      <c r="I7609" s="315"/>
      <c r="J7609" s="315"/>
      <c r="K7609" s="315"/>
      <c r="L7609" s="315"/>
      <c r="M7609" s="315"/>
      <c r="N7609" s="318"/>
      <c r="O7609" s="318"/>
    </row>
    <row r="7610" spans="1:15">
      <c r="A7610" s="328"/>
      <c r="B7610" s="328"/>
      <c r="C7610" s="313"/>
      <c r="D7610" s="306"/>
      <c r="E7610" s="307"/>
      <c r="F7610" s="314"/>
      <c r="G7610" s="306"/>
      <c r="H7610" s="322"/>
      <c r="I7610" s="315"/>
      <c r="J7610" s="315"/>
      <c r="K7610" s="315"/>
      <c r="L7610" s="315"/>
      <c r="M7610" s="315"/>
      <c r="N7610" s="318"/>
      <c r="O7610" s="318"/>
    </row>
    <row r="7611" spans="1:15">
      <c r="A7611" s="328"/>
      <c r="B7611" s="328"/>
      <c r="C7611" s="313"/>
      <c r="D7611" s="306"/>
      <c r="E7611" s="307"/>
      <c r="F7611" s="314"/>
      <c r="G7611" s="306"/>
      <c r="H7611" s="322"/>
      <c r="I7611" s="315"/>
      <c r="J7611" s="315"/>
      <c r="K7611" s="315"/>
      <c r="L7611" s="315"/>
      <c r="M7611" s="315"/>
      <c r="N7611" s="318"/>
      <c r="O7611" s="318"/>
    </row>
    <row r="7612" spans="1:15">
      <c r="A7612" s="328"/>
      <c r="B7612" s="328"/>
      <c r="C7612" s="313"/>
      <c r="D7612" s="306"/>
      <c r="E7612" s="307"/>
      <c r="F7612" s="314"/>
      <c r="G7612" s="306"/>
      <c r="H7612" s="322"/>
      <c r="I7612" s="315"/>
      <c r="J7612" s="315"/>
      <c r="K7612" s="315"/>
      <c r="L7612" s="315"/>
      <c r="M7612" s="315"/>
      <c r="N7612" s="318"/>
      <c r="O7612" s="318"/>
    </row>
    <row r="7613" spans="1:15">
      <c r="A7613" s="328"/>
      <c r="B7613" s="328"/>
      <c r="C7613" s="313"/>
      <c r="D7613" s="306"/>
      <c r="E7613" s="307"/>
      <c r="F7613" s="314"/>
      <c r="G7613" s="306"/>
      <c r="H7613" s="322"/>
      <c r="I7613" s="315"/>
      <c r="J7613" s="315"/>
      <c r="K7613" s="315"/>
      <c r="L7613" s="315"/>
      <c r="M7613" s="315"/>
      <c r="N7613" s="318"/>
      <c r="O7613" s="318"/>
    </row>
    <row r="7614" spans="1:15">
      <c r="A7614" s="328"/>
      <c r="B7614" s="328"/>
      <c r="C7614" s="313"/>
      <c r="D7614" s="306"/>
      <c r="E7614" s="307"/>
      <c r="F7614" s="314"/>
      <c r="G7614" s="306"/>
      <c r="H7614" s="322"/>
      <c r="I7614" s="315"/>
      <c r="J7614" s="315"/>
      <c r="K7614" s="315"/>
      <c r="L7614" s="315"/>
      <c r="M7614" s="315"/>
      <c r="N7614" s="318"/>
      <c r="O7614" s="318"/>
    </row>
    <row r="7615" spans="1:15">
      <c r="A7615" s="328"/>
      <c r="B7615" s="328"/>
      <c r="C7615" s="313"/>
      <c r="D7615" s="306"/>
      <c r="E7615" s="307"/>
      <c r="F7615" s="314"/>
      <c r="G7615" s="306"/>
      <c r="H7615" s="322"/>
      <c r="I7615" s="315"/>
      <c r="J7615" s="315"/>
      <c r="K7615" s="315"/>
      <c r="L7615" s="315"/>
      <c r="M7615" s="315"/>
      <c r="N7615" s="318"/>
      <c r="O7615" s="318"/>
    </row>
    <row r="7616" spans="1:15">
      <c r="A7616" s="328"/>
      <c r="B7616" s="328"/>
      <c r="C7616" s="313"/>
      <c r="D7616" s="306"/>
      <c r="E7616" s="307"/>
      <c r="F7616" s="314"/>
      <c r="G7616" s="306"/>
      <c r="H7616" s="322"/>
      <c r="I7616" s="315"/>
      <c r="J7616" s="315"/>
      <c r="K7616" s="315"/>
      <c r="L7616" s="315"/>
      <c r="M7616" s="315"/>
      <c r="N7616" s="318"/>
      <c r="O7616" s="318"/>
    </row>
    <row r="7617" spans="1:15">
      <c r="A7617" s="328"/>
      <c r="B7617" s="328"/>
      <c r="C7617" s="313"/>
      <c r="D7617" s="306"/>
      <c r="E7617" s="307"/>
      <c r="F7617" s="446"/>
      <c r="G7617" s="306"/>
      <c r="H7617" s="322"/>
      <c r="I7617" s="345"/>
      <c r="J7617" s="345"/>
      <c r="K7617" s="345"/>
      <c r="L7617" s="345"/>
      <c r="M7617" s="345"/>
      <c r="N7617" s="346"/>
      <c r="O7617" s="318"/>
    </row>
    <row r="7618" spans="1:15">
      <c r="A7618" s="328"/>
      <c r="B7618" s="328"/>
      <c r="C7618" s="313"/>
      <c r="D7618" s="306"/>
      <c r="E7618" s="307"/>
      <c r="F7618" s="314"/>
      <c r="G7618" s="306"/>
      <c r="H7618" s="322"/>
      <c r="I7618" s="315"/>
      <c r="J7618" s="315"/>
      <c r="K7618" s="315"/>
      <c r="L7618" s="315"/>
      <c r="M7618" s="315"/>
      <c r="N7618" s="318"/>
      <c r="O7618" s="318"/>
    </row>
    <row r="7619" spans="1:15">
      <c r="A7619" s="328"/>
      <c r="B7619" s="328"/>
      <c r="C7619" s="313"/>
      <c r="D7619" s="306"/>
      <c r="E7619" s="307"/>
      <c r="F7619" s="314"/>
      <c r="G7619" s="306"/>
      <c r="H7619" s="322"/>
      <c r="I7619" s="315"/>
      <c r="J7619" s="315"/>
      <c r="K7619" s="315"/>
      <c r="L7619" s="315"/>
      <c r="M7619" s="315"/>
      <c r="N7619" s="318"/>
      <c r="O7619" s="318"/>
    </row>
    <row r="7620" spans="1:15">
      <c r="A7620" s="328"/>
      <c r="B7620" s="328"/>
      <c r="C7620" s="313"/>
      <c r="D7620" s="306"/>
      <c r="E7620" s="307"/>
      <c r="F7620" s="314"/>
      <c r="G7620" s="306"/>
      <c r="H7620" s="322"/>
      <c r="I7620" s="315"/>
      <c r="J7620" s="315"/>
      <c r="K7620" s="315"/>
      <c r="L7620" s="315"/>
      <c r="M7620" s="315"/>
      <c r="N7620" s="318"/>
      <c r="O7620" s="318"/>
    </row>
    <row r="7621" spans="1:15">
      <c r="A7621" s="328"/>
      <c r="B7621" s="328"/>
      <c r="C7621" s="313"/>
      <c r="D7621" s="306"/>
      <c r="E7621" s="307"/>
      <c r="F7621" s="197"/>
      <c r="G7621" s="306"/>
      <c r="H7621" s="322"/>
      <c r="I7621" s="345"/>
      <c r="J7621" s="345"/>
      <c r="K7621" s="345"/>
      <c r="L7621" s="345"/>
      <c r="M7621" s="345"/>
      <c r="N7621" s="346"/>
      <c r="O7621" s="318"/>
    </row>
    <row r="7622" spans="1:15">
      <c r="A7622" s="328"/>
      <c r="B7622" s="328"/>
      <c r="C7622" s="313"/>
      <c r="D7622" s="306"/>
      <c r="E7622" s="307"/>
      <c r="F7622" s="314"/>
      <c r="G7622" s="306"/>
      <c r="H7622" s="322"/>
      <c r="I7622" s="315"/>
      <c r="J7622" s="315"/>
      <c r="K7622" s="315"/>
      <c r="L7622" s="315"/>
      <c r="M7622" s="315"/>
      <c r="N7622" s="318"/>
      <c r="O7622" s="318"/>
    </row>
    <row r="7623" spans="1:15">
      <c r="A7623" s="328"/>
      <c r="B7623" s="328"/>
      <c r="C7623" s="313"/>
      <c r="D7623" s="306"/>
      <c r="E7623" s="307"/>
      <c r="F7623" s="314"/>
      <c r="G7623" s="306"/>
      <c r="H7623" s="322"/>
      <c r="I7623" s="315"/>
      <c r="J7623" s="315"/>
      <c r="K7623" s="315"/>
      <c r="L7623" s="315"/>
      <c r="M7623" s="315"/>
      <c r="N7623" s="318"/>
      <c r="O7623" s="318"/>
    </row>
    <row r="7624" spans="1:15">
      <c r="A7624" s="328"/>
      <c r="B7624" s="328"/>
      <c r="C7624" s="313"/>
      <c r="D7624" s="306"/>
      <c r="E7624" s="307"/>
      <c r="F7624" s="314"/>
      <c r="G7624" s="306"/>
      <c r="H7624" s="322"/>
      <c r="I7624" s="315"/>
      <c r="J7624" s="315"/>
      <c r="K7624" s="315"/>
      <c r="L7624" s="315"/>
      <c r="M7624" s="315"/>
      <c r="N7624" s="318"/>
      <c r="O7624" s="318"/>
    </row>
    <row r="7625" spans="1:15">
      <c r="A7625" s="328"/>
      <c r="B7625" s="328"/>
      <c r="C7625" s="313"/>
      <c r="D7625" s="306"/>
      <c r="E7625" s="307"/>
      <c r="F7625" s="314"/>
      <c r="G7625" s="306"/>
      <c r="H7625" s="322"/>
      <c r="I7625" s="315"/>
      <c r="J7625" s="315"/>
      <c r="K7625" s="315"/>
      <c r="L7625" s="315"/>
      <c r="M7625" s="315"/>
      <c r="N7625" s="318"/>
      <c r="O7625" s="318"/>
    </row>
    <row r="7626" spans="1:15">
      <c r="A7626" s="328"/>
      <c r="B7626" s="328"/>
      <c r="C7626" s="313"/>
      <c r="D7626" s="306"/>
      <c r="E7626" s="307"/>
      <c r="F7626" s="314"/>
      <c r="G7626" s="306"/>
      <c r="H7626" s="322"/>
      <c r="I7626" s="315"/>
      <c r="J7626" s="315"/>
      <c r="K7626" s="315"/>
      <c r="L7626" s="315"/>
      <c r="M7626" s="315"/>
      <c r="N7626" s="318"/>
      <c r="O7626" s="318"/>
    </row>
    <row r="7627" spans="1:15">
      <c r="A7627" s="328"/>
      <c r="B7627" s="328"/>
      <c r="C7627" s="313"/>
      <c r="D7627" s="306"/>
      <c r="E7627" s="307"/>
      <c r="F7627" s="363"/>
      <c r="G7627" s="306"/>
      <c r="H7627" s="322"/>
      <c r="I7627" s="345"/>
      <c r="J7627" s="345"/>
      <c r="K7627" s="345"/>
      <c r="L7627" s="345"/>
      <c r="M7627" s="345"/>
      <c r="N7627" s="346"/>
      <c r="O7627" s="318"/>
    </row>
    <row r="7628" spans="1:15">
      <c r="A7628" s="328"/>
      <c r="B7628" s="328"/>
      <c r="C7628" s="313"/>
      <c r="D7628" s="306"/>
      <c r="E7628" s="307"/>
      <c r="F7628" s="314"/>
      <c r="G7628" s="306"/>
      <c r="H7628" s="322"/>
      <c r="I7628" s="315"/>
      <c r="J7628" s="315"/>
      <c r="K7628" s="315"/>
      <c r="L7628" s="315"/>
      <c r="M7628" s="315"/>
      <c r="N7628" s="318"/>
      <c r="O7628" s="318"/>
    </row>
    <row r="7629" spans="1:15">
      <c r="A7629" s="328"/>
      <c r="B7629" s="328"/>
      <c r="C7629" s="313"/>
      <c r="D7629" s="306"/>
      <c r="E7629" s="307"/>
      <c r="F7629" s="314"/>
      <c r="G7629" s="306"/>
      <c r="H7629" s="322"/>
      <c r="I7629" s="315"/>
      <c r="J7629" s="315"/>
      <c r="K7629" s="315"/>
      <c r="L7629" s="315"/>
      <c r="M7629" s="315"/>
      <c r="N7629" s="318"/>
      <c r="O7629" s="318"/>
    </row>
    <row r="7630" spans="1:15">
      <c r="A7630" s="328"/>
      <c r="B7630" s="328"/>
      <c r="C7630" s="313"/>
      <c r="D7630" s="306"/>
      <c r="E7630" s="307"/>
      <c r="F7630" s="363"/>
      <c r="G7630" s="306"/>
      <c r="H7630" s="322"/>
      <c r="I7630" s="345"/>
      <c r="J7630" s="345"/>
      <c r="K7630" s="345"/>
      <c r="L7630" s="345"/>
      <c r="M7630" s="345"/>
      <c r="N7630" s="346"/>
      <c r="O7630" s="318"/>
    </row>
    <row r="7631" spans="1:15">
      <c r="A7631" s="328"/>
      <c r="B7631" s="328"/>
      <c r="C7631" s="313"/>
      <c r="D7631" s="306"/>
      <c r="E7631" s="307"/>
      <c r="F7631" s="256"/>
      <c r="G7631" s="306"/>
      <c r="H7631" s="322"/>
      <c r="I7631" s="345"/>
      <c r="J7631" s="345"/>
      <c r="K7631" s="345"/>
      <c r="L7631" s="345"/>
      <c r="M7631" s="345"/>
      <c r="N7631" s="346"/>
      <c r="O7631" s="318"/>
    </row>
    <row r="7632" spans="1:15">
      <c r="A7632" s="328"/>
      <c r="B7632" s="328"/>
      <c r="C7632" s="313"/>
      <c r="D7632" s="306"/>
      <c r="E7632" s="307"/>
      <c r="F7632" s="363"/>
      <c r="G7632" s="306"/>
      <c r="H7632" s="322"/>
      <c r="I7632" s="345"/>
      <c r="J7632" s="345"/>
      <c r="K7632" s="345"/>
      <c r="L7632" s="345"/>
      <c r="M7632" s="345"/>
      <c r="N7632" s="346"/>
      <c r="O7632" s="318"/>
    </row>
    <row r="7633" spans="1:15">
      <c r="A7633" s="328"/>
      <c r="B7633" s="328"/>
      <c r="C7633" s="313"/>
      <c r="D7633" s="306"/>
      <c r="E7633" s="307"/>
      <c r="F7633" s="353"/>
      <c r="G7633" s="306"/>
      <c r="H7633" s="322"/>
      <c r="I7633" s="345"/>
      <c r="J7633" s="345"/>
      <c r="K7633" s="345"/>
      <c r="L7633" s="345"/>
      <c r="M7633" s="345"/>
      <c r="N7633" s="346"/>
      <c r="O7633" s="318"/>
    </row>
    <row r="7634" spans="1:15">
      <c r="A7634" s="328"/>
      <c r="B7634" s="328"/>
      <c r="C7634" s="313"/>
      <c r="D7634" s="306"/>
      <c r="E7634" s="307"/>
      <c r="F7634" s="314"/>
      <c r="G7634" s="306"/>
      <c r="H7634" s="322"/>
      <c r="I7634" s="315"/>
      <c r="J7634" s="315"/>
      <c r="K7634" s="315"/>
      <c r="L7634" s="315"/>
      <c r="M7634" s="315"/>
      <c r="N7634" s="318"/>
      <c r="O7634" s="318"/>
    </row>
    <row r="7635" spans="1:15">
      <c r="A7635" s="328"/>
      <c r="B7635" s="328"/>
      <c r="C7635" s="313"/>
      <c r="D7635" s="306"/>
      <c r="E7635" s="307"/>
      <c r="F7635" s="314"/>
      <c r="G7635" s="306"/>
      <c r="H7635" s="322"/>
      <c r="I7635" s="315"/>
      <c r="J7635" s="315"/>
      <c r="K7635" s="315"/>
      <c r="L7635" s="315"/>
      <c r="M7635" s="315"/>
      <c r="N7635" s="318"/>
      <c r="O7635" s="318"/>
    </row>
    <row r="7636" spans="1:15">
      <c r="A7636" s="328"/>
      <c r="B7636" s="328"/>
      <c r="C7636" s="313"/>
      <c r="D7636" s="306"/>
      <c r="E7636" s="307"/>
      <c r="F7636" s="314"/>
      <c r="G7636" s="306"/>
      <c r="H7636" s="322"/>
      <c r="I7636" s="315"/>
      <c r="J7636" s="315"/>
      <c r="K7636" s="315"/>
      <c r="L7636" s="315"/>
      <c r="M7636" s="315"/>
      <c r="N7636" s="318"/>
      <c r="O7636" s="318"/>
    </row>
    <row r="7637" spans="1:15">
      <c r="A7637" s="328"/>
      <c r="B7637" s="328"/>
      <c r="C7637" s="313"/>
      <c r="D7637" s="306"/>
      <c r="E7637" s="307"/>
      <c r="F7637" s="314"/>
      <c r="G7637" s="306"/>
      <c r="H7637" s="322"/>
      <c r="I7637" s="315"/>
      <c r="J7637" s="315"/>
      <c r="K7637" s="315"/>
      <c r="L7637" s="315"/>
      <c r="M7637" s="315"/>
      <c r="N7637" s="318"/>
      <c r="O7637" s="318"/>
    </row>
    <row r="7638" spans="1:15">
      <c r="A7638" s="328"/>
      <c r="B7638" s="328"/>
      <c r="C7638" s="313"/>
      <c r="D7638" s="306"/>
      <c r="E7638" s="307"/>
      <c r="F7638" s="314"/>
      <c r="G7638" s="306"/>
      <c r="H7638" s="322"/>
      <c r="I7638" s="315"/>
      <c r="J7638" s="315"/>
      <c r="K7638" s="315"/>
      <c r="L7638" s="315"/>
      <c r="M7638" s="315"/>
      <c r="N7638" s="318"/>
      <c r="O7638" s="318"/>
    </row>
    <row r="7639" spans="1:15">
      <c r="A7639" s="328"/>
      <c r="B7639" s="328"/>
      <c r="C7639" s="313"/>
      <c r="D7639" s="306"/>
      <c r="E7639" s="307"/>
      <c r="F7639" s="314"/>
      <c r="G7639" s="306"/>
      <c r="H7639" s="322"/>
      <c r="I7639" s="315"/>
      <c r="J7639" s="315"/>
      <c r="K7639" s="315"/>
      <c r="L7639" s="315"/>
      <c r="M7639" s="315"/>
      <c r="N7639" s="318"/>
      <c r="O7639" s="318"/>
    </row>
    <row r="7640" spans="1:15">
      <c r="A7640" s="328"/>
      <c r="B7640" s="328"/>
      <c r="C7640" s="313"/>
      <c r="D7640" s="306"/>
      <c r="E7640" s="307"/>
      <c r="F7640" s="314"/>
      <c r="G7640" s="306"/>
      <c r="H7640" s="322"/>
      <c r="I7640" s="316"/>
      <c r="J7640" s="316"/>
      <c r="K7640" s="316"/>
      <c r="L7640" s="316"/>
      <c r="M7640" s="316"/>
      <c r="N7640" s="318"/>
      <c r="O7640" s="318"/>
    </row>
    <row r="7641" spans="1:15">
      <c r="A7641" s="328"/>
      <c r="B7641" s="328"/>
      <c r="C7641" s="313"/>
      <c r="D7641" s="306"/>
      <c r="E7641" s="307"/>
      <c r="F7641" s="313"/>
      <c r="G7641" s="306"/>
      <c r="H7641" s="322"/>
      <c r="I7641" s="326"/>
      <c r="J7641" s="326"/>
      <c r="K7641" s="326"/>
      <c r="L7641" s="326"/>
      <c r="M7641" s="326"/>
      <c r="N7641" s="317"/>
      <c r="O7641" s="318"/>
    </row>
    <row r="7642" spans="1:15">
      <c r="A7642" s="328"/>
      <c r="B7642" s="328"/>
      <c r="C7642" s="313"/>
      <c r="D7642" s="306"/>
      <c r="E7642" s="307"/>
      <c r="F7642" s="314"/>
      <c r="G7642" s="306"/>
      <c r="H7642" s="322"/>
      <c r="I7642" s="315"/>
      <c r="J7642" s="315"/>
      <c r="K7642" s="315"/>
      <c r="L7642" s="315"/>
      <c r="M7642" s="315"/>
      <c r="N7642" s="318"/>
      <c r="O7642" s="318"/>
    </row>
    <row r="7643" spans="1:15">
      <c r="A7643" s="328"/>
      <c r="B7643" s="328"/>
      <c r="C7643" s="313"/>
      <c r="D7643" s="306"/>
      <c r="E7643" s="307"/>
      <c r="F7643" s="314"/>
      <c r="G7643" s="306"/>
      <c r="H7643" s="322"/>
      <c r="I7643" s="315"/>
      <c r="J7643" s="315"/>
      <c r="K7643" s="315"/>
      <c r="L7643" s="315"/>
      <c r="M7643" s="315"/>
      <c r="N7643" s="318"/>
      <c r="O7643" s="318"/>
    </row>
    <row r="7644" spans="1:15">
      <c r="A7644" s="328"/>
      <c r="B7644" s="328"/>
      <c r="C7644" s="313"/>
      <c r="D7644" s="306"/>
      <c r="E7644" s="307"/>
      <c r="F7644" s="314"/>
      <c r="G7644" s="306"/>
      <c r="H7644" s="322"/>
      <c r="I7644" s="316"/>
      <c r="J7644" s="316"/>
      <c r="K7644" s="316"/>
      <c r="L7644" s="316"/>
      <c r="M7644" s="316"/>
      <c r="N7644" s="318"/>
      <c r="O7644" s="318"/>
    </row>
    <row r="7645" spans="1:15">
      <c r="A7645" s="328"/>
      <c r="B7645" s="328"/>
      <c r="C7645" s="313"/>
      <c r="D7645" s="306"/>
      <c r="E7645" s="307"/>
      <c r="F7645" s="314"/>
      <c r="G7645" s="306"/>
      <c r="H7645" s="322"/>
      <c r="I7645" s="316"/>
      <c r="J7645" s="316"/>
      <c r="K7645" s="316"/>
      <c r="L7645" s="316"/>
      <c r="M7645" s="316"/>
      <c r="N7645" s="318"/>
      <c r="O7645" s="318"/>
    </row>
    <row r="7646" spans="1:15">
      <c r="A7646" s="328"/>
      <c r="B7646" s="328"/>
      <c r="C7646" s="313"/>
      <c r="D7646" s="306"/>
      <c r="E7646" s="307"/>
      <c r="F7646" s="314"/>
      <c r="G7646" s="306"/>
      <c r="H7646" s="322"/>
      <c r="I7646" s="315"/>
      <c r="J7646" s="315"/>
      <c r="K7646" s="315"/>
      <c r="L7646" s="315"/>
      <c r="M7646" s="315"/>
      <c r="N7646" s="318"/>
      <c r="O7646" s="318"/>
    </row>
    <row r="7647" spans="1:15">
      <c r="A7647" s="328"/>
      <c r="B7647" s="328"/>
      <c r="C7647" s="313"/>
      <c r="D7647" s="306"/>
      <c r="E7647" s="307"/>
      <c r="F7647" s="314"/>
      <c r="G7647" s="306"/>
      <c r="H7647" s="322"/>
      <c r="I7647" s="316"/>
      <c r="J7647" s="316"/>
      <c r="K7647" s="316"/>
      <c r="L7647" s="316"/>
      <c r="M7647" s="316"/>
      <c r="N7647" s="318"/>
      <c r="O7647" s="318"/>
    </row>
    <row r="7648" spans="1:15">
      <c r="A7648" s="328"/>
      <c r="B7648" s="328"/>
      <c r="C7648" s="328"/>
      <c r="D7648" s="306"/>
      <c r="E7648" s="307"/>
      <c r="F7648" s="276"/>
      <c r="G7648" s="314"/>
      <c r="H7648" s="315"/>
      <c r="I7648" s="350"/>
      <c r="J7648" s="350"/>
      <c r="K7648" s="350"/>
      <c r="L7648" s="350"/>
      <c r="M7648" s="350"/>
      <c r="N7648" s="318"/>
      <c r="O7648" s="318"/>
    </row>
    <row r="7649" spans="1:15">
      <c r="A7649" s="328"/>
      <c r="B7649" s="328"/>
      <c r="C7649" s="313"/>
      <c r="D7649" s="306"/>
      <c r="E7649" s="307"/>
      <c r="F7649" s="314"/>
      <c r="G7649" s="306"/>
      <c r="H7649" s="322"/>
      <c r="I7649" s="315"/>
      <c r="J7649" s="315"/>
      <c r="K7649" s="315"/>
      <c r="L7649" s="315"/>
      <c r="M7649" s="315"/>
      <c r="N7649" s="318"/>
      <c r="O7649" s="318"/>
    </row>
    <row r="7650" spans="1:15">
      <c r="A7650" s="328"/>
      <c r="B7650" s="328"/>
      <c r="C7650" s="313"/>
      <c r="D7650" s="306"/>
      <c r="E7650" s="307"/>
      <c r="F7650" s="314"/>
      <c r="G7650" s="306"/>
      <c r="H7650" s="322"/>
      <c r="I7650" s="345"/>
      <c r="J7650" s="345"/>
      <c r="K7650" s="345"/>
      <c r="L7650" s="345"/>
      <c r="M7650" s="345"/>
      <c r="N7650" s="318"/>
      <c r="O7650" s="318"/>
    </row>
    <row r="7651" spans="1:15">
      <c r="A7651" s="328"/>
      <c r="B7651" s="328"/>
      <c r="C7651" s="313"/>
      <c r="D7651" s="306"/>
      <c r="E7651" s="307"/>
      <c r="F7651" s="353"/>
      <c r="G7651" s="306"/>
      <c r="H7651" s="322"/>
      <c r="I7651" s="345"/>
      <c r="J7651" s="345"/>
      <c r="K7651" s="345"/>
      <c r="L7651" s="345"/>
      <c r="M7651" s="345"/>
      <c r="N7651" s="346"/>
      <c r="O7651" s="318"/>
    </row>
    <row r="7652" spans="1:15">
      <c r="A7652" s="328"/>
      <c r="B7652" s="328"/>
      <c r="C7652" s="313"/>
      <c r="D7652" s="306"/>
      <c r="E7652" s="307"/>
      <c r="F7652" s="351"/>
      <c r="G7652" s="306"/>
      <c r="H7652" s="322"/>
      <c r="I7652" s="345"/>
      <c r="J7652" s="345"/>
      <c r="K7652" s="345"/>
      <c r="L7652" s="345"/>
      <c r="M7652" s="345"/>
      <c r="N7652" s="346"/>
      <c r="O7652" s="318"/>
    </row>
    <row r="7653" spans="1:15">
      <c r="A7653" s="328"/>
      <c r="B7653" s="328"/>
      <c r="C7653" s="313"/>
      <c r="D7653" s="306"/>
      <c r="E7653" s="307"/>
      <c r="F7653" s="314"/>
      <c r="G7653" s="306"/>
      <c r="H7653" s="322"/>
      <c r="I7653" s="315"/>
      <c r="J7653" s="315"/>
      <c r="K7653" s="315"/>
      <c r="L7653" s="315"/>
      <c r="M7653" s="315"/>
      <c r="N7653" s="318"/>
      <c r="O7653" s="318"/>
    </row>
    <row r="7654" spans="1:15">
      <c r="A7654" s="328"/>
      <c r="B7654" s="328"/>
      <c r="C7654" s="313"/>
      <c r="D7654" s="306"/>
      <c r="E7654" s="307"/>
      <c r="F7654" s="314"/>
      <c r="G7654" s="306"/>
      <c r="H7654" s="322"/>
      <c r="I7654" s="315"/>
      <c r="J7654" s="315"/>
      <c r="K7654" s="315"/>
      <c r="L7654" s="315"/>
      <c r="M7654" s="315"/>
      <c r="N7654" s="318"/>
      <c r="O7654" s="318"/>
    </row>
    <row r="7655" spans="1:15">
      <c r="A7655" s="328"/>
      <c r="B7655" s="328"/>
      <c r="C7655" s="313"/>
      <c r="D7655" s="306"/>
      <c r="E7655" s="307"/>
      <c r="F7655" s="314"/>
      <c r="G7655" s="306"/>
      <c r="H7655" s="322"/>
      <c r="I7655" s="315"/>
      <c r="J7655" s="315"/>
      <c r="K7655" s="315"/>
      <c r="L7655" s="315"/>
      <c r="M7655" s="315"/>
      <c r="N7655" s="318"/>
      <c r="O7655" s="318"/>
    </row>
    <row r="7656" spans="1:15">
      <c r="A7656" s="328"/>
      <c r="B7656" s="328"/>
      <c r="C7656" s="313"/>
      <c r="D7656" s="306"/>
      <c r="E7656" s="307"/>
      <c r="F7656" s="314"/>
      <c r="G7656" s="306"/>
      <c r="H7656" s="322"/>
      <c r="I7656" s="315"/>
      <c r="J7656" s="315"/>
      <c r="K7656" s="315"/>
      <c r="L7656" s="315"/>
      <c r="M7656" s="315"/>
      <c r="N7656" s="318"/>
      <c r="O7656" s="318"/>
    </row>
    <row r="7657" spans="1:15">
      <c r="A7657" s="328"/>
      <c r="B7657" s="328"/>
      <c r="C7657" s="313"/>
      <c r="D7657" s="306"/>
      <c r="E7657" s="307"/>
      <c r="F7657" s="314"/>
      <c r="G7657" s="306"/>
      <c r="H7657" s="322"/>
      <c r="I7657" s="315"/>
      <c r="J7657" s="315"/>
      <c r="K7657" s="315"/>
      <c r="L7657" s="315"/>
      <c r="M7657" s="315"/>
      <c r="N7657" s="318"/>
      <c r="O7657" s="318"/>
    </row>
    <row r="7658" spans="1:15">
      <c r="A7658" s="328"/>
      <c r="B7658" s="328"/>
      <c r="C7658" s="313"/>
      <c r="D7658" s="306"/>
      <c r="E7658" s="307"/>
      <c r="F7658" s="314"/>
      <c r="G7658" s="306"/>
      <c r="H7658" s="322"/>
      <c r="I7658" s="315"/>
      <c r="J7658" s="315"/>
      <c r="K7658" s="315"/>
      <c r="L7658" s="315"/>
      <c r="M7658" s="315"/>
      <c r="N7658" s="318"/>
      <c r="O7658" s="318"/>
    </row>
    <row r="7659" spans="1:15">
      <c r="A7659" s="328"/>
      <c r="B7659" s="328"/>
      <c r="C7659" s="313"/>
      <c r="D7659" s="306"/>
      <c r="E7659" s="307"/>
      <c r="F7659" s="314"/>
      <c r="G7659" s="306"/>
      <c r="H7659" s="322"/>
      <c r="I7659" s="315"/>
      <c r="J7659" s="315"/>
      <c r="K7659" s="315"/>
      <c r="L7659" s="315"/>
      <c r="M7659" s="315"/>
      <c r="N7659" s="318"/>
      <c r="O7659" s="318"/>
    </row>
    <row r="7660" spans="1:15">
      <c r="A7660" s="328"/>
      <c r="B7660" s="328"/>
      <c r="C7660" s="313"/>
      <c r="D7660" s="306"/>
      <c r="E7660" s="307"/>
      <c r="F7660" s="314"/>
      <c r="G7660" s="306"/>
      <c r="H7660" s="322"/>
      <c r="I7660" s="315"/>
      <c r="J7660" s="315"/>
      <c r="K7660" s="315"/>
      <c r="L7660" s="315"/>
      <c r="M7660" s="315"/>
      <c r="N7660" s="318"/>
      <c r="O7660" s="318"/>
    </row>
    <row r="7661" spans="1:15">
      <c r="A7661" s="328"/>
      <c r="B7661" s="328"/>
      <c r="C7661" s="313"/>
      <c r="D7661" s="306"/>
      <c r="E7661" s="307"/>
      <c r="F7661" s="314"/>
      <c r="G7661" s="306"/>
      <c r="H7661" s="322"/>
      <c r="I7661" s="315"/>
      <c r="J7661" s="315"/>
      <c r="K7661" s="315"/>
      <c r="L7661" s="315"/>
      <c r="M7661" s="315"/>
      <c r="N7661" s="318"/>
      <c r="O7661" s="318"/>
    </row>
    <row r="7662" spans="1:15">
      <c r="A7662" s="328"/>
      <c r="B7662" s="328"/>
      <c r="C7662" s="313"/>
      <c r="D7662" s="306"/>
      <c r="E7662" s="307"/>
      <c r="F7662" s="314"/>
      <c r="G7662" s="306"/>
      <c r="H7662" s="322"/>
      <c r="I7662" s="315"/>
      <c r="J7662" s="315"/>
      <c r="K7662" s="315"/>
      <c r="L7662" s="315"/>
      <c r="M7662" s="315"/>
      <c r="N7662" s="318"/>
      <c r="O7662" s="318"/>
    </row>
    <row r="7663" spans="1:15">
      <c r="A7663" s="328"/>
      <c r="B7663" s="328"/>
      <c r="C7663" s="313"/>
      <c r="D7663" s="306"/>
      <c r="E7663" s="307"/>
      <c r="F7663" s="314"/>
      <c r="G7663" s="306"/>
      <c r="H7663" s="322"/>
      <c r="I7663" s="315"/>
      <c r="J7663" s="315"/>
      <c r="K7663" s="315"/>
      <c r="L7663" s="315"/>
      <c r="M7663" s="315"/>
      <c r="N7663" s="318"/>
      <c r="O7663" s="318"/>
    </row>
    <row r="7664" spans="1:15">
      <c r="A7664" s="328"/>
      <c r="B7664" s="328"/>
      <c r="C7664" s="313"/>
      <c r="D7664" s="306"/>
      <c r="E7664" s="307"/>
      <c r="F7664" s="344"/>
      <c r="G7664" s="306"/>
      <c r="H7664" s="322"/>
      <c r="I7664" s="345"/>
      <c r="J7664" s="345"/>
      <c r="K7664" s="345"/>
      <c r="L7664" s="345"/>
      <c r="M7664" s="345"/>
      <c r="N7664" s="346"/>
      <c r="O7664" s="318"/>
    </row>
    <row r="7665" spans="1:15">
      <c r="A7665" s="328"/>
      <c r="B7665" s="328"/>
      <c r="C7665" s="313"/>
      <c r="D7665" s="306"/>
      <c r="E7665" s="307"/>
      <c r="F7665" s="356"/>
      <c r="G7665" s="306"/>
      <c r="H7665" s="322"/>
      <c r="I7665" s="345"/>
      <c r="J7665" s="345"/>
      <c r="K7665" s="345"/>
      <c r="L7665" s="345"/>
      <c r="M7665" s="345"/>
      <c r="N7665" s="346"/>
      <c r="O7665" s="318"/>
    </row>
    <row r="7666" spans="1:15">
      <c r="A7666" s="328"/>
      <c r="B7666" s="328"/>
      <c r="C7666" s="313"/>
      <c r="D7666" s="306"/>
      <c r="E7666" s="307"/>
      <c r="F7666" s="356"/>
      <c r="G7666" s="306"/>
      <c r="H7666" s="322"/>
      <c r="I7666" s="345"/>
      <c r="J7666" s="345"/>
      <c r="K7666" s="345"/>
      <c r="L7666" s="345"/>
      <c r="M7666" s="345"/>
      <c r="N7666" s="346"/>
      <c r="O7666" s="318"/>
    </row>
    <row r="7667" spans="1:15">
      <c r="A7667" s="328"/>
      <c r="B7667" s="328"/>
      <c r="C7667" s="313"/>
      <c r="D7667" s="306"/>
      <c r="E7667" s="307"/>
      <c r="F7667" s="356"/>
      <c r="G7667" s="306"/>
      <c r="H7667" s="322"/>
      <c r="I7667" s="345"/>
      <c r="J7667" s="345"/>
      <c r="K7667" s="345"/>
      <c r="L7667" s="345"/>
      <c r="M7667" s="345"/>
      <c r="N7667" s="346"/>
      <c r="O7667" s="318"/>
    </row>
    <row r="7668" spans="1:15">
      <c r="A7668" s="328"/>
      <c r="B7668" s="328"/>
      <c r="C7668" s="313"/>
      <c r="D7668" s="306"/>
      <c r="E7668" s="307"/>
      <c r="F7668" s="344"/>
      <c r="G7668" s="306"/>
      <c r="H7668" s="322"/>
      <c r="I7668" s="345"/>
      <c r="J7668" s="345"/>
      <c r="K7668" s="345"/>
      <c r="L7668" s="345"/>
      <c r="M7668" s="345"/>
      <c r="N7668" s="346"/>
      <c r="O7668" s="318"/>
    </row>
    <row r="7669" spans="1:15">
      <c r="A7669" s="328"/>
      <c r="B7669" s="328"/>
      <c r="C7669" s="313"/>
      <c r="D7669" s="306"/>
      <c r="E7669" s="307"/>
      <c r="F7669" s="353"/>
      <c r="G7669" s="306"/>
      <c r="H7669" s="322"/>
      <c r="I7669" s="345"/>
      <c r="J7669" s="345"/>
      <c r="K7669" s="345"/>
      <c r="L7669" s="345"/>
      <c r="M7669" s="345"/>
      <c r="N7669" s="346"/>
      <c r="O7669" s="318"/>
    </row>
    <row r="7670" spans="1:15">
      <c r="A7670" s="328"/>
      <c r="B7670" s="328"/>
      <c r="C7670" s="313"/>
      <c r="D7670" s="306"/>
      <c r="E7670" s="307"/>
      <c r="F7670" s="314"/>
      <c r="G7670" s="306"/>
      <c r="H7670" s="322"/>
      <c r="I7670" s="315"/>
      <c r="J7670" s="315"/>
      <c r="K7670" s="315"/>
      <c r="L7670" s="315"/>
      <c r="M7670" s="315"/>
      <c r="N7670" s="318"/>
      <c r="O7670" s="318"/>
    </row>
    <row r="7671" spans="1:15">
      <c r="A7671" s="328"/>
      <c r="B7671" s="328"/>
      <c r="C7671" s="313"/>
      <c r="D7671" s="306"/>
      <c r="E7671" s="307"/>
      <c r="F7671" s="314"/>
      <c r="G7671" s="306"/>
      <c r="H7671" s="322"/>
      <c r="I7671" s="315"/>
      <c r="J7671" s="315"/>
      <c r="K7671" s="315"/>
      <c r="L7671" s="315"/>
      <c r="M7671" s="315"/>
      <c r="N7671" s="318"/>
      <c r="O7671" s="318"/>
    </row>
    <row r="7672" spans="1:15">
      <c r="A7672" s="328"/>
      <c r="B7672" s="328"/>
      <c r="C7672" s="313"/>
      <c r="D7672" s="306"/>
      <c r="E7672" s="307"/>
      <c r="F7672" s="314"/>
      <c r="G7672" s="306"/>
      <c r="H7672" s="322"/>
      <c r="I7672" s="315"/>
      <c r="J7672" s="315"/>
      <c r="K7672" s="315"/>
      <c r="L7672" s="315"/>
      <c r="M7672" s="315"/>
      <c r="N7672" s="318"/>
      <c r="O7672" s="318"/>
    </row>
    <row r="7673" spans="1:15">
      <c r="A7673" s="328"/>
      <c r="B7673" s="328"/>
      <c r="C7673" s="313"/>
      <c r="D7673" s="306"/>
      <c r="E7673" s="307"/>
      <c r="F7673" s="314"/>
      <c r="G7673" s="306"/>
      <c r="H7673" s="322"/>
      <c r="I7673" s="315"/>
      <c r="J7673" s="315"/>
      <c r="K7673" s="315"/>
      <c r="L7673" s="315"/>
      <c r="M7673" s="315"/>
      <c r="N7673" s="318"/>
      <c r="O7673" s="318"/>
    </row>
    <row r="7674" spans="1:15">
      <c r="A7674" s="328"/>
      <c r="B7674" s="328"/>
      <c r="C7674" s="313"/>
      <c r="D7674" s="306"/>
      <c r="E7674" s="307"/>
      <c r="F7674" s="314"/>
      <c r="G7674" s="306"/>
      <c r="H7674" s="322"/>
      <c r="I7674" s="315"/>
      <c r="J7674" s="315"/>
      <c r="K7674" s="315"/>
      <c r="L7674" s="315"/>
      <c r="M7674" s="315"/>
      <c r="N7674" s="318"/>
      <c r="O7674" s="318"/>
    </row>
    <row r="7675" spans="1:15">
      <c r="A7675" s="328"/>
      <c r="B7675" s="328"/>
      <c r="C7675" s="313"/>
      <c r="D7675" s="306"/>
      <c r="E7675" s="307"/>
      <c r="F7675" s="314"/>
      <c r="G7675" s="306"/>
      <c r="H7675" s="322"/>
      <c r="I7675" s="315"/>
      <c r="J7675" s="315"/>
      <c r="K7675" s="315"/>
      <c r="L7675" s="315"/>
      <c r="M7675" s="315"/>
      <c r="N7675" s="318"/>
      <c r="O7675" s="318"/>
    </row>
    <row r="7676" spans="1:15">
      <c r="A7676" s="328"/>
      <c r="B7676" s="328"/>
      <c r="C7676" s="313"/>
      <c r="D7676" s="306"/>
      <c r="E7676" s="307"/>
      <c r="F7676" s="353"/>
      <c r="G7676" s="306"/>
      <c r="H7676" s="322"/>
      <c r="I7676" s="345"/>
      <c r="J7676" s="345"/>
      <c r="K7676" s="345"/>
      <c r="L7676" s="345"/>
      <c r="M7676" s="345"/>
      <c r="N7676" s="346"/>
      <c r="O7676" s="318"/>
    </row>
    <row r="7677" spans="1:15">
      <c r="A7677" s="328"/>
      <c r="B7677" s="328"/>
      <c r="C7677" s="313"/>
      <c r="D7677" s="306"/>
      <c r="E7677" s="307"/>
      <c r="F7677" s="353"/>
      <c r="G7677" s="306"/>
      <c r="H7677" s="322"/>
      <c r="I7677" s="345"/>
      <c r="J7677" s="345"/>
      <c r="K7677" s="345"/>
      <c r="L7677" s="345"/>
      <c r="M7677" s="345"/>
      <c r="N7677" s="346"/>
      <c r="O7677" s="318"/>
    </row>
    <row r="7678" spans="1:15">
      <c r="A7678" s="328"/>
      <c r="B7678" s="328"/>
      <c r="C7678" s="313"/>
      <c r="D7678" s="306"/>
      <c r="E7678" s="307"/>
      <c r="F7678" s="314"/>
      <c r="G7678" s="306"/>
      <c r="H7678" s="322"/>
      <c r="I7678" s="315"/>
      <c r="J7678" s="315"/>
      <c r="K7678" s="315"/>
      <c r="L7678" s="315"/>
      <c r="M7678" s="315"/>
      <c r="N7678" s="318"/>
      <c r="O7678" s="318"/>
    </row>
    <row r="7679" spans="1:15">
      <c r="A7679" s="328"/>
      <c r="B7679" s="328"/>
      <c r="C7679" s="313"/>
      <c r="D7679" s="306"/>
      <c r="E7679" s="307"/>
      <c r="F7679" s="314"/>
      <c r="G7679" s="306"/>
      <c r="H7679" s="322"/>
      <c r="I7679" s="315"/>
      <c r="J7679" s="315"/>
      <c r="K7679" s="315"/>
      <c r="L7679" s="315"/>
      <c r="M7679" s="315"/>
      <c r="N7679" s="318"/>
      <c r="O7679" s="318"/>
    </row>
    <row r="7680" spans="1:15">
      <c r="A7680" s="328"/>
      <c r="B7680" s="328"/>
      <c r="C7680" s="313"/>
      <c r="D7680" s="306"/>
      <c r="E7680" s="307"/>
      <c r="F7680" s="314"/>
      <c r="G7680" s="306"/>
      <c r="H7680" s="322"/>
      <c r="I7680" s="315"/>
      <c r="J7680" s="315"/>
      <c r="K7680" s="315"/>
      <c r="L7680" s="315"/>
      <c r="M7680" s="315"/>
      <c r="N7680" s="318"/>
      <c r="O7680" s="318"/>
    </row>
    <row r="7681" spans="1:15">
      <c r="A7681" s="328"/>
      <c r="B7681" s="328"/>
      <c r="C7681" s="313"/>
      <c r="D7681" s="306"/>
      <c r="E7681" s="307"/>
      <c r="F7681" s="314"/>
      <c r="G7681" s="306"/>
      <c r="H7681" s="322"/>
      <c r="I7681" s="345"/>
      <c r="J7681" s="345"/>
      <c r="K7681" s="345"/>
      <c r="L7681" s="345"/>
      <c r="M7681" s="345"/>
      <c r="N7681" s="318"/>
      <c r="O7681" s="318"/>
    </row>
    <row r="7682" spans="1:15">
      <c r="A7682" s="328"/>
      <c r="B7682" s="328"/>
      <c r="C7682" s="313"/>
      <c r="D7682" s="306"/>
      <c r="E7682" s="307"/>
      <c r="F7682" s="314"/>
      <c r="G7682" s="306"/>
      <c r="H7682" s="322"/>
      <c r="I7682" s="315"/>
      <c r="J7682" s="315"/>
      <c r="K7682" s="315"/>
      <c r="L7682" s="315"/>
      <c r="M7682" s="315"/>
      <c r="N7682" s="318"/>
      <c r="O7682" s="318"/>
    </row>
    <row r="7683" spans="1:15">
      <c r="A7683" s="328"/>
      <c r="B7683" s="328"/>
      <c r="C7683" s="313"/>
      <c r="D7683" s="306"/>
      <c r="E7683" s="307"/>
      <c r="F7683" s="313"/>
      <c r="G7683" s="306"/>
      <c r="H7683" s="322"/>
      <c r="I7683" s="326"/>
      <c r="J7683" s="326"/>
      <c r="K7683" s="326"/>
      <c r="L7683" s="326"/>
      <c r="M7683" s="326"/>
      <c r="N7683" s="317"/>
      <c r="O7683" s="318"/>
    </row>
    <row r="7684" spans="1:15">
      <c r="A7684" s="328"/>
      <c r="B7684" s="328"/>
      <c r="C7684" s="313"/>
      <c r="D7684" s="306"/>
      <c r="E7684" s="307"/>
      <c r="F7684" s="313"/>
      <c r="G7684" s="306"/>
      <c r="H7684" s="322"/>
      <c r="I7684" s="326"/>
      <c r="J7684" s="326"/>
      <c r="K7684" s="326"/>
      <c r="L7684" s="326"/>
      <c r="M7684" s="326"/>
      <c r="N7684" s="317"/>
      <c r="O7684" s="318"/>
    </row>
    <row r="7685" spans="1:15">
      <c r="A7685" s="328"/>
      <c r="B7685" s="328"/>
      <c r="C7685" s="313"/>
      <c r="D7685" s="306"/>
      <c r="E7685" s="307"/>
      <c r="F7685" s="314"/>
      <c r="G7685" s="306"/>
      <c r="H7685" s="322"/>
      <c r="I7685" s="315"/>
      <c r="J7685" s="315"/>
      <c r="K7685" s="315"/>
      <c r="L7685" s="315"/>
      <c r="M7685" s="315"/>
      <c r="N7685" s="318"/>
      <c r="O7685" s="318"/>
    </row>
    <row r="7686" spans="1:15">
      <c r="A7686" s="328"/>
      <c r="B7686" s="328"/>
      <c r="C7686" s="313"/>
      <c r="D7686" s="306"/>
      <c r="E7686" s="307"/>
      <c r="F7686" s="313"/>
      <c r="G7686" s="306"/>
      <c r="H7686" s="322"/>
      <c r="I7686" s="326"/>
      <c r="J7686" s="326"/>
      <c r="K7686" s="326"/>
      <c r="L7686" s="326"/>
      <c r="M7686" s="326"/>
      <c r="N7686" s="317"/>
      <c r="O7686" s="318"/>
    </row>
    <row r="7687" spans="1:15">
      <c r="A7687" s="328"/>
      <c r="B7687" s="328"/>
      <c r="C7687" s="313"/>
      <c r="D7687" s="306"/>
      <c r="E7687" s="307"/>
      <c r="F7687" s="313"/>
      <c r="G7687" s="306"/>
      <c r="H7687" s="322"/>
      <c r="I7687" s="326"/>
      <c r="J7687" s="326"/>
      <c r="K7687" s="326"/>
      <c r="L7687" s="326"/>
      <c r="M7687" s="326"/>
      <c r="N7687" s="317"/>
      <c r="O7687" s="318"/>
    </row>
    <row r="7688" spans="1:15">
      <c r="A7688" s="328"/>
      <c r="B7688" s="328"/>
      <c r="C7688" s="313"/>
      <c r="D7688" s="306"/>
      <c r="E7688" s="307"/>
      <c r="F7688" s="313"/>
      <c r="G7688" s="306"/>
      <c r="H7688" s="322"/>
      <c r="I7688" s="316"/>
      <c r="J7688" s="316"/>
      <c r="K7688" s="316"/>
      <c r="L7688" s="316"/>
      <c r="M7688" s="316"/>
      <c r="N7688" s="317"/>
      <c r="O7688" s="318"/>
    </row>
    <row r="7689" spans="1:15">
      <c r="A7689" s="328"/>
      <c r="B7689" s="328"/>
      <c r="C7689" s="313"/>
      <c r="D7689" s="306"/>
      <c r="E7689" s="307"/>
      <c r="F7689" s="313"/>
      <c r="G7689" s="306"/>
      <c r="H7689" s="322"/>
      <c r="I7689" s="326"/>
      <c r="J7689" s="326"/>
      <c r="K7689" s="326"/>
      <c r="L7689" s="326"/>
      <c r="M7689" s="326"/>
      <c r="N7689" s="317"/>
      <c r="O7689" s="318"/>
    </row>
    <row r="7690" spans="1:15">
      <c r="A7690" s="328"/>
      <c r="B7690" s="328"/>
      <c r="C7690" s="313"/>
      <c r="D7690" s="306"/>
      <c r="E7690" s="307"/>
      <c r="F7690" s="313"/>
      <c r="G7690" s="306"/>
      <c r="H7690" s="322"/>
      <c r="I7690" s="326"/>
      <c r="J7690" s="326"/>
      <c r="K7690" s="326"/>
      <c r="L7690" s="326"/>
      <c r="M7690" s="326"/>
      <c r="N7690" s="317"/>
      <c r="O7690" s="318"/>
    </row>
    <row r="7691" spans="1:15">
      <c r="A7691" s="328"/>
      <c r="B7691" s="328"/>
      <c r="C7691" s="313"/>
      <c r="D7691" s="306"/>
      <c r="E7691" s="307"/>
      <c r="F7691" s="313"/>
      <c r="G7691" s="306"/>
      <c r="H7691" s="322"/>
      <c r="I7691" s="326"/>
      <c r="J7691" s="326"/>
      <c r="K7691" s="326"/>
      <c r="L7691" s="326"/>
      <c r="M7691" s="326"/>
      <c r="N7691" s="317"/>
      <c r="O7691" s="318"/>
    </row>
    <row r="7692" spans="1:15">
      <c r="A7692" s="328"/>
      <c r="B7692" s="328"/>
      <c r="C7692" s="313"/>
      <c r="D7692" s="306"/>
      <c r="E7692" s="307"/>
      <c r="F7692" s="313"/>
      <c r="G7692" s="306"/>
      <c r="H7692" s="322"/>
      <c r="I7692" s="326"/>
      <c r="J7692" s="326"/>
      <c r="K7692" s="326"/>
      <c r="L7692" s="326"/>
      <c r="M7692" s="326"/>
      <c r="N7692" s="317"/>
      <c r="O7692" s="318"/>
    </row>
    <row r="7693" spans="1:15">
      <c r="A7693" s="328"/>
      <c r="B7693" s="328"/>
      <c r="C7693" s="313"/>
      <c r="D7693" s="306"/>
      <c r="E7693" s="307"/>
      <c r="F7693" s="314"/>
      <c r="G7693" s="306"/>
      <c r="H7693" s="322"/>
      <c r="I7693" s="315"/>
      <c r="J7693" s="315"/>
      <c r="K7693" s="315"/>
      <c r="L7693" s="315"/>
      <c r="M7693" s="315"/>
      <c r="N7693" s="318"/>
      <c r="O7693" s="318"/>
    </row>
    <row r="7694" spans="1:15">
      <c r="A7694" s="328"/>
      <c r="B7694" s="328"/>
      <c r="C7694" s="313"/>
      <c r="D7694" s="306"/>
      <c r="E7694" s="307"/>
      <c r="F7694" s="344"/>
      <c r="G7694" s="306"/>
      <c r="H7694" s="322"/>
      <c r="I7694" s="345"/>
      <c r="J7694" s="345"/>
      <c r="K7694" s="345"/>
      <c r="L7694" s="345"/>
      <c r="M7694" s="345"/>
      <c r="N7694" s="346"/>
      <c r="O7694" s="318"/>
    </row>
    <row r="7695" spans="1:15">
      <c r="A7695" s="328"/>
      <c r="B7695" s="328"/>
      <c r="C7695" s="313"/>
      <c r="D7695" s="306"/>
      <c r="E7695" s="307"/>
      <c r="F7695" s="314"/>
      <c r="G7695" s="306"/>
      <c r="H7695" s="322"/>
      <c r="I7695" s="315"/>
      <c r="J7695" s="315"/>
      <c r="K7695" s="315"/>
      <c r="L7695" s="315"/>
      <c r="M7695" s="315"/>
      <c r="N7695" s="318"/>
      <c r="O7695" s="318"/>
    </row>
    <row r="7696" spans="1:15">
      <c r="A7696" s="328"/>
      <c r="B7696" s="328"/>
      <c r="C7696" s="313"/>
      <c r="D7696" s="306"/>
      <c r="E7696" s="307"/>
      <c r="F7696" s="314"/>
      <c r="G7696" s="306"/>
      <c r="H7696" s="322"/>
      <c r="I7696" s="315"/>
      <c r="J7696" s="315"/>
      <c r="K7696" s="315"/>
      <c r="L7696" s="315"/>
      <c r="M7696" s="315"/>
      <c r="N7696" s="318"/>
      <c r="O7696" s="318"/>
    </row>
    <row r="7697" spans="1:15">
      <c r="A7697" s="328"/>
      <c r="B7697" s="328"/>
      <c r="C7697" s="313"/>
      <c r="D7697" s="306"/>
      <c r="E7697" s="307"/>
      <c r="F7697" s="314"/>
      <c r="G7697" s="306"/>
      <c r="H7697" s="322"/>
      <c r="I7697" s="315"/>
      <c r="J7697" s="315"/>
      <c r="K7697" s="315"/>
      <c r="L7697" s="315"/>
      <c r="M7697" s="315"/>
      <c r="N7697" s="318"/>
      <c r="O7697" s="318"/>
    </row>
    <row r="7698" spans="1:15">
      <c r="A7698" s="328"/>
      <c r="B7698" s="328"/>
      <c r="C7698" s="313"/>
      <c r="D7698" s="306"/>
      <c r="E7698" s="307"/>
      <c r="F7698" s="344"/>
      <c r="G7698" s="306"/>
      <c r="H7698" s="322"/>
      <c r="I7698" s="345"/>
      <c r="J7698" s="345"/>
      <c r="K7698" s="345"/>
      <c r="L7698" s="345"/>
      <c r="M7698" s="345"/>
      <c r="N7698" s="346"/>
      <c r="O7698" s="318"/>
    </row>
    <row r="7699" spans="1:15">
      <c r="A7699" s="328"/>
      <c r="B7699" s="328"/>
      <c r="C7699" s="313"/>
      <c r="D7699" s="306"/>
      <c r="E7699" s="307"/>
      <c r="F7699" s="254"/>
      <c r="G7699" s="306"/>
      <c r="H7699" s="322"/>
      <c r="I7699" s="345"/>
      <c r="J7699" s="345"/>
      <c r="K7699" s="345"/>
      <c r="L7699" s="345"/>
      <c r="M7699" s="345"/>
      <c r="N7699" s="346"/>
      <c r="O7699" s="318"/>
    </row>
    <row r="7700" spans="1:15">
      <c r="A7700" s="328"/>
      <c r="B7700" s="328"/>
      <c r="C7700" s="313"/>
      <c r="D7700" s="306"/>
      <c r="E7700" s="307"/>
      <c r="F7700" s="356"/>
      <c r="G7700" s="306"/>
      <c r="H7700" s="322"/>
      <c r="I7700" s="345"/>
      <c r="J7700" s="345"/>
      <c r="K7700" s="345"/>
      <c r="L7700" s="345"/>
      <c r="M7700" s="345"/>
      <c r="N7700" s="346"/>
      <c r="O7700" s="318"/>
    </row>
    <row r="7701" spans="1:15">
      <c r="A7701" s="328"/>
      <c r="B7701" s="328"/>
      <c r="C7701" s="313"/>
      <c r="D7701" s="306"/>
      <c r="E7701" s="307"/>
      <c r="F7701" s="356"/>
      <c r="G7701" s="306"/>
      <c r="H7701" s="322"/>
      <c r="I7701" s="345"/>
      <c r="J7701" s="345"/>
      <c r="K7701" s="345"/>
      <c r="L7701" s="345"/>
      <c r="M7701" s="345"/>
      <c r="N7701" s="346"/>
      <c r="O7701" s="318"/>
    </row>
    <row r="7702" spans="1:15">
      <c r="A7702" s="328"/>
      <c r="B7702" s="328"/>
      <c r="C7702" s="313"/>
      <c r="D7702" s="306"/>
      <c r="E7702" s="307"/>
      <c r="F7702" s="356"/>
      <c r="G7702" s="306"/>
      <c r="H7702" s="322"/>
      <c r="I7702" s="345"/>
      <c r="J7702" s="345"/>
      <c r="K7702" s="345"/>
      <c r="L7702" s="345"/>
      <c r="M7702" s="345"/>
      <c r="N7702" s="346"/>
      <c r="O7702" s="318"/>
    </row>
    <row r="7703" spans="1:15">
      <c r="A7703" s="328"/>
      <c r="B7703" s="328"/>
      <c r="C7703" s="313"/>
      <c r="D7703" s="306"/>
      <c r="E7703" s="307"/>
      <c r="F7703" s="314"/>
      <c r="G7703" s="306"/>
      <c r="H7703" s="322"/>
      <c r="I7703" s="315"/>
      <c r="J7703" s="315"/>
      <c r="K7703" s="315"/>
      <c r="L7703" s="315"/>
      <c r="M7703" s="315"/>
      <c r="N7703" s="318"/>
      <c r="O7703" s="318"/>
    </row>
    <row r="7704" spans="1:15">
      <c r="A7704" s="328"/>
      <c r="B7704" s="328"/>
      <c r="C7704" s="313"/>
      <c r="D7704" s="306"/>
      <c r="E7704" s="307"/>
      <c r="F7704" s="314"/>
      <c r="G7704" s="306"/>
      <c r="H7704" s="322"/>
      <c r="I7704" s="315"/>
      <c r="J7704" s="315"/>
      <c r="K7704" s="315"/>
      <c r="L7704" s="315"/>
      <c r="M7704" s="315"/>
      <c r="N7704" s="318"/>
      <c r="O7704" s="318"/>
    </row>
    <row r="7705" spans="1:15">
      <c r="A7705" s="328"/>
      <c r="B7705" s="328"/>
      <c r="C7705" s="313"/>
      <c r="D7705" s="306"/>
      <c r="E7705" s="307"/>
      <c r="F7705" s="314"/>
      <c r="G7705" s="306"/>
      <c r="H7705" s="322"/>
      <c r="I7705" s="315"/>
      <c r="J7705" s="315"/>
      <c r="K7705" s="315"/>
      <c r="L7705" s="315"/>
      <c r="M7705" s="315"/>
      <c r="N7705" s="318"/>
      <c r="O7705" s="318"/>
    </row>
    <row r="7706" spans="1:15">
      <c r="A7706" s="328"/>
      <c r="B7706" s="328"/>
      <c r="C7706" s="313"/>
      <c r="D7706" s="306"/>
      <c r="E7706" s="307"/>
      <c r="F7706" s="314"/>
      <c r="G7706" s="306"/>
      <c r="H7706" s="322"/>
      <c r="I7706" s="315"/>
      <c r="J7706" s="315"/>
      <c r="K7706" s="315"/>
      <c r="L7706" s="315"/>
      <c r="M7706" s="315"/>
      <c r="N7706" s="318"/>
      <c r="O7706" s="318"/>
    </row>
    <row r="7707" spans="1:15">
      <c r="A7707" s="328"/>
      <c r="B7707" s="328"/>
      <c r="C7707" s="313"/>
      <c r="D7707" s="306"/>
      <c r="E7707" s="307"/>
      <c r="F7707" s="314"/>
      <c r="G7707" s="306"/>
      <c r="H7707" s="322"/>
      <c r="I7707" s="315"/>
      <c r="J7707" s="315"/>
      <c r="K7707" s="315"/>
      <c r="L7707" s="315"/>
      <c r="M7707" s="315"/>
      <c r="N7707" s="318"/>
      <c r="O7707" s="318"/>
    </row>
    <row r="7708" spans="1:15">
      <c r="A7708" s="328"/>
      <c r="B7708" s="328"/>
      <c r="C7708" s="313"/>
      <c r="D7708" s="306"/>
      <c r="E7708" s="307"/>
      <c r="F7708" s="314"/>
      <c r="G7708" s="306"/>
      <c r="H7708" s="322"/>
      <c r="I7708" s="315"/>
      <c r="J7708" s="315"/>
      <c r="K7708" s="315"/>
      <c r="L7708" s="315"/>
      <c r="M7708" s="315"/>
      <c r="N7708" s="318"/>
      <c r="O7708" s="318"/>
    </row>
    <row r="7709" spans="1:15">
      <c r="A7709" s="328"/>
      <c r="B7709" s="328"/>
      <c r="C7709" s="313"/>
      <c r="D7709" s="306"/>
      <c r="E7709" s="307"/>
      <c r="F7709" s="314"/>
      <c r="G7709" s="306"/>
      <c r="H7709" s="322"/>
      <c r="I7709" s="315"/>
      <c r="J7709" s="315"/>
      <c r="K7709" s="315"/>
      <c r="L7709" s="315"/>
      <c r="M7709" s="315"/>
      <c r="N7709" s="318"/>
      <c r="O7709" s="318"/>
    </row>
    <row r="7710" spans="1:15">
      <c r="A7710" s="328"/>
      <c r="B7710" s="328"/>
      <c r="C7710" s="313"/>
      <c r="D7710" s="306"/>
      <c r="E7710" s="307"/>
      <c r="F7710" s="314"/>
      <c r="G7710" s="306"/>
      <c r="H7710" s="322"/>
      <c r="I7710" s="315"/>
      <c r="J7710" s="315"/>
      <c r="K7710" s="315"/>
      <c r="L7710" s="315"/>
      <c r="M7710" s="315"/>
      <c r="N7710" s="318"/>
      <c r="O7710" s="318"/>
    </row>
    <row r="7711" spans="1:15">
      <c r="A7711" s="328"/>
      <c r="B7711" s="328"/>
      <c r="C7711" s="313"/>
      <c r="D7711" s="306"/>
      <c r="E7711" s="307"/>
      <c r="F7711" s="254"/>
      <c r="G7711" s="306"/>
      <c r="H7711" s="322"/>
      <c r="I7711" s="345"/>
      <c r="J7711" s="345"/>
      <c r="K7711" s="345"/>
      <c r="L7711" s="345"/>
      <c r="M7711" s="345"/>
      <c r="N7711" s="346"/>
      <c r="O7711" s="318"/>
    </row>
    <row r="7712" spans="1:15">
      <c r="A7712" s="328"/>
      <c r="B7712" s="328"/>
      <c r="C7712" s="313"/>
      <c r="D7712" s="306"/>
      <c r="E7712" s="307"/>
      <c r="F7712" s="344"/>
      <c r="G7712" s="306"/>
      <c r="H7712" s="322"/>
      <c r="I7712" s="345"/>
      <c r="J7712" s="345"/>
      <c r="K7712" s="345"/>
      <c r="L7712" s="345"/>
      <c r="M7712" s="345"/>
      <c r="N7712" s="346"/>
      <c r="O7712" s="318"/>
    </row>
    <row r="7713" spans="1:15">
      <c r="A7713" s="328"/>
      <c r="B7713" s="328"/>
      <c r="C7713" s="313"/>
      <c r="D7713" s="306"/>
      <c r="E7713" s="307"/>
      <c r="F7713" s="344"/>
      <c r="G7713" s="306"/>
      <c r="H7713" s="322"/>
      <c r="I7713" s="345"/>
      <c r="J7713" s="345"/>
      <c r="K7713" s="345"/>
      <c r="L7713" s="345"/>
      <c r="M7713" s="345"/>
      <c r="N7713" s="346"/>
      <c r="O7713" s="318"/>
    </row>
    <row r="7714" spans="1:15">
      <c r="A7714" s="328"/>
      <c r="B7714" s="328"/>
      <c r="C7714" s="313"/>
      <c r="D7714" s="306"/>
      <c r="E7714" s="307"/>
      <c r="F7714" s="353"/>
      <c r="G7714" s="306"/>
      <c r="H7714" s="322"/>
      <c r="I7714" s="345"/>
      <c r="J7714" s="345"/>
      <c r="K7714" s="345"/>
      <c r="L7714" s="345"/>
      <c r="M7714" s="345"/>
      <c r="N7714" s="346"/>
      <c r="O7714" s="318"/>
    </row>
    <row r="7715" spans="1:15">
      <c r="A7715" s="328"/>
      <c r="B7715" s="328"/>
      <c r="C7715" s="313"/>
      <c r="D7715" s="306"/>
      <c r="E7715" s="307"/>
      <c r="F7715" s="314"/>
      <c r="G7715" s="306"/>
      <c r="H7715" s="322"/>
      <c r="I7715" s="315"/>
      <c r="J7715" s="315"/>
      <c r="K7715" s="315"/>
      <c r="L7715" s="315"/>
      <c r="M7715" s="315"/>
      <c r="N7715" s="318"/>
      <c r="O7715" s="318"/>
    </row>
    <row r="7716" spans="1:15">
      <c r="A7716" s="328"/>
      <c r="B7716" s="328"/>
      <c r="C7716" s="313"/>
      <c r="D7716" s="306"/>
      <c r="E7716" s="307"/>
      <c r="F7716" s="314"/>
      <c r="G7716" s="306"/>
      <c r="H7716" s="322"/>
      <c r="I7716" s="315"/>
      <c r="J7716" s="315"/>
      <c r="K7716" s="315"/>
      <c r="L7716" s="315"/>
      <c r="M7716" s="315"/>
      <c r="N7716" s="318"/>
      <c r="O7716" s="318"/>
    </row>
    <row r="7717" spans="1:15">
      <c r="A7717" s="328"/>
      <c r="B7717" s="328"/>
      <c r="C7717" s="313"/>
      <c r="D7717" s="306"/>
      <c r="E7717" s="307"/>
      <c r="F7717" s="314"/>
      <c r="G7717" s="306"/>
      <c r="H7717" s="322"/>
      <c r="I7717" s="315"/>
      <c r="J7717" s="315"/>
      <c r="K7717" s="315"/>
      <c r="L7717" s="315"/>
      <c r="M7717" s="315"/>
      <c r="N7717" s="318"/>
      <c r="O7717" s="318"/>
    </row>
    <row r="7718" spans="1:15">
      <c r="A7718" s="328"/>
      <c r="B7718" s="328"/>
      <c r="C7718" s="313"/>
      <c r="D7718" s="306"/>
      <c r="E7718" s="307"/>
      <c r="F7718" s="314"/>
      <c r="G7718" s="306"/>
      <c r="H7718" s="322"/>
      <c r="I7718" s="315"/>
      <c r="J7718" s="315"/>
      <c r="K7718" s="315"/>
      <c r="L7718" s="315"/>
      <c r="M7718" s="315"/>
      <c r="N7718" s="318"/>
      <c r="O7718" s="318"/>
    </row>
    <row r="7719" spans="1:15">
      <c r="A7719" s="328"/>
      <c r="B7719" s="328"/>
      <c r="C7719" s="313"/>
      <c r="D7719" s="306"/>
      <c r="E7719" s="307"/>
      <c r="F7719" s="314"/>
      <c r="G7719" s="306"/>
      <c r="H7719" s="322"/>
      <c r="I7719" s="315"/>
      <c r="J7719" s="315"/>
      <c r="K7719" s="315"/>
      <c r="L7719" s="315"/>
      <c r="M7719" s="315"/>
      <c r="N7719" s="318"/>
      <c r="O7719" s="318"/>
    </row>
    <row r="7720" spans="1:15">
      <c r="A7720" s="328"/>
      <c r="B7720" s="328"/>
      <c r="C7720" s="313"/>
      <c r="D7720" s="306"/>
      <c r="E7720" s="307"/>
      <c r="F7720" s="314"/>
      <c r="G7720" s="306"/>
      <c r="H7720" s="322"/>
      <c r="I7720" s="315"/>
      <c r="J7720" s="315"/>
      <c r="K7720" s="315"/>
      <c r="L7720" s="315"/>
      <c r="M7720" s="315"/>
      <c r="N7720" s="318"/>
      <c r="O7720" s="318"/>
    </row>
    <row r="7721" spans="1:15">
      <c r="A7721" s="328"/>
      <c r="B7721" s="328"/>
      <c r="C7721" s="313"/>
      <c r="D7721" s="306"/>
      <c r="E7721" s="307"/>
      <c r="F7721" s="314"/>
      <c r="G7721" s="306"/>
      <c r="H7721" s="322"/>
      <c r="I7721" s="315"/>
      <c r="J7721" s="315"/>
      <c r="K7721" s="315"/>
      <c r="L7721" s="315"/>
      <c r="M7721" s="315"/>
      <c r="N7721" s="318"/>
      <c r="O7721" s="318"/>
    </row>
    <row r="7722" spans="1:15">
      <c r="A7722" s="328"/>
      <c r="B7722" s="328"/>
      <c r="C7722" s="313"/>
      <c r="D7722" s="306"/>
      <c r="E7722" s="307"/>
      <c r="F7722" s="314"/>
      <c r="G7722" s="306"/>
      <c r="H7722" s="322"/>
      <c r="I7722" s="315"/>
      <c r="J7722" s="315"/>
      <c r="K7722" s="315"/>
      <c r="L7722" s="315"/>
      <c r="M7722" s="315"/>
      <c r="N7722" s="318"/>
      <c r="O7722" s="318"/>
    </row>
    <row r="7723" spans="1:15">
      <c r="A7723" s="328"/>
      <c r="B7723" s="328"/>
      <c r="C7723" s="313"/>
      <c r="D7723" s="306"/>
      <c r="E7723" s="307"/>
      <c r="F7723" s="314"/>
      <c r="G7723" s="306"/>
      <c r="H7723" s="322"/>
      <c r="I7723" s="315"/>
      <c r="J7723" s="315"/>
      <c r="K7723" s="315"/>
      <c r="L7723" s="315"/>
      <c r="M7723" s="315"/>
      <c r="N7723" s="318"/>
      <c r="O7723" s="318"/>
    </row>
    <row r="7724" spans="1:15">
      <c r="A7724" s="328"/>
      <c r="B7724" s="328"/>
      <c r="C7724" s="313"/>
      <c r="D7724" s="306"/>
      <c r="E7724" s="307"/>
      <c r="F7724" s="314"/>
      <c r="G7724" s="306"/>
      <c r="H7724" s="322"/>
      <c r="I7724" s="315"/>
      <c r="J7724" s="315"/>
      <c r="K7724" s="315"/>
      <c r="L7724" s="315"/>
      <c r="M7724" s="315"/>
      <c r="N7724" s="318"/>
      <c r="O7724" s="318"/>
    </row>
    <row r="7725" spans="1:15">
      <c r="A7725" s="328"/>
      <c r="B7725" s="328"/>
      <c r="C7725" s="313"/>
      <c r="D7725" s="306"/>
      <c r="E7725" s="307"/>
      <c r="F7725" s="314"/>
      <c r="G7725" s="306"/>
      <c r="H7725" s="322"/>
      <c r="I7725" s="315"/>
      <c r="J7725" s="315"/>
      <c r="K7725" s="315"/>
      <c r="L7725" s="315"/>
      <c r="M7725" s="315"/>
      <c r="N7725" s="318"/>
      <c r="O7725" s="318"/>
    </row>
    <row r="7726" spans="1:15">
      <c r="A7726" s="328"/>
      <c r="B7726" s="328"/>
      <c r="C7726" s="313"/>
      <c r="D7726" s="306"/>
      <c r="E7726" s="307"/>
      <c r="F7726" s="314"/>
      <c r="G7726" s="306"/>
      <c r="H7726" s="322"/>
      <c r="I7726" s="315"/>
      <c r="J7726" s="315"/>
      <c r="K7726" s="315"/>
      <c r="L7726" s="315"/>
      <c r="M7726" s="315"/>
      <c r="N7726" s="318"/>
      <c r="O7726" s="318"/>
    </row>
    <row r="7727" spans="1:15">
      <c r="A7727" s="328"/>
      <c r="B7727" s="328"/>
      <c r="C7727" s="313"/>
      <c r="D7727" s="306"/>
      <c r="E7727" s="307"/>
      <c r="F7727" s="314"/>
      <c r="G7727" s="306"/>
      <c r="H7727" s="322"/>
      <c r="I7727" s="315"/>
      <c r="J7727" s="315"/>
      <c r="K7727" s="315"/>
      <c r="L7727" s="315"/>
      <c r="M7727" s="315"/>
      <c r="N7727" s="318"/>
      <c r="O7727" s="318"/>
    </row>
    <row r="7728" spans="1:15">
      <c r="A7728" s="328"/>
      <c r="B7728" s="328"/>
      <c r="C7728" s="313"/>
      <c r="D7728" s="306"/>
      <c r="E7728" s="307"/>
      <c r="F7728" s="314"/>
      <c r="G7728" s="306"/>
      <c r="H7728" s="322"/>
      <c r="I7728" s="315"/>
      <c r="J7728" s="315"/>
      <c r="K7728" s="315"/>
      <c r="L7728" s="315"/>
      <c r="M7728" s="315"/>
      <c r="N7728" s="318"/>
      <c r="O7728" s="318"/>
    </row>
    <row r="7729" spans="1:15">
      <c r="A7729" s="328"/>
      <c r="B7729" s="328"/>
      <c r="C7729" s="313"/>
      <c r="D7729" s="306"/>
      <c r="E7729" s="307"/>
      <c r="F7729" s="314"/>
      <c r="G7729" s="306"/>
      <c r="H7729" s="322"/>
      <c r="I7729" s="315"/>
      <c r="J7729" s="315"/>
      <c r="K7729" s="315"/>
      <c r="L7729" s="315"/>
      <c r="M7729" s="315"/>
      <c r="N7729" s="318"/>
      <c r="O7729" s="318"/>
    </row>
    <row r="7730" spans="1:15">
      <c r="A7730" s="328"/>
      <c r="B7730" s="328"/>
      <c r="C7730" s="313"/>
      <c r="D7730" s="306"/>
      <c r="E7730" s="307"/>
      <c r="F7730" s="314"/>
      <c r="G7730" s="306"/>
      <c r="H7730" s="322"/>
      <c r="I7730" s="315"/>
      <c r="J7730" s="315"/>
      <c r="K7730" s="315"/>
      <c r="L7730" s="315"/>
      <c r="M7730" s="315"/>
      <c r="N7730" s="318"/>
      <c r="O7730" s="318"/>
    </row>
    <row r="7731" spans="1:15">
      <c r="A7731" s="328"/>
      <c r="B7731" s="328"/>
      <c r="C7731" s="313"/>
      <c r="D7731" s="306"/>
      <c r="E7731" s="307"/>
      <c r="F7731" s="314"/>
      <c r="G7731" s="306"/>
      <c r="H7731" s="322"/>
      <c r="I7731" s="315"/>
      <c r="J7731" s="315"/>
      <c r="K7731" s="315"/>
      <c r="L7731" s="315"/>
      <c r="M7731" s="315"/>
      <c r="N7731" s="318"/>
      <c r="O7731" s="318"/>
    </row>
    <row r="7732" spans="1:15">
      <c r="A7732" s="328"/>
      <c r="B7732" s="328"/>
      <c r="C7732" s="313"/>
      <c r="D7732" s="306"/>
      <c r="E7732" s="307"/>
      <c r="F7732" s="314"/>
      <c r="G7732" s="306"/>
      <c r="H7732" s="322"/>
      <c r="I7732" s="315"/>
      <c r="J7732" s="315"/>
      <c r="K7732" s="315"/>
      <c r="L7732" s="315"/>
      <c r="M7732" s="315"/>
      <c r="N7732" s="318"/>
      <c r="O7732" s="318"/>
    </row>
    <row r="7733" spans="1:15">
      <c r="A7733" s="328"/>
      <c r="B7733" s="328"/>
      <c r="C7733" s="313"/>
      <c r="D7733" s="306"/>
      <c r="E7733" s="307"/>
      <c r="F7733" s="314"/>
      <c r="G7733" s="306"/>
      <c r="H7733" s="322"/>
      <c r="I7733" s="315"/>
      <c r="J7733" s="315"/>
      <c r="K7733" s="315"/>
      <c r="L7733" s="315"/>
      <c r="M7733" s="315"/>
      <c r="N7733" s="318"/>
      <c r="O7733" s="318"/>
    </row>
    <row r="7734" spans="1:15">
      <c r="A7734" s="328"/>
      <c r="B7734" s="328"/>
      <c r="C7734" s="313"/>
      <c r="D7734" s="306"/>
      <c r="E7734" s="307"/>
      <c r="F7734" s="314"/>
      <c r="G7734" s="306"/>
      <c r="H7734" s="322"/>
      <c r="I7734" s="315"/>
      <c r="J7734" s="315"/>
      <c r="K7734" s="315"/>
      <c r="L7734" s="315"/>
      <c r="M7734" s="315"/>
      <c r="N7734" s="318"/>
      <c r="O7734" s="318"/>
    </row>
    <row r="7735" spans="1:15">
      <c r="A7735" s="328"/>
      <c r="B7735" s="328"/>
      <c r="C7735" s="313"/>
      <c r="D7735" s="306"/>
      <c r="E7735" s="307"/>
      <c r="F7735" s="314"/>
      <c r="G7735" s="306"/>
      <c r="H7735" s="322"/>
      <c r="I7735" s="315"/>
      <c r="J7735" s="315"/>
      <c r="K7735" s="315"/>
      <c r="L7735" s="315"/>
      <c r="M7735" s="315"/>
      <c r="N7735" s="318"/>
      <c r="O7735" s="318"/>
    </row>
    <row r="7736" spans="1:15">
      <c r="A7736" s="328"/>
      <c r="B7736" s="328"/>
      <c r="C7736" s="313"/>
      <c r="D7736" s="306"/>
      <c r="E7736" s="307"/>
      <c r="F7736" s="314"/>
      <c r="G7736" s="306"/>
      <c r="H7736" s="322"/>
      <c r="I7736" s="350"/>
      <c r="J7736" s="350"/>
      <c r="K7736" s="350"/>
      <c r="L7736" s="350"/>
      <c r="M7736" s="350"/>
      <c r="N7736" s="318"/>
      <c r="O7736" s="318"/>
    </row>
    <row r="7737" spans="1:15">
      <c r="A7737" s="328"/>
      <c r="B7737" s="328"/>
      <c r="C7737" s="313"/>
      <c r="D7737" s="306"/>
      <c r="E7737" s="307"/>
      <c r="F7737" s="314"/>
      <c r="G7737" s="306"/>
      <c r="H7737" s="322"/>
      <c r="I7737" s="315"/>
      <c r="J7737" s="315"/>
      <c r="K7737" s="315"/>
      <c r="L7737" s="315"/>
      <c r="M7737" s="315"/>
      <c r="N7737" s="318"/>
      <c r="O7737" s="318"/>
    </row>
    <row r="7738" spans="1:15">
      <c r="A7738" s="328"/>
      <c r="B7738" s="328"/>
      <c r="C7738" s="313"/>
      <c r="D7738" s="306"/>
      <c r="E7738" s="307"/>
      <c r="F7738" s="314"/>
      <c r="G7738" s="306"/>
      <c r="H7738" s="322"/>
      <c r="I7738" s="315"/>
      <c r="J7738" s="315"/>
      <c r="K7738" s="315"/>
      <c r="L7738" s="315"/>
      <c r="M7738" s="315"/>
      <c r="N7738" s="318"/>
      <c r="O7738" s="318"/>
    </row>
    <row r="7739" spans="1:15">
      <c r="A7739" s="328"/>
      <c r="B7739" s="328"/>
      <c r="C7739" s="313"/>
      <c r="D7739" s="306"/>
      <c r="E7739" s="307"/>
      <c r="F7739" s="314"/>
      <c r="G7739" s="306"/>
      <c r="H7739" s="322"/>
      <c r="I7739" s="315"/>
      <c r="J7739" s="315"/>
      <c r="K7739" s="315"/>
      <c r="L7739" s="315"/>
      <c r="M7739" s="315"/>
      <c r="N7739" s="318"/>
      <c r="O7739" s="318"/>
    </row>
    <row r="7740" spans="1:15">
      <c r="A7740" s="328"/>
      <c r="B7740" s="328"/>
      <c r="C7740" s="313"/>
      <c r="D7740" s="306"/>
      <c r="E7740" s="307"/>
      <c r="F7740" s="313"/>
      <c r="G7740" s="306"/>
      <c r="H7740" s="322"/>
      <c r="I7740" s="316"/>
      <c r="J7740" s="316"/>
      <c r="K7740" s="316"/>
      <c r="L7740" s="316"/>
      <c r="M7740" s="316"/>
      <c r="N7740" s="317"/>
      <c r="O7740" s="318"/>
    </row>
    <row r="7741" spans="1:15">
      <c r="A7741" s="328"/>
      <c r="B7741" s="328"/>
      <c r="C7741" s="313"/>
      <c r="D7741" s="306"/>
      <c r="E7741" s="307"/>
      <c r="F7741" s="314"/>
      <c r="G7741" s="306"/>
      <c r="H7741" s="322"/>
      <c r="I7741" s="315"/>
      <c r="J7741" s="315"/>
      <c r="K7741" s="315"/>
      <c r="L7741" s="315"/>
      <c r="M7741" s="315"/>
      <c r="N7741" s="318"/>
      <c r="O7741" s="318"/>
    </row>
    <row r="7742" spans="1:15">
      <c r="A7742" s="328"/>
      <c r="B7742" s="328"/>
      <c r="C7742" s="313"/>
      <c r="D7742" s="306"/>
      <c r="E7742" s="307"/>
      <c r="F7742" s="344"/>
      <c r="G7742" s="306"/>
      <c r="H7742" s="322"/>
      <c r="I7742" s="345"/>
      <c r="J7742" s="345"/>
      <c r="K7742" s="345"/>
      <c r="L7742" s="345"/>
      <c r="M7742" s="345"/>
      <c r="N7742" s="346"/>
      <c r="O7742" s="318"/>
    </row>
    <row r="7743" spans="1:15">
      <c r="A7743" s="328"/>
      <c r="B7743" s="328"/>
      <c r="C7743" s="313"/>
      <c r="D7743" s="306"/>
      <c r="E7743" s="307"/>
      <c r="F7743" s="314"/>
      <c r="G7743" s="306"/>
      <c r="H7743" s="322"/>
      <c r="I7743" s="315"/>
      <c r="J7743" s="315"/>
      <c r="K7743" s="315"/>
      <c r="L7743" s="315"/>
      <c r="M7743" s="315"/>
      <c r="N7743" s="318"/>
      <c r="O7743" s="318"/>
    </row>
    <row r="7744" spans="1:15">
      <c r="A7744" s="328"/>
      <c r="B7744" s="328"/>
      <c r="C7744" s="313"/>
      <c r="D7744" s="306"/>
      <c r="E7744" s="307"/>
      <c r="F7744" s="313"/>
      <c r="G7744" s="306"/>
      <c r="H7744" s="322"/>
      <c r="I7744" s="316"/>
      <c r="J7744" s="316"/>
      <c r="K7744" s="316"/>
      <c r="L7744" s="316"/>
      <c r="M7744" s="316"/>
      <c r="N7744" s="317"/>
      <c r="O7744" s="318"/>
    </row>
    <row r="7745" spans="1:15">
      <c r="A7745" s="328"/>
      <c r="B7745" s="328"/>
      <c r="C7745" s="313"/>
      <c r="D7745" s="306"/>
      <c r="E7745" s="307"/>
      <c r="F7745" s="313"/>
      <c r="G7745" s="306"/>
      <c r="H7745" s="322"/>
      <c r="I7745" s="316"/>
      <c r="J7745" s="316"/>
      <c r="K7745" s="316"/>
      <c r="L7745" s="316"/>
      <c r="M7745" s="316"/>
      <c r="N7745" s="317"/>
      <c r="O7745" s="318"/>
    </row>
    <row r="7746" spans="1:15">
      <c r="A7746" s="306"/>
      <c r="B7746" s="306"/>
      <c r="C7746" s="306"/>
      <c r="D7746" s="306"/>
      <c r="E7746" s="307"/>
      <c r="F7746" s="305"/>
      <c r="G7746" s="308"/>
      <c r="H7746" s="309"/>
      <c r="I7746" s="309"/>
      <c r="J7746" s="309"/>
      <c r="K7746" s="309"/>
      <c r="L7746" s="309"/>
      <c r="M7746" s="309"/>
      <c r="N7746" s="310"/>
      <c r="O7746" s="311"/>
    </row>
    <row r="7747" spans="1:15">
      <c r="A7747" s="323"/>
      <c r="B7747" s="323"/>
      <c r="C7747" s="323"/>
      <c r="D7747" s="306"/>
      <c r="E7747" s="307"/>
      <c r="F7747" s="324"/>
      <c r="G7747" s="324"/>
      <c r="H7747" s="320"/>
      <c r="I7747" s="309"/>
      <c r="J7747" s="309"/>
      <c r="K7747" s="309"/>
      <c r="L7747" s="309"/>
      <c r="M7747" s="309"/>
      <c r="N7747" s="310"/>
      <c r="O7747" s="311"/>
    </row>
    <row r="7748" spans="1:15">
      <c r="A7748" s="314"/>
      <c r="B7748" s="314"/>
      <c r="C7748" s="314"/>
      <c r="D7748" s="306"/>
      <c r="E7748" s="307"/>
      <c r="F7748" s="333"/>
      <c r="G7748" s="333"/>
      <c r="H7748" s="334"/>
      <c r="I7748" s="315"/>
      <c r="J7748" s="315"/>
      <c r="K7748" s="315"/>
      <c r="L7748" s="315"/>
      <c r="M7748" s="315"/>
      <c r="N7748" s="335"/>
      <c r="O7748" s="318"/>
    </row>
    <row r="7749" spans="1:15">
      <c r="A7749" s="313"/>
      <c r="B7749" s="313"/>
      <c r="C7749" s="306"/>
      <c r="D7749" s="313"/>
      <c r="E7749" s="277"/>
      <c r="F7749" s="313"/>
      <c r="G7749" s="313"/>
      <c r="H7749" s="309"/>
      <c r="I7749" s="309"/>
      <c r="J7749" s="309"/>
      <c r="K7749" s="309"/>
      <c r="L7749" s="309"/>
      <c r="M7749" s="309"/>
      <c r="N7749" s="311"/>
      <c r="O7749" s="311"/>
    </row>
    <row r="7750" spans="1:15">
      <c r="A7750" s="313"/>
      <c r="B7750" s="313"/>
      <c r="C7750" s="306"/>
      <c r="D7750" s="313"/>
      <c r="E7750" s="278"/>
      <c r="F7750" s="313"/>
      <c r="G7750" s="313"/>
      <c r="H7750" s="322"/>
      <c r="I7750" s="309"/>
      <c r="J7750" s="309"/>
      <c r="K7750" s="309"/>
      <c r="L7750" s="309"/>
      <c r="M7750" s="309"/>
      <c r="N7750" s="311"/>
      <c r="O7750" s="311"/>
    </row>
    <row r="7751" spans="1:15">
      <c r="A7751" s="313"/>
      <c r="B7751" s="313"/>
      <c r="C7751" s="306"/>
      <c r="D7751" s="313"/>
      <c r="E7751" s="278"/>
      <c r="F7751" s="313"/>
      <c r="G7751" s="313"/>
      <c r="H7751" s="322"/>
      <c r="I7751" s="309"/>
      <c r="J7751" s="309"/>
      <c r="K7751" s="309"/>
      <c r="L7751" s="309"/>
      <c r="M7751" s="309"/>
      <c r="N7751" s="311"/>
      <c r="O7751" s="311"/>
    </row>
    <row r="7752" spans="1:15">
      <c r="A7752" s="313"/>
      <c r="B7752" s="313"/>
      <c r="C7752" s="306"/>
      <c r="D7752" s="313"/>
      <c r="E7752" s="278"/>
      <c r="F7752" s="313"/>
      <c r="G7752" s="313"/>
      <c r="H7752" s="322"/>
      <c r="I7752" s="309"/>
      <c r="J7752" s="309"/>
      <c r="K7752" s="309"/>
      <c r="L7752" s="309"/>
      <c r="M7752" s="309"/>
      <c r="N7752" s="311"/>
      <c r="O7752" s="311"/>
    </row>
    <row r="7753" spans="1:15">
      <c r="A7753" s="313"/>
      <c r="B7753" s="313"/>
      <c r="C7753" s="306"/>
      <c r="D7753" s="313"/>
      <c r="E7753" s="278"/>
      <c r="F7753" s="313"/>
      <c r="G7753" s="313"/>
      <c r="H7753" s="322"/>
      <c r="I7753" s="309"/>
      <c r="J7753" s="309"/>
      <c r="K7753" s="309"/>
      <c r="L7753" s="309"/>
      <c r="M7753" s="309"/>
      <c r="N7753" s="311"/>
      <c r="O7753" s="311"/>
    </row>
    <row r="7754" spans="1:15">
      <c r="A7754" s="313"/>
      <c r="B7754" s="313"/>
      <c r="C7754" s="306"/>
      <c r="D7754" s="313"/>
      <c r="E7754" s="278"/>
      <c r="F7754" s="313"/>
      <c r="G7754" s="313"/>
      <c r="H7754" s="309"/>
      <c r="I7754" s="322"/>
      <c r="J7754" s="322"/>
      <c r="K7754" s="322"/>
      <c r="L7754" s="322"/>
      <c r="M7754" s="322"/>
      <c r="N7754" s="311"/>
      <c r="O7754" s="311"/>
    </row>
    <row r="7755" spans="1:15">
      <c r="A7755" s="313"/>
      <c r="B7755" s="313"/>
      <c r="C7755" s="306"/>
      <c r="D7755" s="313"/>
      <c r="E7755" s="278"/>
      <c r="F7755" s="313"/>
      <c r="G7755" s="313"/>
      <c r="H7755" s="322"/>
      <c r="I7755" s="309"/>
      <c r="J7755" s="309"/>
      <c r="K7755" s="309"/>
      <c r="L7755" s="309"/>
      <c r="M7755" s="309"/>
      <c r="N7755" s="311"/>
      <c r="O7755" s="311"/>
    </row>
    <row r="7756" spans="1:15">
      <c r="A7756" s="306"/>
      <c r="B7756" s="306"/>
      <c r="C7756" s="306"/>
      <c r="D7756" s="306"/>
      <c r="E7756" s="278"/>
      <c r="F7756" s="279"/>
      <c r="G7756" s="306"/>
      <c r="H7756" s="322"/>
      <c r="I7756" s="309"/>
      <c r="J7756" s="309"/>
      <c r="K7756" s="309"/>
      <c r="L7756" s="309"/>
      <c r="M7756" s="309"/>
      <c r="N7756" s="311"/>
      <c r="O7756" s="311"/>
    </row>
    <row r="7757" spans="1:15">
      <c r="A7757" s="306"/>
      <c r="B7757" s="306"/>
      <c r="C7757" s="306"/>
      <c r="D7757" s="306"/>
      <c r="E7757" s="278"/>
      <c r="F7757" s="279"/>
      <c r="G7757" s="306"/>
      <c r="H7757" s="322"/>
      <c r="I7757" s="309"/>
      <c r="J7757" s="309"/>
      <c r="K7757" s="309"/>
      <c r="L7757" s="309"/>
      <c r="M7757" s="309"/>
      <c r="N7757" s="311"/>
      <c r="O7757" s="311"/>
    </row>
    <row r="7758" spans="1:15">
      <c r="A7758" s="306"/>
      <c r="B7758" s="306"/>
      <c r="C7758" s="306"/>
      <c r="D7758" s="306"/>
      <c r="E7758" s="278"/>
      <c r="F7758" s="279"/>
      <c r="G7758" s="306"/>
      <c r="H7758" s="309"/>
      <c r="I7758" s="322"/>
      <c r="J7758" s="322"/>
      <c r="K7758" s="322"/>
      <c r="L7758" s="322"/>
      <c r="M7758" s="322"/>
      <c r="N7758" s="311"/>
      <c r="O7758" s="311"/>
    </row>
    <row r="7759" spans="1:15">
      <c r="A7759" s="313"/>
      <c r="B7759" s="313"/>
      <c r="C7759" s="306"/>
      <c r="D7759" s="313"/>
      <c r="E7759" s="278"/>
      <c r="F7759" s="313"/>
      <c r="G7759" s="313"/>
      <c r="H7759" s="309"/>
      <c r="I7759" s="322"/>
      <c r="J7759" s="322"/>
      <c r="K7759" s="322"/>
      <c r="L7759" s="322"/>
      <c r="M7759" s="322"/>
      <c r="N7759" s="311"/>
      <c r="O7759" s="311"/>
    </row>
    <row r="7760" spans="1:15">
      <c r="A7760" s="313"/>
      <c r="B7760" s="313"/>
      <c r="C7760" s="306"/>
      <c r="D7760" s="313"/>
      <c r="E7760" s="278"/>
      <c r="F7760" s="313"/>
      <c r="G7760" s="313"/>
      <c r="H7760" s="309"/>
      <c r="I7760" s="322"/>
      <c r="J7760" s="322"/>
      <c r="K7760" s="322"/>
      <c r="L7760" s="322"/>
      <c r="M7760" s="322"/>
      <c r="N7760" s="311"/>
      <c r="O7760" s="311"/>
    </row>
    <row r="7761" spans="1:15">
      <c r="A7761" s="313"/>
      <c r="B7761" s="313"/>
      <c r="C7761" s="306"/>
      <c r="D7761" s="313"/>
      <c r="E7761" s="278"/>
      <c r="F7761" s="313"/>
      <c r="G7761" s="313"/>
      <c r="H7761" s="309"/>
      <c r="I7761" s="322"/>
      <c r="J7761" s="322"/>
      <c r="K7761" s="322"/>
      <c r="L7761" s="322"/>
      <c r="M7761" s="322"/>
      <c r="N7761" s="311"/>
      <c r="O7761" s="311"/>
    </row>
    <row r="7762" spans="1:15">
      <c r="A7762" s="313"/>
      <c r="B7762" s="313"/>
      <c r="C7762" s="306"/>
      <c r="D7762" s="313"/>
      <c r="E7762" s="278"/>
      <c r="F7762" s="313"/>
      <c r="G7762" s="313"/>
      <c r="H7762" s="322"/>
      <c r="I7762" s="309"/>
      <c r="J7762" s="309"/>
      <c r="K7762" s="309"/>
      <c r="L7762" s="309"/>
      <c r="M7762" s="309"/>
      <c r="N7762" s="311"/>
      <c r="O7762" s="311"/>
    </row>
    <row r="7763" spans="1:15">
      <c r="A7763" s="313"/>
      <c r="B7763" s="313"/>
      <c r="C7763" s="306"/>
      <c r="D7763" s="313"/>
      <c r="E7763" s="278"/>
      <c r="F7763" s="313"/>
      <c r="G7763" s="313"/>
      <c r="H7763" s="322"/>
      <c r="I7763" s="309"/>
      <c r="J7763" s="309"/>
      <c r="K7763" s="309"/>
      <c r="L7763" s="309"/>
      <c r="M7763" s="309"/>
      <c r="N7763" s="311"/>
      <c r="O7763" s="311"/>
    </row>
    <row r="7764" spans="1:15">
      <c r="A7764" s="313"/>
      <c r="B7764" s="313"/>
      <c r="C7764" s="306"/>
      <c r="D7764" s="313"/>
      <c r="E7764" s="278"/>
      <c r="F7764" s="313"/>
      <c r="G7764" s="313"/>
      <c r="H7764" s="309"/>
      <c r="I7764" s="322"/>
      <c r="J7764" s="322"/>
      <c r="K7764" s="322"/>
      <c r="L7764" s="322"/>
      <c r="M7764" s="322"/>
      <c r="N7764" s="311"/>
      <c r="O7764" s="311"/>
    </row>
    <row r="7765" spans="1:15">
      <c r="A7765" s="313"/>
      <c r="B7765" s="313"/>
      <c r="C7765" s="306"/>
      <c r="D7765" s="313"/>
      <c r="E7765" s="278"/>
      <c r="F7765" s="313"/>
      <c r="G7765" s="313"/>
      <c r="H7765" s="322"/>
      <c r="I7765" s="309"/>
      <c r="J7765" s="309"/>
      <c r="K7765" s="309"/>
      <c r="L7765" s="309"/>
      <c r="M7765" s="309"/>
      <c r="N7765" s="311"/>
      <c r="O7765" s="311"/>
    </row>
    <row r="7766" spans="1:15">
      <c r="A7766" s="313"/>
      <c r="B7766" s="313"/>
      <c r="C7766" s="306"/>
      <c r="D7766" s="313"/>
      <c r="E7766" s="278"/>
      <c r="F7766" s="313"/>
      <c r="G7766" s="313"/>
      <c r="H7766" s="322"/>
      <c r="I7766" s="309"/>
      <c r="J7766" s="309"/>
      <c r="K7766" s="309"/>
      <c r="L7766" s="309"/>
      <c r="M7766" s="309"/>
      <c r="N7766" s="311"/>
      <c r="O7766" s="311"/>
    </row>
    <row r="7767" spans="1:15">
      <c r="A7767" s="306"/>
      <c r="B7767" s="306"/>
      <c r="C7767" s="306"/>
      <c r="D7767" s="306"/>
      <c r="E7767" s="307"/>
      <c r="F7767" s="306"/>
      <c r="G7767" s="306"/>
      <c r="H7767" s="322"/>
      <c r="I7767" s="322"/>
      <c r="J7767" s="322"/>
      <c r="K7767" s="322"/>
      <c r="L7767" s="322"/>
      <c r="M7767" s="322"/>
      <c r="N7767" s="311"/>
      <c r="O7767" s="311"/>
    </row>
    <row r="7768" spans="1:15">
      <c r="A7768" s="313"/>
      <c r="B7768" s="313"/>
      <c r="C7768" s="280"/>
      <c r="D7768" s="313"/>
      <c r="E7768" s="281"/>
      <c r="F7768" s="313"/>
      <c r="G7768" s="313"/>
      <c r="H7768" s="316"/>
      <c r="I7768" s="316"/>
      <c r="J7768" s="316"/>
      <c r="K7768" s="316"/>
      <c r="L7768" s="316"/>
      <c r="M7768" s="316"/>
      <c r="N7768" s="317"/>
      <c r="O7768" s="317"/>
    </row>
    <row r="7769" spans="1:15">
      <c r="A7769" s="313"/>
      <c r="B7769" s="313"/>
      <c r="C7769" s="280"/>
      <c r="D7769" s="313"/>
      <c r="E7769" s="281"/>
      <c r="F7769" s="313"/>
      <c r="G7769" s="313"/>
      <c r="H7769" s="316"/>
      <c r="I7769" s="316"/>
      <c r="J7769" s="316"/>
      <c r="K7769" s="316"/>
      <c r="L7769" s="316"/>
      <c r="M7769" s="316"/>
      <c r="N7769" s="317"/>
      <c r="O7769" s="317"/>
    </row>
    <row r="7770" spans="1:15">
      <c r="A7770" s="313"/>
      <c r="B7770" s="313"/>
      <c r="C7770" s="280"/>
      <c r="D7770" s="313"/>
      <c r="E7770" s="281"/>
      <c r="F7770" s="313"/>
      <c r="G7770" s="313"/>
      <c r="H7770" s="316"/>
      <c r="I7770" s="316"/>
      <c r="J7770" s="316"/>
      <c r="K7770" s="316"/>
      <c r="L7770" s="316"/>
      <c r="M7770" s="316"/>
      <c r="N7770" s="317"/>
      <c r="O7770" s="317"/>
    </row>
    <row r="7771" spans="1:15">
      <c r="A7771" s="313"/>
      <c r="B7771" s="313"/>
      <c r="C7771" s="280"/>
      <c r="D7771" s="313"/>
      <c r="E7771" s="281"/>
      <c r="F7771" s="313"/>
      <c r="G7771" s="313"/>
      <c r="H7771" s="316"/>
      <c r="I7771" s="316"/>
      <c r="J7771" s="316"/>
      <c r="K7771" s="316"/>
      <c r="L7771" s="316"/>
      <c r="M7771" s="316"/>
      <c r="N7771" s="317"/>
      <c r="O7771" s="317"/>
    </row>
    <row r="7772" spans="1:15">
      <c r="A7772" s="313"/>
      <c r="B7772" s="313"/>
      <c r="C7772" s="280"/>
      <c r="D7772" s="313"/>
      <c r="E7772" s="281"/>
      <c r="F7772" s="313"/>
      <c r="G7772" s="313"/>
      <c r="H7772" s="316"/>
      <c r="I7772" s="316"/>
      <c r="J7772" s="316"/>
      <c r="K7772" s="316"/>
      <c r="L7772" s="316"/>
      <c r="M7772" s="316"/>
      <c r="N7772" s="317"/>
      <c r="O7772" s="317"/>
    </row>
    <row r="7773" spans="1:15">
      <c r="A7773" s="313"/>
      <c r="B7773" s="313"/>
      <c r="C7773" s="280"/>
      <c r="D7773" s="313"/>
      <c r="E7773" s="281"/>
      <c r="F7773" s="313"/>
      <c r="G7773" s="313"/>
      <c r="H7773" s="316"/>
      <c r="I7773" s="316"/>
      <c r="J7773" s="316"/>
      <c r="K7773" s="316"/>
      <c r="L7773" s="316"/>
      <c r="M7773" s="316"/>
      <c r="N7773" s="317"/>
      <c r="O7773" s="317"/>
    </row>
    <row r="7774" spans="1:15">
      <c r="A7774" s="313"/>
      <c r="B7774" s="313"/>
      <c r="C7774" s="280"/>
      <c r="D7774" s="313"/>
      <c r="E7774" s="281"/>
      <c r="F7774" s="313"/>
      <c r="G7774" s="313"/>
      <c r="H7774" s="316"/>
      <c r="I7774" s="316"/>
      <c r="J7774" s="316"/>
      <c r="K7774" s="316"/>
      <c r="L7774" s="316"/>
      <c r="M7774" s="316"/>
      <c r="N7774" s="317"/>
      <c r="O7774" s="317"/>
    </row>
    <row r="7775" spans="1:15">
      <c r="A7775" s="313"/>
      <c r="B7775" s="313"/>
      <c r="C7775" s="280"/>
      <c r="D7775" s="313"/>
      <c r="E7775" s="281"/>
      <c r="F7775" s="313"/>
      <c r="G7775" s="313"/>
      <c r="H7775" s="316"/>
      <c r="I7775" s="316"/>
      <c r="J7775" s="316"/>
      <c r="K7775" s="316"/>
      <c r="L7775" s="316"/>
      <c r="M7775" s="316"/>
      <c r="N7775" s="317"/>
      <c r="O7775" s="317"/>
    </row>
    <row r="7776" spans="1:15">
      <c r="A7776" s="313"/>
      <c r="B7776" s="313"/>
      <c r="C7776" s="280"/>
      <c r="D7776" s="313"/>
      <c r="E7776" s="281"/>
      <c r="F7776" s="313"/>
      <c r="G7776" s="313"/>
      <c r="H7776" s="316"/>
      <c r="I7776" s="316"/>
      <c r="J7776" s="316"/>
      <c r="K7776" s="316"/>
      <c r="L7776" s="316"/>
      <c r="M7776" s="316"/>
      <c r="N7776" s="317"/>
      <c r="O7776" s="317"/>
    </row>
    <row r="7777" spans="1:15">
      <c r="A7777" s="313"/>
      <c r="B7777" s="313"/>
      <c r="C7777" s="280"/>
      <c r="D7777" s="313"/>
      <c r="E7777" s="281"/>
      <c r="F7777" s="313"/>
      <c r="G7777" s="313"/>
      <c r="H7777" s="316"/>
      <c r="I7777" s="316"/>
      <c r="J7777" s="316"/>
      <c r="K7777" s="316"/>
      <c r="L7777" s="316"/>
      <c r="M7777" s="316"/>
      <c r="N7777" s="317"/>
      <c r="O7777" s="317"/>
    </row>
    <row r="7778" spans="1:15">
      <c r="A7778" s="313"/>
      <c r="B7778" s="313"/>
      <c r="C7778" s="280"/>
      <c r="D7778" s="313"/>
      <c r="E7778" s="281"/>
      <c r="F7778" s="313"/>
      <c r="G7778" s="313"/>
      <c r="H7778" s="316"/>
      <c r="I7778" s="316"/>
      <c r="J7778" s="316"/>
      <c r="K7778" s="316"/>
      <c r="L7778" s="316"/>
      <c r="M7778" s="316"/>
      <c r="N7778" s="317"/>
      <c r="O7778" s="317"/>
    </row>
    <row r="7779" spans="1:15">
      <c r="A7779" s="313"/>
      <c r="B7779" s="313"/>
      <c r="C7779" s="280"/>
      <c r="D7779" s="313"/>
      <c r="E7779" s="281"/>
      <c r="F7779" s="313"/>
      <c r="G7779" s="313"/>
      <c r="H7779" s="316"/>
      <c r="I7779" s="316"/>
      <c r="J7779" s="316"/>
      <c r="K7779" s="316"/>
      <c r="L7779" s="316"/>
      <c r="M7779" s="316"/>
      <c r="N7779" s="317"/>
      <c r="O7779" s="317"/>
    </row>
    <row r="7780" spans="1:15">
      <c r="A7780" s="313"/>
      <c r="B7780" s="313"/>
      <c r="C7780" s="280"/>
      <c r="D7780" s="313"/>
      <c r="E7780" s="281"/>
      <c r="F7780" s="313"/>
      <c r="G7780" s="313"/>
      <c r="H7780" s="316"/>
      <c r="I7780" s="316"/>
      <c r="J7780" s="316"/>
      <c r="K7780" s="316"/>
      <c r="L7780" s="316"/>
      <c r="M7780" s="316"/>
      <c r="N7780" s="317"/>
      <c r="O7780" s="317"/>
    </row>
    <row r="7781" spans="1:15">
      <c r="A7781" s="313"/>
      <c r="B7781" s="313"/>
      <c r="C7781" s="280"/>
      <c r="D7781" s="313"/>
      <c r="E7781" s="281"/>
      <c r="F7781" s="313"/>
      <c r="G7781" s="313"/>
      <c r="H7781" s="316"/>
      <c r="I7781" s="316"/>
      <c r="J7781" s="316"/>
      <c r="K7781" s="316"/>
      <c r="L7781" s="316"/>
      <c r="M7781" s="316"/>
      <c r="N7781" s="317"/>
      <c r="O7781" s="317"/>
    </row>
    <row r="7782" spans="1:15">
      <c r="A7782" s="313"/>
      <c r="B7782" s="313"/>
      <c r="C7782" s="280"/>
      <c r="D7782" s="313"/>
      <c r="E7782" s="281"/>
      <c r="F7782" s="313"/>
      <c r="G7782" s="313"/>
      <c r="H7782" s="316"/>
      <c r="I7782" s="316"/>
      <c r="J7782" s="316"/>
      <c r="K7782" s="316"/>
      <c r="L7782" s="316"/>
      <c r="M7782" s="316"/>
      <c r="N7782" s="317"/>
      <c r="O7782" s="317"/>
    </row>
    <row r="7783" spans="1:15">
      <c r="A7783" s="313"/>
      <c r="B7783" s="313"/>
      <c r="C7783" s="280"/>
      <c r="D7783" s="313"/>
      <c r="E7783" s="281"/>
      <c r="F7783" s="313"/>
      <c r="G7783" s="313"/>
      <c r="H7783" s="316"/>
      <c r="I7783" s="316"/>
      <c r="J7783" s="316"/>
      <c r="K7783" s="316"/>
      <c r="L7783" s="316"/>
      <c r="M7783" s="316"/>
      <c r="N7783" s="317"/>
      <c r="O7783" s="317"/>
    </row>
    <row r="7784" spans="1:15">
      <c r="A7784" s="313"/>
      <c r="B7784" s="313"/>
      <c r="C7784" s="280"/>
      <c r="D7784" s="313"/>
      <c r="E7784" s="281"/>
      <c r="F7784" s="313"/>
      <c r="G7784" s="313"/>
      <c r="H7784" s="316"/>
      <c r="I7784" s="316"/>
      <c r="J7784" s="316"/>
      <c r="K7784" s="316"/>
      <c r="L7784" s="316"/>
      <c r="M7784" s="316"/>
      <c r="N7784" s="317"/>
      <c r="O7784" s="317"/>
    </row>
    <row r="7785" spans="1:15">
      <c r="A7785" s="313"/>
      <c r="B7785" s="313"/>
      <c r="C7785" s="280"/>
      <c r="D7785" s="313"/>
      <c r="E7785" s="281"/>
      <c r="F7785" s="313"/>
      <c r="G7785" s="313"/>
      <c r="H7785" s="316"/>
      <c r="I7785" s="316"/>
      <c r="J7785" s="316"/>
      <c r="K7785" s="316"/>
      <c r="L7785" s="316"/>
      <c r="M7785" s="316"/>
      <c r="N7785" s="317"/>
      <c r="O7785" s="317"/>
    </row>
    <row r="7786" spans="1:15">
      <c r="A7786" s="313"/>
      <c r="B7786" s="313"/>
      <c r="C7786" s="280"/>
      <c r="D7786" s="313"/>
      <c r="E7786" s="281"/>
      <c r="F7786" s="313"/>
      <c r="G7786" s="313"/>
      <c r="H7786" s="316"/>
      <c r="I7786" s="316"/>
      <c r="J7786" s="316"/>
      <c r="K7786" s="316"/>
      <c r="L7786" s="316"/>
      <c r="M7786" s="316"/>
      <c r="N7786" s="317"/>
      <c r="O7786" s="317"/>
    </row>
    <row r="7787" spans="1:15">
      <c r="A7787" s="313"/>
      <c r="B7787" s="313"/>
      <c r="C7787" s="280"/>
      <c r="D7787" s="313"/>
      <c r="E7787" s="281"/>
      <c r="F7787" s="313"/>
      <c r="G7787" s="313"/>
      <c r="H7787" s="316"/>
      <c r="I7787" s="316"/>
      <c r="J7787" s="316"/>
      <c r="K7787" s="316"/>
      <c r="L7787" s="316"/>
      <c r="M7787" s="316"/>
      <c r="N7787" s="317"/>
      <c r="O7787" s="317"/>
    </row>
    <row r="7788" spans="1:15">
      <c r="A7788" s="313"/>
      <c r="B7788" s="313"/>
      <c r="C7788" s="280"/>
      <c r="D7788" s="313"/>
      <c r="E7788" s="281"/>
      <c r="F7788" s="313"/>
      <c r="G7788" s="313"/>
      <c r="H7788" s="316"/>
      <c r="I7788" s="316"/>
      <c r="J7788" s="316"/>
      <c r="K7788" s="316"/>
      <c r="L7788" s="316"/>
      <c r="M7788" s="316"/>
      <c r="N7788" s="317"/>
      <c r="O7788" s="317"/>
    </row>
    <row r="7789" spans="1:15">
      <c r="A7789" s="313"/>
      <c r="B7789" s="313"/>
      <c r="C7789" s="280"/>
      <c r="D7789" s="313"/>
      <c r="E7789" s="281"/>
      <c r="F7789" s="313"/>
      <c r="G7789" s="313"/>
      <c r="H7789" s="316"/>
      <c r="I7789" s="316"/>
      <c r="J7789" s="316"/>
      <c r="K7789" s="316"/>
      <c r="L7789" s="316"/>
      <c r="M7789" s="316"/>
      <c r="N7789" s="317"/>
      <c r="O7789" s="317"/>
    </row>
    <row r="7790" spans="1:15">
      <c r="A7790" s="313"/>
      <c r="B7790" s="313"/>
      <c r="C7790" s="280"/>
      <c r="D7790" s="313"/>
      <c r="E7790" s="281"/>
      <c r="F7790" s="313"/>
      <c r="G7790" s="313"/>
      <c r="H7790" s="316"/>
      <c r="I7790" s="316"/>
      <c r="J7790" s="316"/>
      <c r="K7790" s="316"/>
      <c r="L7790" s="316"/>
      <c r="M7790" s="316"/>
      <c r="N7790" s="317"/>
      <c r="O7790" s="317"/>
    </row>
    <row r="7791" spans="1:15">
      <c r="A7791" s="313"/>
      <c r="B7791" s="313"/>
      <c r="C7791" s="280"/>
      <c r="D7791" s="313"/>
      <c r="E7791" s="281"/>
      <c r="F7791" s="313"/>
      <c r="G7791" s="313"/>
      <c r="H7791" s="316"/>
      <c r="I7791" s="316"/>
      <c r="J7791" s="316"/>
      <c r="K7791" s="316"/>
      <c r="L7791" s="316"/>
      <c r="M7791" s="316"/>
      <c r="N7791" s="317"/>
      <c r="O7791" s="317"/>
    </row>
    <row r="7792" spans="1:15">
      <c r="A7792" s="313"/>
      <c r="B7792" s="313"/>
      <c r="C7792" s="280"/>
      <c r="D7792" s="313"/>
      <c r="E7792" s="281"/>
      <c r="F7792" s="313"/>
      <c r="G7792" s="313"/>
      <c r="H7792" s="316"/>
      <c r="I7792" s="316"/>
      <c r="J7792" s="316"/>
      <c r="K7792" s="316"/>
      <c r="L7792" s="316"/>
      <c r="M7792" s="316"/>
      <c r="N7792" s="317"/>
      <c r="O7792" s="317"/>
    </row>
    <row r="7793" spans="1:15">
      <c r="A7793" s="313"/>
      <c r="B7793" s="313"/>
      <c r="C7793" s="280"/>
      <c r="D7793" s="313"/>
      <c r="E7793" s="281"/>
      <c r="F7793" s="313"/>
      <c r="G7793" s="313"/>
      <c r="H7793" s="316"/>
      <c r="I7793" s="316"/>
      <c r="J7793" s="316"/>
      <c r="K7793" s="316"/>
      <c r="L7793" s="316"/>
      <c r="M7793" s="316"/>
      <c r="N7793" s="317"/>
      <c r="O7793" s="317"/>
    </row>
    <row r="7794" spans="1:15">
      <c r="A7794" s="313"/>
      <c r="B7794" s="313"/>
      <c r="C7794" s="280"/>
      <c r="D7794" s="313"/>
      <c r="E7794" s="281"/>
      <c r="F7794" s="313"/>
      <c r="G7794" s="313"/>
      <c r="H7794" s="316"/>
      <c r="I7794" s="316"/>
      <c r="J7794" s="316"/>
      <c r="K7794" s="316"/>
      <c r="L7794" s="316"/>
      <c r="M7794" s="316"/>
      <c r="N7794" s="317"/>
      <c r="O7794" s="317"/>
    </row>
    <row r="7795" spans="1:15">
      <c r="A7795" s="313"/>
      <c r="B7795" s="313"/>
      <c r="C7795" s="280"/>
      <c r="D7795" s="313"/>
      <c r="E7795" s="281"/>
      <c r="F7795" s="313"/>
      <c r="G7795" s="313"/>
      <c r="H7795" s="316"/>
      <c r="I7795" s="316"/>
      <c r="J7795" s="316"/>
      <c r="K7795" s="316"/>
      <c r="L7795" s="316"/>
      <c r="M7795" s="316"/>
      <c r="N7795" s="317"/>
      <c r="O7795" s="317"/>
    </row>
    <row r="7796" spans="1:15">
      <c r="A7796" s="313"/>
      <c r="B7796" s="313"/>
      <c r="C7796" s="280"/>
      <c r="D7796" s="313"/>
      <c r="E7796" s="281"/>
      <c r="F7796" s="313"/>
      <c r="G7796" s="313"/>
      <c r="H7796" s="316"/>
      <c r="I7796" s="316"/>
      <c r="J7796" s="316"/>
      <c r="K7796" s="316"/>
      <c r="L7796" s="316"/>
      <c r="M7796" s="316"/>
      <c r="N7796" s="317"/>
      <c r="O7796" s="317"/>
    </row>
    <row r="7797" spans="1:15">
      <c r="A7797" s="313"/>
      <c r="B7797" s="313"/>
      <c r="C7797" s="280"/>
      <c r="D7797" s="313"/>
      <c r="E7797" s="281"/>
      <c r="F7797" s="313"/>
      <c r="G7797" s="313"/>
      <c r="H7797" s="316"/>
      <c r="I7797" s="316"/>
      <c r="J7797" s="316"/>
      <c r="K7797" s="316"/>
      <c r="L7797" s="316"/>
      <c r="M7797" s="316"/>
      <c r="N7797" s="317"/>
      <c r="O7797" s="317"/>
    </row>
    <row r="7798" spans="1:15">
      <c r="A7798" s="313"/>
      <c r="B7798" s="313"/>
      <c r="C7798" s="280"/>
      <c r="D7798" s="313"/>
      <c r="E7798" s="281"/>
      <c r="F7798" s="313"/>
      <c r="G7798" s="313"/>
      <c r="H7798" s="316"/>
      <c r="I7798" s="316"/>
      <c r="J7798" s="316"/>
      <c r="K7798" s="316"/>
      <c r="L7798" s="316"/>
      <c r="M7798" s="316"/>
      <c r="N7798" s="317"/>
      <c r="O7798" s="317"/>
    </row>
    <row r="7799" spans="1:15">
      <c r="A7799" s="313"/>
      <c r="B7799" s="313"/>
      <c r="C7799" s="280"/>
      <c r="D7799" s="313"/>
      <c r="E7799" s="281"/>
      <c r="F7799" s="313"/>
      <c r="G7799" s="313"/>
      <c r="H7799" s="316"/>
      <c r="I7799" s="316"/>
      <c r="J7799" s="316"/>
      <c r="K7799" s="316"/>
      <c r="L7799" s="316"/>
      <c r="M7799" s="316"/>
      <c r="N7799" s="317"/>
      <c r="O7799" s="317"/>
    </row>
    <row r="7800" spans="1:15">
      <c r="A7800" s="313"/>
      <c r="B7800" s="313"/>
      <c r="C7800" s="280"/>
      <c r="D7800" s="313"/>
      <c r="E7800" s="281"/>
      <c r="F7800" s="313"/>
      <c r="G7800" s="313"/>
      <c r="H7800" s="316"/>
      <c r="I7800" s="316"/>
      <c r="J7800" s="316"/>
      <c r="K7800" s="316"/>
      <c r="L7800" s="316"/>
      <c r="M7800" s="316"/>
      <c r="N7800" s="317"/>
      <c r="O7800" s="317"/>
    </row>
    <row r="7801" spans="1:15">
      <c r="A7801" s="313"/>
      <c r="B7801" s="313"/>
      <c r="C7801" s="280"/>
      <c r="D7801" s="313"/>
      <c r="E7801" s="281"/>
      <c r="F7801" s="313"/>
      <c r="G7801" s="313"/>
      <c r="H7801" s="316"/>
      <c r="I7801" s="316"/>
      <c r="J7801" s="316"/>
      <c r="K7801" s="316"/>
      <c r="L7801" s="316"/>
      <c r="M7801" s="316"/>
      <c r="N7801" s="317"/>
      <c r="O7801" s="317"/>
    </row>
    <row r="7802" spans="1:15">
      <c r="A7802" s="313"/>
      <c r="B7802" s="313"/>
      <c r="C7802" s="280"/>
      <c r="D7802" s="313"/>
      <c r="E7802" s="281"/>
      <c r="F7802" s="313"/>
      <c r="G7802" s="313"/>
      <c r="H7802" s="316"/>
      <c r="I7802" s="316"/>
      <c r="J7802" s="316"/>
      <c r="K7802" s="316"/>
      <c r="L7802" s="316"/>
      <c r="M7802" s="316"/>
      <c r="N7802" s="317"/>
      <c r="O7802" s="317"/>
    </row>
    <row r="7803" spans="1:15">
      <c r="A7803" s="313"/>
      <c r="B7803" s="313"/>
      <c r="C7803" s="280"/>
      <c r="D7803" s="313"/>
      <c r="E7803" s="281"/>
      <c r="F7803" s="313"/>
      <c r="G7803" s="313"/>
      <c r="H7803" s="316"/>
      <c r="I7803" s="316"/>
      <c r="J7803" s="316"/>
      <c r="K7803" s="316"/>
      <c r="L7803" s="316"/>
      <c r="M7803" s="316"/>
      <c r="N7803" s="317"/>
      <c r="O7803" s="317"/>
    </row>
    <row r="7804" spans="1:15">
      <c r="A7804" s="313"/>
      <c r="B7804" s="313"/>
      <c r="C7804" s="280"/>
      <c r="D7804" s="313"/>
      <c r="E7804" s="281"/>
      <c r="F7804" s="313"/>
      <c r="G7804" s="313"/>
      <c r="H7804" s="316"/>
      <c r="I7804" s="316"/>
      <c r="J7804" s="316"/>
      <c r="K7804" s="316"/>
      <c r="L7804" s="316"/>
      <c r="M7804" s="316"/>
      <c r="N7804" s="317"/>
      <c r="O7804" s="317"/>
    </row>
    <row r="7805" spans="1:15">
      <c r="A7805" s="313"/>
      <c r="B7805" s="313"/>
      <c r="C7805" s="280"/>
      <c r="D7805" s="313"/>
      <c r="E7805" s="281"/>
      <c r="F7805" s="313"/>
      <c r="G7805" s="313"/>
      <c r="H7805" s="316"/>
      <c r="I7805" s="316"/>
      <c r="J7805" s="316"/>
      <c r="K7805" s="316"/>
      <c r="L7805" s="316"/>
      <c r="M7805" s="316"/>
      <c r="N7805" s="317"/>
      <c r="O7805" s="317"/>
    </row>
    <row r="7806" spans="1:15">
      <c r="A7806" s="313"/>
      <c r="B7806" s="313"/>
      <c r="C7806" s="280"/>
      <c r="D7806" s="313"/>
      <c r="E7806" s="281"/>
      <c r="F7806" s="313"/>
      <c r="G7806" s="313"/>
      <c r="H7806" s="316"/>
      <c r="I7806" s="316"/>
      <c r="J7806" s="316"/>
      <c r="K7806" s="316"/>
      <c r="L7806" s="316"/>
      <c r="M7806" s="316"/>
      <c r="N7806" s="317"/>
      <c r="O7806" s="317"/>
    </row>
    <row r="7807" spans="1:15">
      <c r="A7807" s="313"/>
      <c r="B7807" s="313"/>
      <c r="C7807" s="280"/>
      <c r="D7807" s="313"/>
      <c r="E7807" s="281"/>
      <c r="F7807" s="313"/>
      <c r="G7807" s="313"/>
      <c r="H7807" s="316"/>
      <c r="I7807" s="316"/>
      <c r="J7807" s="316"/>
      <c r="K7807" s="316"/>
      <c r="L7807" s="316"/>
      <c r="M7807" s="316"/>
      <c r="N7807" s="317"/>
      <c r="O7807" s="317"/>
    </row>
    <row r="7808" spans="1:15">
      <c r="A7808" s="313"/>
      <c r="B7808" s="313"/>
      <c r="C7808" s="280"/>
      <c r="D7808" s="313"/>
      <c r="E7808" s="281"/>
      <c r="F7808" s="313"/>
      <c r="G7808" s="313"/>
      <c r="H7808" s="316"/>
      <c r="I7808" s="316"/>
      <c r="J7808" s="316"/>
      <c r="K7808" s="316"/>
      <c r="L7808" s="316"/>
      <c r="M7808" s="316"/>
      <c r="N7808" s="317"/>
      <c r="O7808" s="317"/>
    </row>
    <row r="7809" spans="1:15">
      <c r="A7809" s="313"/>
      <c r="B7809" s="313"/>
      <c r="C7809" s="280"/>
      <c r="D7809" s="313"/>
      <c r="E7809" s="281"/>
      <c r="F7809" s="313"/>
      <c r="G7809" s="313"/>
      <c r="H7809" s="316"/>
      <c r="I7809" s="316"/>
      <c r="J7809" s="316"/>
      <c r="K7809" s="316"/>
      <c r="L7809" s="316"/>
      <c r="M7809" s="316"/>
      <c r="N7809" s="317"/>
      <c r="O7809" s="317"/>
    </row>
    <row r="7810" spans="1:15">
      <c r="A7810" s="313"/>
      <c r="B7810" s="313"/>
      <c r="C7810" s="280"/>
      <c r="D7810" s="313"/>
      <c r="E7810" s="281"/>
      <c r="F7810" s="313"/>
      <c r="G7810" s="313"/>
      <c r="H7810" s="316"/>
      <c r="I7810" s="316"/>
      <c r="J7810" s="316"/>
      <c r="K7810" s="316"/>
      <c r="L7810" s="316"/>
      <c r="M7810" s="316"/>
      <c r="N7810" s="317"/>
      <c r="O7810" s="317"/>
    </row>
    <row r="7811" spans="1:15">
      <c r="A7811" s="313"/>
      <c r="B7811" s="313"/>
      <c r="C7811" s="280"/>
      <c r="D7811" s="313"/>
      <c r="E7811" s="281"/>
      <c r="F7811" s="313"/>
      <c r="G7811" s="313"/>
      <c r="H7811" s="316"/>
      <c r="I7811" s="316"/>
      <c r="J7811" s="316"/>
      <c r="K7811" s="316"/>
      <c r="L7811" s="316"/>
      <c r="M7811" s="316"/>
      <c r="N7811" s="317"/>
      <c r="O7811" s="317"/>
    </row>
    <row r="7812" spans="1:15">
      <c r="A7812" s="313"/>
      <c r="B7812" s="313"/>
      <c r="C7812" s="280"/>
      <c r="D7812" s="313"/>
      <c r="E7812" s="281"/>
      <c r="F7812" s="313"/>
      <c r="G7812" s="313"/>
      <c r="H7812" s="316"/>
      <c r="I7812" s="316"/>
      <c r="J7812" s="316"/>
      <c r="K7812" s="316"/>
      <c r="L7812" s="316"/>
      <c r="M7812" s="316"/>
      <c r="N7812" s="317"/>
      <c r="O7812" s="317"/>
    </row>
    <row r="7813" spans="1:15">
      <c r="A7813" s="313"/>
      <c r="B7813" s="313"/>
      <c r="C7813" s="280"/>
      <c r="D7813" s="313"/>
      <c r="E7813" s="281"/>
      <c r="F7813" s="313"/>
      <c r="G7813" s="313"/>
      <c r="H7813" s="316"/>
      <c r="I7813" s="316"/>
      <c r="J7813" s="316"/>
      <c r="K7813" s="316"/>
      <c r="L7813" s="316"/>
      <c r="M7813" s="316"/>
      <c r="N7813" s="317"/>
      <c r="O7813" s="317"/>
    </row>
    <row r="7814" spans="1:15">
      <c r="A7814" s="313"/>
      <c r="B7814" s="313"/>
      <c r="C7814" s="280"/>
      <c r="D7814" s="313"/>
      <c r="E7814" s="281"/>
      <c r="F7814" s="313"/>
      <c r="G7814" s="313"/>
      <c r="H7814" s="316"/>
      <c r="I7814" s="316"/>
      <c r="J7814" s="316"/>
      <c r="K7814" s="316"/>
      <c r="L7814" s="316"/>
      <c r="M7814" s="316"/>
      <c r="N7814" s="317"/>
      <c r="O7814" s="317"/>
    </row>
    <row r="7815" spans="1:15">
      <c r="A7815" s="313"/>
      <c r="B7815" s="313"/>
      <c r="C7815" s="280"/>
      <c r="D7815" s="313"/>
      <c r="E7815" s="281"/>
      <c r="F7815" s="313"/>
      <c r="G7815" s="313"/>
      <c r="H7815" s="316"/>
      <c r="I7815" s="316"/>
      <c r="J7815" s="316"/>
      <c r="K7815" s="316"/>
      <c r="L7815" s="316"/>
      <c r="M7815" s="316"/>
      <c r="N7815" s="317"/>
      <c r="O7815" s="317"/>
    </row>
    <row r="7816" spans="1:15">
      <c r="A7816" s="313"/>
      <c r="B7816" s="313"/>
      <c r="C7816" s="280"/>
      <c r="D7816" s="313"/>
      <c r="E7816" s="281"/>
      <c r="F7816" s="313"/>
      <c r="G7816" s="313"/>
      <c r="H7816" s="316"/>
      <c r="I7816" s="316"/>
      <c r="J7816" s="316"/>
      <c r="K7816" s="316"/>
      <c r="L7816" s="316"/>
      <c r="M7816" s="316"/>
      <c r="N7816" s="317"/>
      <c r="O7816" s="317"/>
    </row>
    <row r="7817" spans="1:15">
      <c r="A7817" s="313"/>
      <c r="B7817" s="313"/>
      <c r="C7817" s="280"/>
      <c r="D7817" s="313"/>
      <c r="E7817" s="281"/>
      <c r="F7817" s="313"/>
      <c r="G7817" s="313"/>
      <c r="H7817" s="316"/>
      <c r="I7817" s="316"/>
      <c r="J7817" s="316"/>
      <c r="K7817" s="316"/>
      <c r="L7817" s="316"/>
      <c r="M7817" s="316"/>
      <c r="N7817" s="317"/>
      <c r="O7817" s="317"/>
    </row>
    <row r="7818" spans="1:15">
      <c r="A7818" s="313"/>
      <c r="B7818" s="313"/>
      <c r="C7818" s="280"/>
      <c r="D7818" s="313"/>
      <c r="E7818" s="281"/>
      <c r="F7818" s="313"/>
      <c r="G7818" s="313"/>
      <c r="H7818" s="316"/>
      <c r="I7818" s="316"/>
      <c r="J7818" s="316"/>
      <c r="K7818" s="316"/>
      <c r="L7818" s="316"/>
      <c r="M7818" s="316"/>
      <c r="N7818" s="317"/>
      <c r="O7818" s="317"/>
    </row>
    <row r="7819" spans="1:15">
      <c r="A7819" s="313"/>
      <c r="B7819" s="313"/>
      <c r="C7819" s="280"/>
      <c r="D7819" s="313"/>
      <c r="E7819" s="281"/>
      <c r="F7819" s="313"/>
      <c r="G7819" s="313"/>
      <c r="H7819" s="316"/>
      <c r="I7819" s="316"/>
      <c r="J7819" s="316"/>
      <c r="K7819" s="316"/>
      <c r="L7819" s="316"/>
      <c r="M7819" s="316"/>
      <c r="N7819" s="317"/>
      <c r="O7819" s="317"/>
    </row>
    <row r="7820" spans="1:15">
      <c r="A7820" s="313"/>
      <c r="B7820" s="313"/>
      <c r="C7820" s="280"/>
      <c r="D7820" s="313"/>
      <c r="E7820" s="281"/>
      <c r="F7820" s="313"/>
      <c r="G7820" s="313"/>
      <c r="H7820" s="316"/>
      <c r="I7820" s="316"/>
      <c r="J7820" s="316"/>
      <c r="K7820" s="316"/>
      <c r="L7820" s="316"/>
      <c r="M7820" s="316"/>
      <c r="N7820" s="317"/>
      <c r="O7820" s="317"/>
    </row>
    <row r="7821" spans="1:15">
      <c r="A7821" s="313"/>
      <c r="B7821" s="313"/>
      <c r="C7821" s="280"/>
      <c r="D7821" s="313"/>
      <c r="E7821" s="281"/>
      <c r="F7821" s="313"/>
      <c r="G7821" s="313"/>
      <c r="H7821" s="316"/>
      <c r="I7821" s="316"/>
      <c r="J7821" s="316"/>
      <c r="K7821" s="316"/>
      <c r="L7821" s="316"/>
      <c r="M7821" s="316"/>
      <c r="N7821" s="317"/>
      <c r="O7821" s="317"/>
    </row>
    <row r="7822" spans="1:15">
      <c r="A7822" s="313"/>
      <c r="B7822" s="313"/>
      <c r="C7822" s="280"/>
      <c r="D7822" s="313"/>
      <c r="E7822" s="281"/>
      <c r="F7822" s="313"/>
      <c r="G7822" s="313"/>
      <c r="H7822" s="316"/>
      <c r="I7822" s="316"/>
      <c r="J7822" s="316"/>
      <c r="K7822" s="316"/>
      <c r="L7822" s="316"/>
      <c r="M7822" s="316"/>
      <c r="N7822" s="317"/>
      <c r="O7822" s="317"/>
    </row>
    <row r="7823" spans="1:15">
      <c r="A7823" s="313"/>
      <c r="B7823" s="313"/>
      <c r="C7823" s="280"/>
      <c r="D7823" s="313"/>
      <c r="E7823" s="281"/>
      <c r="F7823" s="313"/>
      <c r="G7823" s="313"/>
      <c r="H7823" s="316"/>
      <c r="I7823" s="316"/>
      <c r="J7823" s="316"/>
      <c r="K7823" s="316"/>
      <c r="L7823" s="316"/>
      <c r="M7823" s="316"/>
      <c r="N7823" s="317"/>
      <c r="O7823" s="317"/>
    </row>
    <row r="7824" spans="1:15">
      <c r="A7824" s="313"/>
      <c r="B7824" s="313"/>
      <c r="C7824" s="280"/>
      <c r="D7824" s="313"/>
      <c r="E7824" s="281"/>
      <c r="F7824" s="313"/>
      <c r="G7824" s="313"/>
      <c r="H7824" s="316"/>
      <c r="I7824" s="316"/>
      <c r="J7824" s="316"/>
      <c r="K7824" s="316"/>
      <c r="L7824" s="316"/>
      <c r="M7824" s="316"/>
      <c r="N7824" s="317"/>
      <c r="O7824" s="317"/>
    </row>
    <row r="7825" spans="1:15">
      <c r="A7825" s="313"/>
      <c r="B7825" s="313"/>
      <c r="C7825" s="280"/>
      <c r="D7825" s="313"/>
      <c r="E7825" s="281"/>
      <c r="F7825" s="313"/>
      <c r="G7825" s="313"/>
      <c r="H7825" s="316"/>
      <c r="I7825" s="316"/>
      <c r="J7825" s="316"/>
      <c r="K7825" s="316"/>
      <c r="L7825" s="316"/>
      <c r="M7825" s="316"/>
      <c r="N7825" s="317"/>
      <c r="O7825" s="317"/>
    </row>
    <row r="7826" spans="1:15">
      <c r="A7826" s="313"/>
      <c r="B7826" s="313"/>
      <c r="C7826" s="280"/>
      <c r="D7826" s="313"/>
      <c r="E7826" s="281"/>
      <c r="F7826" s="313"/>
      <c r="G7826" s="313"/>
      <c r="H7826" s="316"/>
      <c r="I7826" s="316"/>
      <c r="J7826" s="316"/>
      <c r="K7826" s="316"/>
      <c r="L7826" s="316"/>
      <c r="M7826" s="316"/>
      <c r="N7826" s="317"/>
      <c r="O7826" s="317"/>
    </row>
    <row r="7827" spans="1:15">
      <c r="A7827" s="313"/>
      <c r="B7827" s="313"/>
      <c r="C7827" s="280"/>
      <c r="D7827" s="313"/>
      <c r="E7827" s="281"/>
      <c r="F7827" s="313"/>
      <c r="G7827" s="313"/>
      <c r="H7827" s="316"/>
      <c r="I7827" s="316"/>
      <c r="J7827" s="316"/>
      <c r="K7827" s="316"/>
      <c r="L7827" s="316"/>
      <c r="M7827" s="316"/>
      <c r="N7827" s="317"/>
      <c r="O7827" s="317"/>
    </row>
    <row r="7828" spans="1:15">
      <c r="A7828" s="313"/>
      <c r="B7828" s="313"/>
      <c r="C7828" s="280"/>
      <c r="D7828" s="313"/>
      <c r="E7828" s="281"/>
      <c r="F7828" s="313"/>
      <c r="G7828" s="313"/>
      <c r="H7828" s="316"/>
      <c r="I7828" s="316"/>
      <c r="J7828" s="316"/>
      <c r="K7828" s="316"/>
      <c r="L7828" s="316"/>
      <c r="M7828" s="316"/>
      <c r="N7828" s="317"/>
      <c r="O7828" s="317"/>
    </row>
    <row r="7829" spans="1:15">
      <c r="A7829" s="313"/>
      <c r="B7829" s="313"/>
      <c r="C7829" s="280"/>
      <c r="D7829" s="313"/>
      <c r="E7829" s="281"/>
      <c r="F7829" s="313"/>
      <c r="G7829" s="313"/>
      <c r="H7829" s="316"/>
      <c r="I7829" s="316"/>
      <c r="J7829" s="316"/>
      <c r="K7829" s="316"/>
      <c r="L7829" s="316"/>
      <c r="M7829" s="316"/>
      <c r="N7829" s="317"/>
      <c r="O7829" s="317"/>
    </row>
    <row r="7830" spans="1:15">
      <c r="A7830" s="313"/>
      <c r="B7830" s="313"/>
      <c r="C7830" s="280"/>
      <c r="D7830" s="313"/>
      <c r="E7830" s="281"/>
      <c r="F7830" s="313"/>
      <c r="G7830" s="313"/>
      <c r="H7830" s="316"/>
      <c r="I7830" s="316"/>
      <c r="J7830" s="316"/>
      <c r="K7830" s="316"/>
      <c r="L7830" s="316"/>
      <c r="M7830" s="316"/>
      <c r="N7830" s="317"/>
      <c r="O7830" s="317"/>
    </row>
    <row r="7831" spans="1:15">
      <c r="A7831" s="313"/>
      <c r="B7831" s="313"/>
      <c r="C7831" s="280"/>
      <c r="D7831" s="313"/>
      <c r="E7831" s="281"/>
      <c r="F7831" s="313"/>
      <c r="G7831" s="313"/>
      <c r="H7831" s="316"/>
      <c r="I7831" s="316"/>
      <c r="J7831" s="316"/>
      <c r="K7831" s="316"/>
      <c r="L7831" s="316"/>
      <c r="M7831" s="316"/>
      <c r="N7831" s="317"/>
      <c r="O7831" s="317"/>
    </row>
    <row r="7832" spans="1:15">
      <c r="A7832" s="313"/>
      <c r="B7832" s="313"/>
      <c r="C7832" s="280"/>
      <c r="D7832" s="313"/>
      <c r="E7832" s="281"/>
      <c r="F7832" s="313"/>
      <c r="G7832" s="313"/>
      <c r="H7832" s="316"/>
      <c r="I7832" s="316"/>
      <c r="J7832" s="316"/>
      <c r="K7832" s="316"/>
      <c r="L7832" s="316"/>
      <c r="M7832" s="316"/>
      <c r="N7832" s="317"/>
      <c r="O7832" s="317"/>
    </row>
    <row r="7833" spans="1:15">
      <c r="A7833" s="313"/>
      <c r="B7833" s="313"/>
      <c r="C7833" s="280"/>
      <c r="D7833" s="313"/>
      <c r="E7833" s="281"/>
      <c r="F7833" s="313"/>
      <c r="G7833" s="313"/>
      <c r="H7833" s="316"/>
      <c r="I7833" s="316"/>
      <c r="J7833" s="316"/>
      <c r="K7833" s="316"/>
      <c r="L7833" s="316"/>
      <c r="M7833" s="316"/>
      <c r="N7833" s="317"/>
      <c r="O7833" s="317"/>
    </row>
    <row r="7834" spans="1:15">
      <c r="A7834" s="313"/>
      <c r="B7834" s="313"/>
      <c r="C7834" s="280"/>
      <c r="D7834" s="313"/>
      <c r="E7834" s="281"/>
      <c r="F7834" s="313"/>
      <c r="G7834" s="313"/>
      <c r="H7834" s="316"/>
      <c r="I7834" s="316"/>
      <c r="J7834" s="316"/>
      <c r="K7834" s="316"/>
      <c r="L7834" s="316"/>
      <c r="M7834" s="316"/>
      <c r="N7834" s="317"/>
      <c r="O7834" s="317"/>
    </row>
    <row r="7835" spans="1:15">
      <c r="A7835" s="313"/>
      <c r="B7835" s="313"/>
      <c r="C7835" s="280"/>
      <c r="D7835" s="313"/>
      <c r="E7835" s="281"/>
      <c r="F7835" s="313"/>
      <c r="G7835" s="313"/>
      <c r="H7835" s="316"/>
      <c r="I7835" s="316"/>
      <c r="J7835" s="316"/>
      <c r="K7835" s="316"/>
      <c r="L7835" s="316"/>
      <c r="M7835" s="316"/>
      <c r="N7835" s="317"/>
      <c r="O7835" s="317"/>
    </row>
    <row r="7836" spans="1:15">
      <c r="A7836" s="313"/>
      <c r="B7836" s="313"/>
      <c r="C7836" s="280"/>
      <c r="D7836" s="313"/>
      <c r="E7836" s="281"/>
      <c r="F7836" s="313"/>
      <c r="G7836" s="313"/>
      <c r="H7836" s="316"/>
      <c r="I7836" s="316"/>
      <c r="J7836" s="316"/>
      <c r="K7836" s="316"/>
      <c r="L7836" s="316"/>
      <c r="M7836" s="316"/>
      <c r="N7836" s="317"/>
      <c r="O7836" s="317"/>
    </row>
    <row r="7837" spans="1:15">
      <c r="A7837" s="313"/>
      <c r="B7837" s="313"/>
      <c r="C7837" s="280"/>
      <c r="D7837" s="313"/>
      <c r="E7837" s="281"/>
      <c r="F7837" s="313"/>
      <c r="G7837" s="313"/>
      <c r="H7837" s="316"/>
      <c r="I7837" s="316"/>
      <c r="J7837" s="316"/>
      <c r="K7837" s="316"/>
      <c r="L7837" s="316"/>
      <c r="M7837" s="316"/>
      <c r="N7837" s="317"/>
      <c r="O7837" s="317"/>
    </row>
    <row r="7838" spans="1:15">
      <c r="A7838" s="313"/>
      <c r="B7838" s="313"/>
      <c r="C7838" s="280"/>
      <c r="D7838" s="313"/>
      <c r="E7838" s="281"/>
      <c r="F7838" s="313"/>
      <c r="G7838" s="313"/>
      <c r="H7838" s="316"/>
      <c r="I7838" s="316"/>
      <c r="J7838" s="316"/>
      <c r="K7838" s="316"/>
      <c r="L7838" s="316"/>
      <c r="M7838" s="316"/>
      <c r="N7838" s="317"/>
      <c r="O7838" s="317"/>
    </row>
    <row r="7839" spans="1:15">
      <c r="A7839" s="313"/>
      <c r="B7839" s="313"/>
      <c r="C7839" s="280"/>
      <c r="D7839" s="313"/>
      <c r="E7839" s="281"/>
      <c r="F7839" s="313"/>
      <c r="G7839" s="313"/>
      <c r="H7839" s="316"/>
      <c r="I7839" s="316"/>
      <c r="J7839" s="316"/>
      <c r="K7839" s="316"/>
      <c r="L7839" s="316"/>
      <c r="M7839" s="316"/>
      <c r="N7839" s="317"/>
      <c r="O7839" s="317"/>
    </row>
    <row r="7840" spans="1:15">
      <c r="A7840" s="313"/>
      <c r="B7840" s="313"/>
      <c r="C7840" s="280"/>
      <c r="D7840" s="313"/>
      <c r="E7840" s="281"/>
      <c r="F7840" s="313"/>
      <c r="G7840" s="313"/>
      <c r="H7840" s="316"/>
      <c r="I7840" s="316"/>
      <c r="J7840" s="316"/>
      <c r="K7840" s="316"/>
      <c r="L7840" s="316"/>
      <c r="M7840" s="316"/>
      <c r="N7840" s="317"/>
      <c r="O7840" s="317"/>
    </row>
    <row r="7841" spans="1:15">
      <c r="A7841" s="313"/>
      <c r="B7841" s="313"/>
      <c r="C7841" s="280"/>
      <c r="D7841" s="313"/>
      <c r="E7841" s="281"/>
      <c r="F7841" s="313"/>
      <c r="G7841" s="313"/>
      <c r="H7841" s="316"/>
      <c r="I7841" s="316"/>
      <c r="J7841" s="316"/>
      <c r="K7841" s="316"/>
      <c r="L7841" s="316"/>
      <c r="M7841" s="316"/>
      <c r="N7841" s="317"/>
      <c r="O7841" s="317"/>
    </row>
    <row r="7842" spans="1:15">
      <c r="A7842" s="313"/>
      <c r="B7842" s="313"/>
      <c r="C7842" s="280"/>
      <c r="D7842" s="313"/>
      <c r="E7842" s="281"/>
      <c r="F7842" s="313"/>
      <c r="G7842" s="313"/>
      <c r="H7842" s="316"/>
      <c r="I7842" s="316"/>
      <c r="J7842" s="316"/>
      <c r="K7842" s="316"/>
      <c r="L7842" s="316"/>
      <c r="M7842" s="316"/>
      <c r="N7842" s="317"/>
      <c r="O7842" s="317"/>
    </row>
    <row r="7843" spans="1:15">
      <c r="A7843" s="313"/>
      <c r="B7843" s="313"/>
      <c r="C7843" s="280"/>
      <c r="D7843" s="313"/>
      <c r="E7843" s="281"/>
      <c r="F7843" s="313"/>
      <c r="G7843" s="313"/>
      <c r="H7843" s="316"/>
      <c r="I7843" s="316"/>
      <c r="J7843" s="316"/>
      <c r="K7843" s="316"/>
      <c r="L7843" s="316"/>
      <c r="M7843" s="316"/>
      <c r="N7843" s="317"/>
      <c r="O7843" s="317"/>
    </row>
    <row r="7844" spans="1:15">
      <c r="A7844" s="313"/>
      <c r="B7844" s="313"/>
      <c r="C7844" s="280"/>
      <c r="D7844" s="313"/>
      <c r="E7844" s="281"/>
      <c r="F7844" s="313"/>
      <c r="G7844" s="313"/>
      <c r="H7844" s="316"/>
      <c r="I7844" s="316"/>
      <c r="J7844" s="316"/>
      <c r="K7844" s="316"/>
      <c r="L7844" s="316"/>
      <c r="M7844" s="316"/>
      <c r="N7844" s="317"/>
      <c r="O7844" s="317"/>
    </row>
    <row r="7845" spans="1:15">
      <c r="A7845" s="313"/>
      <c r="B7845" s="313"/>
      <c r="C7845" s="280"/>
      <c r="D7845" s="313"/>
      <c r="E7845" s="281"/>
      <c r="F7845" s="313"/>
      <c r="G7845" s="313"/>
      <c r="H7845" s="316"/>
      <c r="I7845" s="316"/>
      <c r="J7845" s="316"/>
      <c r="K7845" s="316"/>
      <c r="L7845" s="316"/>
      <c r="M7845" s="316"/>
      <c r="N7845" s="317"/>
      <c r="O7845" s="317"/>
    </row>
    <row r="7846" spans="1:15">
      <c r="A7846" s="313"/>
      <c r="B7846" s="313"/>
      <c r="C7846" s="280"/>
      <c r="D7846" s="313"/>
      <c r="E7846" s="281"/>
      <c r="F7846" s="313"/>
      <c r="G7846" s="313"/>
      <c r="H7846" s="316"/>
      <c r="I7846" s="316"/>
      <c r="J7846" s="316"/>
      <c r="K7846" s="316"/>
      <c r="L7846" s="316"/>
      <c r="M7846" s="316"/>
      <c r="N7846" s="317"/>
      <c r="O7846" s="317"/>
    </row>
    <row r="7847" spans="1:15">
      <c r="A7847" s="313"/>
      <c r="B7847" s="313"/>
      <c r="C7847" s="280"/>
      <c r="D7847" s="313"/>
      <c r="E7847" s="281"/>
      <c r="F7847" s="313"/>
      <c r="G7847" s="313"/>
      <c r="H7847" s="316"/>
      <c r="I7847" s="316"/>
      <c r="J7847" s="316"/>
      <c r="K7847" s="316"/>
      <c r="L7847" s="316"/>
      <c r="M7847" s="316"/>
      <c r="N7847" s="317"/>
      <c r="O7847" s="317"/>
    </row>
    <row r="7848" spans="1:15">
      <c r="A7848" s="313"/>
      <c r="B7848" s="313"/>
      <c r="C7848" s="280"/>
      <c r="D7848" s="313"/>
      <c r="E7848" s="281"/>
      <c r="F7848" s="313"/>
      <c r="G7848" s="313"/>
      <c r="H7848" s="316"/>
      <c r="I7848" s="316"/>
      <c r="J7848" s="316"/>
      <c r="K7848" s="316"/>
      <c r="L7848" s="316"/>
      <c r="M7848" s="316"/>
      <c r="N7848" s="317"/>
      <c r="O7848" s="317"/>
    </row>
    <row r="7849" spans="1:15">
      <c r="A7849" s="313"/>
      <c r="B7849" s="313"/>
      <c r="C7849" s="280"/>
      <c r="D7849" s="313"/>
      <c r="E7849" s="281"/>
      <c r="F7849" s="313"/>
      <c r="G7849" s="313"/>
      <c r="H7849" s="316"/>
      <c r="I7849" s="316"/>
      <c r="J7849" s="316"/>
      <c r="K7849" s="316"/>
      <c r="L7849" s="316"/>
      <c r="M7849" s="316"/>
      <c r="N7849" s="317"/>
      <c r="O7849" s="317"/>
    </row>
    <row r="7850" spans="1:15">
      <c r="A7850" s="313"/>
      <c r="B7850" s="313"/>
      <c r="C7850" s="280"/>
      <c r="D7850" s="313"/>
      <c r="E7850" s="281"/>
      <c r="F7850" s="313"/>
      <c r="G7850" s="313"/>
      <c r="H7850" s="316"/>
      <c r="I7850" s="316"/>
      <c r="J7850" s="316"/>
      <c r="K7850" s="316"/>
      <c r="L7850" s="316"/>
      <c r="M7850" s="316"/>
      <c r="N7850" s="317"/>
      <c r="O7850" s="317"/>
    </row>
    <row r="7851" spans="1:15">
      <c r="A7851" s="313"/>
      <c r="B7851" s="313"/>
      <c r="C7851" s="280"/>
      <c r="D7851" s="313"/>
      <c r="E7851" s="281"/>
      <c r="F7851" s="313"/>
      <c r="G7851" s="313"/>
      <c r="H7851" s="316"/>
      <c r="I7851" s="316"/>
      <c r="J7851" s="316"/>
      <c r="K7851" s="316"/>
      <c r="L7851" s="316"/>
      <c r="M7851" s="316"/>
      <c r="N7851" s="317"/>
      <c r="O7851" s="317"/>
    </row>
    <row r="7852" spans="1:15">
      <c r="A7852" s="313"/>
      <c r="B7852" s="313"/>
      <c r="C7852" s="280"/>
      <c r="D7852" s="313"/>
      <c r="E7852" s="281"/>
      <c r="F7852" s="313"/>
      <c r="G7852" s="313"/>
      <c r="H7852" s="316"/>
      <c r="I7852" s="316"/>
      <c r="J7852" s="316"/>
      <c r="K7852" s="316"/>
      <c r="L7852" s="316"/>
      <c r="M7852" s="316"/>
      <c r="N7852" s="317"/>
      <c r="O7852" s="317"/>
    </row>
    <row r="7853" spans="1:15">
      <c r="A7853" s="313"/>
      <c r="B7853" s="313"/>
      <c r="C7853" s="280"/>
      <c r="D7853" s="313"/>
      <c r="E7853" s="281"/>
      <c r="F7853" s="313"/>
      <c r="G7853" s="313"/>
      <c r="H7853" s="316"/>
      <c r="I7853" s="316"/>
      <c r="J7853" s="316"/>
      <c r="K7853" s="316"/>
      <c r="L7853" s="316"/>
      <c r="M7853" s="316"/>
      <c r="N7853" s="317"/>
      <c r="O7853" s="317"/>
    </row>
    <row r="7854" spans="1:15">
      <c r="A7854" s="313"/>
      <c r="B7854" s="313"/>
      <c r="C7854" s="280"/>
      <c r="D7854" s="313"/>
      <c r="E7854" s="281"/>
      <c r="F7854" s="313"/>
      <c r="G7854" s="313"/>
      <c r="H7854" s="316"/>
      <c r="I7854" s="316"/>
      <c r="J7854" s="316"/>
      <c r="K7854" s="316"/>
      <c r="L7854" s="316"/>
      <c r="M7854" s="316"/>
      <c r="N7854" s="317"/>
      <c r="O7854" s="317"/>
    </row>
    <row r="7855" spans="1:15">
      <c r="A7855" s="313"/>
      <c r="B7855" s="313"/>
      <c r="C7855" s="280"/>
      <c r="D7855" s="313"/>
      <c r="E7855" s="281"/>
      <c r="F7855" s="313"/>
      <c r="G7855" s="313"/>
      <c r="H7855" s="316"/>
      <c r="I7855" s="316"/>
      <c r="J7855" s="316"/>
      <c r="K7855" s="316"/>
      <c r="L7855" s="316"/>
      <c r="M7855" s="316"/>
      <c r="N7855" s="317"/>
      <c r="O7855" s="317"/>
    </row>
    <row r="7856" spans="1:15">
      <c r="A7856" s="313"/>
      <c r="B7856" s="313"/>
      <c r="C7856" s="280"/>
      <c r="D7856" s="313"/>
      <c r="E7856" s="281"/>
      <c r="F7856" s="313"/>
      <c r="G7856" s="313"/>
      <c r="H7856" s="316"/>
      <c r="I7856" s="316"/>
      <c r="J7856" s="316"/>
      <c r="K7856" s="316"/>
      <c r="L7856" s="316"/>
      <c r="M7856" s="316"/>
      <c r="N7856" s="317"/>
      <c r="O7856" s="317"/>
    </row>
    <row r="7857" spans="1:15">
      <c r="A7857" s="313"/>
      <c r="B7857" s="313"/>
      <c r="C7857" s="280"/>
      <c r="D7857" s="313"/>
      <c r="E7857" s="281"/>
      <c r="F7857" s="313"/>
      <c r="G7857" s="313"/>
      <c r="H7857" s="316"/>
      <c r="I7857" s="316"/>
      <c r="J7857" s="316"/>
      <c r="K7857" s="316"/>
      <c r="L7857" s="316"/>
      <c r="M7857" s="316"/>
      <c r="N7857" s="317"/>
      <c r="O7857" s="317"/>
    </row>
    <row r="7858" spans="1:15">
      <c r="A7858" s="313"/>
      <c r="B7858" s="313"/>
      <c r="C7858" s="280"/>
      <c r="D7858" s="313"/>
      <c r="E7858" s="281"/>
      <c r="F7858" s="313"/>
      <c r="G7858" s="313"/>
      <c r="H7858" s="316"/>
      <c r="I7858" s="316"/>
      <c r="J7858" s="316"/>
      <c r="K7858" s="316"/>
      <c r="L7858" s="316"/>
      <c r="M7858" s="316"/>
      <c r="N7858" s="317"/>
      <c r="O7858" s="317"/>
    </row>
    <row r="7859" spans="1:15">
      <c r="A7859" s="313"/>
      <c r="B7859" s="313"/>
      <c r="C7859" s="280"/>
      <c r="D7859" s="313"/>
      <c r="E7859" s="281"/>
      <c r="F7859" s="313"/>
      <c r="G7859" s="313"/>
      <c r="H7859" s="316"/>
      <c r="I7859" s="316"/>
      <c r="J7859" s="316"/>
      <c r="K7859" s="316"/>
      <c r="L7859" s="316"/>
      <c r="M7859" s="316"/>
      <c r="N7859" s="317"/>
      <c r="O7859" s="317"/>
    </row>
    <row r="7860" spans="1:15">
      <c r="A7860" s="313"/>
      <c r="B7860" s="313"/>
      <c r="C7860" s="280"/>
      <c r="D7860" s="313"/>
      <c r="E7860" s="281"/>
      <c r="F7860" s="313"/>
      <c r="G7860" s="313"/>
      <c r="H7860" s="316"/>
      <c r="I7860" s="316"/>
      <c r="J7860" s="316"/>
      <c r="K7860" s="316"/>
      <c r="L7860" s="316"/>
      <c r="M7860" s="316"/>
      <c r="N7860" s="317"/>
      <c r="O7860" s="317"/>
    </row>
    <row r="7861" spans="1:15">
      <c r="A7861" s="313"/>
      <c r="B7861" s="313"/>
      <c r="C7861" s="280"/>
      <c r="D7861" s="313"/>
      <c r="E7861" s="281"/>
      <c r="F7861" s="313"/>
      <c r="G7861" s="313"/>
      <c r="H7861" s="316"/>
      <c r="I7861" s="316"/>
      <c r="J7861" s="316"/>
      <c r="K7861" s="316"/>
      <c r="L7861" s="316"/>
      <c r="M7861" s="316"/>
      <c r="N7861" s="317"/>
      <c r="O7861" s="317"/>
    </row>
    <row r="7862" spans="1:15">
      <c r="A7862" s="313"/>
      <c r="B7862" s="313"/>
      <c r="C7862" s="280"/>
      <c r="D7862" s="313"/>
      <c r="E7862" s="281"/>
      <c r="F7862" s="313"/>
      <c r="G7862" s="313"/>
      <c r="H7862" s="316"/>
      <c r="I7862" s="316"/>
      <c r="J7862" s="316"/>
      <c r="K7862" s="316"/>
      <c r="L7862" s="316"/>
      <c r="M7862" s="316"/>
      <c r="N7862" s="317"/>
      <c r="O7862" s="317"/>
    </row>
    <row r="7863" spans="1:15">
      <c r="A7863" s="313"/>
      <c r="B7863" s="313"/>
      <c r="C7863" s="280"/>
      <c r="D7863" s="313"/>
      <c r="E7863" s="281"/>
      <c r="F7863" s="313"/>
      <c r="G7863" s="313"/>
      <c r="H7863" s="316"/>
      <c r="I7863" s="316"/>
      <c r="J7863" s="316"/>
      <c r="K7863" s="316"/>
      <c r="L7863" s="316"/>
      <c r="M7863" s="316"/>
      <c r="N7863" s="317"/>
      <c r="O7863" s="317"/>
    </row>
    <row r="7864" spans="1:15">
      <c r="A7864" s="313"/>
      <c r="B7864" s="313"/>
      <c r="C7864" s="280"/>
      <c r="D7864" s="313"/>
      <c r="E7864" s="281"/>
      <c r="F7864" s="313"/>
      <c r="G7864" s="313"/>
      <c r="H7864" s="316"/>
      <c r="I7864" s="316"/>
      <c r="J7864" s="316"/>
      <c r="K7864" s="316"/>
      <c r="L7864" s="316"/>
      <c r="M7864" s="316"/>
      <c r="N7864" s="317"/>
      <c r="O7864" s="317"/>
    </row>
    <row r="7865" spans="1:15">
      <c r="A7865" s="313"/>
      <c r="B7865" s="313"/>
      <c r="C7865" s="280"/>
      <c r="D7865" s="313"/>
      <c r="E7865" s="281"/>
      <c r="F7865" s="313"/>
      <c r="G7865" s="313"/>
      <c r="H7865" s="316"/>
      <c r="I7865" s="316"/>
      <c r="J7865" s="316"/>
      <c r="K7865" s="316"/>
      <c r="L7865" s="316"/>
      <c r="M7865" s="316"/>
      <c r="N7865" s="317"/>
      <c r="O7865" s="317"/>
    </row>
    <row r="7866" spans="1:15">
      <c r="A7866" s="313"/>
      <c r="B7866" s="313"/>
      <c r="C7866" s="280"/>
      <c r="D7866" s="313"/>
      <c r="E7866" s="281"/>
      <c r="F7866" s="313"/>
      <c r="G7866" s="313"/>
      <c r="H7866" s="316"/>
      <c r="I7866" s="316"/>
      <c r="J7866" s="316"/>
      <c r="K7866" s="316"/>
      <c r="L7866" s="316"/>
      <c r="M7866" s="316"/>
      <c r="N7866" s="317"/>
      <c r="O7866" s="317"/>
    </row>
    <row r="7867" spans="1:15">
      <c r="A7867" s="313"/>
      <c r="B7867" s="313"/>
      <c r="C7867" s="280"/>
      <c r="D7867" s="313"/>
      <c r="E7867" s="281"/>
      <c r="F7867" s="313"/>
      <c r="G7867" s="313"/>
      <c r="H7867" s="316"/>
      <c r="I7867" s="316"/>
      <c r="J7867" s="316"/>
      <c r="K7867" s="316"/>
      <c r="L7867" s="316"/>
      <c r="M7867" s="316"/>
      <c r="N7867" s="317"/>
      <c r="O7867" s="317"/>
    </row>
    <row r="7868" spans="1:15">
      <c r="A7868" s="313"/>
      <c r="B7868" s="313"/>
      <c r="C7868" s="280"/>
      <c r="D7868" s="313"/>
      <c r="E7868" s="281"/>
      <c r="F7868" s="313"/>
      <c r="G7868" s="313"/>
      <c r="H7868" s="316"/>
      <c r="I7868" s="316"/>
      <c r="J7868" s="316"/>
      <c r="K7868" s="316"/>
      <c r="L7868" s="316"/>
      <c r="M7868" s="316"/>
      <c r="N7868" s="317"/>
      <c r="O7868" s="317"/>
    </row>
    <row r="7869" spans="1:15">
      <c r="A7869" s="313"/>
      <c r="B7869" s="313"/>
      <c r="C7869" s="280"/>
      <c r="D7869" s="313"/>
      <c r="E7869" s="281"/>
      <c r="F7869" s="313"/>
      <c r="G7869" s="313"/>
      <c r="H7869" s="316"/>
      <c r="I7869" s="316"/>
      <c r="J7869" s="316"/>
      <c r="K7869" s="316"/>
      <c r="L7869" s="316"/>
      <c r="M7869" s="316"/>
      <c r="N7869" s="317"/>
      <c r="O7869" s="317"/>
    </row>
    <row r="7870" spans="1:15">
      <c r="A7870" s="313"/>
      <c r="B7870" s="313"/>
      <c r="C7870" s="280"/>
      <c r="D7870" s="313"/>
      <c r="E7870" s="281"/>
      <c r="F7870" s="313"/>
      <c r="G7870" s="313"/>
      <c r="H7870" s="316"/>
      <c r="I7870" s="316"/>
      <c r="J7870" s="316"/>
      <c r="K7870" s="316"/>
      <c r="L7870" s="316"/>
      <c r="M7870" s="316"/>
      <c r="N7870" s="317"/>
      <c r="O7870" s="317"/>
    </row>
    <row r="7871" spans="1:15">
      <c r="A7871" s="313"/>
      <c r="B7871" s="313"/>
      <c r="C7871" s="280"/>
      <c r="D7871" s="313"/>
      <c r="E7871" s="281"/>
      <c r="F7871" s="313"/>
      <c r="G7871" s="313"/>
      <c r="H7871" s="316"/>
      <c r="I7871" s="316"/>
      <c r="J7871" s="316"/>
      <c r="K7871" s="316"/>
      <c r="L7871" s="316"/>
      <c r="M7871" s="316"/>
      <c r="N7871" s="317"/>
      <c r="O7871" s="317"/>
    </row>
    <row r="7872" spans="1:15">
      <c r="A7872" s="313"/>
      <c r="B7872" s="313"/>
      <c r="C7872" s="280"/>
      <c r="D7872" s="313"/>
      <c r="E7872" s="281"/>
      <c r="F7872" s="313"/>
      <c r="G7872" s="313"/>
      <c r="H7872" s="316"/>
      <c r="I7872" s="316"/>
      <c r="J7872" s="316"/>
      <c r="K7872" s="316"/>
      <c r="L7872" s="316"/>
      <c r="M7872" s="316"/>
      <c r="N7872" s="317"/>
      <c r="O7872" s="317"/>
    </row>
    <row r="7873" spans="1:15">
      <c r="A7873" s="313"/>
      <c r="B7873" s="313"/>
      <c r="C7873" s="280"/>
      <c r="D7873" s="313"/>
      <c r="E7873" s="281"/>
      <c r="F7873" s="313"/>
      <c r="G7873" s="313"/>
      <c r="H7873" s="316"/>
      <c r="I7873" s="316"/>
      <c r="J7873" s="316"/>
      <c r="K7873" s="316"/>
      <c r="L7873" s="316"/>
      <c r="M7873" s="316"/>
      <c r="N7873" s="317"/>
      <c r="O7873" s="317"/>
    </row>
    <row r="7874" spans="1:15">
      <c r="A7874" s="313"/>
      <c r="B7874" s="313"/>
      <c r="C7874" s="280"/>
      <c r="D7874" s="313"/>
      <c r="E7874" s="281"/>
      <c r="F7874" s="313"/>
      <c r="G7874" s="313"/>
      <c r="H7874" s="316"/>
      <c r="I7874" s="316"/>
      <c r="J7874" s="316"/>
      <c r="K7874" s="316"/>
      <c r="L7874" s="316"/>
      <c r="M7874" s="316"/>
      <c r="N7874" s="317"/>
      <c r="O7874" s="317"/>
    </row>
    <row r="7875" spans="1:15">
      <c r="A7875" s="313"/>
      <c r="B7875" s="313"/>
      <c r="C7875" s="280"/>
      <c r="D7875" s="313"/>
      <c r="E7875" s="281"/>
      <c r="F7875" s="313"/>
      <c r="G7875" s="313"/>
      <c r="H7875" s="316"/>
      <c r="I7875" s="316"/>
      <c r="J7875" s="316"/>
      <c r="K7875" s="316"/>
      <c r="L7875" s="316"/>
      <c r="M7875" s="316"/>
      <c r="N7875" s="317"/>
      <c r="O7875" s="317"/>
    </row>
    <row r="7876" spans="1:15">
      <c r="A7876" s="313"/>
      <c r="B7876" s="313"/>
      <c r="C7876" s="280"/>
      <c r="D7876" s="313"/>
      <c r="E7876" s="281"/>
      <c r="F7876" s="313"/>
      <c r="G7876" s="313"/>
      <c r="H7876" s="316"/>
      <c r="I7876" s="316"/>
      <c r="J7876" s="316"/>
      <c r="K7876" s="316"/>
      <c r="L7876" s="316"/>
      <c r="M7876" s="316"/>
      <c r="N7876" s="317"/>
      <c r="O7876" s="317"/>
    </row>
    <row r="7877" spans="1:15">
      <c r="A7877" s="313"/>
      <c r="B7877" s="313"/>
      <c r="C7877" s="280"/>
      <c r="D7877" s="313"/>
      <c r="E7877" s="281"/>
      <c r="F7877" s="313"/>
      <c r="G7877" s="313"/>
      <c r="H7877" s="316"/>
      <c r="I7877" s="316"/>
      <c r="J7877" s="316"/>
      <c r="K7877" s="316"/>
      <c r="L7877" s="316"/>
      <c r="M7877" s="316"/>
      <c r="N7877" s="317"/>
      <c r="O7877" s="317"/>
    </row>
    <row r="7878" spans="1:15">
      <c r="A7878" s="313"/>
      <c r="B7878" s="313"/>
      <c r="C7878" s="280"/>
      <c r="D7878" s="313"/>
      <c r="E7878" s="281"/>
      <c r="F7878" s="313"/>
      <c r="G7878" s="313"/>
      <c r="H7878" s="316"/>
      <c r="I7878" s="316"/>
      <c r="J7878" s="316"/>
      <c r="K7878" s="316"/>
      <c r="L7878" s="316"/>
      <c r="M7878" s="316"/>
      <c r="N7878" s="317"/>
      <c r="O7878" s="317"/>
    </row>
    <row r="7879" spans="1:15">
      <c r="A7879" s="313"/>
      <c r="B7879" s="313"/>
      <c r="C7879" s="280"/>
      <c r="D7879" s="313"/>
      <c r="E7879" s="281"/>
      <c r="F7879" s="313"/>
      <c r="G7879" s="313"/>
      <c r="H7879" s="316"/>
      <c r="I7879" s="316"/>
      <c r="J7879" s="316"/>
      <c r="K7879" s="316"/>
      <c r="L7879" s="316"/>
      <c r="M7879" s="316"/>
      <c r="N7879" s="317"/>
      <c r="O7879" s="317"/>
    </row>
    <row r="7880" spans="1:15">
      <c r="A7880" s="313"/>
      <c r="B7880" s="313"/>
      <c r="C7880" s="280"/>
      <c r="D7880" s="313"/>
      <c r="E7880" s="281"/>
      <c r="F7880" s="313"/>
      <c r="G7880" s="313"/>
      <c r="H7880" s="316"/>
      <c r="I7880" s="316"/>
      <c r="J7880" s="316"/>
      <c r="K7880" s="316"/>
      <c r="L7880" s="316"/>
      <c r="M7880" s="316"/>
      <c r="N7880" s="317"/>
      <c r="O7880" s="317"/>
    </row>
    <row r="7881" spans="1:15">
      <c r="A7881" s="313"/>
      <c r="B7881" s="313"/>
      <c r="C7881" s="280"/>
      <c r="D7881" s="313"/>
      <c r="E7881" s="281"/>
      <c r="F7881" s="313"/>
      <c r="G7881" s="313"/>
      <c r="H7881" s="316"/>
      <c r="I7881" s="316"/>
      <c r="J7881" s="316"/>
      <c r="K7881" s="316"/>
      <c r="L7881" s="316"/>
      <c r="M7881" s="316"/>
      <c r="N7881" s="317"/>
      <c r="O7881" s="317"/>
    </row>
    <row r="7882" spans="1:15">
      <c r="A7882" s="313"/>
      <c r="B7882" s="313"/>
      <c r="C7882" s="280"/>
      <c r="D7882" s="313"/>
      <c r="E7882" s="281"/>
      <c r="F7882" s="313"/>
      <c r="G7882" s="313"/>
      <c r="H7882" s="316"/>
      <c r="I7882" s="316"/>
      <c r="J7882" s="316"/>
      <c r="K7882" s="316"/>
      <c r="L7882" s="316"/>
      <c r="M7882" s="316"/>
      <c r="N7882" s="317"/>
      <c r="O7882" s="317"/>
    </row>
    <row r="7883" spans="1:15">
      <c r="A7883" s="313"/>
      <c r="B7883" s="313"/>
      <c r="C7883" s="280"/>
      <c r="D7883" s="313"/>
      <c r="E7883" s="281"/>
      <c r="F7883" s="313"/>
      <c r="G7883" s="313"/>
      <c r="H7883" s="316"/>
      <c r="I7883" s="316"/>
      <c r="J7883" s="316"/>
      <c r="K7883" s="316"/>
      <c r="L7883" s="316"/>
      <c r="M7883" s="316"/>
      <c r="N7883" s="317"/>
      <c r="O7883" s="317"/>
    </row>
    <row r="7884" spans="1:15">
      <c r="A7884" s="313"/>
      <c r="B7884" s="313"/>
      <c r="C7884" s="280"/>
      <c r="D7884" s="313"/>
      <c r="E7884" s="281"/>
      <c r="F7884" s="313"/>
      <c r="G7884" s="313"/>
      <c r="H7884" s="316"/>
      <c r="I7884" s="316"/>
      <c r="J7884" s="316"/>
      <c r="K7884" s="316"/>
      <c r="L7884" s="316"/>
      <c r="M7884" s="316"/>
      <c r="N7884" s="317"/>
      <c r="O7884" s="317"/>
    </row>
    <row r="7885" spans="1:15">
      <c r="A7885" s="313"/>
      <c r="B7885" s="313"/>
      <c r="C7885" s="280"/>
      <c r="D7885" s="313"/>
      <c r="E7885" s="281"/>
      <c r="F7885" s="313"/>
      <c r="G7885" s="313"/>
      <c r="H7885" s="316"/>
      <c r="I7885" s="316"/>
      <c r="J7885" s="316"/>
      <c r="K7885" s="316"/>
      <c r="L7885" s="316"/>
      <c r="M7885" s="316"/>
      <c r="N7885" s="317"/>
      <c r="O7885" s="317"/>
    </row>
    <row r="7886" spans="1:15">
      <c r="A7886" s="313"/>
      <c r="B7886" s="313"/>
      <c r="C7886" s="280"/>
      <c r="D7886" s="313"/>
      <c r="E7886" s="281"/>
      <c r="F7886" s="313"/>
      <c r="G7886" s="313"/>
      <c r="H7886" s="316"/>
      <c r="I7886" s="316"/>
      <c r="J7886" s="316"/>
      <c r="K7886" s="316"/>
      <c r="L7886" s="316"/>
      <c r="M7886" s="316"/>
      <c r="N7886" s="317"/>
      <c r="O7886" s="317"/>
    </row>
    <row r="7887" spans="1:15">
      <c r="A7887" s="313"/>
      <c r="B7887" s="313"/>
      <c r="C7887" s="280"/>
      <c r="D7887" s="313"/>
      <c r="E7887" s="281"/>
      <c r="F7887" s="313"/>
      <c r="G7887" s="313"/>
      <c r="H7887" s="316"/>
      <c r="I7887" s="316"/>
      <c r="J7887" s="316"/>
      <c r="K7887" s="316"/>
      <c r="L7887" s="316"/>
      <c r="M7887" s="316"/>
      <c r="N7887" s="317"/>
      <c r="O7887" s="317"/>
    </row>
    <row r="7888" spans="1:15">
      <c r="A7888" s="313"/>
      <c r="B7888" s="313"/>
      <c r="C7888" s="280"/>
      <c r="D7888" s="313"/>
      <c r="E7888" s="281"/>
      <c r="F7888" s="313"/>
      <c r="G7888" s="313"/>
      <c r="H7888" s="316"/>
      <c r="I7888" s="316"/>
      <c r="J7888" s="316"/>
      <c r="K7888" s="316"/>
      <c r="L7888" s="316"/>
      <c r="M7888" s="316"/>
      <c r="N7888" s="317"/>
      <c r="O7888" s="317"/>
    </row>
    <row r="7889" spans="1:15">
      <c r="A7889" s="313"/>
      <c r="B7889" s="313"/>
      <c r="C7889" s="280"/>
      <c r="D7889" s="313"/>
      <c r="E7889" s="281"/>
      <c r="F7889" s="313"/>
      <c r="G7889" s="313"/>
      <c r="H7889" s="316"/>
      <c r="I7889" s="316"/>
      <c r="J7889" s="316"/>
      <c r="K7889" s="316"/>
      <c r="L7889" s="316"/>
      <c r="M7889" s="316"/>
      <c r="N7889" s="317"/>
      <c r="O7889" s="317"/>
    </row>
    <row r="7890" spans="1:15">
      <c r="A7890" s="313"/>
      <c r="B7890" s="313"/>
      <c r="C7890" s="280"/>
      <c r="D7890" s="313"/>
      <c r="E7890" s="281"/>
      <c r="F7890" s="313"/>
      <c r="G7890" s="313"/>
      <c r="H7890" s="316"/>
      <c r="I7890" s="316"/>
      <c r="J7890" s="316"/>
      <c r="K7890" s="316"/>
      <c r="L7890" s="316"/>
      <c r="M7890" s="316"/>
      <c r="N7890" s="317"/>
      <c r="O7890" s="317"/>
    </row>
    <row r="7891" spans="1:15">
      <c r="A7891" s="313"/>
      <c r="B7891" s="313"/>
      <c r="C7891" s="280"/>
      <c r="D7891" s="313"/>
      <c r="E7891" s="281"/>
      <c r="F7891" s="313"/>
      <c r="G7891" s="313"/>
      <c r="H7891" s="316"/>
      <c r="I7891" s="316"/>
      <c r="J7891" s="316"/>
      <c r="K7891" s="316"/>
      <c r="L7891" s="316"/>
      <c r="M7891" s="316"/>
      <c r="N7891" s="317"/>
      <c r="O7891" s="317"/>
    </row>
    <row r="7892" spans="1:15">
      <c r="A7892" s="313"/>
      <c r="B7892" s="313"/>
      <c r="C7892" s="280"/>
      <c r="D7892" s="313"/>
      <c r="E7892" s="281"/>
      <c r="F7892" s="313"/>
      <c r="G7892" s="313"/>
      <c r="H7892" s="316"/>
      <c r="I7892" s="316"/>
      <c r="J7892" s="316"/>
      <c r="K7892" s="316"/>
      <c r="L7892" s="316"/>
      <c r="M7892" s="316"/>
      <c r="N7892" s="317"/>
      <c r="O7892" s="317"/>
    </row>
    <row r="7893" spans="1:15">
      <c r="A7893" s="313"/>
      <c r="B7893" s="313"/>
      <c r="C7893" s="280"/>
      <c r="D7893" s="313"/>
      <c r="E7893" s="281"/>
      <c r="F7893" s="313"/>
      <c r="G7893" s="313"/>
      <c r="H7893" s="316"/>
      <c r="I7893" s="316"/>
      <c r="J7893" s="316"/>
      <c r="K7893" s="316"/>
      <c r="L7893" s="316"/>
      <c r="M7893" s="316"/>
      <c r="N7893" s="317"/>
      <c r="O7893" s="317"/>
    </row>
    <row r="7894" spans="1:15">
      <c r="A7894" s="313"/>
      <c r="B7894" s="313"/>
      <c r="C7894" s="280"/>
      <c r="D7894" s="313"/>
      <c r="E7894" s="281"/>
      <c r="F7894" s="313"/>
      <c r="G7894" s="313"/>
      <c r="H7894" s="316"/>
      <c r="I7894" s="316"/>
      <c r="J7894" s="316"/>
      <c r="K7894" s="316"/>
      <c r="L7894" s="316"/>
      <c r="M7894" s="316"/>
      <c r="N7894" s="317"/>
      <c r="O7894" s="317"/>
    </row>
    <row r="7895" spans="1:15">
      <c r="A7895" s="313"/>
      <c r="B7895" s="313"/>
      <c r="C7895" s="280"/>
      <c r="D7895" s="313"/>
      <c r="E7895" s="281"/>
      <c r="F7895" s="313"/>
      <c r="G7895" s="313"/>
      <c r="H7895" s="316"/>
      <c r="I7895" s="316"/>
      <c r="J7895" s="316"/>
      <c r="K7895" s="316"/>
      <c r="L7895" s="316"/>
      <c r="M7895" s="316"/>
      <c r="N7895" s="317"/>
      <c r="O7895" s="317"/>
    </row>
    <row r="7896" spans="1:15">
      <c r="A7896" s="313"/>
      <c r="B7896" s="313"/>
      <c r="C7896" s="280"/>
      <c r="D7896" s="313"/>
      <c r="E7896" s="281"/>
      <c r="F7896" s="313"/>
      <c r="G7896" s="313"/>
      <c r="H7896" s="316"/>
      <c r="I7896" s="316"/>
      <c r="J7896" s="316"/>
      <c r="K7896" s="316"/>
      <c r="L7896" s="316"/>
      <c r="M7896" s="316"/>
      <c r="N7896" s="317"/>
      <c r="O7896" s="317"/>
    </row>
    <row r="7897" spans="1:15">
      <c r="A7897" s="313"/>
      <c r="B7897" s="313"/>
      <c r="C7897" s="280"/>
      <c r="D7897" s="313"/>
      <c r="E7897" s="281"/>
      <c r="F7897" s="313"/>
      <c r="G7897" s="313"/>
      <c r="H7897" s="316"/>
      <c r="I7897" s="316"/>
      <c r="J7897" s="316"/>
      <c r="K7897" s="316"/>
      <c r="L7897" s="316"/>
      <c r="M7897" s="316"/>
      <c r="N7897" s="317"/>
      <c r="O7897" s="317"/>
    </row>
    <row r="7898" spans="1:15">
      <c r="A7898" s="313"/>
      <c r="B7898" s="313"/>
      <c r="C7898" s="280"/>
      <c r="D7898" s="313"/>
      <c r="E7898" s="281"/>
      <c r="F7898" s="313"/>
      <c r="G7898" s="313"/>
      <c r="H7898" s="316"/>
      <c r="I7898" s="316"/>
      <c r="J7898" s="316"/>
      <c r="K7898" s="316"/>
      <c r="L7898" s="316"/>
      <c r="M7898" s="316"/>
      <c r="N7898" s="317"/>
      <c r="O7898" s="317"/>
    </row>
    <row r="7899" spans="1:15">
      <c r="A7899" s="313"/>
      <c r="B7899" s="313"/>
      <c r="C7899" s="280"/>
      <c r="D7899" s="313"/>
      <c r="E7899" s="281"/>
      <c r="F7899" s="313"/>
      <c r="G7899" s="313"/>
      <c r="H7899" s="316"/>
      <c r="I7899" s="316"/>
      <c r="J7899" s="316"/>
      <c r="K7899" s="316"/>
      <c r="L7899" s="316"/>
      <c r="M7899" s="316"/>
      <c r="N7899" s="317"/>
      <c r="O7899" s="317"/>
    </row>
    <row r="7900" spans="1:15">
      <c r="A7900" s="313"/>
      <c r="B7900" s="313"/>
      <c r="C7900" s="280"/>
      <c r="D7900" s="313"/>
      <c r="E7900" s="281"/>
      <c r="F7900" s="313"/>
      <c r="G7900" s="313"/>
      <c r="H7900" s="316"/>
      <c r="I7900" s="316"/>
      <c r="J7900" s="316"/>
      <c r="K7900" s="316"/>
      <c r="L7900" s="316"/>
      <c r="M7900" s="316"/>
      <c r="N7900" s="317"/>
      <c r="O7900" s="317"/>
    </row>
    <row r="7901" spans="1:15">
      <c r="A7901" s="313"/>
      <c r="B7901" s="313"/>
      <c r="C7901" s="280"/>
      <c r="D7901" s="313"/>
      <c r="E7901" s="281"/>
      <c r="F7901" s="313"/>
      <c r="G7901" s="313"/>
      <c r="H7901" s="316"/>
      <c r="I7901" s="316"/>
      <c r="J7901" s="316"/>
      <c r="K7901" s="316"/>
      <c r="L7901" s="316"/>
      <c r="M7901" s="316"/>
      <c r="N7901" s="317"/>
      <c r="O7901" s="317"/>
    </row>
    <row r="7902" spans="1:15">
      <c r="A7902" s="313"/>
      <c r="B7902" s="313"/>
      <c r="C7902" s="280"/>
      <c r="D7902" s="313"/>
      <c r="E7902" s="281"/>
      <c r="F7902" s="313"/>
      <c r="G7902" s="313"/>
      <c r="H7902" s="316"/>
      <c r="I7902" s="316"/>
      <c r="J7902" s="316"/>
      <c r="K7902" s="316"/>
      <c r="L7902" s="316"/>
      <c r="M7902" s="316"/>
      <c r="N7902" s="317"/>
      <c r="O7902" s="317"/>
    </row>
    <row r="7903" spans="1:15">
      <c r="A7903" s="313"/>
      <c r="B7903" s="313"/>
      <c r="C7903" s="280"/>
      <c r="D7903" s="313"/>
      <c r="E7903" s="281"/>
      <c r="F7903" s="313"/>
      <c r="G7903" s="313"/>
      <c r="H7903" s="316"/>
      <c r="I7903" s="316"/>
      <c r="J7903" s="316"/>
      <c r="K7903" s="316"/>
      <c r="L7903" s="316"/>
      <c r="M7903" s="316"/>
      <c r="N7903" s="317"/>
      <c r="O7903" s="317"/>
    </row>
    <row r="7904" spans="1:15">
      <c r="A7904" s="313"/>
      <c r="B7904" s="313"/>
      <c r="C7904" s="280"/>
      <c r="D7904" s="313"/>
      <c r="E7904" s="281"/>
      <c r="F7904" s="313"/>
      <c r="G7904" s="313"/>
      <c r="H7904" s="316"/>
      <c r="I7904" s="316"/>
      <c r="J7904" s="316"/>
      <c r="K7904" s="316"/>
      <c r="L7904" s="316"/>
      <c r="M7904" s="316"/>
      <c r="N7904" s="317"/>
      <c r="O7904" s="317"/>
    </row>
    <row r="7905" spans="1:15">
      <c r="A7905" s="313"/>
      <c r="B7905" s="313"/>
      <c r="C7905" s="280"/>
      <c r="D7905" s="313"/>
      <c r="E7905" s="281"/>
      <c r="F7905" s="313"/>
      <c r="G7905" s="313"/>
      <c r="H7905" s="316"/>
      <c r="I7905" s="316"/>
      <c r="J7905" s="316"/>
      <c r="K7905" s="316"/>
      <c r="L7905" s="316"/>
      <c r="M7905" s="316"/>
      <c r="N7905" s="317"/>
      <c r="O7905" s="317"/>
    </row>
    <row r="7906" spans="1:15">
      <c r="A7906" s="313"/>
      <c r="B7906" s="313"/>
      <c r="C7906" s="280"/>
      <c r="D7906" s="313"/>
      <c r="E7906" s="281"/>
      <c r="F7906" s="313"/>
      <c r="G7906" s="313"/>
      <c r="H7906" s="316"/>
      <c r="I7906" s="316"/>
      <c r="J7906" s="316"/>
      <c r="K7906" s="316"/>
      <c r="L7906" s="316"/>
      <c r="M7906" s="316"/>
      <c r="N7906" s="317"/>
      <c r="O7906" s="317"/>
    </row>
    <row r="7907" spans="1:15">
      <c r="A7907" s="313"/>
      <c r="B7907" s="313"/>
      <c r="C7907" s="280"/>
      <c r="D7907" s="313"/>
      <c r="E7907" s="281"/>
      <c r="F7907" s="313"/>
      <c r="G7907" s="313"/>
      <c r="H7907" s="316"/>
      <c r="I7907" s="316"/>
      <c r="J7907" s="316"/>
      <c r="K7907" s="316"/>
      <c r="L7907" s="316"/>
      <c r="M7907" s="316"/>
      <c r="N7907" s="317"/>
      <c r="O7907" s="317"/>
    </row>
    <row r="7908" spans="1:15">
      <c r="A7908" s="313"/>
      <c r="B7908" s="313"/>
      <c r="C7908" s="280"/>
      <c r="D7908" s="313"/>
      <c r="E7908" s="281"/>
      <c r="F7908" s="313"/>
      <c r="G7908" s="313"/>
      <c r="H7908" s="316"/>
      <c r="I7908" s="316"/>
      <c r="J7908" s="316"/>
      <c r="K7908" s="316"/>
      <c r="L7908" s="316"/>
      <c r="M7908" s="316"/>
      <c r="N7908" s="317"/>
      <c r="O7908" s="317"/>
    </row>
    <row r="7909" spans="1:15">
      <c r="A7909" s="313"/>
      <c r="B7909" s="313"/>
      <c r="C7909" s="280"/>
      <c r="D7909" s="313"/>
      <c r="E7909" s="281"/>
      <c r="F7909" s="313"/>
      <c r="G7909" s="313"/>
      <c r="H7909" s="316"/>
      <c r="I7909" s="316"/>
      <c r="J7909" s="316"/>
      <c r="K7909" s="316"/>
      <c r="L7909" s="316"/>
      <c r="M7909" s="316"/>
      <c r="N7909" s="317"/>
      <c r="O7909" s="317"/>
    </row>
    <row r="7910" spans="1:15">
      <c r="A7910" s="313"/>
      <c r="B7910" s="313"/>
      <c r="C7910" s="280"/>
      <c r="D7910" s="313"/>
      <c r="E7910" s="281"/>
      <c r="F7910" s="313"/>
      <c r="G7910" s="313"/>
      <c r="H7910" s="316"/>
      <c r="I7910" s="316"/>
      <c r="J7910" s="316"/>
      <c r="K7910" s="316"/>
      <c r="L7910" s="316"/>
      <c r="M7910" s="316"/>
      <c r="N7910" s="317"/>
      <c r="O7910" s="317"/>
    </row>
    <row r="7911" spans="1:15">
      <c r="A7911" s="313"/>
      <c r="B7911" s="313"/>
      <c r="C7911" s="280"/>
      <c r="D7911" s="313"/>
      <c r="E7911" s="281"/>
      <c r="F7911" s="313"/>
      <c r="G7911" s="313"/>
      <c r="H7911" s="316"/>
      <c r="I7911" s="316"/>
      <c r="J7911" s="316"/>
      <c r="K7911" s="316"/>
      <c r="L7911" s="316"/>
      <c r="M7911" s="316"/>
      <c r="N7911" s="317"/>
      <c r="O7911" s="317"/>
    </row>
    <row r="7912" spans="1:15">
      <c r="A7912" s="313"/>
      <c r="B7912" s="313"/>
      <c r="C7912" s="280"/>
      <c r="D7912" s="313"/>
      <c r="E7912" s="281"/>
      <c r="F7912" s="313"/>
      <c r="G7912" s="313"/>
      <c r="H7912" s="316"/>
      <c r="I7912" s="316"/>
      <c r="J7912" s="316"/>
      <c r="K7912" s="316"/>
      <c r="L7912" s="316"/>
      <c r="M7912" s="316"/>
      <c r="N7912" s="317"/>
      <c r="O7912" s="317"/>
    </row>
    <row r="7913" spans="1:15">
      <c r="A7913" s="313"/>
      <c r="B7913" s="313"/>
      <c r="C7913" s="280"/>
      <c r="D7913" s="313"/>
      <c r="E7913" s="281"/>
      <c r="F7913" s="313"/>
      <c r="G7913" s="313"/>
      <c r="H7913" s="316"/>
      <c r="I7913" s="316"/>
      <c r="J7913" s="316"/>
      <c r="K7913" s="316"/>
      <c r="L7913" s="316"/>
      <c r="M7913" s="316"/>
      <c r="N7913" s="317"/>
      <c r="O7913" s="317"/>
    </row>
    <row r="7914" spans="1:15">
      <c r="A7914" s="313"/>
      <c r="B7914" s="313"/>
      <c r="C7914" s="280"/>
      <c r="D7914" s="313"/>
      <c r="E7914" s="281"/>
      <c r="F7914" s="313"/>
      <c r="G7914" s="313"/>
      <c r="H7914" s="316"/>
      <c r="I7914" s="316"/>
      <c r="J7914" s="316"/>
      <c r="K7914" s="316"/>
      <c r="L7914" s="316"/>
      <c r="M7914" s="316"/>
      <c r="N7914" s="317"/>
      <c r="O7914" s="317"/>
    </row>
    <row r="7915" spans="1:15">
      <c r="A7915" s="313"/>
      <c r="B7915" s="313"/>
      <c r="C7915" s="280"/>
      <c r="D7915" s="313"/>
      <c r="E7915" s="281"/>
      <c r="F7915" s="313"/>
      <c r="G7915" s="313"/>
      <c r="H7915" s="316"/>
      <c r="I7915" s="316"/>
      <c r="J7915" s="316"/>
      <c r="K7915" s="316"/>
      <c r="L7915" s="316"/>
      <c r="M7915" s="316"/>
      <c r="N7915" s="317"/>
      <c r="O7915" s="317"/>
    </row>
    <row r="7916" spans="1:15">
      <c r="A7916" s="313"/>
      <c r="B7916" s="313"/>
      <c r="C7916" s="280"/>
      <c r="D7916" s="313"/>
      <c r="E7916" s="281"/>
      <c r="F7916" s="313"/>
      <c r="G7916" s="313"/>
      <c r="H7916" s="316"/>
      <c r="I7916" s="316"/>
      <c r="J7916" s="316"/>
      <c r="K7916" s="316"/>
      <c r="L7916" s="316"/>
      <c r="M7916" s="316"/>
      <c r="N7916" s="317"/>
      <c r="O7916" s="317"/>
    </row>
    <row r="7917" spans="1:15">
      <c r="A7917" s="313"/>
      <c r="B7917" s="313"/>
      <c r="C7917" s="280"/>
      <c r="D7917" s="313"/>
      <c r="E7917" s="281"/>
      <c r="F7917" s="313"/>
      <c r="G7917" s="313"/>
      <c r="H7917" s="316"/>
      <c r="I7917" s="316"/>
      <c r="J7917" s="316"/>
      <c r="K7917" s="316"/>
      <c r="L7917" s="316"/>
      <c r="M7917" s="316"/>
      <c r="N7917" s="317"/>
      <c r="O7917" s="317"/>
    </row>
    <row r="7918" spans="1:15">
      <c r="A7918" s="313"/>
      <c r="B7918" s="313"/>
      <c r="C7918" s="280"/>
      <c r="D7918" s="313"/>
      <c r="E7918" s="281"/>
      <c r="F7918" s="313"/>
      <c r="G7918" s="313"/>
      <c r="H7918" s="316"/>
      <c r="I7918" s="316"/>
      <c r="J7918" s="316"/>
      <c r="K7918" s="316"/>
      <c r="L7918" s="316"/>
      <c r="M7918" s="316"/>
      <c r="N7918" s="317"/>
      <c r="O7918" s="317"/>
    </row>
    <row r="7919" spans="1:15">
      <c r="A7919" s="313"/>
      <c r="B7919" s="313"/>
      <c r="C7919" s="280"/>
      <c r="D7919" s="313"/>
      <c r="E7919" s="281"/>
      <c r="F7919" s="313"/>
      <c r="G7919" s="313"/>
      <c r="H7919" s="316"/>
      <c r="I7919" s="316"/>
      <c r="J7919" s="316"/>
      <c r="K7919" s="316"/>
      <c r="L7919" s="316"/>
      <c r="M7919" s="316"/>
      <c r="N7919" s="317"/>
      <c r="O7919" s="317"/>
    </row>
    <row r="7920" spans="1:15">
      <c r="A7920" s="313"/>
      <c r="B7920" s="313"/>
      <c r="C7920" s="280"/>
      <c r="D7920" s="313"/>
      <c r="E7920" s="281"/>
      <c r="F7920" s="313"/>
      <c r="G7920" s="313"/>
      <c r="H7920" s="316"/>
      <c r="I7920" s="316"/>
      <c r="J7920" s="316"/>
      <c r="K7920" s="316"/>
      <c r="L7920" s="316"/>
      <c r="M7920" s="316"/>
      <c r="N7920" s="317"/>
      <c r="O7920" s="317"/>
    </row>
    <row r="7921" spans="1:15">
      <c r="A7921" s="313"/>
      <c r="B7921" s="313"/>
      <c r="C7921" s="280"/>
      <c r="D7921" s="313"/>
      <c r="E7921" s="281"/>
      <c r="F7921" s="313"/>
      <c r="G7921" s="313"/>
      <c r="H7921" s="316"/>
      <c r="I7921" s="316"/>
      <c r="J7921" s="316"/>
      <c r="K7921" s="316"/>
      <c r="L7921" s="316"/>
      <c r="M7921" s="316"/>
      <c r="N7921" s="317"/>
      <c r="O7921" s="317"/>
    </row>
    <row r="7922" spans="1:15">
      <c r="A7922" s="313"/>
      <c r="B7922" s="313"/>
      <c r="C7922" s="280"/>
      <c r="D7922" s="313"/>
      <c r="E7922" s="281"/>
      <c r="F7922" s="313"/>
      <c r="G7922" s="313"/>
      <c r="H7922" s="316"/>
      <c r="I7922" s="316"/>
      <c r="J7922" s="316"/>
      <c r="K7922" s="316"/>
      <c r="L7922" s="316"/>
      <c r="M7922" s="316"/>
      <c r="N7922" s="317"/>
      <c r="O7922" s="317"/>
    </row>
    <row r="7923" spans="1:15">
      <c r="A7923" s="313"/>
      <c r="B7923" s="313"/>
      <c r="C7923" s="280"/>
      <c r="D7923" s="313"/>
      <c r="E7923" s="281"/>
      <c r="F7923" s="313"/>
      <c r="G7923" s="313"/>
      <c r="H7923" s="316"/>
      <c r="I7923" s="316"/>
      <c r="J7923" s="316"/>
      <c r="K7923" s="316"/>
      <c r="L7923" s="316"/>
      <c r="M7923" s="316"/>
      <c r="N7923" s="317"/>
      <c r="O7923" s="317"/>
    </row>
    <row r="7924" spans="1:15">
      <c r="A7924" s="313"/>
      <c r="B7924" s="313"/>
      <c r="C7924" s="280"/>
      <c r="D7924" s="313"/>
      <c r="E7924" s="281"/>
      <c r="F7924" s="313"/>
      <c r="G7924" s="313"/>
      <c r="H7924" s="316"/>
      <c r="I7924" s="316"/>
      <c r="J7924" s="316"/>
      <c r="K7924" s="316"/>
      <c r="L7924" s="316"/>
      <c r="M7924" s="316"/>
      <c r="N7924" s="317"/>
      <c r="O7924" s="317"/>
    </row>
    <row r="7925" spans="1:15">
      <c r="A7925" s="313"/>
      <c r="B7925" s="313"/>
      <c r="C7925" s="280"/>
      <c r="D7925" s="313"/>
      <c r="E7925" s="281"/>
      <c r="F7925" s="313"/>
      <c r="G7925" s="313"/>
      <c r="H7925" s="316"/>
      <c r="I7925" s="316"/>
      <c r="J7925" s="316"/>
      <c r="K7925" s="316"/>
      <c r="L7925" s="316"/>
      <c r="M7925" s="316"/>
      <c r="N7925" s="317"/>
      <c r="O7925" s="317"/>
    </row>
    <row r="7926" spans="1:15">
      <c r="A7926" s="313"/>
      <c r="B7926" s="313"/>
      <c r="C7926" s="280"/>
      <c r="D7926" s="313"/>
      <c r="E7926" s="281"/>
      <c r="F7926" s="313"/>
      <c r="G7926" s="313"/>
      <c r="H7926" s="316"/>
      <c r="I7926" s="316"/>
      <c r="J7926" s="316"/>
      <c r="K7926" s="316"/>
      <c r="L7926" s="316"/>
      <c r="M7926" s="316"/>
      <c r="N7926" s="317"/>
      <c r="O7926" s="317"/>
    </row>
    <row r="7927" spans="1:15">
      <c r="A7927" s="313"/>
      <c r="B7927" s="313"/>
      <c r="C7927" s="280"/>
      <c r="D7927" s="313"/>
      <c r="E7927" s="281"/>
      <c r="F7927" s="313"/>
      <c r="G7927" s="313"/>
      <c r="H7927" s="316"/>
      <c r="I7927" s="316"/>
      <c r="J7927" s="316"/>
      <c r="K7927" s="316"/>
      <c r="L7927" s="316"/>
      <c r="M7927" s="316"/>
      <c r="N7927" s="317"/>
      <c r="O7927" s="317"/>
    </row>
    <row r="7928" spans="1:15">
      <c r="A7928" s="313"/>
      <c r="B7928" s="313"/>
      <c r="C7928" s="280"/>
      <c r="D7928" s="313"/>
      <c r="E7928" s="281"/>
      <c r="F7928" s="313"/>
      <c r="G7928" s="313"/>
      <c r="H7928" s="316"/>
      <c r="I7928" s="316"/>
      <c r="J7928" s="316"/>
      <c r="K7928" s="316"/>
      <c r="L7928" s="316"/>
      <c r="M7928" s="316"/>
      <c r="N7928" s="317"/>
      <c r="O7928" s="317"/>
    </row>
    <row r="7929" spans="1:15">
      <c r="A7929" s="313"/>
      <c r="B7929" s="313"/>
      <c r="C7929" s="280"/>
      <c r="D7929" s="313"/>
      <c r="E7929" s="281"/>
      <c r="F7929" s="313"/>
      <c r="G7929" s="313"/>
      <c r="H7929" s="316"/>
      <c r="I7929" s="316"/>
      <c r="J7929" s="316"/>
      <c r="K7929" s="316"/>
      <c r="L7929" s="316"/>
      <c r="M7929" s="316"/>
      <c r="N7929" s="317"/>
      <c r="O7929" s="317"/>
    </row>
    <row r="7930" spans="1:15">
      <c r="A7930" s="313"/>
      <c r="B7930" s="313"/>
      <c r="C7930" s="280"/>
      <c r="D7930" s="313"/>
      <c r="E7930" s="281"/>
      <c r="F7930" s="313"/>
      <c r="G7930" s="313"/>
      <c r="H7930" s="316"/>
      <c r="I7930" s="316"/>
      <c r="J7930" s="316"/>
      <c r="K7930" s="316"/>
      <c r="L7930" s="316"/>
      <c r="M7930" s="316"/>
      <c r="N7930" s="317"/>
      <c r="O7930" s="317"/>
    </row>
    <row r="7931" spans="1:15">
      <c r="A7931" s="313"/>
      <c r="B7931" s="313"/>
      <c r="C7931" s="280"/>
      <c r="D7931" s="313"/>
      <c r="E7931" s="281"/>
      <c r="F7931" s="313"/>
      <c r="G7931" s="313"/>
      <c r="H7931" s="316"/>
      <c r="I7931" s="316"/>
      <c r="J7931" s="316"/>
      <c r="K7931" s="316"/>
      <c r="L7931" s="316"/>
      <c r="M7931" s="316"/>
      <c r="N7931" s="317"/>
      <c r="O7931" s="317"/>
    </row>
    <row r="7932" spans="1:15">
      <c r="A7932" s="313"/>
      <c r="B7932" s="313"/>
      <c r="C7932" s="280"/>
      <c r="D7932" s="313"/>
      <c r="E7932" s="281"/>
      <c r="F7932" s="313"/>
      <c r="G7932" s="313"/>
      <c r="H7932" s="316"/>
      <c r="I7932" s="316"/>
      <c r="J7932" s="316"/>
      <c r="K7932" s="316"/>
      <c r="L7932" s="316"/>
      <c r="M7932" s="316"/>
      <c r="N7932" s="317"/>
      <c r="O7932" s="317"/>
    </row>
    <row r="7933" spans="1:15">
      <c r="A7933" s="313"/>
      <c r="B7933" s="313"/>
      <c r="C7933" s="280"/>
      <c r="D7933" s="313"/>
      <c r="E7933" s="281"/>
      <c r="F7933" s="313"/>
      <c r="G7933" s="313"/>
      <c r="H7933" s="316"/>
      <c r="I7933" s="316"/>
      <c r="J7933" s="316"/>
      <c r="K7933" s="316"/>
      <c r="L7933" s="316"/>
      <c r="M7933" s="316"/>
      <c r="N7933" s="317"/>
      <c r="O7933" s="317"/>
    </row>
    <row r="7934" spans="1:15">
      <c r="A7934" s="313"/>
      <c r="B7934" s="313"/>
      <c r="C7934" s="280"/>
      <c r="D7934" s="313"/>
      <c r="E7934" s="281"/>
      <c r="F7934" s="313"/>
      <c r="G7934" s="313"/>
      <c r="H7934" s="316"/>
      <c r="I7934" s="316"/>
      <c r="J7934" s="316"/>
      <c r="K7934" s="316"/>
      <c r="L7934" s="316"/>
      <c r="M7934" s="316"/>
      <c r="N7934" s="317"/>
      <c r="O7934" s="317"/>
    </row>
    <row r="7935" spans="1:15">
      <c r="A7935" s="313"/>
      <c r="B7935" s="313"/>
      <c r="C7935" s="280"/>
      <c r="D7935" s="313"/>
      <c r="E7935" s="281"/>
      <c r="F7935" s="313"/>
      <c r="G7935" s="313"/>
      <c r="H7935" s="316"/>
      <c r="I7935" s="316"/>
      <c r="J7935" s="316"/>
      <c r="K7935" s="316"/>
      <c r="L7935" s="316"/>
      <c r="M7935" s="316"/>
      <c r="N7935" s="317"/>
      <c r="O7935" s="317"/>
    </row>
    <row r="7936" spans="1:15">
      <c r="A7936" s="313"/>
      <c r="B7936" s="313"/>
      <c r="C7936" s="280"/>
      <c r="D7936" s="313"/>
      <c r="E7936" s="281"/>
      <c r="F7936" s="313"/>
      <c r="G7936" s="313"/>
      <c r="H7936" s="316"/>
      <c r="I7936" s="316"/>
      <c r="J7936" s="316"/>
      <c r="K7936" s="316"/>
      <c r="L7936" s="316"/>
      <c r="M7936" s="316"/>
      <c r="N7936" s="317"/>
      <c r="O7936" s="317"/>
    </row>
    <row r="7937" spans="1:15">
      <c r="A7937" s="313"/>
      <c r="B7937" s="313"/>
      <c r="C7937" s="280"/>
      <c r="D7937" s="313"/>
      <c r="E7937" s="281"/>
      <c r="F7937" s="313"/>
      <c r="G7937" s="313"/>
      <c r="H7937" s="316"/>
      <c r="I7937" s="316"/>
      <c r="J7937" s="316"/>
      <c r="K7937" s="316"/>
      <c r="L7937" s="316"/>
      <c r="M7937" s="316"/>
      <c r="N7937" s="317"/>
      <c r="O7937" s="317"/>
    </row>
    <row r="7938" spans="1:15">
      <c r="A7938" s="313"/>
      <c r="B7938" s="313"/>
      <c r="C7938" s="280"/>
      <c r="D7938" s="313"/>
      <c r="E7938" s="281"/>
      <c r="F7938" s="313"/>
      <c r="G7938" s="313"/>
      <c r="H7938" s="316"/>
      <c r="I7938" s="316"/>
      <c r="J7938" s="316"/>
      <c r="K7938" s="316"/>
      <c r="L7938" s="316"/>
      <c r="M7938" s="316"/>
      <c r="N7938" s="317"/>
      <c r="O7938" s="317"/>
    </row>
    <row r="7939" spans="1:15">
      <c r="A7939" s="313"/>
      <c r="B7939" s="313"/>
      <c r="C7939" s="280"/>
      <c r="D7939" s="313"/>
      <c r="E7939" s="281"/>
      <c r="F7939" s="313"/>
      <c r="G7939" s="313"/>
      <c r="H7939" s="316"/>
      <c r="I7939" s="316"/>
      <c r="J7939" s="316"/>
      <c r="K7939" s="316"/>
      <c r="L7939" s="316"/>
      <c r="M7939" s="316"/>
      <c r="N7939" s="317"/>
      <c r="O7939" s="317"/>
    </row>
    <row r="7940" spans="1:15">
      <c r="A7940" s="313"/>
      <c r="B7940" s="313"/>
      <c r="C7940" s="280"/>
      <c r="D7940" s="313"/>
      <c r="E7940" s="281"/>
      <c r="F7940" s="313"/>
      <c r="G7940" s="313"/>
      <c r="H7940" s="316"/>
      <c r="I7940" s="316"/>
      <c r="J7940" s="316"/>
      <c r="K7940" s="316"/>
      <c r="L7940" s="316"/>
      <c r="M7940" s="316"/>
      <c r="N7940" s="317"/>
      <c r="O7940" s="317"/>
    </row>
    <row r="7941" spans="1:15">
      <c r="A7941" s="313"/>
      <c r="B7941" s="313"/>
      <c r="C7941" s="280"/>
      <c r="D7941" s="313"/>
      <c r="E7941" s="281"/>
      <c r="F7941" s="313"/>
      <c r="G7941" s="313"/>
      <c r="H7941" s="316"/>
      <c r="I7941" s="316"/>
      <c r="J7941" s="316"/>
      <c r="K7941" s="316"/>
      <c r="L7941" s="316"/>
      <c r="M7941" s="316"/>
      <c r="N7941" s="317"/>
      <c r="O7941" s="317"/>
    </row>
    <row r="7942" spans="1:15">
      <c r="A7942" s="313"/>
      <c r="B7942" s="313"/>
      <c r="C7942" s="280"/>
      <c r="D7942" s="313"/>
      <c r="E7942" s="281"/>
      <c r="F7942" s="313"/>
      <c r="G7942" s="313"/>
      <c r="H7942" s="316"/>
      <c r="I7942" s="316"/>
      <c r="J7942" s="316"/>
      <c r="K7942" s="316"/>
      <c r="L7942" s="316"/>
      <c r="M7942" s="316"/>
      <c r="N7942" s="317"/>
      <c r="O7942" s="317"/>
    </row>
    <row r="7943" spans="1:15">
      <c r="A7943" s="313"/>
      <c r="B7943" s="313"/>
      <c r="C7943" s="280"/>
      <c r="D7943" s="313"/>
      <c r="E7943" s="281"/>
      <c r="F7943" s="313"/>
      <c r="G7943" s="313"/>
      <c r="H7943" s="316"/>
      <c r="I7943" s="316"/>
      <c r="J7943" s="316"/>
      <c r="K7943" s="316"/>
      <c r="L7943" s="316"/>
      <c r="M7943" s="316"/>
      <c r="N7943" s="317"/>
      <c r="O7943" s="317"/>
    </row>
    <row r="7944" spans="1:15">
      <c r="A7944" s="313"/>
      <c r="B7944" s="313"/>
      <c r="C7944" s="280"/>
      <c r="D7944" s="313"/>
      <c r="E7944" s="281"/>
      <c r="F7944" s="313"/>
      <c r="G7944" s="313"/>
      <c r="H7944" s="316"/>
      <c r="I7944" s="316"/>
      <c r="J7944" s="316"/>
      <c r="K7944" s="316"/>
      <c r="L7944" s="316"/>
      <c r="M7944" s="316"/>
      <c r="N7944" s="317"/>
      <c r="O7944" s="317"/>
    </row>
    <row r="7945" spans="1:15">
      <c r="A7945" s="313"/>
      <c r="B7945" s="313"/>
      <c r="C7945" s="280"/>
      <c r="D7945" s="313"/>
      <c r="E7945" s="281"/>
      <c r="F7945" s="313"/>
      <c r="G7945" s="313"/>
      <c r="H7945" s="316"/>
      <c r="I7945" s="316"/>
      <c r="J7945" s="316"/>
      <c r="K7945" s="316"/>
      <c r="L7945" s="316"/>
      <c r="M7945" s="316"/>
      <c r="N7945" s="317"/>
      <c r="O7945" s="317"/>
    </row>
    <row r="7946" spans="1:15">
      <c r="A7946" s="313"/>
      <c r="B7946" s="313"/>
      <c r="C7946" s="280"/>
      <c r="D7946" s="313"/>
      <c r="E7946" s="281"/>
      <c r="F7946" s="313"/>
      <c r="G7946" s="313"/>
      <c r="H7946" s="316"/>
      <c r="I7946" s="316"/>
      <c r="J7946" s="316"/>
      <c r="K7946" s="316"/>
      <c r="L7946" s="316"/>
      <c r="M7946" s="316"/>
      <c r="N7946" s="317"/>
      <c r="O7946" s="317"/>
    </row>
    <row r="7947" spans="1:15">
      <c r="A7947" s="313"/>
      <c r="B7947" s="313"/>
      <c r="C7947" s="280"/>
      <c r="D7947" s="313"/>
      <c r="E7947" s="281"/>
      <c r="F7947" s="313"/>
      <c r="G7947" s="313"/>
      <c r="H7947" s="316"/>
      <c r="I7947" s="316"/>
      <c r="J7947" s="316"/>
      <c r="K7947" s="316"/>
      <c r="L7947" s="316"/>
      <c r="M7947" s="316"/>
      <c r="N7947" s="317"/>
      <c r="O7947" s="317"/>
    </row>
    <row r="7948" spans="1:15">
      <c r="A7948" s="313"/>
      <c r="B7948" s="313"/>
      <c r="C7948" s="280"/>
      <c r="D7948" s="313"/>
      <c r="E7948" s="281"/>
      <c r="F7948" s="313"/>
      <c r="G7948" s="313"/>
      <c r="H7948" s="316"/>
      <c r="I7948" s="316"/>
      <c r="J7948" s="316"/>
      <c r="K7948" s="316"/>
      <c r="L7948" s="316"/>
      <c r="M7948" s="316"/>
      <c r="N7948" s="317"/>
      <c r="O7948" s="317"/>
    </row>
    <row r="7949" spans="1:15">
      <c r="A7949" s="313"/>
      <c r="B7949" s="313"/>
      <c r="C7949" s="280"/>
      <c r="D7949" s="313"/>
      <c r="E7949" s="281"/>
      <c r="F7949" s="313"/>
      <c r="G7949" s="313"/>
      <c r="H7949" s="316"/>
      <c r="I7949" s="316"/>
      <c r="J7949" s="316"/>
      <c r="K7949" s="316"/>
      <c r="L7949" s="316"/>
      <c r="M7949" s="316"/>
      <c r="N7949" s="317"/>
      <c r="O7949" s="317"/>
    </row>
    <row r="7950" spans="1:15">
      <c r="A7950" s="313"/>
      <c r="B7950" s="313"/>
      <c r="C7950" s="280"/>
      <c r="D7950" s="313"/>
      <c r="E7950" s="281"/>
      <c r="F7950" s="313"/>
      <c r="G7950" s="313"/>
      <c r="H7950" s="316"/>
      <c r="I7950" s="316"/>
      <c r="J7950" s="316"/>
      <c r="K7950" s="316"/>
      <c r="L7950" s="316"/>
      <c r="M7950" s="316"/>
      <c r="N7950" s="317"/>
      <c r="O7950" s="317"/>
    </row>
    <row r="7951" spans="1:15">
      <c r="A7951" s="313"/>
      <c r="B7951" s="313"/>
      <c r="C7951" s="280"/>
      <c r="D7951" s="313"/>
      <c r="E7951" s="281"/>
      <c r="F7951" s="313"/>
      <c r="G7951" s="313"/>
      <c r="H7951" s="316"/>
      <c r="I7951" s="316"/>
      <c r="J7951" s="316"/>
      <c r="K7951" s="316"/>
      <c r="L7951" s="316"/>
      <c r="M7951" s="316"/>
      <c r="N7951" s="317"/>
      <c r="O7951" s="317"/>
    </row>
    <row r="7952" spans="1:15">
      <c r="A7952" s="306"/>
      <c r="B7952" s="306"/>
      <c r="C7952" s="306"/>
      <c r="D7952" s="306"/>
      <c r="E7952" s="277"/>
      <c r="F7952" s="306"/>
      <c r="G7952" s="306"/>
      <c r="H7952" s="322"/>
      <c r="I7952" s="322"/>
      <c r="J7952" s="322"/>
      <c r="K7952" s="322"/>
      <c r="L7952" s="322"/>
      <c r="M7952" s="322"/>
      <c r="N7952" s="311"/>
      <c r="O7952" s="311"/>
    </row>
    <row r="7953" spans="1:15">
      <c r="A7953" s="306"/>
      <c r="B7953" s="306"/>
      <c r="C7953" s="306"/>
      <c r="D7953" s="306"/>
      <c r="E7953" s="277"/>
      <c r="F7953" s="306"/>
      <c r="G7953" s="306"/>
      <c r="H7953" s="322"/>
      <c r="I7953" s="322"/>
      <c r="J7953" s="322"/>
      <c r="K7953" s="322"/>
      <c r="L7953" s="322"/>
      <c r="M7953" s="322"/>
      <c r="N7953" s="311"/>
      <c r="O7953" s="311"/>
    </row>
    <row r="7954" spans="1:15">
      <c r="A7954" s="306"/>
      <c r="B7954" s="306"/>
      <c r="C7954" s="306"/>
      <c r="D7954" s="306"/>
      <c r="E7954" s="277"/>
      <c r="F7954" s="306"/>
      <c r="G7954" s="306"/>
      <c r="H7954" s="322"/>
      <c r="I7954" s="322"/>
      <c r="J7954" s="322"/>
      <c r="K7954" s="322"/>
      <c r="L7954" s="322"/>
      <c r="M7954" s="322"/>
      <c r="N7954" s="311"/>
      <c r="O7954" s="311"/>
    </row>
    <row r="7955" spans="1:15">
      <c r="A7955" s="306"/>
      <c r="B7955" s="306"/>
      <c r="C7955" s="306"/>
      <c r="D7955" s="306"/>
      <c r="E7955" s="277"/>
      <c r="F7955" s="306"/>
      <c r="G7955" s="306"/>
      <c r="H7955" s="322"/>
      <c r="I7955" s="322"/>
      <c r="J7955" s="322"/>
      <c r="K7955" s="322"/>
      <c r="L7955" s="322"/>
      <c r="M7955" s="322"/>
      <c r="N7955" s="306"/>
      <c r="O7955" s="311"/>
    </row>
    <row r="7956" spans="1:15">
      <c r="A7956" s="306"/>
      <c r="B7956" s="306"/>
      <c r="C7956" s="306"/>
      <c r="D7956" s="306"/>
      <c r="E7956" s="277"/>
      <c r="F7956" s="306"/>
      <c r="G7956" s="306"/>
      <c r="H7956" s="322"/>
      <c r="I7956" s="322"/>
      <c r="J7956" s="322"/>
      <c r="K7956" s="322"/>
      <c r="L7956" s="322"/>
      <c r="M7956" s="322"/>
      <c r="N7956" s="306"/>
      <c r="O7956" s="311"/>
    </row>
    <row r="7957" spans="1:15">
      <c r="A7957" s="282"/>
      <c r="B7957" s="282"/>
      <c r="C7957" s="280"/>
      <c r="D7957" s="282"/>
      <c r="E7957" s="277"/>
      <c r="F7957" s="283"/>
      <c r="G7957" s="284"/>
      <c r="H7957" s="322"/>
      <c r="I7957" s="322"/>
      <c r="J7957" s="322"/>
      <c r="K7957" s="322"/>
      <c r="L7957" s="322"/>
      <c r="M7957" s="322"/>
      <c r="N7957" s="311"/>
      <c r="O7957" s="311"/>
    </row>
    <row r="7958" spans="1:15">
      <c r="A7958" s="282"/>
      <c r="B7958" s="282"/>
      <c r="C7958" s="280"/>
      <c r="D7958" s="282"/>
      <c r="E7958" s="277"/>
      <c r="F7958" s="283"/>
      <c r="G7958" s="284"/>
      <c r="H7958" s="322"/>
      <c r="I7958" s="322"/>
      <c r="J7958" s="322"/>
      <c r="K7958" s="322"/>
      <c r="L7958" s="322"/>
      <c r="M7958" s="322"/>
      <c r="N7958" s="311"/>
      <c r="O7958" s="311"/>
    </row>
    <row r="7959" spans="1:15">
      <c r="A7959" s="282"/>
      <c r="B7959" s="282"/>
      <c r="C7959" s="280"/>
      <c r="D7959" s="282"/>
      <c r="E7959" s="277"/>
      <c r="F7959" s="283"/>
      <c r="G7959" s="284"/>
      <c r="H7959" s="322"/>
      <c r="I7959" s="322"/>
      <c r="J7959" s="322"/>
      <c r="K7959" s="322"/>
      <c r="L7959" s="322"/>
      <c r="M7959" s="322"/>
      <c r="N7959" s="311"/>
      <c r="O7959" s="311"/>
    </row>
    <row r="7960" spans="1:15">
      <c r="A7960" s="282"/>
      <c r="B7960" s="282"/>
      <c r="C7960" s="280"/>
      <c r="D7960" s="282"/>
      <c r="E7960" s="277"/>
      <c r="F7960" s="283"/>
      <c r="G7960" s="284"/>
      <c r="H7960" s="322"/>
      <c r="I7960" s="322"/>
      <c r="J7960" s="322"/>
      <c r="K7960" s="322"/>
      <c r="L7960" s="322"/>
      <c r="M7960" s="322"/>
      <c r="N7960" s="311"/>
      <c r="O7960" s="311"/>
    </row>
    <row r="7961" spans="1:15">
      <c r="A7961" s="282"/>
      <c r="B7961" s="282"/>
      <c r="C7961" s="280"/>
      <c r="D7961" s="282"/>
      <c r="E7961" s="277"/>
      <c r="F7961" s="283"/>
      <c r="G7961" s="284"/>
      <c r="H7961" s="322"/>
      <c r="I7961" s="322"/>
      <c r="J7961" s="322"/>
      <c r="K7961" s="322"/>
      <c r="L7961" s="322"/>
      <c r="M7961" s="322"/>
      <c r="N7961" s="311"/>
      <c r="O7961" s="311"/>
    </row>
    <row r="7962" spans="1:15">
      <c r="A7962" s="282"/>
      <c r="B7962" s="282"/>
      <c r="C7962" s="280"/>
      <c r="D7962" s="282"/>
      <c r="E7962" s="277"/>
      <c r="F7962" s="283"/>
      <c r="G7962" s="284"/>
      <c r="H7962" s="322"/>
      <c r="I7962" s="322"/>
      <c r="J7962" s="322"/>
      <c r="K7962" s="322"/>
      <c r="L7962" s="322"/>
      <c r="M7962" s="322"/>
      <c r="N7962" s="311"/>
      <c r="O7962" s="311"/>
    </row>
    <row r="7963" spans="1:15">
      <c r="A7963" s="282"/>
      <c r="B7963" s="282"/>
      <c r="C7963" s="280"/>
      <c r="D7963" s="282"/>
      <c r="E7963" s="277"/>
      <c r="F7963" s="283"/>
      <c r="G7963" s="284"/>
      <c r="H7963" s="322"/>
      <c r="I7963" s="322"/>
      <c r="J7963" s="322"/>
      <c r="K7963" s="322"/>
      <c r="L7963" s="322"/>
      <c r="M7963" s="322"/>
      <c r="N7963" s="311"/>
      <c r="O7963" s="311"/>
    </row>
    <row r="7964" spans="1:15">
      <c r="A7964" s="282"/>
      <c r="B7964" s="282"/>
      <c r="C7964" s="280"/>
      <c r="D7964" s="282"/>
      <c r="E7964" s="277"/>
      <c r="F7964" s="285"/>
      <c r="G7964" s="284"/>
      <c r="H7964" s="322"/>
      <c r="I7964" s="322"/>
      <c r="J7964" s="322"/>
      <c r="K7964" s="322"/>
      <c r="L7964" s="322"/>
      <c r="M7964" s="322"/>
      <c r="N7964" s="311"/>
      <c r="O7964" s="311"/>
    </row>
    <row r="7965" spans="1:15">
      <c r="A7965" s="282"/>
      <c r="B7965" s="282"/>
      <c r="C7965" s="280"/>
      <c r="D7965" s="282"/>
      <c r="E7965" s="277"/>
      <c r="F7965" s="286"/>
      <c r="G7965" s="284"/>
      <c r="H7965" s="322"/>
      <c r="I7965" s="322"/>
      <c r="J7965" s="322"/>
      <c r="K7965" s="322"/>
      <c r="L7965" s="322"/>
      <c r="M7965" s="322"/>
      <c r="N7965" s="311"/>
      <c r="O7965" s="311"/>
    </row>
    <row r="7966" spans="1:15">
      <c r="A7966" s="282"/>
      <c r="B7966" s="282"/>
      <c r="C7966" s="280"/>
      <c r="D7966" s="282"/>
      <c r="E7966" s="277"/>
      <c r="F7966" s="286"/>
      <c r="G7966" s="284"/>
      <c r="H7966" s="322"/>
      <c r="I7966" s="322"/>
      <c r="J7966" s="322"/>
      <c r="K7966" s="322"/>
      <c r="L7966" s="322"/>
      <c r="M7966" s="322"/>
      <c r="N7966" s="311"/>
      <c r="O7966" s="311"/>
    </row>
    <row r="7967" spans="1:15">
      <c r="A7967" s="282"/>
      <c r="B7967" s="282"/>
      <c r="C7967" s="280"/>
      <c r="D7967" s="282"/>
      <c r="E7967" s="277"/>
      <c r="F7967" s="287"/>
      <c r="G7967" s="284"/>
      <c r="H7967" s="322"/>
      <c r="I7967" s="322"/>
      <c r="J7967" s="322"/>
      <c r="K7967" s="322"/>
      <c r="L7967" s="322"/>
      <c r="M7967" s="322"/>
      <c r="N7967" s="311"/>
      <c r="O7967" s="311"/>
    </row>
    <row r="7968" spans="1:15">
      <c r="A7968" s="282"/>
      <c r="B7968" s="282"/>
      <c r="C7968" s="280"/>
      <c r="D7968" s="282"/>
      <c r="E7968" s="277"/>
      <c r="F7968" s="287"/>
      <c r="G7968" s="284"/>
      <c r="H7968" s="322"/>
      <c r="I7968" s="322"/>
      <c r="J7968" s="322"/>
      <c r="K7968" s="322"/>
      <c r="L7968" s="322"/>
      <c r="M7968" s="322"/>
      <c r="N7968" s="311"/>
      <c r="O7968" s="311"/>
    </row>
    <row r="7969" spans="1:15">
      <c r="A7969" s="282"/>
      <c r="B7969" s="282"/>
      <c r="C7969" s="280"/>
      <c r="D7969" s="282"/>
      <c r="E7969" s="277"/>
      <c r="F7969" s="288"/>
      <c r="G7969" s="284"/>
      <c r="H7969" s="322"/>
      <c r="I7969" s="322"/>
      <c r="J7969" s="322"/>
      <c r="K7969" s="322"/>
      <c r="L7969" s="322"/>
      <c r="M7969" s="322"/>
      <c r="N7969" s="311"/>
      <c r="O7969" s="311"/>
    </row>
    <row r="7970" spans="1:15">
      <c r="A7970" s="282"/>
      <c r="B7970" s="282"/>
      <c r="C7970" s="280"/>
      <c r="D7970" s="282"/>
      <c r="E7970" s="277"/>
      <c r="F7970" s="289"/>
      <c r="G7970" s="284"/>
      <c r="H7970" s="322"/>
      <c r="I7970" s="322"/>
      <c r="J7970" s="322"/>
      <c r="K7970" s="322"/>
      <c r="L7970" s="322"/>
      <c r="M7970" s="322"/>
      <c r="N7970" s="311"/>
      <c r="O7970" s="311"/>
    </row>
    <row r="7971" spans="1:15">
      <c r="A7971" s="282"/>
      <c r="B7971" s="282"/>
      <c r="C7971" s="280"/>
      <c r="D7971" s="282"/>
      <c r="E7971" s="277"/>
      <c r="F7971" s="286"/>
      <c r="G7971" s="284"/>
      <c r="H7971" s="322"/>
      <c r="I7971" s="322"/>
      <c r="J7971" s="322"/>
      <c r="K7971" s="322"/>
      <c r="L7971" s="322"/>
      <c r="M7971" s="322"/>
      <c r="N7971" s="311"/>
      <c r="O7971" s="311"/>
    </row>
    <row r="7972" spans="1:15">
      <c r="A7972" s="282"/>
      <c r="B7972" s="282"/>
      <c r="C7972" s="280"/>
      <c r="D7972" s="282"/>
      <c r="E7972" s="277"/>
      <c r="F7972" s="286"/>
      <c r="G7972" s="284"/>
      <c r="H7972" s="322"/>
      <c r="I7972" s="322"/>
      <c r="J7972" s="322"/>
      <c r="K7972" s="322"/>
      <c r="L7972" s="322"/>
      <c r="M7972" s="322"/>
      <c r="N7972" s="311"/>
      <c r="O7972" s="311"/>
    </row>
    <row r="7973" spans="1:15">
      <c r="A7973" s="282"/>
      <c r="B7973" s="282"/>
      <c r="C7973" s="280"/>
      <c r="D7973" s="282"/>
      <c r="E7973" s="277"/>
      <c r="F7973" s="285"/>
      <c r="G7973" s="284"/>
      <c r="H7973" s="322"/>
      <c r="I7973" s="322"/>
      <c r="J7973" s="322"/>
      <c r="K7973" s="322"/>
      <c r="L7973" s="322"/>
      <c r="M7973" s="322"/>
      <c r="N7973" s="311"/>
      <c r="O7973" s="311"/>
    </row>
    <row r="7974" spans="1:15">
      <c r="A7974" s="282"/>
      <c r="B7974" s="282"/>
      <c r="C7974" s="280"/>
      <c r="D7974" s="282"/>
      <c r="E7974" s="277"/>
      <c r="F7974" s="286"/>
      <c r="G7974" s="284"/>
      <c r="H7974" s="322"/>
      <c r="I7974" s="322"/>
      <c r="J7974" s="322"/>
      <c r="K7974" s="322"/>
      <c r="L7974" s="322"/>
      <c r="M7974" s="322"/>
      <c r="N7974" s="311"/>
      <c r="O7974" s="311"/>
    </row>
    <row r="7975" spans="1:15">
      <c r="A7975" s="282"/>
      <c r="B7975" s="282"/>
      <c r="C7975" s="280"/>
      <c r="D7975" s="282"/>
      <c r="E7975" s="277"/>
      <c r="F7975" s="286"/>
      <c r="G7975" s="284"/>
      <c r="H7975" s="322"/>
      <c r="I7975" s="322"/>
      <c r="J7975" s="322"/>
      <c r="K7975" s="322"/>
      <c r="L7975" s="322"/>
      <c r="M7975" s="322"/>
      <c r="N7975" s="311"/>
      <c r="O7975" s="311"/>
    </row>
    <row r="7976" spans="1:15">
      <c r="A7976" s="282"/>
      <c r="B7976" s="282"/>
      <c r="C7976" s="280"/>
      <c r="D7976" s="282"/>
      <c r="E7976" s="277"/>
      <c r="F7976" s="286"/>
      <c r="G7976" s="284"/>
      <c r="H7976" s="322"/>
      <c r="I7976" s="322"/>
      <c r="J7976" s="322"/>
      <c r="K7976" s="322"/>
      <c r="L7976" s="322"/>
      <c r="M7976" s="322"/>
      <c r="N7976" s="311"/>
      <c r="O7976" s="311"/>
    </row>
    <row r="7977" spans="1:15">
      <c r="A7977" s="282"/>
      <c r="B7977" s="282"/>
      <c r="C7977" s="280"/>
      <c r="D7977" s="282"/>
      <c r="E7977" s="277"/>
      <c r="F7977" s="286"/>
      <c r="G7977" s="284"/>
      <c r="H7977" s="322"/>
      <c r="I7977" s="322"/>
      <c r="J7977" s="322"/>
      <c r="K7977" s="322"/>
      <c r="L7977" s="322"/>
      <c r="M7977" s="322"/>
      <c r="N7977" s="311"/>
      <c r="O7977" s="311"/>
    </row>
    <row r="7978" spans="1:15">
      <c r="A7978" s="282"/>
      <c r="B7978" s="282"/>
      <c r="C7978" s="280"/>
      <c r="D7978" s="282"/>
      <c r="E7978" s="277"/>
      <c r="F7978" s="286"/>
      <c r="G7978" s="284"/>
      <c r="H7978" s="322"/>
      <c r="I7978" s="322"/>
      <c r="J7978" s="322"/>
      <c r="K7978" s="322"/>
      <c r="L7978" s="322"/>
      <c r="M7978" s="322"/>
      <c r="N7978" s="311"/>
      <c r="O7978" s="311"/>
    </row>
    <row r="7979" spans="1:15">
      <c r="A7979" s="282"/>
      <c r="B7979" s="282"/>
      <c r="C7979" s="280"/>
      <c r="D7979" s="282"/>
      <c r="E7979" s="277"/>
      <c r="F7979" s="284"/>
      <c r="G7979" s="284"/>
      <c r="H7979" s="322"/>
      <c r="I7979" s="322"/>
      <c r="J7979" s="322"/>
      <c r="K7979" s="322"/>
      <c r="L7979" s="322"/>
      <c r="M7979" s="322"/>
      <c r="N7979" s="311"/>
      <c r="O7979" s="311"/>
    </row>
    <row r="7980" spans="1:15">
      <c r="A7980" s="282"/>
      <c r="B7980" s="282"/>
      <c r="C7980" s="280"/>
      <c r="D7980" s="282"/>
      <c r="E7980" s="277"/>
      <c r="F7980" s="286"/>
      <c r="G7980" s="284"/>
      <c r="H7980" s="322"/>
      <c r="I7980" s="322"/>
      <c r="J7980" s="322"/>
      <c r="K7980" s="322"/>
      <c r="L7980" s="322"/>
      <c r="M7980" s="322"/>
      <c r="N7980" s="311"/>
      <c r="O7980" s="311"/>
    </row>
    <row r="7981" spans="1:15">
      <c r="A7981" s="282"/>
      <c r="B7981" s="282"/>
      <c r="C7981" s="280"/>
      <c r="D7981" s="282"/>
      <c r="E7981" s="277"/>
      <c r="F7981" s="286"/>
      <c r="G7981" s="284"/>
      <c r="H7981" s="322"/>
      <c r="I7981" s="322"/>
      <c r="J7981" s="322"/>
      <c r="K7981" s="322"/>
      <c r="L7981" s="322"/>
      <c r="M7981" s="322"/>
      <c r="N7981" s="311"/>
      <c r="O7981" s="311"/>
    </row>
    <row r="7982" spans="1:15">
      <c r="A7982" s="282"/>
      <c r="B7982" s="282"/>
      <c r="C7982" s="280"/>
      <c r="D7982" s="282"/>
      <c r="E7982" s="277"/>
      <c r="F7982" s="286"/>
      <c r="G7982" s="284"/>
      <c r="H7982" s="322"/>
      <c r="I7982" s="322"/>
      <c r="J7982" s="322"/>
      <c r="K7982" s="322"/>
      <c r="L7982" s="322"/>
      <c r="M7982" s="322"/>
      <c r="N7982" s="311"/>
      <c r="O7982" s="311"/>
    </row>
    <row r="7983" spans="1:15">
      <c r="A7983" s="282"/>
      <c r="B7983" s="282"/>
      <c r="C7983" s="280"/>
      <c r="D7983" s="282"/>
      <c r="E7983" s="277"/>
      <c r="F7983" s="286"/>
      <c r="G7983" s="284"/>
      <c r="H7983" s="322"/>
      <c r="I7983" s="322"/>
      <c r="J7983" s="322"/>
      <c r="K7983" s="322"/>
      <c r="L7983" s="322"/>
      <c r="M7983" s="322"/>
      <c r="N7983" s="311"/>
      <c r="O7983" s="311"/>
    </row>
    <row r="7984" spans="1:15">
      <c r="A7984" s="282"/>
      <c r="B7984" s="282"/>
      <c r="C7984" s="280"/>
      <c r="D7984" s="282"/>
      <c r="E7984" s="277"/>
      <c r="F7984" s="286"/>
      <c r="G7984" s="284"/>
      <c r="H7984" s="322"/>
      <c r="I7984" s="322"/>
      <c r="J7984" s="322"/>
      <c r="K7984" s="322"/>
      <c r="L7984" s="322"/>
      <c r="M7984" s="322"/>
      <c r="N7984" s="311"/>
      <c r="O7984" s="311"/>
    </row>
    <row r="7985" spans="1:15">
      <c r="A7985" s="306"/>
      <c r="B7985" s="306"/>
      <c r="C7985" s="306"/>
      <c r="D7985" s="306"/>
      <c r="E7985" s="277"/>
      <c r="F7985" s="306"/>
      <c r="G7985" s="306"/>
      <c r="H7985" s="322"/>
      <c r="I7985" s="322"/>
      <c r="J7985" s="322"/>
      <c r="K7985" s="322"/>
      <c r="L7985" s="322"/>
      <c r="M7985" s="322"/>
      <c r="N7985" s="311"/>
      <c r="O7985" s="311"/>
    </row>
    <row r="7986" spans="1:15">
      <c r="A7986" s="290"/>
      <c r="B7986" s="290"/>
      <c r="C7986" s="280"/>
      <c r="D7986" s="290"/>
      <c r="E7986" s="291"/>
      <c r="F7986" s="290"/>
      <c r="G7986" s="290"/>
      <c r="H7986" s="292"/>
      <c r="I7986" s="292"/>
      <c r="J7986" s="292"/>
      <c r="K7986" s="292"/>
      <c r="L7986" s="292"/>
      <c r="M7986" s="292"/>
      <c r="N7986" s="293"/>
      <c r="O7986" s="293"/>
    </row>
    <row r="7987" spans="1:15">
      <c r="A7987" s="290"/>
      <c r="B7987" s="290"/>
      <c r="C7987" s="280"/>
      <c r="D7987" s="348"/>
      <c r="E7987" s="294"/>
      <c r="F7987" s="348"/>
      <c r="G7987" s="290"/>
      <c r="H7987" s="345"/>
      <c r="I7987" s="345"/>
      <c r="J7987" s="345"/>
      <c r="K7987" s="345"/>
      <c r="L7987" s="345"/>
      <c r="M7987" s="345"/>
      <c r="N7987" s="293"/>
      <c r="O7987" s="293"/>
    </row>
    <row r="7988" spans="1:15">
      <c r="A7988" s="295"/>
      <c r="B7988" s="295"/>
      <c r="C7988" s="280"/>
      <c r="D7988" s="348"/>
      <c r="E7988" s="294"/>
      <c r="F7988" s="348"/>
      <c r="G7988" s="290"/>
      <c r="H7988" s="345"/>
      <c r="I7988" s="345"/>
      <c r="J7988" s="345"/>
      <c r="K7988" s="345"/>
      <c r="L7988" s="345"/>
      <c r="M7988" s="345"/>
      <c r="N7988" s="293"/>
      <c r="O7988" s="293"/>
    </row>
    <row r="7989" spans="1:15">
      <c r="A7989" s="290"/>
      <c r="B7989" s="290"/>
      <c r="C7989" s="280"/>
      <c r="D7989" s="348"/>
      <c r="E7989" s="294"/>
      <c r="F7989" s="348"/>
      <c r="G7989" s="290"/>
      <c r="H7989" s="345"/>
      <c r="I7989" s="345"/>
      <c r="J7989" s="345"/>
      <c r="K7989" s="345"/>
      <c r="L7989" s="345"/>
      <c r="M7989" s="345"/>
      <c r="N7989" s="293"/>
      <c r="O7989" s="293"/>
    </row>
    <row r="7990" spans="1:15">
      <c r="A7990" s="290"/>
      <c r="B7990" s="290"/>
      <c r="C7990" s="280"/>
      <c r="D7990" s="295"/>
      <c r="E7990" s="296"/>
      <c r="F7990" s="295"/>
      <c r="G7990" s="290"/>
      <c r="H7990" s="297"/>
      <c r="I7990" s="297"/>
      <c r="J7990" s="297"/>
      <c r="K7990" s="297"/>
      <c r="L7990" s="297"/>
      <c r="M7990" s="297"/>
      <c r="N7990" s="293"/>
      <c r="O7990" s="293"/>
    </row>
    <row r="7991" spans="1:15">
      <c r="A7991" s="290"/>
      <c r="B7991" s="290"/>
      <c r="C7991" s="280"/>
      <c r="D7991" s="295"/>
      <c r="E7991" s="296"/>
      <c r="F7991" s="295"/>
      <c r="G7991" s="290"/>
      <c r="H7991" s="297"/>
      <c r="I7991" s="297"/>
      <c r="J7991" s="297"/>
      <c r="K7991" s="297"/>
      <c r="L7991" s="297"/>
      <c r="M7991" s="297"/>
      <c r="N7991" s="293"/>
      <c r="O7991" s="293"/>
    </row>
    <row r="7992" spans="1:15">
      <c r="A7992" s="290"/>
      <c r="B7992" s="290"/>
      <c r="C7992" s="280"/>
      <c r="D7992" s="295"/>
      <c r="E7992" s="296"/>
      <c r="F7992" s="295"/>
      <c r="G7992" s="290"/>
      <c r="H7992" s="297"/>
      <c r="I7992" s="297"/>
      <c r="J7992" s="297"/>
      <c r="K7992" s="297"/>
      <c r="L7992" s="297"/>
      <c r="M7992" s="297"/>
      <c r="N7992" s="293"/>
      <c r="O7992" s="293"/>
    </row>
    <row r="7993" spans="1:15">
      <c r="A7993" s="290"/>
      <c r="B7993" s="290"/>
      <c r="C7993" s="280"/>
      <c r="D7993" s="295"/>
      <c r="E7993" s="296"/>
      <c r="F7993" s="295"/>
      <c r="G7993" s="290"/>
      <c r="H7993" s="297"/>
      <c r="I7993" s="297"/>
      <c r="J7993" s="297"/>
      <c r="K7993" s="297"/>
      <c r="L7993" s="297"/>
      <c r="M7993" s="297"/>
      <c r="N7993" s="293"/>
      <c r="O7993" s="293"/>
    </row>
    <row r="7994" spans="1:15">
      <c r="A7994" s="290"/>
      <c r="B7994" s="290"/>
      <c r="C7994" s="280"/>
      <c r="D7994" s="295"/>
      <c r="E7994" s="296"/>
      <c r="F7994" s="295"/>
      <c r="G7994" s="290"/>
      <c r="H7994" s="297"/>
      <c r="I7994" s="297"/>
      <c r="J7994" s="297"/>
      <c r="K7994" s="297"/>
      <c r="L7994" s="297"/>
      <c r="M7994" s="297"/>
      <c r="N7994" s="293"/>
      <c r="O7994" s="293"/>
    </row>
    <row r="7995" spans="1:15">
      <c r="A7995" s="290"/>
      <c r="B7995" s="290"/>
      <c r="C7995" s="280"/>
      <c r="D7995" s="295"/>
      <c r="E7995" s="296"/>
      <c r="F7995" s="295"/>
      <c r="G7995" s="290"/>
      <c r="H7995" s="297"/>
      <c r="I7995" s="297"/>
      <c r="J7995" s="297"/>
      <c r="K7995" s="297"/>
      <c r="L7995" s="297"/>
      <c r="M7995" s="297"/>
      <c r="N7995" s="293"/>
      <c r="O7995" s="293"/>
    </row>
    <row r="7996" spans="1:15">
      <c r="A7996" s="290"/>
      <c r="B7996" s="290"/>
      <c r="C7996" s="280"/>
      <c r="D7996" s="295"/>
      <c r="E7996" s="296"/>
      <c r="F7996" s="295"/>
      <c r="G7996" s="290"/>
      <c r="H7996" s="297"/>
      <c r="I7996" s="297"/>
      <c r="J7996" s="297"/>
      <c r="K7996" s="297"/>
      <c r="L7996" s="297"/>
      <c r="M7996" s="297"/>
      <c r="N7996" s="293"/>
      <c r="O7996" s="293"/>
    </row>
    <row r="7997" spans="1:15">
      <c r="A7997" s="290"/>
      <c r="B7997" s="290"/>
      <c r="C7997" s="280"/>
      <c r="D7997" s="295"/>
      <c r="E7997" s="296"/>
      <c r="F7997" s="295"/>
      <c r="G7997" s="290"/>
      <c r="H7997" s="297"/>
      <c r="I7997" s="297"/>
      <c r="J7997" s="297"/>
      <c r="K7997" s="297"/>
      <c r="L7997" s="297"/>
      <c r="M7997" s="297"/>
      <c r="N7997" s="293"/>
      <c r="O7997" s="293"/>
    </row>
    <row r="7998" spans="1:15">
      <c r="A7998" s="290"/>
      <c r="B7998" s="290"/>
      <c r="C7998" s="280"/>
      <c r="D7998" s="295"/>
      <c r="E7998" s="296"/>
      <c r="F7998" s="295"/>
      <c r="G7998" s="290"/>
      <c r="H7998" s="297"/>
      <c r="I7998" s="297"/>
      <c r="J7998" s="297"/>
      <c r="K7998" s="297"/>
      <c r="L7998" s="297"/>
      <c r="M7998" s="297"/>
      <c r="N7998" s="293"/>
      <c r="O7998" s="293"/>
    </row>
    <row r="7999" spans="1:15">
      <c r="A7999" s="290"/>
      <c r="B7999" s="290"/>
      <c r="C7999" s="280"/>
      <c r="D7999" s="295"/>
      <c r="E7999" s="296"/>
      <c r="F7999" s="295"/>
      <c r="G7999" s="290"/>
      <c r="H7999" s="297"/>
      <c r="I7999" s="297"/>
      <c r="J7999" s="297"/>
      <c r="K7999" s="297"/>
      <c r="L7999" s="297"/>
      <c r="M7999" s="297"/>
      <c r="N7999" s="293"/>
      <c r="O7999" s="293"/>
    </row>
    <row r="8000" spans="1:15">
      <c r="A8000" s="290"/>
      <c r="B8000" s="290"/>
      <c r="C8000" s="280"/>
      <c r="D8000" s="295"/>
      <c r="E8000" s="296"/>
      <c r="F8000" s="295"/>
      <c r="G8000" s="290"/>
      <c r="H8000" s="297"/>
      <c r="I8000" s="297"/>
      <c r="J8000" s="297"/>
      <c r="K8000" s="297"/>
      <c r="L8000" s="297"/>
      <c r="M8000" s="297"/>
      <c r="N8000" s="293"/>
      <c r="O8000" s="293"/>
    </row>
    <row r="8001" spans="1:15">
      <c r="A8001" s="290"/>
      <c r="B8001" s="290"/>
      <c r="C8001" s="280"/>
      <c r="D8001" s="295"/>
      <c r="E8001" s="296"/>
      <c r="F8001" s="295"/>
      <c r="G8001" s="290"/>
      <c r="H8001" s="297"/>
      <c r="I8001" s="297"/>
      <c r="J8001" s="297"/>
      <c r="K8001" s="297"/>
      <c r="L8001" s="297"/>
      <c r="M8001" s="297"/>
      <c r="N8001" s="293"/>
      <c r="O8001" s="293"/>
    </row>
    <row r="8002" spans="1:15">
      <c r="A8002" s="290"/>
      <c r="B8002" s="290"/>
      <c r="C8002" s="280"/>
      <c r="D8002" s="295"/>
      <c r="E8002" s="296"/>
      <c r="F8002" s="295"/>
      <c r="G8002" s="290"/>
      <c r="H8002" s="297"/>
      <c r="I8002" s="297"/>
      <c r="J8002" s="297"/>
      <c r="K8002" s="297"/>
      <c r="L8002" s="297"/>
      <c r="M8002" s="297"/>
      <c r="N8002" s="293"/>
      <c r="O8002" s="293"/>
    </row>
    <row r="8003" spans="1:15">
      <c r="A8003" s="290"/>
      <c r="B8003" s="290"/>
      <c r="C8003" s="280"/>
      <c r="D8003" s="295"/>
      <c r="E8003" s="296"/>
      <c r="F8003" s="295"/>
      <c r="G8003" s="290"/>
      <c r="H8003" s="297"/>
      <c r="I8003" s="297"/>
      <c r="J8003" s="297"/>
      <c r="K8003" s="297"/>
      <c r="L8003" s="297"/>
      <c r="M8003" s="297"/>
      <c r="N8003" s="293"/>
      <c r="O8003" s="293"/>
    </row>
    <row r="8004" spans="1:15">
      <c r="A8004" s="290"/>
      <c r="B8004" s="290"/>
      <c r="C8004" s="280"/>
      <c r="D8004" s="295"/>
      <c r="E8004" s="296"/>
      <c r="F8004" s="295"/>
      <c r="G8004" s="290"/>
      <c r="H8004" s="297"/>
      <c r="I8004" s="297"/>
      <c r="J8004" s="297"/>
      <c r="K8004" s="297"/>
      <c r="L8004" s="297"/>
      <c r="M8004" s="297"/>
      <c r="N8004" s="293"/>
      <c r="O8004" s="293"/>
    </row>
    <row r="8005" spans="1:15">
      <c r="A8005" s="290"/>
      <c r="B8005" s="290"/>
      <c r="C8005" s="280"/>
      <c r="D8005" s="295"/>
      <c r="E8005" s="296"/>
      <c r="F8005" s="295"/>
      <c r="G8005" s="290"/>
      <c r="H8005" s="297"/>
      <c r="I8005" s="297"/>
      <c r="J8005" s="297"/>
      <c r="K8005" s="297"/>
      <c r="L8005" s="297"/>
      <c r="M8005" s="297"/>
      <c r="N8005" s="293"/>
      <c r="O8005" s="293"/>
    </row>
    <row r="8006" spans="1:15">
      <c r="A8006" s="290"/>
      <c r="B8006" s="290"/>
      <c r="C8006" s="280"/>
      <c r="D8006" s="295"/>
      <c r="E8006" s="296"/>
      <c r="F8006" s="295"/>
      <c r="G8006" s="290"/>
      <c r="H8006" s="297"/>
      <c r="I8006" s="297"/>
      <c r="J8006" s="297"/>
      <c r="K8006" s="297"/>
      <c r="L8006" s="297"/>
      <c r="M8006" s="297"/>
      <c r="N8006" s="293"/>
      <c r="O8006" s="293"/>
    </row>
    <row r="8007" spans="1:15">
      <c r="A8007" s="290"/>
      <c r="B8007" s="290"/>
      <c r="C8007" s="280"/>
      <c r="D8007" s="295"/>
      <c r="E8007" s="296"/>
      <c r="F8007" s="295"/>
      <c r="G8007" s="290"/>
      <c r="H8007" s="297"/>
      <c r="I8007" s="297"/>
      <c r="J8007" s="297"/>
      <c r="K8007" s="297"/>
      <c r="L8007" s="297"/>
      <c r="M8007" s="297"/>
      <c r="N8007" s="293"/>
      <c r="O8007" s="293"/>
    </row>
    <row r="8008" spans="1:15">
      <c r="A8008" s="290"/>
      <c r="B8008" s="290"/>
      <c r="C8008" s="280"/>
      <c r="D8008" s="295"/>
      <c r="E8008" s="296"/>
      <c r="F8008" s="295"/>
      <c r="G8008" s="290"/>
      <c r="H8008" s="297"/>
      <c r="I8008" s="297"/>
      <c r="J8008" s="297"/>
      <c r="K8008" s="297"/>
      <c r="L8008" s="297"/>
      <c r="M8008" s="297"/>
      <c r="N8008" s="293"/>
      <c r="O8008" s="293"/>
    </row>
    <row r="8009" spans="1:15">
      <c r="A8009" s="290"/>
      <c r="B8009" s="290"/>
      <c r="C8009" s="280"/>
      <c r="D8009" s="295"/>
      <c r="E8009" s="296"/>
      <c r="F8009" s="295"/>
      <c r="G8009" s="290"/>
      <c r="H8009" s="297"/>
      <c r="I8009" s="297"/>
      <c r="J8009" s="297"/>
      <c r="K8009" s="297"/>
      <c r="L8009" s="297"/>
      <c r="M8009" s="297"/>
      <c r="N8009" s="293"/>
      <c r="O8009" s="293"/>
    </row>
    <row r="8010" spans="1:15">
      <c r="A8010" s="290"/>
      <c r="B8010" s="290"/>
      <c r="C8010" s="280"/>
      <c r="D8010" s="295"/>
      <c r="E8010" s="296"/>
      <c r="F8010" s="295"/>
      <c r="G8010" s="290"/>
      <c r="H8010" s="297"/>
      <c r="I8010" s="297"/>
      <c r="J8010" s="297"/>
      <c r="K8010" s="297"/>
      <c r="L8010" s="297"/>
      <c r="M8010" s="297"/>
      <c r="N8010" s="293"/>
      <c r="O8010" s="293"/>
    </row>
    <row r="8011" spans="1:15">
      <c r="A8011" s="290"/>
      <c r="B8011" s="290"/>
      <c r="C8011" s="280"/>
      <c r="D8011" s="295"/>
      <c r="E8011" s="296"/>
      <c r="F8011" s="295"/>
      <c r="G8011" s="290"/>
      <c r="H8011" s="297"/>
      <c r="I8011" s="297"/>
      <c r="J8011" s="297"/>
      <c r="K8011" s="297"/>
      <c r="L8011" s="297"/>
      <c r="M8011" s="297"/>
      <c r="N8011" s="293"/>
      <c r="O8011" s="293"/>
    </row>
    <row r="8012" spans="1:15">
      <c r="A8012" s="290"/>
      <c r="B8012" s="290"/>
      <c r="C8012" s="280"/>
      <c r="D8012" s="295"/>
      <c r="E8012" s="296"/>
      <c r="F8012" s="295"/>
      <c r="G8012" s="290"/>
      <c r="H8012" s="297"/>
      <c r="I8012" s="297"/>
      <c r="J8012" s="297"/>
      <c r="K8012" s="297"/>
      <c r="L8012" s="297"/>
      <c r="M8012" s="297"/>
      <c r="N8012" s="293"/>
      <c r="O8012" s="293"/>
    </row>
    <row r="8013" spans="1:15">
      <c r="A8013" s="290"/>
      <c r="B8013" s="290"/>
      <c r="C8013" s="280"/>
      <c r="D8013" s="295"/>
      <c r="E8013" s="296"/>
      <c r="F8013" s="295"/>
      <c r="G8013" s="290"/>
      <c r="H8013" s="297"/>
      <c r="I8013" s="297"/>
      <c r="J8013" s="297"/>
      <c r="K8013" s="297"/>
      <c r="L8013" s="297"/>
      <c r="M8013" s="297"/>
      <c r="N8013" s="293"/>
      <c r="O8013" s="293"/>
    </row>
    <row r="8014" spans="1:15">
      <c r="A8014" s="290"/>
      <c r="B8014" s="290"/>
      <c r="C8014" s="280"/>
      <c r="D8014" s="295"/>
      <c r="E8014" s="296"/>
      <c r="F8014" s="295"/>
      <c r="G8014" s="290"/>
      <c r="H8014" s="297"/>
      <c r="I8014" s="297"/>
      <c r="J8014" s="297"/>
      <c r="K8014" s="297"/>
      <c r="L8014" s="297"/>
      <c r="M8014" s="297"/>
      <c r="N8014" s="293"/>
      <c r="O8014" s="293"/>
    </row>
    <row r="8015" spans="1:15">
      <c r="A8015" s="290"/>
      <c r="B8015" s="290"/>
      <c r="C8015" s="280"/>
      <c r="D8015" s="295"/>
      <c r="E8015" s="296"/>
      <c r="F8015" s="295"/>
      <c r="G8015" s="290"/>
      <c r="H8015" s="297"/>
      <c r="I8015" s="297"/>
      <c r="J8015" s="297"/>
      <c r="K8015" s="297"/>
      <c r="L8015" s="297"/>
      <c r="M8015" s="297"/>
      <c r="N8015" s="293"/>
      <c r="O8015" s="293"/>
    </row>
    <row r="8016" spans="1:15">
      <c r="A8016" s="290"/>
      <c r="B8016" s="290"/>
      <c r="C8016" s="280"/>
      <c r="D8016" s="295"/>
      <c r="E8016" s="296"/>
      <c r="F8016" s="295"/>
      <c r="G8016" s="290"/>
      <c r="H8016" s="297"/>
      <c r="I8016" s="297"/>
      <c r="J8016" s="297"/>
      <c r="K8016" s="297"/>
      <c r="L8016" s="297"/>
      <c r="M8016" s="297"/>
      <c r="N8016" s="293"/>
      <c r="O8016" s="293"/>
    </row>
    <row r="8017" spans="1:15">
      <c r="A8017" s="295"/>
      <c r="B8017" s="295"/>
      <c r="C8017" s="280"/>
      <c r="D8017" s="348"/>
      <c r="E8017" s="294"/>
      <c r="F8017" s="348"/>
      <c r="G8017" s="290"/>
      <c r="H8017" s="345"/>
      <c r="I8017" s="345"/>
      <c r="J8017" s="345"/>
      <c r="K8017" s="345"/>
      <c r="L8017" s="345"/>
      <c r="M8017" s="345"/>
      <c r="N8017" s="293"/>
      <c r="O8017" s="293"/>
    </row>
    <row r="8018" spans="1:15">
      <c r="A8018" s="295"/>
      <c r="B8018" s="295"/>
      <c r="C8018" s="280"/>
      <c r="D8018" s="348"/>
      <c r="E8018" s="294"/>
      <c r="F8018" s="348"/>
      <c r="G8018" s="290"/>
      <c r="H8018" s="345"/>
      <c r="I8018" s="345"/>
      <c r="J8018" s="345"/>
      <c r="K8018" s="345"/>
      <c r="L8018" s="345"/>
      <c r="M8018" s="345"/>
      <c r="N8018" s="293"/>
      <c r="O8018" s="293"/>
    </row>
    <row r="8019" spans="1:15">
      <c r="A8019" s="290"/>
      <c r="B8019" s="290"/>
      <c r="C8019" s="280"/>
      <c r="D8019" s="295"/>
      <c r="E8019" s="296"/>
      <c r="F8019" s="295"/>
      <c r="G8019" s="290"/>
      <c r="H8019" s="297"/>
      <c r="I8019" s="297"/>
      <c r="J8019" s="297"/>
      <c r="K8019" s="297"/>
      <c r="L8019" s="297"/>
      <c r="M8019" s="297"/>
      <c r="N8019" s="293"/>
      <c r="O8019" s="293"/>
    </row>
    <row r="8020" spans="1:15">
      <c r="A8020" s="290"/>
      <c r="B8020" s="290"/>
      <c r="C8020" s="280"/>
      <c r="D8020" s="295"/>
      <c r="E8020" s="296"/>
      <c r="F8020" s="295"/>
      <c r="G8020" s="290"/>
      <c r="H8020" s="297"/>
      <c r="I8020" s="297"/>
      <c r="J8020" s="297"/>
      <c r="K8020" s="297"/>
      <c r="L8020" s="297"/>
      <c r="M8020" s="297"/>
      <c r="N8020" s="293"/>
      <c r="O8020" s="293"/>
    </row>
    <row r="8021" spans="1:15">
      <c r="A8021" s="290"/>
      <c r="B8021" s="290"/>
      <c r="C8021" s="280"/>
      <c r="D8021" s="295"/>
      <c r="E8021" s="296"/>
      <c r="F8021" s="295"/>
      <c r="G8021" s="290"/>
      <c r="H8021" s="297"/>
      <c r="I8021" s="297"/>
      <c r="J8021" s="297"/>
      <c r="K8021" s="297"/>
      <c r="L8021" s="297"/>
      <c r="M8021" s="297"/>
      <c r="N8021" s="293"/>
      <c r="O8021" s="293"/>
    </row>
    <row r="8022" spans="1:15">
      <c r="A8022" s="290"/>
      <c r="B8022" s="290"/>
      <c r="C8022" s="280"/>
      <c r="D8022" s="295"/>
      <c r="E8022" s="296"/>
      <c r="F8022" s="295"/>
      <c r="G8022" s="290"/>
      <c r="H8022" s="297"/>
      <c r="I8022" s="297"/>
      <c r="J8022" s="297"/>
      <c r="K8022" s="297"/>
      <c r="L8022" s="297"/>
      <c r="M8022" s="297"/>
      <c r="N8022" s="293"/>
      <c r="O8022" s="293"/>
    </row>
    <row r="8023" spans="1:15">
      <c r="A8023" s="290"/>
      <c r="B8023" s="290"/>
      <c r="C8023" s="280"/>
      <c r="D8023" s="295"/>
      <c r="E8023" s="296"/>
      <c r="F8023" s="295"/>
      <c r="G8023" s="290"/>
      <c r="H8023" s="297"/>
      <c r="I8023" s="297"/>
      <c r="J8023" s="297"/>
      <c r="K8023" s="297"/>
      <c r="L8023" s="297"/>
      <c r="M8023" s="297"/>
      <c r="N8023" s="293"/>
      <c r="O8023" s="293"/>
    </row>
    <row r="8024" spans="1:15">
      <c r="A8024" s="290"/>
      <c r="B8024" s="290"/>
      <c r="C8024" s="280"/>
      <c r="D8024" s="295"/>
      <c r="E8024" s="296"/>
      <c r="F8024" s="295"/>
      <c r="G8024" s="290"/>
      <c r="H8024" s="297"/>
      <c r="I8024" s="297"/>
      <c r="J8024" s="297"/>
      <c r="K8024" s="297"/>
      <c r="L8024" s="297"/>
      <c r="M8024" s="297"/>
      <c r="N8024" s="293"/>
      <c r="O8024" s="293"/>
    </row>
    <row r="8025" spans="1:15">
      <c r="A8025" s="290"/>
      <c r="B8025" s="290"/>
      <c r="C8025" s="280"/>
      <c r="D8025" s="295"/>
      <c r="E8025" s="296"/>
      <c r="F8025" s="295"/>
      <c r="G8025" s="290"/>
      <c r="H8025" s="297"/>
      <c r="I8025" s="297"/>
      <c r="J8025" s="297"/>
      <c r="K8025" s="297"/>
      <c r="L8025" s="297"/>
      <c r="M8025" s="297"/>
      <c r="N8025" s="293"/>
      <c r="O8025" s="293"/>
    </row>
    <row r="8026" spans="1:15">
      <c r="A8026" s="290"/>
      <c r="B8026" s="290"/>
      <c r="C8026" s="280"/>
      <c r="D8026" s="295"/>
      <c r="E8026" s="296"/>
      <c r="F8026" s="298"/>
      <c r="G8026" s="290"/>
      <c r="H8026" s="297"/>
      <c r="I8026" s="297"/>
      <c r="J8026" s="297"/>
      <c r="K8026" s="297"/>
      <c r="L8026" s="297"/>
      <c r="M8026" s="297"/>
      <c r="N8026" s="293"/>
      <c r="O8026" s="293"/>
    </row>
    <row r="8027" spans="1:15">
      <c r="A8027" s="290"/>
      <c r="B8027" s="290"/>
      <c r="C8027" s="280"/>
      <c r="D8027" s="348"/>
      <c r="E8027" s="294"/>
      <c r="F8027" s="348"/>
      <c r="G8027" s="290"/>
      <c r="H8027" s="345"/>
      <c r="I8027" s="345"/>
      <c r="J8027" s="345"/>
      <c r="K8027" s="345"/>
      <c r="L8027" s="345"/>
      <c r="M8027" s="345"/>
      <c r="N8027" s="293"/>
      <c r="O8027" s="293"/>
    </row>
    <row r="8028" spans="1:15">
      <c r="A8028" s="290"/>
      <c r="B8028" s="290"/>
      <c r="C8028" s="280"/>
      <c r="D8028" s="295"/>
      <c r="E8028" s="296"/>
      <c r="F8028" s="295"/>
      <c r="G8028" s="290"/>
      <c r="H8028" s="297"/>
      <c r="I8028" s="297"/>
      <c r="J8028" s="297"/>
      <c r="K8028" s="297"/>
      <c r="L8028" s="297"/>
      <c r="M8028" s="297"/>
      <c r="N8028" s="293"/>
      <c r="O8028" s="293"/>
    </row>
    <row r="8029" spans="1:15">
      <c r="A8029" s="290"/>
      <c r="B8029" s="290"/>
      <c r="C8029" s="280"/>
      <c r="D8029" s="295"/>
      <c r="E8029" s="296"/>
      <c r="F8029" s="295"/>
      <c r="G8029" s="290"/>
      <c r="H8029" s="297"/>
      <c r="I8029" s="297"/>
      <c r="J8029" s="297"/>
      <c r="K8029" s="297"/>
      <c r="L8029" s="297"/>
      <c r="M8029" s="297"/>
      <c r="N8029" s="293"/>
      <c r="O8029" s="293"/>
    </row>
    <row r="8030" spans="1:15">
      <c r="A8030" s="290"/>
      <c r="B8030" s="290"/>
      <c r="C8030" s="280"/>
      <c r="D8030" s="295"/>
      <c r="E8030" s="296"/>
      <c r="F8030" s="295"/>
      <c r="G8030" s="290"/>
      <c r="H8030" s="297"/>
      <c r="I8030" s="297"/>
      <c r="J8030" s="297"/>
      <c r="K8030" s="297"/>
      <c r="L8030" s="297"/>
      <c r="M8030" s="297"/>
      <c r="N8030" s="293"/>
      <c r="O8030" s="293"/>
    </row>
    <row r="8031" spans="1:15">
      <c r="A8031" s="290"/>
      <c r="B8031" s="290"/>
      <c r="C8031" s="280"/>
      <c r="D8031" s="290"/>
      <c r="E8031" s="291"/>
      <c r="F8031" s="290"/>
      <c r="G8031" s="290"/>
      <c r="H8031" s="292"/>
      <c r="I8031" s="292"/>
      <c r="J8031" s="292"/>
      <c r="K8031" s="292"/>
      <c r="L8031" s="292"/>
      <c r="M8031" s="292"/>
      <c r="N8031" s="293"/>
      <c r="O8031" s="293"/>
    </row>
    <row r="8032" spans="1:15">
      <c r="A8032" s="290"/>
      <c r="B8032" s="290"/>
      <c r="C8032" s="280"/>
      <c r="D8032" s="290"/>
      <c r="E8032" s="291"/>
      <c r="F8032" s="290"/>
      <c r="G8032" s="290"/>
      <c r="H8032" s="292"/>
      <c r="I8032" s="292"/>
      <c r="J8032" s="292"/>
      <c r="K8032" s="292"/>
      <c r="L8032" s="292"/>
      <c r="M8032" s="292"/>
      <c r="N8032" s="293"/>
      <c r="O8032" s="293"/>
    </row>
    <row r="8033" spans="1:15">
      <c r="A8033" s="290"/>
      <c r="B8033" s="290"/>
      <c r="C8033" s="280"/>
      <c r="D8033" s="290"/>
      <c r="E8033" s="291"/>
      <c r="F8033" s="290"/>
      <c r="G8033" s="290"/>
      <c r="H8033" s="292"/>
      <c r="I8033" s="292"/>
      <c r="J8033" s="292"/>
      <c r="K8033" s="292"/>
      <c r="L8033" s="292"/>
      <c r="M8033" s="292"/>
      <c r="N8033" s="293"/>
      <c r="O8033" s="293"/>
    </row>
    <row r="8034" spans="1:15">
      <c r="A8034" s="290"/>
      <c r="B8034" s="290"/>
      <c r="C8034" s="280"/>
      <c r="D8034" s="290"/>
      <c r="E8034" s="291"/>
      <c r="F8034" s="290"/>
      <c r="G8034" s="290"/>
      <c r="H8034" s="292"/>
      <c r="I8034" s="292"/>
      <c r="J8034" s="292"/>
      <c r="K8034" s="292"/>
      <c r="L8034" s="292"/>
      <c r="M8034" s="292"/>
      <c r="N8034" s="293"/>
      <c r="O8034" s="293"/>
    </row>
    <row r="8035" spans="1:15">
      <c r="A8035" s="295"/>
      <c r="B8035" s="295"/>
      <c r="C8035" s="280"/>
      <c r="D8035" s="348"/>
      <c r="E8035" s="294"/>
      <c r="F8035" s="348"/>
      <c r="G8035" s="290"/>
      <c r="H8035" s="345"/>
      <c r="I8035" s="345"/>
      <c r="J8035" s="345"/>
      <c r="K8035" s="345"/>
      <c r="L8035" s="345"/>
      <c r="M8035" s="345"/>
      <c r="N8035" s="293"/>
      <c r="O8035" s="293"/>
    </row>
    <row r="8036" spans="1:15">
      <c r="A8036" s="295"/>
      <c r="B8036" s="295"/>
      <c r="C8036" s="280"/>
      <c r="D8036" s="348"/>
      <c r="E8036" s="294"/>
      <c r="F8036" s="348"/>
      <c r="G8036" s="290"/>
      <c r="H8036" s="345"/>
      <c r="I8036" s="345"/>
      <c r="J8036" s="345"/>
      <c r="K8036" s="345"/>
      <c r="L8036" s="345"/>
      <c r="M8036" s="345"/>
      <c r="N8036" s="293"/>
      <c r="O8036" s="293"/>
    </row>
    <row r="8037" spans="1:15">
      <c r="A8037" s="295"/>
      <c r="B8037" s="295"/>
      <c r="C8037" s="280"/>
      <c r="D8037" s="348"/>
      <c r="E8037" s="294"/>
      <c r="F8037" s="348"/>
      <c r="G8037" s="290"/>
      <c r="H8037" s="345"/>
      <c r="I8037" s="345"/>
      <c r="J8037" s="345"/>
      <c r="K8037" s="345"/>
      <c r="L8037" s="345"/>
      <c r="M8037" s="345"/>
      <c r="N8037" s="293"/>
      <c r="O8037" s="293"/>
    </row>
    <row r="8038" spans="1:15">
      <c r="A8038" s="295"/>
      <c r="B8038" s="295"/>
      <c r="C8038" s="280"/>
      <c r="D8038" s="348"/>
      <c r="E8038" s="294"/>
      <c r="F8038" s="348"/>
      <c r="G8038" s="290"/>
      <c r="H8038" s="345"/>
      <c r="I8038" s="345"/>
      <c r="J8038" s="345"/>
      <c r="K8038" s="345"/>
      <c r="L8038" s="345"/>
      <c r="M8038" s="345"/>
      <c r="N8038" s="293"/>
      <c r="O8038" s="293"/>
    </row>
    <row r="8039" spans="1:15">
      <c r="A8039" s="295"/>
      <c r="B8039" s="295"/>
      <c r="C8039" s="280"/>
      <c r="D8039" s="348"/>
      <c r="E8039" s="294"/>
      <c r="F8039" s="348"/>
      <c r="G8039" s="290"/>
      <c r="H8039" s="345"/>
      <c r="I8039" s="345"/>
      <c r="J8039" s="345"/>
      <c r="K8039" s="345"/>
      <c r="L8039" s="345"/>
      <c r="M8039" s="345"/>
      <c r="N8039" s="293"/>
      <c r="O8039" s="293"/>
    </row>
    <row r="8040" spans="1:15">
      <c r="A8040" s="295"/>
      <c r="B8040" s="295"/>
      <c r="C8040" s="280"/>
      <c r="D8040" s="348"/>
      <c r="E8040" s="294"/>
      <c r="F8040" s="348"/>
      <c r="G8040" s="290"/>
      <c r="H8040" s="345"/>
      <c r="I8040" s="345"/>
      <c r="J8040" s="345"/>
      <c r="K8040" s="345"/>
      <c r="L8040" s="345"/>
      <c r="M8040" s="345"/>
      <c r="N8040" s="293"/>
      <c r="O8040" s="293"/>
    </row>
    <row r="8041" spans="1:15">
      <c r="A8041" s="290"/>
      <c r="B8041" s="290"/>
      <c r="C8041" s="280"/>
      <c r="D8041" s="295"/>
      <c r="E8041" s="296"/>
      <c r="F8041" s="295"/>
      <c r="G8041" s="290"/>
      <c r="H8041" s="297"/>
      <c r="I8041" s="297"/>
      <c r="J8041" s="297"/>
      <c r="K8041" s="297"/>
      <c r="L8041" s="297"/>
      <c r="M8041" s="297"/>
      <c r="N8041" s="293"/>
      <c r="O8041" s="293"/>
    </row>
    <row r="8042" spans="1:15">
      <c r="A8042" s="295"/>
      <c r="B8042" s="295"/>
      <c r="C8042" s="280"/>
      <c r="D8042" s="348"/>
      <c r="E8042" s="294"/>
      <c r="F8042" s="348"/>
      <c r="G8042" s="290"/>
      <c r="H8042" s="345"/>
      <c r="I8042" s="345"/>
      <c r="J8042" s="345"/>
      <c r="K8042" s="345"/>
      <c r="L8042" s="345"/>
      <c r="M8042" s="345"/>
      <c r="N8042" s="293"/>
      <c r="O8042" s="293"/>
    </row>
    <row r="8043" spans="1:15">
      <c r="A8043" s="295"/>
      <c r="B8043" s="295"/>
      <c r="C8043" s="280"/>
      <c r="D8043" s="348"/>
      <c r="E8043" s="294"/>
      <c r="F8043" s="348"/>
      <c r="G8043" s="290"/>
      <c r="H8043" s="345"/>
      <c r="I8043" s="345"/>
      <c r="J8043" s="345"/>
      <c r="K8043" s="345"/>
      <c r="L8043" s="345"/>
      <c r="M8043" s="345"/>
      <c r="N8043" s="293"/>
      <c r="O8043" s="293"/>
    </row>
    <row r="8044" spans="1:15">
      <c r="A8044" s="295"/>
      <c r="B8044" s="295"/>
      <c r="C8044" s="280"/>
      <c r="D8044" s="348"/>
      <c r="E8044" s="294"/>
      <c r="F8044" s="348"/>
      <c r="G8044" s="290"/>
      <c r="H8044" s="345"/>
      <c r="I8044" s="345"/>
      <c r="J8044" s="345"/>
      <c r="K8044" s="345"/>
      <c r="L8044" s="345"/>
      <c r="M8044" s="345"/>
      <c r="N8044" s="293"/>
      <c r="O8044" s="293"/>
    </row>
    <row r="8045" spans="1:15">
      <c r="A8045" s="295"/>
      <c r="B8045" s="295"/>
      <c r="C8045" s="280"/>
      <c r="D8045" s="348"/>
      <c r="E8045" s="294"/>
      <c r="F8045" s="348"/>
      <c r="G8045" s="290"/>
      <c r="H8045" s="345"/>
      <c r="I8045" s="345"/>
      <c r="J8045" s="345"/>
      <c r="K8045" s="345"/>
      <c r="L8045" s="345"/>
      <c r="M8045" s="345"/>
      <c r="N8045" s="293"/>
      <c r="O8045" s="293"/>
    </row>
    <row r="8046" spans="1:15">
      <c r="A8046" s="295"/>
      <c r="B8046" s="295"/>
      <c r="C8046" s="280"/>
      <c r="D8046" s="348"/>
      <c r="E8046" s="294"/>
      <c r="F8046" s="348"/>
      <c r="G8046" s="290"/>
      <c r="H8046" s="345"/>
      <c r="I8046" s="345"/>
      <c r="J8046" s="345"/>
      <c r="K8046" s="345"/>
      <c r="L8046" s="345"/>
      <c r="M8046" s="345"/>
      <c r="N8046" s="293"/>
      <c r="O8046" s="293"/>
    </row>
    <row r="8047" spans="1:15">
      <c r="A8047" s="295"/>
      <c r="B8047" s="295"/>
      <c r="C8047" s="280"/>
      <c r="D8047" s="348"/>
      <c r="E8047" s="294"/>
      <c r="F8047" s="348"/>
      <c r="G8047" s="290"/>
      <c r="H8047" s="345"/>
      <c r="I8047" s="345"/>
      <c r="J8047" s="345"/>
      <c r="K8047" s="345"/>
      <c r="L8047" s="345"/>
      <c r="M8047" s="345"/>
      <c r="N8047" s="293"/>
      <c r="O8047" s="293"/>
    </row>
    <row r="8048" spans="1:15">
      <c r="A8048" s="295"/>
      <c r="B8048" s="295"/>
      <c r="C8048" s="280"/>
      <c r="D8048" s="348"/>
      <c r="E8048" s="294"/>
      <c r="F8048" s="348"/>
      <c r="G8048" s="290"/>
      <c r="H8048" s="345"/>
      <c r="I8048" s="345"/>
      <c r="J8048" s="345"/>
      <c r="K8048" s="345"/>
      <c r="L8048" s="345"/>
      <c r="M8048" s="345"/>
      <c r="N8048" s="293"/>
      <c r="O8048" s="293"/>
    </row>
    <row r="8049" spans="1:15">
      <c r="A8049" s="290"/>
      <c r="B8049" s="290"/>
      <c r="C8049" s="280"/>
      <c r="D8049" s="348"/>
      <c r="E8049" s="294"/>
      <c r="F8049" s="348"/>
      <c r="G8049" s="290"/>
      <c r="H8049" s="345"/>
      <c r="I8049" s="345"/>
      <c r="J8049" s="345"/>
      <c r="K8049" s="345"/>
      <c r="L8049" s="345"/>
      <c r="M8049" s="345"/>
      <c r="N8049" s="293"/>
      <c r="O8049" s="293"/>
    </row>
    <row r="8050" spans="1:15">
      <c r="A8050" s="295"/>
      <c r="B8050" s="295"/>
      <c r="C8050" s="280"/>
      <c r="D8050" s="348"/>
      <c r="E8050" s="294"/>
      <c r="F8050" s="348"/>
      <c r="G8050" s="290"/>
      <c r="H8050" s="345"/>
      <c r="I8050" s="345"/>
      <c r="J8050" s="345"/>
      <c r="K8050" s="345"/>
      <c r="L8050" s="345"/>
      <c r="M8050" s="345"/>
      <c r="N8050" s="293"/>
      <c r="O8050" s="293"/>
    </row>
    <row r="8051" spans="1:15">
      <c r="A8051" s="295"/>
      <c r="B8051" s="295"/>
      <c r="C8051" s="280"/>
      <c r="D8051" s="348"/>
      <c r="E8051" s="294"/>
      <c r="F8051" s="348"/>
      <c r="G8051" s="290"/>
      <c r="H8051" s="345"/>
      <c r="I8051" s="345"/>
      <c r="J8051" s="345"/>
      <c r="K8051" s="345"/>
      <c r="L8051" s="345"/>
      <c r="M8051" s="345"/>
      <c r="N8051" s="293"/>
      <c r="O8051" s="293"/>
    </row>
    <row r="8052" spans="1:15">
      <c r="A8052" s="295"/>
      <c r="B8052" s="295"/>
      <c r="C8052" s="280"/>
      <c r="D8052" s="348"/>
      <c r="E8052" s="294"/>
      <c r="F8052" s="348"/>
      <c r="G8052" s="290"/>
      <c r="H8052" s="345"/>
      <c r="I8052" s="345"/>
      <c r="J8052" s="345"/>
      <c r="K8052" s="345"/>
      <c r="L8052" s="345"/>
      <c r="M8052" s="345"/>
      <c r="N8052" s="293"/>
      <c r="O8052" s="293"/>
    </row>
    <row r="8053" spans="1:15">
      <c r="A8053" s="295"/>
      <c r="B8053" s="295"/>
      <c r="C8053" s="280"/>
      <c r="D8053" s="348"/>
      <c r="E8053" s="294"/>
      <c r="F8053" s="348"/>
      <c r="G8053" s="290"/>
      <c r="H8053" s="345"/>
      <c r="I8053" s="345"/>
      <c r="J8053" s="345"/>
      <c r="K8053" s="345"/>
      <c r="L8053" s="345"/>
      <c r="M8053" s="345"/>
      <c r="N8053" s="293"/>
      <c r="O8053" s="293"/>
    </row>
    <row r="8054" spans="1:15">
      <c r="A8054" s="295"/>
      <c r="B8054" s="295"/>
      <c r="C8054" s="280"/>
      <c r="D8054" s="348"/>
      <c r="E8054" s="294"/>
      <c r="F8054" s="348"/>
      <c r="G8054" s="290"/>
      <c r="H8054" s="345"/>
      <c r="I8054" s="345"/>
      <c r="J8054" s="345"/>
      <c r="K8054" s="345"/>
      <c r="L8054" s="345"/>
      <c r="M8054" s="345"/>
      <c r="N8054" s="293"/>
      <c r="O8054" s="293"/>
    </row>
    <row r="8055" spans="1:15">
      <c r="A8055" s="295"/>
      <c r="B8055" s="295"/>
      <c r="C8055" s="280"/>
      <c r="D8055" s="348"/>
      <c r="E8055" s="294"/>
      <c r="F8055" s="348"/>
      <c r="G8055" s="290"/>
      <c r="H8055" s="345"/>
      <c r="I8055" s="345"/>
      <c r="J8055" s="345"/>
      <c r="K8055" s="345"/>
      <c r="L8055" s="345"/>
      <c r="M8055" s="345"/>
      <c r="N8055" s="293"/>
      <c r="O8055" s="293"/>
    </row>
    <row r="8056" spans="1:15">
      <c r="A8056" s="295"/>
      <c r="B8056" s="295"/>
      <c r="C8056" s="280"/>
      <c r="D8056" s="348"/>
      <c r="E8056" s="294"/>
      <c r="F8056" s="348"/>
      <c r="G8056" s="290"/>
      <c r="H8056" s="345"/>
      <c r="I8056" s="345"/>
      <c r="J8056" s="345"/>
      <c r="K8056" s="345"/>
      <c r="L8056" s="345"/>
      <c r="M8056" s="345"/>
      <c r="N8056" s="293"/>
      <c r="O8056" s="293"/>
    </row>
    <row r="8057" spans="1:15">
      <c r="A8057" s="295"/>
      <c r="B8057" s="295"/>
      <c r="C8057" s="280"/>
      <c r="D8057" s="348"/>
      <c r="E8057" s="294"/>
      <c r="F8057" s="348"/>
      <c r="G8057" s="290"/>
      <c r="H8057" s="345"/>
      <c r="I8057" s="345"/>
      <c r="J8057" s="345"/>
      <c r="K8057" s="345"/>
      <c r="L8057" s="345"/>
      <c r="M8057" s="345"/>
      <c r="N8057" s="293"/>
      <c r="O8057" s="293"/>
    </row>
    <row r="8058" spans="1:15">
      <c r="A8058" s="295"/>
      <c r="B8058" s="295"/>
      <c r="C8058" s="280"/>
      <c r="D8058" s="348"/>
      <c r="E8058" s="294"/>
      <c r="F8058" s="348"/>
      <c r="G8058" s="290"/>
      <c r="H8058" s="345"/>
      <c r="I8058" s="345"/>
      <c r="J8058" s="345"/>
      <c r="K8058" s="345"/>
      <c r="L8058" s="345"/>
      <c r="M8058" s="345"/>
      <c r="N8058" s="293"/>
      <c r="O8058" s="293"/>
    </row>
    <row r="8059" spans="1:15">
      <c r="A8059" s="295"/>
      <c r="B8059" s="295"/>
      <c r="C8059" s="280"/>
      <c r="D8059" s="348"/>
      <c r="E8059" s="294"/>
      <c r="F8059" s="348"/>
      <c r="G8059" s="290"/>
      <c r="H8059" s="345"/>
      <c r="I8059" s="345"/>
      <c r="J8059" s="345"/>
      <c r="K8059" s="345"/>
      <c r="L8059" s="345"/>
      <c r="M8059" s="345"/>
      <c r="N8059" s="293"/>
      <c r="O8059" s="293"/>
    </row>
    <row r="8060" spans="1:15">
      <c r="A8060" s="290"/>
      <c r="B8060" s="290"/>
      <c r="C8060" s="280"/>
      <c r="D8060" s="295"/>
      <c r="E8060" s="296"/>
      <c r="F8060" s="295"/>
      <c r="G8060" s="290"/>
      <c r="H8060" s="297"/>
      <c r="I8060" s="297"/>
      <c r="J8060" s="297"/>
      <c r="K8060" s="297"/>
      <c r="L8060" s="297"/>
      <c r="M8060" s="297"/>
      <c r="N8060" s="293"/>
      <c r="O8060" s="293"/>
    </row>
    <row r="8061" spans="1:15">
      <c r="A8061" s="295"/>
      <c r="B8061" s="295"/>
      <c r="C8061" s="280"/>
      <c r="D8061" s="348"/>
      <c r="E8061" s="294"/>
      <c r="F8061" s="348"/>
      <c r="G8061" s="290"/>
      <c r="H8061" s="345"/>
      <c r="I8061" s="345"/>
      <c r="J8061" s="345"/>
      <c r="K8061" s="345"/>
      <c r="L8061" s="345"/>
      <c r="M8061" s="345"/>
      <c r="N8061" s="293"/>
      <c r="O8061" s="293"/>
    </row>
    <row r="8062" spans="1:15">
      <c r="A8062" s="295"/>
      <c r="B8062" s="295"/>
      <c r="C8062" s="280"/>
      <c r="D8062" s="348"/>
      <c r="E8062" s="294"/>
      <c r="F8062" s="348"/>
      <c r="G8062" s="290"/>
      <c r="H8062" s="345"/>
      <c r="I8062" s="345"/>
      <c r="J8062" s="345"/>
      <c r="K8062" s="345"/>
      <c r="L8062" s="345"/>
      <c r="M8062" s="345"/>
      <c r="N8062" s="293"/>
      <c r="O8062" s="293"/>
    </row>
    <row r="8063" spans="1:15">
      <c r="A8063" s="295"/>
      <c r="B8063" s="295"/>
      <c r="C8063" s="280"/>
      <c r="D8063" s="348"/>
      <c r="E8063" s="294"/>
      <c r="F8063" s="348"/>
      <c r="G8063" s="290"/>
      <c r="H8063" s="345"/>
      <c r="I8063" s="345"/>
      <c r="J8063" s="345"/>
      <c r="K8063" s="345"/>
      <c r="L8063" s="345"/>
      <c r="M8063" s="345"/>
      <c r="N8063" s="293"/>
      <c r="O8063" s="293"/>
    </row>
    <row r="8064" spans="1:15">
      <c r="A8064" s="295"/>
      <c r="B8064" s="295"/>
      <c r="C8064" s="280"/>
      <c r="D8064" s="348"/>
      <c r="E8064" s="294"/>
      <c r="F8064" s="348"/>
      <c r="G8064" s="290"/>
      <c r="H8064" s="345"/>
      <c r="I8064" s="345"/>
      <c r="J8064" s="345"/>
      <c r="K8064" s="345"/>
      <c r="L8064" s="345"/>
      <c r="M8064" s="345"/>
      <c r="N8064" s="293"/>
      <c r="O8064" s="293"/>
    </row>
    <row r="8065" spans="1:15">
      <c r="A8065" s="295"/>
      <c r="B8065" s="295"/>
      <c r="C8065" s="280"/>
      <c r="D8065" s="348"/>
      <c r="E8065" s="294"/>
      <c r="F8065" s="348"/>
      <c r="G8065" s="290"/>
      <c r="H8065" s="345"/>
      <c r="I8065" s="345"/>
      <c r="J8065" s="345"/>
      <c r="K8065" s="345"/>
      <c r="L8065" s="345"/>
      <c r="M8065" s="345"/>
      <c r="N8065" s="293"/>
      <c r="O8065" s="293"/>
    </row>
    <row r="8066" spans="1:15">
      <c r="A8066" s="295"/>
      <c r="B8066" s="295"/>
      <c r="C8066" s="280"/>
      <c r="D8066" s="348"/>
      <c r="E8066" s="294"/>
      <c r="F8066" s="348"/>
      <c r="G8066" s="290"/>
      <c r="H8066" s="345"/>
      <c r="I8066" s="345"/>
      <c r="J8066" s="345"/>
      <c r="K8066" s="345"/>
      <c r="L8066" s="345"/>
      <c r="M8066" s="345"/>
      <c r="N8066" s="293"/>
      <c r="O8066" s="293"/>
    </row>
    <row r="8067" spans="1:15">
      <c r="A8067" s="295"/>
      <c r="B8067" s="295"/>
      <c r="C8067" s="280"/>
      <c r="D8067" s="348"/>
      <c r="E8067" s="294"/>
      <c r="F8067" s="348"/>
      <c r="G8067" s="290"/>
      <c r="H8067" s="345"/>
      <c r="I8067" s="345"/>
      <c r="J8067" s="345"/>
      <c r="K8067" s="345"/>
      <c r="L8067" s="345"/>
      <c r="M8067" s="345"/>
      <c r="N8067" s="293"/>
      <c r="O8067" s="293"/>
    </row>
    <row r="8068" spans="1:15">
      <c r="A8068" s="295"/>
      <c r="B8068" s="295"/>
      <c r="C8068" s="280"/>
      <c r="D8068" s="348"/>
      <c r="E8068" s="294"/>
      <c r="F8068" s="348"/>
      <c r="G8068" s="290"/>
      <c r="H8068" s="345"/>
      <c r="I8068" s="345"/>
      <c r="J8068" s="345"/>
      <c r="K8068" s="345"/>
      <c r="L8068" s="345"/>
      <c r="M8068" s="345"/>
      <c r="N8068" s="293"/>
      <c r="O8068" s="293"/>
    </row>
    <row r="8069" spans="1:15">
      <c r="A8069" s="295"/>
      <c r="B8069" s="295"/>
      <c r="C8069" s="280"/>
      <c r="D8069" s="348"/>
      <c r="E8069" s="294"/>
      <c r="F8069" s="348"/>
      <c r="G8069" s="290"/>
      <c r="H8069" s="345"/>
      <c r="I8069" s="345"/>
      <c r="J8069" s="345"/>
      <c r="K8069" s="345"/>
      <c r="L8069" s="345"/>
      <c r="M8069" s="345"/>
      <c r="N8069" s="293"/>
      <c r="O8069" s="293"/>
    </row>
    <row r="8070" spans="1:15">
      <c r="A8070" s="295"/>
      <c r="B8070" s="295"/>
      <c r="C8070" s="280"/>
      <c r="D8070" s="348"/>
      <c r="E8070" s="294"/>
      <c r="F8070" s="348"/>
      <c r="G8070" s="290"/>
      <c r="H8070" s="345"/>
      <c r="I8070" s="345"/>
      <c r="J8070" s="345"/>
      <c r="K8070" s="345"/>
      <c r="L8070" s="345"/>
      <c r="M8070" s="345"/>
      <c r="N8070" s="293"/>
      <c r="O8070" s="293"/>
    </row>
    <row r="8071" spans="1:15">
      <c r="A8071" s="295"/>
      <c r="B8071" s="295"/>
      <c r="C8071" s="280"/>
      <c r="D8071" s="348"/>
      <c r="E8071" s="294"/>
      <c r="F8071" s="348"/>
      <c r="G8071" s="290"/>
      <c r="H8071" s="345"/>
      <c r="I8071" s="345"/>
      <c r="J8071" s="345"/>
      <c r="K8071" s="345"/>
      <c r="L8071" s="345"/>
      <c r="M8071" s="345"/>
      <c r="N8071" s="293"/>
      <c r="O8071" s="293"/>
    </row>
    <row r="8072" spans="1:15">
      <c r="A8072" s="295"/>
      <c r="B8072" s="295"/>
      <c r="C8072" s="280"/>
      <c r="D8072" s="348"/>
      <c r="E8072" s="294"/>
      <c r="F8072" s="348"/>
      <c r="G8072" s="290"/>
      <c r="H8072" s="345"/>
      <c r="I8072" s="345"/>
      <c r="J8072" s="345"/>
      <c r="K8072" s="345"/>
      <c r="L8072" s="345"/>
      <c r="M8072" s="345"/>
      <c r="N8072" s="293"/>
      <c r="O8072" s="293"/>
    </row>
    <row r="8073" spans="1:15">
      <c r="A8073" s="295"/>
      <c r="B8073" s="295"/>
      <c r="C8073" s="280"/>
      <c r="D8073" s="348"/>
      <c r="E8073" s="294"/>
      <c r="F8073" s="348"/>
      <c r="G8073" s="290"/>
      <c r="H8073" s="345"/>
      <c r="I8073" s="345"/>
      <c r="J8073" s="345"/>
      <c r="K8073" s="345"/>
      <c r="L8073" s="345"/>
      <c r="M8073" s="345"/>
      <c r="N8073" s="293"/>
      <c r="O8073" s="293"/>
    </row>
    <row r="8074" spans="1:15">
      <c r="A8074" s="295"/>
      <c r="B8074" s="295"/>
      <c r="C8074" s="280"/>
      <c r="D8074" s="348"/>
      <c r="E8074" s="294"/>
      <c r="F8074" s="348"/>
      <c r="G8074" s="290"/>
      <c r="H8074" s="345"/>
      <c r="I8074" s="345"/>
      <c r="J8074" s="345"/>
      <c r="K8074" s="345"/>
      <c r="L8074" s="345"/>
      <c r="M8074" s="345"/>
      <c r="N8074" s="293"/>
      <c r="O8074" s="293"/>
    </row>
    <row r="8075" spans="1:15">
      <c r="A8075" s="295"/>
      <c r="B8075" s="295"/>
      <c r="C8075" s="280"/>
      <c r="D8075" s="348"/>
      <c r="E8075" s="294"/>
      <c r="F8075" s="348"/>
      <c r="G8075" s="290"/>
      <c r="H8075" s="345"/>
      <c r="I8075" s="345"/>
      <c r="J8075" s="345"/>
      <c r="K8075" s="345"/>
      <c r="L8075" s="345"/>
      <c r="M8075" s="345"/>
      <c r="N8075" s="293"/>
      <c r="O8075" s="293"/>
    </row>
    <row r="8076" spans="1:15">
      <c r="A8076" s="295"/>
      <c r="B8076" s="295"/>
      <c r="C8076" s="280"/>
      <c r="D8076" s="348"/>
      <c r="E8076" s="294"/>
      <c r="F8076" s="348"/>
      <c r="G8076" s="290"/>
      <c r="H8076" s="345"/>
      <c r="I8076" s="345"/>
      <c r="J8076" s="345"/>
      <c r="K8076" s="345"/>
      <c r="L8076" s="345"/>
      <c r="M8076" s="345"/>
      <c r="N8076" s="293"/>
      <c r="O8076" s="293"/>
    </row>
    <row r="8077" spans="1:15">
      <c r="A8077" s="295"/>
      <c r="B8077" s="295"/>
      <c r="C8077" s="280"/>
      <c r="D8077" s="348"/>
      <c r="E8077" s="294"/>
      <c r="F8077" s="348"/>
      <c r="G8077" s="290"/>
      <c r="H8077" s="345"/>
      <c r="I8077" s="345"/>
      <c r="J8077" s="345"/>
      <c r="K8077" s="345"/>
      <c r="L8077" s="345"/>
      <c r="M8077" s="345"/>
      <c r="N8077" s="293"/>
      <c r="O8077" s="293"/>
    </row>
    <row r="8078" spans="1:15">
      <c r="A8078" s="295"/>
      <c r="B8078" s="295"/>
      <c r="C8078" s="280"/>
      <c r="D8078" s="348"/>
      <c r="E8078" s="294"/>
      <c r="F8078" s="348"/>
      <c r="G8078" s="290"/>
      <c r="H8078" s="345"/>
      <c r="I8078" s="345"/>
      <c r="J8078" s="345"/>
      <c r="K8078" s="345"/>
      <c r="L8078" s="345"/>
      <c r="M8078" s="345"/>
      <c r="N8078" s="293"/>
      <c r="O8078" s="293"/>
    </row>
    <row r="8079" spans="1:15">
      <c r="A8079" s="295"/>
      <c r="B8079" s="295"/>
      <c r="C8079" s="280"/>
      <c r="D8079" s="348"/>
      <c r="E8079" s="294"/>
      <c r="F8079" s="348"/>
      <c r="G8079" s="290"/>
      <c r="H8079" s="345"/>
      <c r="I8079" s="345"/>
      <c r="J8079" s="345"/>
      <c r="K8079" s="345"/>
      <c r="L8079" s="345"/>
      <c r="M8079" s="345"/>
      <c r="N8079" s="293"/>
      <c r="O8079" s="293"/>
    </row>
    <row r="8080" spans="1:15">
      <c r="A8080" s="290"/>
      <c r="B8080" s="290"/>
      <c r="C8080" s="280"/>
      <c r="D8080" s="348"/>
      <c r="E8080" s="294"/>
      <c r="F8080" s="348"/>
      <c r="G8080" s="290"/>
      <c r="H8080" s="345"/>
      <c r="I8080" s="345"/>
      <c r="J8080" s="345"/>
      <c r="K8080" s="345"/>
      <c r="L8080" s="345"/>
      <c r="M8080" s="345"/>
      <c r="N8080" s="293"/>
      <c r="O8080" s="293"/>
    </row>
    <row r="8081" spans="1:15">
      <c r="A8081" s="295"/>
      <c r="B8081" s="295"/>
      <c r="C8081" s="280"/>
      <c r="D8081" s="348"/>
      <c r="E8081" s="294"/>
      <c r="F8081" s="348"/>
      <c r="G8081" s="290"/>
      <c r="H8081" s="345"/>
      <c r="I8081" s="345"/>
      <c r="J8081" s="345"/>
      <c r="K8081" s="345"/>
      <c r="L8081" s="345"/>
      <c r="M8081" s="345"/>
      <c r="N8081" s="293"/>
      <c r="O8081" s="293"/>
    </row>
    <row r="8082" spans="1:15">
      <c r="A8082" s="290"/>
      <c r="B8082" s="290"/>
      <c r="C8082" s="280"/>
      <c r="D8082" s="295"/>
      <c r="E8082" s="296"/>
      <c r="F8082" s="295"/>
      <c r="G8082" s="290"/>
      <c r="H8082" s="297"/>
      <c r="I8082" s="297"/>
      <c r="J8082" s="297"/>
      <c r="K8082" s="297"/>
      <c r="L8082" s="297"/>
      <c r="M8082" s="297"/>
      <c r="N8082" s="293"/>
      <c r="O8082" s="293"/>
    </row>
    <row r="8083" spans="1:15">
      <c r="A8083" s="290"/>
      <c r="B8083" s="290"/>
      <c r="C8083" s="280"/>
      <c r="D8083" s="295"/>
      <c r="E8083" s="296"/>
      <c r="F8083" s="295"/>
      <c r="G8083" s="290"/>
      <c r="H8083" s="297"/>
      <c r="I8083" s="297"/>
      <c r="J8083" s="297"/>
      <c r="K8083" s="297"/>
      <c r="L8083" s="297"/>
      <c r="M8083" s="297"/>
      <c r="N8083" s="293"/>
      <c r="O8083" s="293"/>
    </row>
    <row r="8084" spans="1:15" s="6" customFormat="1">
      <c r="A8084" s="295"/>
      <c r="B8084" s="295"/>
      <c r="C8084" s="280"/>
      <c r="D8084" s="348"/>
      <c r="E8084" s="294"/>
      <c r="F8084" s="348"/>
      <c r="G8084" s="290"/>
      <c r="H8084" s="345"/>
      <c r="I8084" s="345"/>
      <c r="J8084" s="345"/>
      <c r="K8084" s="345"/>
      <c r="L8084" s="345"/>
      <c r="M8084" s="345"/>
      <c r="N8084" s="293"/>
      <c r="O8084" s="293"/>
    </row>
    <row r="8085" spans="1:15" s="6" customFormat="1">
      <c r="A8085" s="295"/>
      <c r="B8085" s="295"/>
      <c r="C8085" s="280"/>
      <c r="D8085" s="348"/>
      <c r="E8085" s="294"/>
      <c r="F8085" s="348"/>
      <c r="G8085" s="290"/>
      <c r="H8085" s="345"/>
      <c r="I8085" s="345"/>
      <c r="J8085" s="345"/>
      <c r="K8085" s="345"/>
      <c r="L8085" s="345"/>
      <c r="M8085" s="345"/>
      <c r="N8085" s="293"/>
      <c r="O8085" s="293"/>
    </row>
    <row r="8086" spans="1:15" s="6" customFormat="1">
      <c r="A8086" s="290"/>
      <c r="B8086" s="290"/>
      <c r="C8086" s="280"/>
      <c r="D8086" s="295"/>
      <c r="E8086" s="296"/>
      <c r="F8086" s="295"/>
      <c r="G8086" s="290"/>
      <c r="H8086" s="297"/>
      <c r="I8086" s="297"/>
      <c r="J8086" s="297"/>
      <c r="K8086" s="297"/>
      <c r="L8086" s="297"/>
      <c r="M8086" s="297"/>
      <c r="N8086" s="293"/>
      <c r="O8086" s="293"/>
    </row>
    <row r="8087" spans="1:15">
      <c r="A8087" s="290"/>
      <c r="B8087" s="290"/>
      <c r="C8087" s="280"/>
      <c r="D8087" s="295"/>
      <c r="E8087" s="296"/>
      <c r="F8087" s="295"/>
      <c r="G8087" s="290"/>
      <c r="H8087" s="297"/>
      <c r="I8087" s="297"/>
      <c r="J8087" s="297"/>
      <c r="K8087" s="297"/>
      <c r="L8087" s="297"/>
      <c r="M8087" s="297"/>
      <c r="N8087" s="293"/>
      <c r="O8087" s="293"/>
    </row>
    <row r="8088" spans="1:15">
      <c r="A8088" s="290"/>
      <c r="B8088" s="290"/>
      <c r="C8088" s="280"/>
      <c r="D8088" s="295"/>
      <c r="E8088" s="296"/>
      <c r="F8088" s="295"/>
      <c r="G8088" s="290"/>
      <c r="H8088" s="297"/>
      <c r="I8088" s="297"/>
      <c r="J8088" s="297"/>
      <c r="K8088" s="297"/>
      <c r="L8088" s="297"/>
      <c r="M8088" s="297"/>
      <c r="N8088" s="293"/>
      <c r="O8088" s="293"/>
    </row>
    <row r="8089" spans="1:15" s="6" customFormat="1">
      <c r="A8089" s="290"/>
      <c r="B8089" s="290"/>
      <c r="C8089" s="280"/>
      <c r="D8089" s="295"/>
      <c r="E8089" s="296"/>
      <c r="F8089" s="295"/>
      <c r="G8089" s="290"/>
      <c r="H8089" s="297"/>
      <c r="I8089" s="297"/>
      <c r="J8089" s="297"/>
      <c r="K8089" s="297"/>
      <c r="L8089" s="297"/>
      <c r="M8089" s="297"/>
      <c r="N8089" s="293"/>
      <c r="O8089" s="293"/>
    </row>
    <row r="8090" spans="1:15" s="6" customFormat="1">
      <c r="A8090" s="295"/>
      <c r="B8090" s="295"/>
      <c r="C8090" s="280"/>
      <c r="D8090" s="348"/>
      <c r="E8090" s="294"/>
      <c r="F8090" s="348"/>
      <c r="G8090" s="290"/>
      <c r="H8090" s="345"/>
      <c r="I8090" s="345"/>
      <c r="J8090" s="345"/>
      <c r="K8090" s="345"/>
      <c r="L8090" s="345"/>
      <c r="M8090" s="345"/>
      <c r="N8090" s="293"/>
      <c r="O8090" s="293"/>
    </row>
    <row r="8091" spans="1:15" s="6" customFormat="1">
      <c r="A8091" s="295"/>
      <c r="B8091" s="295"/>
      <c r="C8091" s="280"/>
      <c r="D8091" s="348"/>
      <c r="E8091" s="294"/>
      <c r="F8091" s="348"/>
      <c r="G8091" s="290"/>
      <c r="H8091" s="345"/>
      <c r="I8091" s="345"/>
      <c r="J8091" s="345"/>
      <c r="K8091" s="345"/>
      <c r="L8091" s="345"/>
      <c r="M8091" s="345"/>
      <c r="N8091" s="293"/>
      <c r="O8091" s="293"/>
    </row>
    <row r="8092" spans="1:15" s="6" customFormat="1">
      <c r="A8092" s="290"/>
      <c r="B8092" s="290"/>
      <c r="C8092" s="280"/>
      <c r="D8092" s="295"/>
      <c r="E8092" s="296"/>
      <c r="F8092" s="295"/>
      <c r="G8092" s="290"/>
      <c r="H8092" s="297"/>
      <c r="I8092" s="297"/>
      <c r="J8092" s="297"/>
      <c r="K8092" s="297"/>
      <c r="L8092" s="297"/>
      <c r="M8092" s="297"/>
      <c r="N8092" s="293"/>
      <c r="O8092" s="293"/>
    </row>
    <row r="8093" spans="1:15" s="6" customFormat="1">
      <c r="A8093" s="290"/>
      <c r="B8093" s="290"/>
      <c r="C8093" s="280"/>
      <c r="D8093" s="295"/>
      <c r="E8093" s="296"/>
      <c r="F8093" s="295"/>
      <c r="G8093" s="290"/>
      <c r="H8093" s="297"/>
      <c r="I8093" s="297"/>
      <c r="J8093" s="297"/>
      <c r="K8093" s="297"/>
      <c r="L8093" s="297"/>
      <c r="M8093" s="297"/>
      <c r="N8093" s="293"/>
      <c r="O8093" s="293"/>
    </row>
    <row r="8094" spans="1:15" s="6" customFormat="1">
      <c r="A8094" s="295"/>
      <c r="B8094" s="295"/>
      <c r="C8094" s="280"/>
      <c r="D8094" s="348"/>
      <c r="E8094" s="294"/>
      <c r="F8094" s="348"/>
      <c r="G8094" s="290"/>
      <c r="H8094" s="345"/>
      <c r="I8094" s="345"/>
      <c r="J8094" s="345"/>
      <c r="K8094" s="345"/>
      <c r="L8094" s="345"/>
      <c r="M8094" s="345"/>
      <c r="N8094" s="293"/>
      <c r="O8094" s="293"/>
    </row>
    <row r="8095" spans="1:15" s="6" customFormat="1">
      <c r="A8095" s="295"/>
      <c r="B8095" s="295"/>
      <c r="C8095" s="280"/>
      <c r="D8095" s="348"/>
      <c r="E8095" s="294"/>
      <c r="F8095" s="348"/>
      <c r="G8095" s="290"/>
      <c r="H8095" s="345"/>
      <c r="I8095" s="345"/>
      <c r="J8095" s="345"/>
      <c r="K8095" s="345"/>
      <c r="L8095" s="345"/>
      <c r="M8095" s="345"/>
      <c r="N8095" s="293"/>
      <c r="O8095" s="293"/>
    </row>
    <row r="8096" spans="1:15" s="6" customFormat="1">
      <c r="A8096" s="295"/>
      <c r="B8096" s="295"/>
      <c r="C8096" s="280"/>
      <c r="D8096" s="348"/>
      <c r="E8096" s="294"/>
      <c r="F8096" s="348"/>
      <c r="G8096" s="290"/>
      <c r="H8096" s="345"/>
      <c r="I8096" s="345"/>
      <c r="J8096" s="345"/>
      <c r="K8096" s="345"/>
      <c r="L8096" s="345"/>
      <c r="M8096" s="345"/>
      <c r="N8096" s="293"/>
      <c r="O8096" s="293"/>
    </row>
    <row r="8097" spans="1:15" s="6" customFormat="1">
      <c r="A8097" s="290"/>
      <c r="B8097" s="290"/>
      <c r="C8097" s="280"/>
      <c r="D8097" s="295"/>
      <c r="E8097" s="296"/>
      <c r="F8097" s="295"/>
      <c r="G8097" s="290"/>
      <c r="H8097" s="297"/>
      <c r="I8097" s="297"/>
      <c r="J8097" s="297"/>
      <c r="K8097" s="297"/>
      <c r="L8097" s="297"/>
      <c r="M8097" s="297"/>
      <c r="N8097" s="293"/>
      <c r="O8097" s="293"/>
    </row>
    <row r="8098" spans="1:15" s="6" customFormat="1">
      <c r="A8098" s="290"/>
      <c r="B8098" s="290"/>
      <c r="C8098" s="280"/>
      <c r="D8098" s="295"/>
      <c r="E8098" s="296"/>
      <c r="F8098" s="295"/>
      <c r="G8098" s="290"/>
      <c r="H8098" s="297"/>
      <c r="I8098" s="297"/>
      <c r="J8098" s="297"/>
      <c r="K8098" s="297"/>
      <c r="L8098" s="297"/>
      <c r="M8098" s="297"/>
      <c r="N8098" s="293"/>
      <c r="O8098" s="293"/>
    </row>
    <row r="8099" spans="1:15" s="6" customFormat="1">
      <c r="A8099" s="290"/>
      <c r="B8099" s="290"/>
      <c r="C8099" s="280"/>
      <c r="D8099" s="348"/>
      <c r="E8099" s="294"/>
      <c r="F8099" s="348"/>
      <c r="G8099" s="290"/>
      <c r="H8099" s="345"/>
      <c r="I8099" s="345"/>
      <c r="J8099" s="345"/>
      <c r="K8099" s="345"/>
      <c r="L8099" s="345"/>
      <c r="M8099" s="345"/>
      <c r="N8099" s="293"/>
      <c r="O8099" s="293"/>
    </row>
    <row r="8100" spans="1:15" s="6" customFormat="1">
      <c r="A8100" s="295"/>
      <c r="B8100" s="295"/>
      <c r="C8100" s="280"/>
      <c r="D8100" s="348"/>
      <c r="E8100" s="294"/>
      <c r="F8100" s="348"/>
      <c r="G8100" s="290"/>
      <c r="H8100" s="345"/>
      <c r="I8100" s="345"/>
      <c r="J8100" s="345"/>
      <c r="K8100" s="345"/>
      <c r="L8100" s="345"/>
      <c r="M8100" s="345"/>
      <c r="N8100" s="293"/>
      <c r="O8100" s="293"/>
    </row>
    <row r="8101" spans="1:15" s="6" customFormat="1">
      <c r="A8101" s="290"/>
      <c r="B8101" s="290"/>
      <c r="C8101" s="280"/>
      <c r="D8101" s="295"/>
      <c r="E8101" s="296"/>
      <c r="F8101" s="295"/>
      <c r="G8101" s="290"/>
      <c r="H8101" s="297"/>
      <c r="I8101" s="297"/>
      <c r="J8101" s="297"/>
      <c r="K8101" s="297"/>
      <c r="L8101" s="297"/>
      <c r="M8101" s="297"/>
      <c r="N8101" s="293"/>
      <c r="O8101" s="293"/>
    </row>
    <row r="8102" spans="1:15" s="6" customFormat="1">
      <c r="A8102" s="295"/>
      <c r="B8102" s="295"/>
      <c r="C8102" s="280"/>
      <c r="D8102" s="348"/>
      <c r="E8102" s="294"/>
      <c r="F8102" s="348"/>
      <c r="G8102" s="290"/>
      <c r="H8102" s="345"/>
      <c r="I8102" s="345"/>
      <c r="J8102" s="345"/>
      <c r="K8102" s="345"/>
      <c r="L8102" s="345"/>
      <c r="M8102" s="345"/>
      <c r="N8102" s="293"/>
      <c r="O8102" s="293"/>
    </row>
    <row r="8103" spans="1:15" s="6" customFormat="1">
      <c r="A8103" s="290"/>
      <c r="B8103" s="290"/>
      <c r="C8103" s="280"/>
      <c r="D8103" s="295"/>
      <c r="E8103" s="296"/>
      <c r="F8103" s="295"/>
      <c r="G8103" s="290"/>
      <c r="H8103" s="297"/>
      <c r="I8103" s="297"/>
      <c r="J8103" s="297"/>
      <c r="K8103" s="297"/>
      <c r="L8103" s="297"/>
      <c r="M8103" s="297"/>
      <c r="N8103" s="293"/>
      <c r="O8103" s="293"/>
    </row>
    <row r="8104" spans="1:15" s="6" customFormat="1">
      <c r="A8104" s="295"/>
      <c r="B8104" s="295"/>
      <c r="C8104" s="280"/>
      <c r="D8104" s="348"/>
      <c r="E8104" s="294"/>
      <c r="F8104" s="348"/>
      <c r="G8104" s="290"/>
      <c r="H8104" s="345"/>
      <c r="I8104" s="345"/>
      <c r="J8104" s="345"/>
      <c r="K8104" s="345"/>
      <c r="L8104" s="345"/>
      <c r="M8104" s="345"/>
      <c r="N8104" s="293"/>
      <c r="O8104" s="293"/>
    </row>
    <row r="8105" spans="1:15" s="6" customFormat="1">
      <c r="A8105" s="295"/>
      <c r="B8105" s="295"/>
      <c r="C8105" s="280"/>
      <c r="D8105" s="348"/>
      <c r="E8105" s="294"/>
      <c r="F8105" s="348"/>
      <c r="G8105" s="290"/>
      <c r="H8105" s="345"/>
      <c r="I8105" s="345"/>
      <c r="J8105" s="345"/>
      <c r="K8105" s="345"/>
      <c r="L8105" s="345"/>
      <c r="M8105" s="345"/>
      <c r="N8105" s="293"/>
      <c r="O8105" s="293"/>
    </row>
    <row r="8106" spans="1:15" s="6" customFormat="1">
      <c r="A8106" s="295"/>
      <c r="B8106" s="295"/>
      <c r="C8106" s="280"/>
      <c r="D8106" s="348"/>
      <c r="E8106" s="294"/>
      <c r="F8106" s="348"/>
      <c r="G8106" s="290"/>
      <c r="H8106" s="345"/>
      <c r="I8106" s="345"/>
      <c r="J8106" s="345"/>
      <c r="K8106" s="345"/>
      <c r="L8106" s="345"/>
      <c r="M8106" s="345"/>
      <c r="N8106" s="293"/>
      <c r="O8106" s="293"/>
    </row>
    <row r="8107" spans="1:15" s="6" customFormat="1">
      <c r="A8107" s="295"/>
      <c r="B8107" s="295"/>
      <c r="C8107" s="280"/>
      <c r="D8107" s="348"/>
      <c r="E8107" s="294"/>
      <c r="F8107" s="348"/>
      <c r="G8107" s="290"/>
      <c r="H8107" s="345"/>
      <c r="I8107" s="345"/>
      <c r="J8107" s="345"/>
      <c r="K8107" s="345"/>
      <c r="L8107" s="345"/>
      <c r="M8107" s="345"/>
      <c r="N8107" s="293"/>
      <c r="O8107" s="293"/>
    </row>
    <row r="8108" spans="1:15" s="6" customFormat="1">
      <c r="A8108" s="295"/>
      <c r="B8108" s="295"/>
      <c r="C8108" s="280"/>
      <c r="D8108" s="348"/>
      <c r="E8108" s="294"/>
      <c r="F8108" s="348"/>
      <c r="G8108" s="290"/>
      <c r="H8108" s="345"/>
      <c r="I8108" s="345"/>
      <c r="J8108" s="345"/>
      <c r="K8108" s="345"/>
      <c r="L8108" s="345"/>
      <c r="M8108" s="345"/>
      <c r="N8108" s="293"/>
      <c r="O8108" s="293"/>
    </row>
    <row r="8109" spans="1:15" s="6" customFormat="1">
      <c r="A8109" s="295"/>
      <c r="B8109" s="295"/>
      <c r="C8109" s="280"/>
      <c r="D8109" s="348"/>
      <c r="E8109" s="294"/>
      <c r="F8109" s="348"/>
      <c r="G8109" s="290"/>
      <c r="H8109" s="345"/>
      <c r="I8109" s="345"/>
      <c r="J8109" s="345"/>
      <c r="K8109" s="345"/>
      <c r="L8109" s="345"/>
      <c r="M8109" s="345"/>
      <c r="N8109" s="293"/>
      <c r="O8109" s="293"/>
    </row>
    <row r="8110" spans="1:15" s="6" customFormat="1">
      <c r="A8110" s="290"/>
      <c r="B8110" s="290"/>
      <c r="C8110" s="280"/>
      <c r="D8110" s="295"/>
      <c r="E8110" s="296"/>
      <c r="F8110" s="295"/>
      <c r="G8110" s="290"/>
      <c r="H8110" s="297"/>
      <c r="I8110" s="297"/>
      <c r="J8110" s="297"/>
      <c r="K8110" s="297"/>
      <c r="L8110" s="297"/>
      <c r="M8110" s="297"/>
      <c r="N8110" s="293"/>
      <c r="O8110" s="293"/>
    </row>
    <row r="8111" spans="1:15" s="6" customFormat="1">
      <c r="A8111" s="290"/>
      <c r="B8111" s="290"/>
      <c r="C8111" s="280"/>
      <c r="D8111" s="295"/>
      <c r="E8111" s="296"/>
      <c r="F8111" s="295"/>
      <c r="G8111" s="290"/>
      <c r="H8111" s="297"/>
      <c r="I8111" s="297"/>
      <c r="J8111" s="297"/>
      <c r="K8111" s="297"/>
      <c r="L8111" s="297"/>
      <c r="M8111" s="297"/>
      <c r="N8111" s="293"/>
      <c r="O8111" s="293"/>
    </row>
    <row r="8112" spans="1:15" s="6" customFormat="1">
      <c r="A8112" s="290"/>
      <c r="B8112" s="290"/>
      <c r="C8112" s="280"/>
      <c r="D8112" s="295"/>
      <c r="E8112" s="296"/>
      <c r="F8112" s="295"/>
      <c r="G8112" s="290"/>
      <c r="H8112" s="297"/>
      <c r="I8112" s="297"/>
      <c r="J8112" s="297"/>
      <c r="K8112" s="297"/>
      <c r="L8112" s="297"/>
      <c r="M8112" s="297"/>
      <c r="N8112" s="293"/>
      <c r="O8112" s="293"/>
    </row>
    <row r="8113" spans="1:15" s="6" customFormat="1">
      <c r="A8113" s="290"/>
      <c r="B8113" s="290"/>
      <c r="C8113" s="280"/>
      <c r="D8113" s="295"/>
      <c r="E8113" s="296"/>
      <c r="F8113" s="295"/>
      <c r="G8113" s="290"/>
      <c r="H8113" s="297"/>
      <c r="I8113" s="297"/>
      <c r="J8113" s="297"/>
      <c r="K8113" s="297"/>
      <c r="L8113" s="297"/>
      <c r="M8113" s="297"/>
      <c r="N8113" s="293"/>
      <c r="O8113" s="293"/>
    </row>
    <row r="8114" spans="1:15" s="6" customFormat="1">
      <c r="A8114" s="290"/>
      <c r="B8114" s="290"/>
      <c r="C8114" s="280"/>
      <c r="D8114" s="295"/>
      <c r="E8114" s="296"/>
      <c r="F8114" s="295"/>
      <c r="G8114" s="290"/>
      <c r="H8114" s="297"/>
      <c r="I8114" s="297"/>
      <c r="J8114" s="297"/>
      <c r="K8114" s="297"/>
      <c r="L8114" s="297"/>
      <c r="M8114" s="297"/>
      <c r="N8114" s="293"/>
      <c r="O8114" s="293"/>
    </row>
    <row r="8115" spans="1:15" s="6" customFormat="1">
      <c r="A8115" s="290"/>
      <c r="B8115" s="290"/>
      <c r="C8115" s="280"/>
      <c r="D8115" s="295"/>
      <c r="E8115" s="296"/>
      <c r="F8115" s="295"/>
      <c r="G8115" s="290"/>
      <c r="H8115" s="297"/>
      <c r="I8115" s="297"/>
      <c r="J8115" s="297"/>
      <c r="K8115" s="297"/>
      <c r="L8115" s="297"/>
      <c r="M8115" s="297"/>
      <c r="N8115" s="293"/>
      <c r="O8115" s="293"/>
    </row>
    <row r="8116" spans="1:15" s="6" customFormat="1">
      <c r="A8116" s="295"/>
      <c r="B8116" s="295"/>
      <c r="C8116" s="280"/>
      <c r="D8116" s="348"/>
      <c r="E8116" s="294"/>
      <c r="F8116" s="348"/>
      <c r="G8116" s="290"/>
      <c r="H8116" s="345"/>
      <c r="I8116" s="345"/>
      <c r="J8116" s="345"/>
      <c r="K8116" s="345"/>
      <c r="L8116" s="345"/>
      <c r="M8116" s="345"/>
      <c r="N8116" s="293"/>
      <c r="O8116" s="293"/>
    </row>
    <row r="8117" spans="1:15" s="6" customFormat="1">
      <c r="A8117" s="290"/>
      <c r="B8117" s="290"/>
      <c r="C8117" s="280"/>
      <c r="D8117" s="295"/>
      <c r="E8117" s="296"/>
      <c r="F8117" s="295"/>
      <c r="G8117" s="290"/>
      <c r="H8117" s="297"/>
      <c r="I8117" s="297"/>
      <c r="J8117" s="297"/>
      <c r="K8117" s="297"/>
      <c r="L8117" s="297"/>
      <c r="M8117" s="297"/>
      <c r="N8117" s="293"/>
      <c r="O8117" s="293"/>
    </row>
    <row r="8118" spans="1:15" s="6" customFormat="1">
      <c r="A8118" s="290"/>
      <c r="B8118" s="290"/>
      <c r="C8118" s="280"/>
      <c r="D8118" s="295"/>
      <c r="E8118" s="296"/>
      <c r="F8118" s="295"/>
      <c r="G8118" s="290"/>
      <c r="H8118" s="297"/>
      <c r="I8118" s="297"/>
      <c r="J8118" s="297"/>
      <c r="K8118" s="297"/>
      <c r="L8118" s="297"/>
      <c r="M8118" s="297"/>
      <c r="N8118" s="293"/>
      <c r="O8118" s="293"/>
    </row>
    <row r="8119" spans="1:15">
      <c r="A8119" s="290"/>
      <c r="B8119" s="290"/>
      <c r="C8119" s="280"/>
      <c r="D8119" s="295"/>
      <c r="E8119" s="296"/>
      <c r="F8119" s="295"/>
      <c r="G8119" s="290"/>
      <c r="H8119" s="297"/>
      <c r="I8119" s="297"/>
      <c r="J8119" s="297"/>
      <c r="K8119" s="297"/>
      <c r="L8119" s="297"/>
      <c r="M8119" s="297"/>
      <c r="N8119" s="293"/>
      <c r="O8119" s="293"/>
    </row>
    <row r="8120" spans="1:15">
      <c r="A8120" s="295"/>
      <c r="B8120" s="295"/>
      <c r="C8120" s="280"/>
      <c r="D8120" s="348"/>
      <c r="E8120" s="294"/>
      <c r="F8120" s="348"/>
      <c r="G8120" s="290"/>
      <c r="H8120" s="345"/>
      <c r="I8120" s="345"/>
      <c r="J8120" s="345"/>
      <c r="K8120" s="345"/>
      <c r="L8120" s="345"/>
      <c r="M8120" s="345"/>
      <c r="N8120" s="293"/>
      <c r="O8120" s="293"/>
    </row>
    <row r="8121" spans="1:15">
      <c r="A8121" s="295"/>
      <c r="B8121" s="295"/>
      <c r="C8121" s="280"/>
      <c r="D8121" s="348"/>
      <c r="E8121" s="294"/>
      <c r="F8121" s="348"/>
      <c r="G8121" s="290"/>
      <c r="H8121" s="345"/>
      <c r="I8121" s="345"/>
      <c r="J8121" s="345"/>
      <c r="K8121" s="345"/>
      <c r="L8121" s="345"/>
      <c r="M8121" s="345"/>
      <c r="N8121" s="293"/>
      <c r="O8121" s="293"/>
    </row>
    <row r="8122" spans="1:15">
      <c r="A8122" s="290"/>
      <c r="B8122" s="290"/>
      <c r="C8122" s="280"/>
      <c r="D8122" s="295"/>
      <c r="E8122" s="296"/>
      <c r="F8122" s="295"/>
      <c r="G8122" s="290"/>
      <c r="H8122" s="297"/>
      <c r="I8122" s="297"/>
      <c r="J8122" s="297"/>
      <c r="K8122" s="297"/>
      <c r="L8122" s="297"/>
      <c r="M8122" s="297"/>
      <c r="N8122" s="293"/>
      <c r="O8122" s="293"/>
    </row>
    <row r="8123" spans="1:15">
      <c r="A8123" s="290"/>
      <c r="B8123" s="290"/>
      <c r="C8123" s="280"/>
      <c r="D8123" s="295"/>
      <c r="E8123" s="296"/>
      <c r="F8123" s="295"/>
      <c r="G8123" s="290"/>
      <c r="H8123" s="297"/>
      <c r="I8123" s="297"/>
      <c r="J8123" s="297"/>
      <c r="K8123" s="297"/>
      <c r="L8123" s="297"/>
      <c r="M8123" s="297"/>
      <c r="N8123" s="293"/>
      <c r="O8123" s="293"/>
    </row>
    <row r="8124" spans="1:15">
      <c r="A8124" s="295"/>
      <c r="B8124" s="295"/>
      <c r="C8124" s="280"/>
      <c r="D8124" s="348"/>
      <c r="E8124" s="299"/>
      <c r="F8124" s="348"/>
      <c r="G8124" s="290"/>
      <c r="H8124" s="345"/>
      <c r="I8124" s="345"/>
      <c r="J8124" s="345"/>
      <c r="K8124" s="345"/>
      <c r="L8124" s="345"/>
      <c r="M8124" s="345"/>
      <c r="N8124" s="293"/>
      <c r="O8124" s="293"/>
    </row>
    <row r="8125" spans="1:15">
      <c r="A8125" s="290"/>
      <c r="B8125" s="290"/>
      <c r="C8125" s="280"/>
      <c r="D8125" s="295"/>
      <c r="E8125" s="296"/>
      <c r="F8125" s="295"/>
      <c r="G8125" s="290"/>
      <c r="H8125" s="297"/>
      <c r="I8125" s="297"/>
      <c r="J8125" s="297"/>
      <c r="K8125" s="297"/>
      <c r="L8125" s="297"/>
      <c r="M8125" s="297"/>
      <c r="N8125" s="293"/>
      <c r="O8125" s="293"/>
    </row>
    <row r="8126" spans="1:15">
      <c r="A8126" s="290"/>
      <c r="B8126" s="290"/>
      <c r="C8126" s="280"/>
      <c r="D8126" s="295"/>
      <c r="E8126" s="296"/>
      <c r="F8126" s="295"/>
      <c r="G8126" s="290"/>
      <c r="H8126" s="297"/>
      <c r="I8126" s="297"/>
      <c r="J8126" s="297"/>
      <c r="K8126" s="297"/>
      <c r="L8126" s="297"/>
      <c r="M8126" s="297"/>
      <c r="N8126" s="293"/>
      <c r="O8126" s="293"/>
    </row>
    <row r="8127" spans="1:15">
      <c r="A8127" s="295"/>
      <c r="B8127" s="295"/>
      <c r="C8127" s="280"/>
      <c r="D8127" s="348"/>
      <c r="E8127" s="294"/>
      <c r="F8127" s="348"/>
      <c r="G8127" s="290"/>
      <c r="H8127" s="345"/>
      <c r="I8127" s="345"/>
      <c r="J8127" s="345"/>
      <c r="K8127" s="345"/>
      <c r="L8127" s="345"/>
      <c r="M8127" s="345"/>
      <c r="N8127" s="293"/>
      <c r="O8127" s="293"/>
    </row>
    <row r="8128" spans="1:15">
      <c r="A8128" s="295"/>
      <c r="B8128" s="295"/>
      <c r="C8128" s="280"/>
      <c r="D8128" s="348"/>
      <c r="E8128" s="294"/>
      <c r="F8128" s="348"/>
      <c r="G8128" s="290"/>
      <c r="H8128" s="345"/>
      <c r="I8128" s="345"/>
      <c r="J8128" s="345"/>
      <c r="K8128" s="345"/>
      <c r="L8128" s="345"/>
      <c r="M8128" s="345"/>
      <c r="N8128" s="293"/>
      <c r="O8128" s="293"/>
    </row>
    <row r="8129" spans="1:15">
      <c r="A8129" s="290"/>
      <c r="B8129" s="290"/>
      <c r="C8129" s="280"/>
      <c r="D8129" s="295"/>
      <c r="E8129" s="296"/>
      <c r="F8129" s="295"/>
      <c r="G8129" s="290"/>
      <c r="H8129" s="297"/>
      <c r="I8129" s="297"/>
      <c r="J8129" s="297"/>
      <c r="K8129" s="297"/>
      <c r="L8129" s="297"/>
      <c r="M8129" s="297"/>
      <c r="N8129" s="293"/>
      <c r="O8129" s="293"/>
    </row>
    <row r="8130" spans="1:15">
      <c r="A8130" s="290"/>
      <c r="B8130" s="290"/>
      <c r="C8130" s="280"/>
      <c r="D8130" s="295"/>
      <c r="E8130" s="296"/>
      <c r="F8130" s="295"/>
      <c r="G8130" s="290"/>
      <c r="H8130" s="297"/>
      <c r="I8130" s="297"/>
      <c r="J8130" s="297"/>
      <c r="K8130" s="297"/>
      <c r="L8130" s="297"/>
      <c r="M8130" s="297"/>
      <c r="N8130" s="293"/>
      <c r="O8130" s="293"/>
    </row>
    <row r="8131" spans="1:15">
      <c r="A8131" s="290"/>
      <c r="B8131" s="290"/>
      <c r="C8131" s="280"/>
      <c r="D8131" s="295"/>
      <c r="E8131" s="296"/>
      <c r="F8131" s="295"/>
      <c r="G8131" s="290"/>
      <c r="H8131" s="297"/>
      <c r="I8131" s="297"/>
      <c r="J8131" s="297"/>
      <c r="K8131" s="297"/>
      <c r="L8131" s="297"/>
      <c r="M8131" s="297"/>
      <c r="N8131" s="293"/>
      <c r="O8131" s="293"/>
    </row>
    <row r="8132" spans="1:15">
      <c r="A8132" s="290"/>
      <c r="B8132" s="290"/>
      <c r="C8132" s="280"/>
      <c r="D8132" s="295"/>
      <c r="E8132" s="296"/>
      <c r="F8132" s="295"/>
      <c r="G8132" s="290"/>
      <c r="H8132" s="297"/>
      <c r="I8132" s="297"/>
      <c r="J8132" s="297"/>
      <c r="K8132" s="297"/>
      <c r="L8132" s="297"/>
      <c r="M8132" s="297"/>
      <c r="N8132" s="293"/>
      <c r="O8132" s="293"/>
    </row>
    <row r="8133" spans="1:15">
      <c r="A8133" s="290"/>
      <c r="B8133" s="290"/>
      <c r="C8133" s="280"/>
      <c r="D8133" s="295"/>
      <c r="E8133" s="296"/>
      <c r="F8133" s="295"/>
      <c r="G8133" s="290"/>
      <c r="H8133" s="297"/>
      <c r="I8133" s="297"/>
      <c r="J8133" s="297"/>
      <c r="K8133" s="297"/>
      <c r="L8133" s="297"/>
      <c r="M8133" s="297"/>
      <c r="N8133" s="293"/>
      <c r="O8133" s="293"/>
    </row>
    <row r="8134" spans="1:15">
      <c r="A8134" s="290"/>
      <c r="B8134" s="290"/>
      <c r="C8134" s="280"/>
      <c r="D8134" s="295"/>
      <c r="E8134" s="296"/>
      <c r="F8134" s="295"/>
      <c r="G8134" s="290"/>
      <c r="H8134" s="297"/>
      <c r="I8134" s="297"/>
      <c r="J8134" s="297"/>
      <c r="K8134" s="297"/>
      <c r="L8134" s="297"/>
      <c r="M8134" s="297"/>
      <c r="N8134" s="293"/>
      <c r="O8134" s="293"/>
    </row>
    <row r="8135" spans="1:15">
      <c r="A8135" s="290"/>
      <c r="B8135" s="290"/>
      <c r="C8135" s="280"/>
      <c r="D8135" s="295"/>
      <c r="E8135" s="296"/>
      <c r="F8135" s="295"/>
      <c r="G8135" s="290"/>
      <c r="H8135" s="297"/>
      <c r="I8135" s="297"/>
      <c r="J8135" s="297"/>
      <c r="K8135" s="297"/>
      <c r="L8135" s="297"/>
      <c r="M8135" s="297"/>
      <c r="N8135" s="293"/>
      <c r="O8135" s="293"/>
    </row>
    <row r="8136" spans="1:15">
      <c r="A8136" s="290"/>
      <c r="B8136" s="290"/>
      <c r="C8136" s="280"/>
      <c r="D8136" s="295"/>
      <c r="E8136" s="296"/>
      <c r="F8136" s="295"/>
      <c r="G8136" s="290"/>
      <c r="H8136" s="297"/>
      <c r="I8136" s="297"/>
      <c r="J8136" s="297"/>
      <c r="K8136" s="297"/>
      <c r="L8136" s="297"/>
      <c r="M8136" s="297"/>
      <c r="N8136" s="293"/>
      <c r="O8136" s="293"/>
    </row>
    <row r="8137" spans="1:15">
      <c r="A8137" s="290"/>
      <c r="B8137" s="290"/>
      <c r="C8137" s="280"/>
      <c r="D8137" s="295"/>
      <c r="E8137" s="296"/>
      <c r="F8137" s="295"/>
      <c r="G8137" s="290"/>
      <c r="H8137" s="297"/>
      <c r="I8137" s="297"/>
      <c r="J8137" s="297"/>
      <c r="K8137" s="297"/>
      <c r="L8137" s="297"/>
      <c r="M8137" s="297"/>
      <c r="N8137" s="293"/>
      <c r="O8137" s="293"/>
    </row>
    <row r="8138" spans="1:15">
      <c r="A8138" s="290"/>
      <c r="B8138" s="290"/>
      <c r="C8138" s="280"/>
      <c r="D8138" s="295"/>
      <c r="E8138" s="296"/>
      <c r="F8138" s="295"/>
      <c r="G8138" s="290"/>
      <c r="H8138" s="297"/>
      <c r="I8138" s="297"/>
      <c r="J8138" s="297"/>
      <c r="K8138" s="297"/>
      <c r="L8138" s="297"/>
      <c r="M8138" s="297"/>
      <c r="N8138" s="293"/>
      <c r="O8138" s="293"/>
    </row>
    <row r="8139" spans="1:15">
      <c r="A8139" s="290"/>
      <c r="B8139" s="290"/>
      <c r="C8139" s="280"/>
      <c r="D8139" s="295"/>
      <c r="E8139" s="296"/>
      <c r="F8139" s="295"/>
      <c r="G8139" s="290"/>
      <c r="H8139" s="297"/>
      <c r="I8139" s="297"/>
      <c r="J8139" s="297"/>
      <c r="K8139" s="297"/>
      <c r="L8139" s="297"/>
      <c r="M8139" s="297"/>
      <c r="N8139" s="293"/>
      <c r="O8139" s="293"/>
    </row>
    <row r="8140" spans="1:15">
      <c r="A8140" s="290"/>
      <c r="B8140" s="290"/>
      <c r="C8140" s="280"/>
      <c r="D8140" s="295"/>
      <c r="E8140" s="296"/>
      <c r="F8140" s="295"/>
      <c r="G8140" s="290"/>
      <c r="H8140" s="297"/>
      <c r="I8140" s="297"/>
      <c r="J8140" s="297"/>
      <c r="K8140" s="297"/>
      <c r="L8140" s="297"/>
      <c r="M8140" s="297"/>
      <c r="N8140" s="293"/>
      <c r="O8140" s="293"/>
    </row>
    <row r="8141" spans="1:15">
      <c r="A8141" s="290"/>
      <c r="B8141" s="290"/>
      <c r="C8141" s="280"/>
      <c r="D8141" s="295"/>
      <c r="E8141" s="296"/>
      <c r="F8141" s="295"/>
      <c r="G8141" s="290"/>
      <c r="H8141" s="297"/>
      <c r="I8141" s="297"/>
      <c r="J8141" s="297"/>
      <c r="K8141" s="297"/>
      <c r="L8141" s="297"/>
      <c r="M8141" s="297"/>
      <c r="N8141" s="293"/>
      <c r="O8141" s="293"/>
    </row>
    <row r="8142" spans="1:15">
      <c r="A8142" s="290"/>
      <c r="B8142" s="290"/>
      <c r="C8142" s="280"/>
      <c r="D8142" s="295"/>
      <c r="E8142" s="296"/>
      <c r="F8142" s="295"/>
      <c r="G8142" s="290"/>
      <c r="H8142" s="297"/>
      <c r="I8142" s="297"/>
      <c r="J8142" s="297"/>
      <c r="K8142" s="297"/>
      <c r="L8142" s="297"/>
      <c r="M8142" s="297"/>
      <c r="N8142" s="293"/>
      <c r="O8142" s="293"/>
    </row>
    <row r="8143" spans="1:15">
      <c r="A8143" s="290"/>
      <c r="B8143" s="290"/>
      <c r="C8143" s="280"/>
      <c r="D8143" s="295"/>
      <c r="E8143" s="296"/>
      <c r="F8143" s="295"/>
      <c r="G8143" s="290"/>
      <c r="H8143" s="297"/>
      <c r="I8143" s="297"/>
      <c r="J8143" s="297"/>
      <c r="K8143" s="297"/>
      <c r="L8143" s="297"/>
      <c r="M8143" s="297"/>
      <c r="N8143" s="293"/>
      <c r="O8143" s="293"/>
    </row>
    <row r="8144" spans="1:15">
      <c r="A8144" s="290"/>
      <c r="B8144" s="290"/>
      <c r="C8144" s="280"/>
      <c r="D8144" s="295"/>
      <c r="E8144" s="296"/>
      <c r="F8144" s="295"/>
      <c r="G8144" s="290"/>
      <c r="H8144" s="297"/>
      <c r="I8144" s="297"/>
      <c r="J8144" s="297"/>
      <c r="K8144" s="297"/>
      <c r="L8144" s="297"/>
      <c r="M8144" s="297"/>
      <c r="N8144" s="293"/>
      <c r="O8144" s="293"/>
    </row>
    <row r="8145" spans="1:15">
      <c r="A8145" s="290"/>
      <c r="B8145" s="290"/>
      <c r="C8145" s="280"/>
      <c r="D8145" s="295"/>
      <c r="E8145" s="296"/>
      <c r="F8145" s="295"/>
      <c r="G8145" s="290"/>
      <c r="H8145" s="297"/>
      <c r="I8145" s="297"/>
      <c r="J8145" s="297"/>
      <c r="K8145" s="297"/>
      <c r="L8145" s="297"/>
      <c r="M8145" s="297"/>
      <c r="N8145" s="293"/>
      <c r="O8145" s="293"/>
    </row>
    <row r="8146" spans="1:15">
      <c r="A8146" s="290"/>
      <c r="B8146" s="290"/>
      <c r="C8146" s="280"/>
      <c r="D8146" s="295"/>
      <c r="E8146" s="296"/>
      <c r="F8146" s="295"/>
      <c r="G8146" s="290"/>
      <c r="H8146" s="297"/>
      <c r="I8146" s="297"/>
      <c r="J8146" s="297"/>
      <c r="K8146" s="297"/>
      <c r="L8146" s="297"/>
      <c r="M8146" s="297"/>
      <c r="N8146" s="293"/>
      <c r="O8146" s="293"/>
    </row>
    <row r="8147" spans="1:15">
      <c r="A8147" s="290"/>
      <c r="B8147" s="290"/>
      <c r="C8147" s="280"/>
      <c r="D8147" s="295"/>
      <c r="E8147" s="296"/>
      <c r="F8147" s="295"/>
      <c r="G8147" s="290"/>
      <c r="H8147" s="297"/>
      <c r="I8147" s="297"/>
      <c r="J8147" s="297"/>
      <c r="K8147" s="297"/>
      <c r="L8147" s="297"/>
      <c r="M8147" s="297"/>
      <c r="N8147" s="293"/>
      <c r="O8147" s="293"/>
    </row>
    <row r="8148" spans="1:15">
      <c r="A8148" s="290"/>
      <c r="B8148" s="290"/>
      <c r="C8148" s="280"/>
      <c r="D8148" s="295"/>
      <c r="E8148" s="296"/>
      <c r="F8148" s="295"/>
      <c r="G8148" s="290"/>
      <c r="H8148" s="297"/>
      <c r="I8148" s="297"/>
      <c r="J8148" s="297"/>
      <c r="K8148" s="297"/>
      <c r="L8148" s="297"/>
      <c r="M8148" s="297"/>
      <c r="N8148" s="293"/>
      <c r="O8148" s="293"/>
    </row>
    <row r="8149" spans="1:15">
      <c r="A8149" s="290"/>
      <c r="B8149" s="290"/>
      <c r="C8149" s="280"/>
      <c r="D8149" s="295"/>
      <c r="E8149" s="296"/>
      <c r="F8149" s="295"/>
      <c r="G8149" s="290"/>
      <c r="H8149" s="297"/>
      <c r="I8149" s="297"/>
      <c r="J8149" s="297"/>
      <c r="K8149" s="297"/>
      <c r="L8149" s="297"/>
      <c r="M8149" s="297"/>
      <c r="N8149" s="293"/>
      <c r="O8149" s="293"/>
    </row>
    <row r="8150" spans="1:15">
      <c r="A8150" s="306"/>
      <c r="B8150" s="306"/>
      <c r="C8150" s="306"/>
      <c r="D8150" s="306"/>
      <c r="E8150" s="296"/>
      <c r="F8150" s="306"/>
      <c r="G8150" s="306"/>
      <c r="H8150" s="322"/>
      <c r="I8150" s="322"/>
      <c r="J8150" s="322"/>
      <c r="K8150" s="322"/>
      <c r="L8150" s="322"/>
      <c r="M8150" s="322"/>
      <c r="N8150" s="311"/>
      <c r="O8150" s="311"/>
    </row>
    <row r="8151" spans="1:15">
      <c r="A8151" s="306"/>
      <c r="B8151" s="306"/>
      <c r="C8151" s="306"/>
      <c r="D8151" s="306"/>
      <c r="E8151" s="291"/>
      <c r="F8151" s="306"/>
      <c r="G8151" s="306"/>
      <c r="H8151" s="322"/>
      <c r="I8151" s="322"/>
      <c r="J8151" s="322"/>
      <c r="K8151" s="322"/>
      <c r="L8151" s="322"/>
      <c r="M8151" s="322"/>
      <c r="N8151" s="311"/>
      <c r="O8151" s="311"/>
    </row>
    <row r="8152" spans="1:15">
      <c r="A8152" s="313"/>
      <c r="B8152" s="313"/>
      <c r="C8152" s="313"/>
      <c r="D8152" s="313"/>
      <c r="E8152" s="277"/>
      <c r="F8152" s="313"/>
      <c r="G8152" s="313"/>
      <c r="H8152" s="322"/>
      <c r="I8152" s="322"/>
      <c r="J8152" s="322"/>
      <c r="K8152" s="322"/>
      <c r="L8152" s="322"/>
      <c r="M8152" s="322"/>
      <c r="N8152" s="317"/>
      <c r="O8152" s="317"/>
    </row>
    <row r="8153" spans="1:15">
      <c r="A8153" s="313"/>
      <c r="B8153" s="313"/>
      <c r="C8153" s="313"/>
      <c r="D8153" s="313"/>
      <c r="E8153" s="277"/>
      <c r="F8153" s="313"/>
      <c r="G8153" s="313"/>
      <c r="H8153" s="322"/>
      <c r="I8153" s="322"/>
      <c r="J8153" s="322"/>
      <c r="K8153" s="322"/>
      <c r="L8153" s="322"/>
      <c r="M8153" s="322"/>
      <c r="N8153" s="317"/>
      <c r="O8153" s="317"/>
    </row>
    <row r="8154" spans="1:15">
      <c r="A8154" s="313"/>
      <c r="B8154" s="313"/>
      <c r="C8154" s="313"/>
      <c r="D8154" s="313"/>
      <c r="E8154" s="277"/>
      <c r="F8154" s="313"/>
      <c r="G8154" s="313"/>
      <c r="H8154" s="322"/>
      <c r="I8154" s="322"/>
      <c r="J8154" s="322"/>
      <c r="K8154" s="322"/>
      <c r="L8154" s="322"/>
      <c r="M8154" s="322"/>
      <c r="N8154" s="317"/>
      <c r="O8154" s="317"/>
    </row>
    <row r="8155" spans="1:15">
      <c r="A8155" s="313"/>
      <c r="B8155" s="313"/>
      <c r="C8155" s="313"/>
      <c r="D8155" s="313"/>
      <c r="E8155" s="277"/>
      <c r="F8155" s="313"/>
      <c r="G8155" s="313"/>
      <c r="H8155" s="322"/>
      <c r="I8155" s="322"/>
      <c r="J8155" s="322"/>
      <c r="K8155" s="322"/>
      <c r="L8155" s="322"/>
      <c r="M8155" s="322"/>
      <c r="N8155" s="317"/>
      <c r="O8155" s="317"/>
    </row>
    <row r="8156" spans="1:15">
      <c r="A8156" s="313"/>
      <c r="B8156" s="313"/>
      <c r="C8156" s="313"/>
      <c r="D8156" s="313"/>
      <c r="E8156" s="277"/>
      <c r="F8156" s="313"/>
      <c r="G8156" s="313"/>
      <c r="H8156" s="322"/>
      <c r="I8156" s="322"/>
      <c r="J8156" s="322"/>
      <c r="K8156" s="322"/>
      <c r="L8156" s="322"/>
      <c r="M8156" s="322"/>
      <c r="N8156" s="317"/>
      <c r="O8156" s="317"/>
    </row>
    <row r="8157" spans="1:15">
      <c r="A8157" s="313"/>
      <c r="B8157" s="313"/>
      <c r="C8157" s="313"/>
      <c r="D8157" s="313"/>
      <c r="E8157" s="277"/>
      <c r="F8157" s="313"/>
      <c r="G8157" s="313"/>
      <c r="H8157" s="322"/>
      <c r="I8157" s="322"/>
      <c r="J8157" s="322"/>
      <c r="K8157" s="322"/>
      <c r="L8157" s="322"/>
      <c r="M8157" s="322"/>
      <c r="N8157" s="317"/>
      <c r="O8157" s="317"/>
    </row>
    <row r="8158" spans="1:15">
      <c r="A8158" s="313"/>
      <c r="B8158" s="313"/>
      <c r="C8158" s="313"/>
      <c r="D8158" s="313"/>
      <c r="E8158" s="277"/>
      <c r="F8158" s="313"/>
      <c r="G8158" s="313"/>
      <c r="H8158" s="322"/>
      <c r="I8158" s="322"/>
      <c r="J8158" s="322"/>
      <c r="K8158" s="322"/>
      <c r="L8158" s="322"/>
      <c r="M8158" s="322"/>
      <c r="N8158" s="317"/>
      <c r="O8158" s="317"/>
    </row>
    <row r="8159" spans="1:15">
      <c r="A8159" s="313"/>
      <c r="B8159" s="313"/>
      <c r="C8159" s="313"/>
      <c r="D8159" s="313"/>
      <c r="E8159" s="277"/>
      <c r="F8159" s="313"/>
      <c r="G8159" s="313"/>
      <c r="H8159" s="322"/>
      <c r="I8159" s="322"/>
      <c r="J8159" s="322"/>
      <c r="K8159" s="322"/>
      <c r="L8159" s="322"/>
      <c r="M8159" s="322"/>
      <c r="N8159" s="317"/>
      <c r="O8159" s="317"/>
    </row>
    <row r="8160" spans="1:15">
      <c r="A8160" s="313"/>
      <c r="B8160" s="313"/>
      <c r="C8160" s="313"/>
      <c r="D8160" s="313"/>
      <c r="E8160" s="277"/>
      <c r="F8160" s="313"/>
      <c r="G8160" s="313"/>
      <c r="H8160" s="322"/>
      <c r="I8160" s="322"/>
      <c r="J8160" s="322"/>
      <c r="K8160" s="322"/>
      <c r="L8160" s="322"/>
      <c r="M8160" s="322"/>
      <c r="N8160" s="317"/>
      <c r="O8160" s="317"/>
    </row>
    <row r="8161" spans="1:15">
      <c r="A8161" s="313"/>
      <c r="B8161" s="313"/>
      <c r="C8161" s="313"/>
      <c r="D8161" s="313"/>
      <c r="E8161" s="277"/>
      <c r="F8161" s="313"/>
      <c r="G8161" s="313"/>
      <c r="H8161" s="322"/>
      <c r="I8161" s="322"/>
      <c r="J8161" s="322"/>
      <c r="K8161" s="322"/>
      <c r="L8161" s="322"/>
      <c r="M8161" s="322"/>
      <c r="N8161" s="317"/>
      <c r="O8161" s="317"/>
    </row>
    <row r="8162" spans="1:15">
      <c r="A8162" s="313"/>
      <c r="B8162" s="313"/>
      <c r="C8162" s="313"/>
      <c r="D8162" s="313"/>
      <c r="E8162" s="277"/>
      <c r="F8162" s="313"/>
      <c r="G8162" s="313"/>
      <c r="H8162" s="322"/>
      <c r="I8162" s="322"/>
      <c r="J8162" s="322"/>
      <c r="K8162" s="322"/>
      <c r="L8162" s="322"/>
      <c r="M8162" s="322"/>
      <c r="N8162" s="317"/>
      <c r="O8162" s="317"/>
    </row>
    <row r="8163" spans="1:15">
      <c r="A8163" s="313"/>
      <c r="B8163" s="313"/>
      <c r="C8163" s="313"/>
      <c r="D8163" s="313"/>
      <c r="E8163" s="277"/>
      <c r="F8163" s="313"/>
      <c r="G8163" s="313"/>
      <c r="H8163" s="322"/>
      <c r="I8163" s="322"/>
      <c r="J8163" s="322"/>
      <c r="K8163" s="322"/>
      <c r="L8163" s="322"/>
      <c r="M8163" s="322"/>
      <c r="N8163" s="317"/>
      <c r="O8163" s="317"/>
    </row>
    <row r="8164" spans="1:15">
      <c r="A8164" s="313"/>
      <c r="B8164" s="313"/>
      <c r="C8164" s="313"/>
      <c r="D8164" s="313"/>
      <c r="E8164" s="277"/>
      <c r="F8164" s="313"/>
      <c r="G8164" s="313"/>
      <c r="H8164" s="322"/>
      <c r="I8164" s="322"/>
      <c r="J8164" s="322"/>
      <c r="K8164" s="322"/>
      <c r="L8164" s="322"/>
      <c r="M8164" s="322"/>
      <c r="N8164" s="317"/>
      <c r="O8164" s="317"/>
    </row>
    <row r="8165" spans="1:15">
      <c r="A8165" s="313"/>
      <c r="B8165" s="313"/>
      <c r="C8165" s="313"/>
      <c r="D8165" s="313"/>
      <c r="E8165" s="277"/>
      <c r="F8165" s="313"/>
      <c r="G8165" s="313"/>
      <c r="H8165" s="322"/>
      <c r="I8165" s="322"/>
      <c r="J8165" s="322"/>
      <c r="K8165" s="322"/>
      <c r="L8165" s="322"/>
      <c r="M8165" s="322"/>
      <c r="N8165" s="317"/>
      <c r="O8165" s="317"/>
    </row>
    <row r="8166" spans="1:15">
      <c r="A8166" s="313"/>
      <c r="B8166" s="313"/>
      <c r="C8166" s="313"/>
      <c r="D8166" s="313"/>
      <c r="E8166" s="277"/>
      <c r="F8166" s="313"/>
      <c r="G8166" s="313"/>
      <c r="H8166" s="322"/>
      <c r="I8166" s="322"/>
      <c r="J8166" s="322"/>
      <c r="K8166" s="322"/>
      <c r="L8166" s="322"/>
      <c r="M8166" s="322"/>
      <c r="N8166" s="317"/>
      <c r="O8166" s="317"/>
    </row>
    <row r="8167" spans="1:15">
      <c r="A8167" s="313"/>
      <c r="B8167" s="313"/>
      <c r="C8167" s="313"/>
      <c r="D8167" s="313"/>
      <c r="E8167" s="277"/>
      <c r="F8167" s="313"/>
      <c r="G8167" s="313"/>
      <c r="H8167" s="322"/>
      <c r="I8167" s="322"/>
      <c r="J8167" s="322"/>
      <c r="K8167" s="322"/>
      <c r="L8167" s="322"/>
      <c r="M8167" s="322"/>
      <c r="N8167" s="317"/>
      <c r="O8167" s="317"/>
    </row>
    <row r="8168" spans="1:15">
      <c r="A8168" s="313"/>
      <c r="B8168" s="313"/>
      <c r="C8168" s="313"/>
      <c r="D8168" s="313"/>
      <c r="E8168" s="277"/>
      <c r="F8168" s="313"/>
      <c r="G8168" s="313"/>
      <c r="H8168" s="322"/>
      <c r="I8168" s="322"/>
      <c r="J8168" s="322"/>
      <c r="K8168" s="322"/>
      <c r="L8168" s="322"/>
      <c r="M8168" s="322"/>
      <c r="N8168" s="317"/>
      <c r="O8168" s="317"/>
    </row>
    <row r="8169" spans="1:15">
      <c r="A8169" s="313"/>
      <c r="B8169" s="313"/>
      <c r="C8169" s="313"/>
      <c r="D8169" s="313"/>
      <c r="E8169" s="277"/>
      <c r="F8169" s="313"/>
      <c r="G8169" s="313"/>
      <c r="H8169" s="322"/>
      <c r="I8169" s="322"/>
      <c r="J8169" s="322"/>
      <c r="K8169" s="322"/>
      <c r="L8169" s="322"/>
      <c r="M8169" s="322"/>
      <c r="N8169" s="317"/>
      <c r="O8169" s="317"/>
    </row>
    <row r="8170" spans="1:15">
      <c r="A8170" s="313"/>
      <c r="B8170" s="313"/>
      <c r="C8170" s="313"/>
      <c r="D8170" s="313"/>
      <c r="E8170" s="277"/>
      <c r="F8170" s="313"/>
      <c r="G8170" s="313"/>
      <c r="H8170" s="322"/>
      <c r="I8170" s="322"/>
      <c r="J8170" s="322"/>
      <c r="K8170" s="322"/>
      <c r="L8170" s="322"/>
      <c r="M8170" s="322"/>
      <c r="N8170" s="317"/>
      <c r="O8170" s="317"/>
    </row>
    <row r="8171" spans="1:15">
      <c r="A8171" s="313"/>
      <c r="B8171" s="313"/>
      <c r="C8171" s="313"/>
      <c r="D8171" s="313"/>
      <c r="E8171" s="277"/>
      <c r="F8171" s="313"/>
      <c r="G8171" s="313"/>
      <c r="H8171" s="322"/>
      <c r="I8171" s="322"/>
      <c r="J8171" s="322"/>
      <c r="K8171" s="322"/>
      <c r="L8171" s="322"/>
      <c r="M8171" s="322"/>
      <c r="N8171" s="317"/>
      <c r="O8171" s="317"/>
    </row>
    <row r="8172" spans="1:15">
      <c r="A8172" s="313"/>
      <c r="B8172" s="313"/>
      <c r="C8172" s="313"/>
      <c r="D8172" s="313"/>
      <c r="E8172" s="277"/>
      <c r="F8172" s="313"/>
      <c r="G8172" s="313"/>
      <c r="H8172" s="322"/>
      <c r="I8172" s="322"/>
      <c r="J8172" s="322"/>
      <c r="K8172" s="322"/>
      <c r="L8172" s="322"/>
      <c r="M8172" s="322"/>
      <c r="N8172" s="317"/>
      <c r="O8172" s="317"/>
    </row>
    <row r="8173" spans="1:15">
      <c r="A8173" s="313"/>
      <c r="B8173" s="313"/>
      <c r="C8173" s="313"/>
      <c r="D8173" s="313"/>
      <c r="E8173" s="277"/>
      <c r="F8173" s="313"/>
      <c r="G8173" s="313"/>
      <c r="H8173" s="322"/>
      <c r="I8173" s="322"/>
      <c r="J8173" s="322"/>
      <c r="K8173" s="322"/>
      <c r="L8173" s="322"/>
      <c r="M8173" s="322"/>
      <c r="N8173" s="317"/>
      <c r="O8173" s="317"/>
    </row>
    <row r="8174" spans="1:15">
      <c r="A8174" s="313"/>
      <c r="B8174" s="313"/>
      <c r="C8174" s="313"/>
      <c r="D8174" s="313"/>
      <c r="E8174" s="277"/>
      <c r="F8174" s="313"/>
      <c r="G8174" s="313"/>
      <c r="H8174" s="322"/>
      <c r="I8174" s="322"/>
      <c r="J8174" s="322"/>
      <c r="K8174" s="322"/>
      <c r="L8174" s="322"/>
      <c r="M8174" s="322"/>
      <c r="N8174" s="317"/>
      <c r="O8174" s="317"/>
    </row>
    <row r="8175" spans="1:15">
      <c r="A8175" s="313"/>
      <c r="B8175" s="313"/>
      <c r="C8175" s="313"/>
      <c r="D8175" s="313"/>
      <c r="E8175" s="277"/>
      <c r="F8175" s="313"/>
      <c r="G8175" s="313"/>
      <c r="H8175" s="322"/>
      <c r="I8175" s="322"/>
      <c r="J8175" s="322"/>
      <c r="K8175" s="322"/>
      <c r="L8175" s="322"/>
      <c r="M8175" s="322"/>
      <c r="N8175" s="317"/>
      <c r="O8175" s="317"/>
    </row>
    <row r="8176" spans="1:15">
      <c r="A8176" s="313"/>
      <c r="B8176" s="313"/>
      <c r="C8176" s="313"/>
      <c r="D8176" s="313"/>
      <c r="E8176" s="277"/>
      <c r="F8176" s="313"/>
      <c r="G8176" s="313"/>
      <c r="H8176" s="322"/>
      <c r="I8176" s="322"/>
      <c r="J8176" s="322"/>
      <c r="K8176" s="322"/>
      <c r="L8176" s="322"/>
      <c r="M8176" s="322"/>
      <c r="N8176" s="317"/>
      <c r="O8176" s="317"/>
    </row>
    <row r="8177" spans="1:15">
      <c r="A8177" s="313"/>
      <c r="B8177" s="313"/>
      <c r="C8177" s="313"/>
      <c r="D8177" s="313"/>
      <c r="E8177" s="277"/>
      <c r="F8177" s="313"/>
      <c r="G8177" s="313"/>
      <c r="H8177" s="322"/>
      <c r="I8177" s="322"/>
      <c r="J8177" s="322"/>
      <c r="K8177" s="322"/>
      <c r="L8177" s="322"/>
      <c r="M8177" s="322"/>
      <c r="N8177" s="317"/>
      <c r="O8177" s="317"/>
    </row>
    <row r="8178" spans="1:15">
      <c r="A8178" s="313"/>
      <c r="B8178" s="313"/>
      <c r="C8178" s="313"/>
      <c r="D8178" s="313"/>
      <c r="E8178" s="277"/>
      <c r="F8178" s="313"/>
      <c r="G8178" s="313"/>
      <c r="H8178" s="322"/>
      <c r="I8178" s="322"/>
      <c r="J8178" s="322"/>
      <c r="K8178" s="322"/>
      <c r="L8178" s="322"/>
      <c r="M8178" s="322"/>
      <c r="N8178" s="317"/>
      <c r="O8178" s="317"/>
    </row>
    <row r="8179" spans="1:15">
      <c r="A8179" s="313"/>
      <c r="B8179" s="313"/>
      <c r="C8179" s="313"/>
      <c r="D8179" s="313"/>
      <c r="E8179" s="277"/>
      <c r="F8179" s="313"/>
      <c r="G8179" s="313"/>
      <c r="H8179" s="322"/>
      <c r="I8179" s="322"/>
      <c r="J8179" s="322"/>
      <c r="K8179" s="322"/>
      <c r="L8179" s="322"/>
      <c r="M8179" s="322"/>
      <c r="N8179" s="317"/>
      <c r="O8179" s="317"/>
    </row>
    <row r="8180" spans="1:15">
      <c r="A8180" s="313"/>
      <c r="B8180" s="313"/>
      <c r="C8180" s="313"/>
      <c r="D8180" s="313"/>
      <c r="E8180" s="277"/>
      <c r="F8180" s="313"/>
      <c r="G8180" s="313"/>
      <c r="H8180" s="322"/>
      <c r="I8180" s="322"/>
      <c r="J8180" s="322"/>
      <c r="K8180" s="322"/>
      <c r="L8180" s="322"/>
      <c r="M8180" s="322"/>
      <c r="N8180" s="317"/>
      <c r="O8180" s="317"/>
    </row>
    <row r="8181" spans="1:15">
      <c r="A8181" s="306"/>
      <c r="B8181" s="306"/>
      <c r="C8181" s="306"/>
      <c r="D8181" s="306"/>
      <c r="E8181" s="307"/>
      <c r="F8181" s="305"/>
      <c r="G8181" s="308"/>
      <c r="H8181" s="309"/>
      <c r="I8181" s="309"/>
      <c r="J8181" s="309"/>
      <c r="K8181" s="309"/>
      <c r="L8181" s="309"/>
      <c r="M8181" s="309"/>
      <c r="N8181" s="310"/>
      <c r="O8181" s="311"/>
    </row>
    <row r="8182" spans="1:15">
      <c r="A8182" s="306"/>
      <c r="B8182" s="306"/>
      <c r="C8182" s="306"/>
      <c r="D8182" s="306"/>
      <c r="E8182" s="307"/>
      <c r="F8182" s="306"/>
      <c r="G8182" s="306"/>
      <c r="H8182" s="322"/>
      <c r="I8182" s="322"/>
      <c r="J8182" s="322"/>
      <c r="K8182" s="322"/>
      <c r="L8182" s="322"/>
      <c r="M8182" s="322"/>
      <c r="N8182" s="311"/>
      <c r="O8182" s="311"/>
    </row>
    <row r="8183" spans="1:15">
      <c r="A8183" s="328"/>
      <c r="B8183" s="328"/>
      <c r="C8183" s="313"/>
      <c r="D8183" s="306"/>
      <c r="E8183" s="307"/>
      <c r="F8183" s="313"/>
      <c r="G8183" s="306"/>
      <c r="H8183" s="322"/>
      <c r="I8183" s="326"/>
      <c r="J8183" s="326"/>
      <c r="K8183" s="326"/>
      <c r="L8183" s="326"/>
      <c r="M8183" s="326"/>
      <c r="N8183" s="317"/>
      <c r="O8183" s="318"/>
    </row>
    <row r="8184" spans="1:15">
      <c r="A8184" s="306"/>
      <c r="B8184" s="306"/>
      <c r="C8184" s="306"/>
      <c r="D8184" s="306"/>
      <c r="E8184" s="307"/>
      <c r="F8184" s="306"/>
      <c r="G8184" s="306"/>
      <c r="H8184" s="322"/>
      <c r="I8184" s="322"/>
      <c r="J8184" s="322"/>
      <c r="K8184" s="322"/>
      <c r="L8184" s="322"/>
      <c r="M8184" s="322"/>
      <c r="N8184" s="311"/>
      <c r="O8184" s="311"/>
    </row>
    <row r="8185" spans="1:15">
      <c r="A8185" s="306"/>
      <c r="B8185" s="306"/>
      <c r="C8185" s="306"/>
      <c r="D8185" s="306"/>
      <c r="E8185" s="307"/>
      <c r="F8185" s="306"/>
      <c r="G8185" s="306"/>
      <c r="H8185" s="322"/>
      <c r="I8185" s="322"/>
      <c r="J8185" s="322"/>
      <c r="K8185" s="322"/>
      <c r="L8185" s="322"/>
      <c r="M8185" s="322"/>
      <c r="N8185" s="311"/>
      <c r="O8185" s="311"/>
    </row>
    <row r="8186" spans="1:15">
      <c r="A8186" s="306"/>
      <c r="B8186" s="306"/>
      <c r="C8186" s="306"/>
      <c r="D8186" s="306"/>
      <c r="E8186" s="307"/>
      <c r="F8186" s="306"/>
      <c r="G8186" s="306"/>
      <c r="H8186" s="322"/>
      <c r="I8186" s="322"/>
      <c r="J8186" s="322"/>
      <c r="K8186" s="322"/>
      <c r="L8186" s="322"/>
      <c r="M8186" s="322"/>
      <c r="N8186" s="311"/>
      <c r="O8186" s="311"/>
    </row>
    <row r="8187" spans="1:15">
      <c r="A8187" s="340"/>
      <c r="B8187" s="340"/>
      <c r="C8187" s="340"/>
      <c r="D8187" s="306"/>
      <c r="E8187" s="307"/>
      <c r="F8187" s="306"/>
      <c r="G8187" s="306"/>
      <c r="H8187" s="322"/>
      <c r="I8187" s="341"/>
      <c r="J8187" s="341"/>
      <c r="K8187" s="341"/>
      <c r="L8187" s="341"/>
      <c r="M8187" s="341"/>
      <c r="N8187" s="342"/>
      <c r="O8187" s="311"/>
    </row>
    <row r="8188" spans="1:15">
      <c r="A8188" s="306"/>
      <c r="B8188" s="306"/>
      <c r="C8188" s="306"/>
      <c r="D8188" s="306"/>
      <c r="E8188" s="307"/>
      <c r="F8188" s="306"/>
      <c r="G8188" s="306"/>
      <c r="H8188" s="322"/>
      <c r="I8188" s="322"/>
      <c r="J8188" s="322"/>
      <c r="K8188" s="322"/>
      <c r="L8188" s="322"/>
      <c r="M8188" s="322"/>
      <c r="N8188" s="311"/>
      <c r="O8188" s="311"/>
    </row>
    <row r="8189" spans="1:15">
      <c r="A8189" s="306"/>
      <c r="B8189" s="306"/>
      <c r="C8189" s="306"/>
      <c r="D8189" s="306"/>
      <c r="E8189" s="307"/>
      <c r="F8189" s="306"/>
      <c r="G8189" s="306"/>
      <c r="H8189" s="322"/>
      <c r="I8189" s="322"/>
      <c r="J8189" s="322"/>
      <c r="K8189" s="322"/>
      <c r="L8189" s="322"/>
      <c r="M8189" s="322"/>
      <c r="N8189" s="311"/>
      <c r="O8189" s="311"/>
    </row>
    <row r="8190" spans="1:15">
      <c r="A8190" s="306"/>
      <c r="B8190" s="306"/>
      <c r="C8190" s="306"/>
      <c r="D8190" s="306"/>
      <c r="E8190" s="307"/>
      <c r="F8190" s="306"/>
      <c r="G8190" s="306"/>
      <c r="H8190" s="322"/>
      <c r="I8190" s="322"/>
      <c r="J8190" s="322"/>
      <c r="K8190" s="322"/>
      <c r="L8190" s="322"/>
      <c r="M8190" s="322"/>
      <c r="N8190" s="311"/>
      <c r="O8190" s="311"/>
    </row>
    <row r="8191" spans="1:15">
      <c r="A8191" s="306"/>
      <c r="B8191" s="306"/>
      <c r="C8191" s="306"/>
      <c r="D8191" s="306"/>
      <c r="E8191" s="307"/>
      <c r="F8191" s="306"/>
      <c r="G8191" s="306"/>
      <c r="H8191" s="322"/>
      <c r="I8191" s="322"/>
      <c r="J8191" s="322"/>
      <c r="K8191" s="322"/>
      <c r="L8191" s="322"/>
      <c r="M8191" s="322"/>
      <c r="N8191" s="311"/>
      <c r="O8191" s="311"/>
    </row>
    <row r="8192" spans="1:15">
      <c r="A8192" s="306"/>
      <c r="B8192" s="306"/>
      <c r="C8192" s="306"/>
      <c r="D8192" s="306"/>
      <c r="E8192" s="307"/>
      <c r="F8192" s="306"/>
      <c r="G8192" s="306"/>
      <c r="H8192" s="322"/>
      <c r="I8192" s="322"/>
      <c r="J8192" s="322"/>
      <c r="K8192" s="322"/>
      <c r="L8192" s="322"/>
      <c r="M8192" s="322"/>
      <c r="N8192" s="311"/>
      <c r="O8192" s="311"/>
    </row>
    <row r="8193" spans="1:15">
      <c r="A8193" s="323"/>
      <c r="B8193" s="323"/>
      <c r="C8193" s="305"/>
      <c r="D8193" s="306"/>
      <c r="E8193" s="307"/>
      <c r="F8193" s="305"/>
      <c r="G8193" s="308"/>
      <c r="H8193" s="325"/>
      <c r="I8193" s="309"/>
      <c r="J8193" s="309"/>
      <c r="K8193" s="309"/>
      <c r="L8193" s="309"/>
      <c r="M8193" s="309"/>
      <c r="N8193" s="310"/>
      <c r="O8193" s="311"/>
    </row>
    <row r="8194" spans="1:15">
      <c r="A8194" s="306"/>
      <c r="B8194" s="306"/>
      <c r="C8194" s="306"/>
      <c r="D8194" s="306"/>
      <c r="E8194" s="307"/>
      <c r="F8194" s="306"/>
      <c r="G8194" s="306"/>
      <c r="H8194" s="322"/>
      <c r="I8194" s="322"/>
      <c r="J8194" s="322"/>
      <c r="K8194" s="322"/>
      <c r="L8194" s="322"/>
      <c r="M8194" s="322"/>
      <c r="N8194" s="311"/>
      <c r="O8194" s="311"/>
    </row>
    <row r="8195" spans="1:15">
      <c r="A8195" s="306"/>
      <c r="B8195" s="306"/>
      <c r="C8195" s="306"/>
      <c r="D8195" s="306"/>
      <c r="E8195" s="307"/>
      <c r="F8195" s="305"/>
      <c r="G8195" s="308"/>
      <c r="H8195" s="309"/>
      <c r="I8195" s="309"/>
      <c r="J8195" s="309"/>
      <c r="K8195" s="309"/>
      <c r="L8195" s="309"/>
      <c r="M8195" s="309"/>
      <c r="N8195" s="310"/>
      <c r="O8195" s="311"/>
    </row>
    <row r="8196" spans="1:15">
      <c r="A8196" s="323"/>
      <c r="B8196" s="323"/>
      <c r="C8196" s="305"/>
      <c r="D8196" s="306"/>
      <c r="E8196" s="307"/>
      <c r="F8196" s="305"/>
      <c r="G8196" s="308"/>
      <c r="H8196" s="309"/>
      <c r="I8196" s="309"/>
      <c r="J8196" s="309"/>
      <c r="K8196" s="309"/>
      <c r="L8196" s="309"/>
      <c r="M8196" s="309"/>
      <c r="N8196" s="321"/>
      <c r="O8196" s="311"/>
    </row>
    <row r="8197" spans="1:15">
      <c r="A8197" s="323"/>
      <c r="B8197" s="323"/>
      <c r="C8197" s="305"/>
      <c r="D8197" s="306"/>
      <c r="E8197" s="307"/>
      <c r="F8197" s="305"/>
      <c r="G8197" s="308"/>
      <c r="H8197" s="309"/>
      <c r="I8197" s="309"/>
      <c r="J8197" s="309"/>
      <c r="K8197" s="309"/>
      <c r="L8197" s="309"/>
      <c r="M8197" s="309"/>
      <c r="N8197" s="321"/>
      <c r="O8197" s="311"/>
    </row>
    <row r="8198" spans="1:15">
      <c r="A8198" s="323"/>
      <c r="B8198" s="323"/>
      <c r="C8198" s="305"/>
      <c r="D8198" s="306"/>
      <c r="E8198" s="307"/>
      <c r="F8198" s="305"/>
      <c r="G8198" s="308"/>
      <c r="H8198" s="309"/>
      <c r="I8198" s="309"/>
      <c r="J8198" s="309"/>
      <c r="K8198" s="309"/>
      <c r="L8198" s="309"/>
      <c r="M8198" s="309"/>
      <c r="N8198" s="321"/>
      <c r="O8198" s="311"/>
    </row>
    <row r="8199" spans="1:15">
      <c r="A8199" s="323"/>
      <c r="B8199" s="323"/>
      <c r="C8199" s="323"/>
      <c r="D8199" s="306"/>
      <c r="E8199" s="307"/>
      <c r="F8199" s="305"/>
      <c r="G8199" s="308"/>
      <c r="H8199" s="325"/>
      <c r="I8199" s="309"/>
      <c r="J8199" s="309"/>
      <c r="K8199" s="309"/>
      <c r="L8199" s="309"/>
      <c r="M8199" s="309"/>
      <c r="N8199" s="310"/>
      <c r="O8199" s="311"/>
    </row>
    <row r="8200" spans="1:15">
      <c r="A8200" s="323"/>
      <c r="B8200" s="323"/>
      <c r="C8200" s="323"/>
      <c r="D8200" s="306"/>
      <c r="E8200" s="307"/>
      <c r="F8200" s="324"/>
      <c r="G8200" s="324"/>
      <c r="H8200" s="325"/>
      <c r="I8200" s="322"/>
      <c r="J8200" s="322"/>
      <c r="K8200" s="322"/>
      <c r="L8200" s="322"/>
      <c r="M8200" s="322"/>
      <c r="N8200" s="310"/>
      <c r="O8200" s="311"/>
    </row>
    <row r="8201" spans="1:15">
      <c r="A8201" s="323"/>
      <c r="B8201" s="323"/>
      <c r="C8201" s="305"/>
      <c r="D8201" s="306"/>
      <c r="E8201" s="307"/>
      <c r="F8201" s="305"/>
      <c r="G8201" s="308"/>
      <c r="H8201" s="325"/>
      <c r="I8201" s="309"/>
      <c r="J8201" s="309"/>
      <c r="K8201" s="309"/>
      <c r="L8201" s="309"/>
      <c r="M8201" s="309"/>
      <c r="N8201" s="310"/>
      <c r="O8201" s="311"/>
    </row>
    <row r="8202" spans="1:15">
      <c r="A8202" s="323"/>
      <c r="B8202" s="323"/>
      <c r="C8202" s="305"/>
      <c r="D8202" s="306"/>
      <c r="E8202" s="307"/>
      <c r="F8202" s="305"/>
      <c r="G8202" s="308"/>
      <c r="H8202" s="325"/>
      <c r="I8202" s="309"/>
      <c r="J8202" s="309"/>
      <c r="K8202" s="309"/>
      <c r="L8202" s="309"/>
      <c r="M8202" s="309"/>
      <c r="N8202" s="310"/>
      <c r="O8202" s="311"/>
    </row>
    <row r="8203" spans="1:15">
      <c r="A8203" s="306"/>
      <c r="B8203" s="306"/>
      <c r="C8203" s="306"/>
      <c r="D8203" s="306"/>
      <c r="E8203" s="307"/>
      <c r="F8203" s="306"/>
      <c r="G8203" s="306"/>
      <c r="H8203" s="322"/>
      <c r="I8203" s="322"/>
      <c r="J8203" s="322"/>
      <c r="K8203" s="322"/>
      <c r="L8203" s="322"/>
      <c r="M8203" s="322"/>
      <c r="N8203" s="311"/>
      <c r="O8203" s="311"/>
    </row>
    <row r="8204" spans="1:15">
      <c r="A8204" s="323"/>
      <c r="B8204" s="323"/>
      <c r="C8204" s="305"/>
      <c r="D8204" s="306"/>
      <c r="E8204" s="307"/>
      <c r="F8204" s="305"/>
      <c r="G8204" s="308"/>
      <c r="H8204" s="325"/>
      <c r="I8204" s="309"/>
      <c r="J8204" s="309"/>
      <c r="K8204" s="309"/>
      <c r="L8204" s="309"/>
      <c r="M8204" s="309"/>
      <c r="N8204" s="310"/>
      <c r="O8204" s="311"/>
    </row>
    <row r="8205" spans="1:15">
      <c r="A8205" s="323"/>
      <c r="B8205" s="323"/>
      <c r="C8205" s="323"/>
      <c r="D8205" s="306"/>
      <c r="E8205" s="307"/>
      <c r="F8205" s="324"/>
      <c r="G8205" s="324"/>
      <c r="H8205" s="325"/>
      <c r="I8205" s="322"/>
      <c r="J8205" s="322"/>
      <c r="K8205" s="322"/>
      <c r="L8205" s="322"/>
      <c r="M8205" s="322"/>
      <c r="N8205" s="310"/>
      <c r="O8205" s="311"/>
    </row>
    <row r="8206" spans="1:15">
      <c r="A8206" s="323"/>
      <c r="B8206" s="323"/>
      <c r="C8206" s="324"/>
      <c r="D8206" s="306"/>
      <c r="E8206" s="307"/>
      <c r="F8206" s="324"/>
      <c r="G8206" s="306"/>
      <c r="H8206" s="325"/>
      <c r="I8206" s="341"/>
      <c r="J8206" s="341"/>
      <c r="K8206" s="341"/>
      <c r="L8206" s="341"/>
      <c r="M8206" s="341"/>
      <c r="N8206" s="311"/>
      <c r="O8206" s="311"/>
    </row>
    <row r="8207" spans="1:15">
      <c r="A8207" s="328"/>
      <c r="B8207" s="328"/>
      <c r="C8207" s="314"/>
      <c r="D8207" s="306"/>
      <c r="E8207" s="307"/>
      <c r="F8207" s="349"/>
      <c r="G8207" s="328"/>
      <c r="H8207" s="315"/>
      <c r="I8207" s="350"/>
      <c r="J8207" s="350"/>
      <c r="K8207" s="350"/>
      <c r="L8207" s="350"/>
      <c r="M8207" s="350"/>
      <c r="N8207" s="407"/>
      <c r="O8207" s="330"/>
    </row>
    <row r="8208" spans="1:15">
      <c r="A8208" s="306"/>
      <c r="B8208" s="306"/>
      <c r="C8208" s="306"/>
      <c r="D8208" s="306"/>
      <c r="E8208" s="307"/>
      <c r="F8208" s="306"/>
      <c r="G8208" s="306"/>
      <c r="H8208" s="322"/>
      <c r="I8208" s="322"/>
      <c r="J8208" s="322"/>
      <c r="K8208" s="322"/>
      <c r="L8208" s="322"/>
      <c r="M8208" s="322"/>
      <c r="N8208" s="311"/>
      <c r="O8208" s="311"/>
    </row>
    <row r="8209" spans="1:15">
      <c r="A8209" s="306"/>
      <c r="B8209" s="306"/>
      <c r="C8209" s="306"/>
      <c r="D8209" s="306"/>
      <c r="E8209" s="307"/>
      <c r="F8209" s="306"/>
      <c r="G8209" s="306"/>
      <c r="H8209" s="322"/>
      <c r="I8209" s="322"/>
      <c r="J8209" s="322"/>
      <c r="K8209" s="322"/>
      <c r="L8209" s="322"/>
      <c r="M8209" s="322"/>
      <c r="N8209" s="311"/>
      <c r="O8209" s="311"/>
    </row>
    <row r="8210" spans="1:15">
      <c r="A8210" s="306"/>
      <c r="B8210" s="306"/>
      <c r="C8210" s="306"/>
      <c r="D8210" s="306"/>
      <c r="E8210" s="307"/>
      <c r="F8210" s="305"/>
      <c r="G8210" s="308"/>
      <c r="H8210" s="309"/>
      <c r="I8210" s="309"/>
      <c r="J8210" s="309"/>
      <c r="K8210" s="309"/>
      <c r="L8210" s="309"/>
      <c r="M8210" s="309"/>
      <c r="N8210" s="311"/>
      <c r="O8210" s="311"/>
    </row>
    <row r="8211" spans="1:15">
      <c r="A8211" s="306"/>
      <c r="B8211" s="306"/>
      <c r="C8211" s="306"/>
      <c r="D8211" s="306"/>
      <c r="E8211" s="307"/>
      <c r="F8211" s="305"/>
      <c r="G8211" s="308"/>
      <c r="H8211" s="309"/>
      <c r="I8211" s="322"/>
      <c r="J8211" s="322"/>
      <c r="K8211" s="322"/>
      <c r="L8211" s="322"/>
      <c r="M8211" s="322"/>
      <c r="N8211" s="311"/>
      <c r="O8211" s="311"/>
    </row>
    <row r="8212" spans="1:15">
      <c r="A8212" s="306"/>
      <c r="B8212" s="306"/>
      <c r="C8212" s="306"/>
      <c r="D8212" s="306"/>
      <c r="E8212" s="307"/>
      <c r="F8212" s="279"/>
      <c r="G8212" s="306"/>
      <c r="H8212" s="322"/>
      <c r="I8212" s="322"/>
      <c r="J8212" s="322"/>
      <c r="K8212" s="322"/>
      <c r="L8212" s="322"/>
      <c r="M8212" s="322"/>
      <c r="N8212" s="311"/>
      <c r="O8212" s="311"/>
    </row>
    <row r="8213" spans="1:15">
      <c r="A8213" s="306"/>
      <c r="B8213" s="306"/>
      <c r="C8213" s="306"/>
      <c r="D8213" s="306"/>
      <c r="E8213" s="307"/>
      <c r="F8213" s="306"/>
      <c r="G8213" s="306"/>
      <c r="H8213" s="322"/>
      <c r="I8213" s="322"/>
      <c r="J8213" s="322"/>
      <c r="K8213" s="322"/>
      <c r="L8213" s="322"/>
      <c r="M8213" s="322"/>
      <c r="N8213" s="311"/>
      <c r="O8213" s="311"/>
    </row>
    <row r="8214" spans="1:15">
      <c r="A8214" s="306"/>
      <c r="B8214" s="306"/>
      <c r="C8214" s="306"/>
      <c r="D8214" s="306"/>
      <c r="E8214" s="307"/>
      <c r="F8214" s="305"/>
      <c r="G8214" s="308"/>
      <c r="H8214" s="309"/>
      <c r="I8214" s="322"/>
      <c r="J8214" s="322"/>
      <c r="K8214" s="322"/>
      <c r="L8214" s="322"/>
      <c r="M8214" s="322"/>
      <c r="N8214" s="311"/>
      <c r="O8214" s="311"/>
    </row>
    <row r="8215" spans="1:15">
      <c r="A8215" s="306"/>
      <c r="B8215" s="306"/>
      <c r="C8215" s="306"/>
      <c r="D8215" s="306"/>
      <c r="E8215" s="307"/>
      <c r="F8215" s="306"/>
      <c r="G8215" s="306"/>
      <c r="H8215" s="322"/>
      <c r="I8215" s="322"/>
      <c r="J8215" s="322"/>
      <c r="K8215" s="322"/>
      <c r="L8215" s="322"/>
      <c r="M8215" s="322"/>
      <c r="N8215" s="311"/>
      <c r="O8215" s="311"/>
    </row>
    <row r="8216" spans="1:15">
      <c r="A8216" s="306"/>
      <c r="B8216" s="306"/>
      <c r="C8216" s="306"/>
      <c r="D8216" s="306"/>
      <c r="E8216" s="307"/>
      <c r="F8216" s="305"/>
      <c r="G8216" s="308"/>
      <c r="H8216" s="309"/>
      <c r="I8216" s="322"/>
      <c r="J8216" s="322"/>
      <c r="K8216" s="322"/>
      <c r="L8216" s="322"/>
      <c r="M8216" s="322"/>
      <c r="N8216" s="311"/>
      <c r="O8216" s="311"/>
    </row>
    <row r="8217" spans="1:15">
      <c r="A8217" s="306"/>
      <c r="B8217" s="306"/>
      <c r="C8217" s="306"/>
      <c r="D8217" s="306"/>
      <c r="E8217" s="307"/>
      <c r="F8217" s="305"/>
      <c r="G8217" s="308"/>
      <c r="H8217" s="309"/>
      <c r="I8217" s="322"/>
      <c r="J8217" s="322"/>
      <c r="K8217" s="322"/>
      <c r="L8217" s="322"/>
      <c r="M8217" s="322"/>
      <c r="N8217" s="311"/>
      <c r="O8217" s="311"/>
    </row>
    <row r="8218" spans="1:15">
      <c r="A8218" s="306"/>
      <c r="B8218" s="306"/>
      <c r="C8218" s="306"/>
      <c r="D8218" s="306"/>
      <c r="E8218" s="307"/>
      <c r="F8218" s="306"/>
      <c r="G8218" s="306"/>
      <c r="H8218" s="322"/>
      <c r="I8218" s="322"/>
      <c r="J8218" s="322"/>
      <c r="K8218" s="322"/>
      <c r="L8218" s="322"/>
      <c r="M8218" s="322"/>
      <c r="N8218" s="311"/>
      <c r="O8218" s="311"/>
    </row>
    <row r="8219" spans="1:15">
      <c r="A8219" s="306"/>
      <c r="B8219" s="306"/>
      <c r="C8219" s="306"/>
      <c r="D8219" s="306"/>
      <c r="E8219" s="307"/>
      <c r="F8219" s="300"/>
      <c r="G8219" s="306"/>
      <c r="H8219" s="322"/>
      <c r="I8219" s="322"/>
      <c r="J8219" s="322"/>
      <c r="K8219" s="322"/>
      <c r="L8219" s="322"/>
      <c r="M8219" s="322"/>
      <c r="N8219" s="311"/>
      <c r="O8219" s="311"/>
    </row>
    <row r="8220" spans="1:15">
      <c r="A8220" s="306"/>
      <c r="B8220" s="306"/>
      <c r="C8220" s="306"/>
      <c r="D8220" s="306"/>
      <c r="E8220" s="307"/>
      <c r="F8220" s="306"/>
      <c r="G8220" s="306"/>
      <c r="H8220" s="309"/>
      <c r="I8220" s="322"/>
      <c r="J8220" s="322"/>
      <c r="K8220" s="322"/>
      <c r="L8220" s="322"/>
      <c r="M8220" s="322"/>
      <c r="N8220" s="311"/>
      <c r="O8220" s="311"/>
    </row>
    <row r="8221" spans="1:15">
      <c r="A8221" s="306"/>
      <c r="B8221" s="306"/>
      <c r="C8221" s="306"/>
      <c r="D8221" s="306"/>
      <c r="E8221" s="307"/>
      <c r="F8221" s="306"/>
      <c r="G8221" s="306"/>
      <c r="H8221" s="322"/>
      <c r="I8221" s="322"/>
      <c r="J8221" s="322"/>
      <c r="K8221" s="322"/>
      <c r="L8221" s="322"/>
      <c r="M8221" s="322"/>
      <c r="N8221" s="311"/>
      <c r="O8221" s="311"/>
    </row>
    <row r="8222" spans="1:15">
      <c r="A8222" s="306"/>
      <c r="B8222" s="306"/>
      <c r="C8222" s="306"/>
      <c r="D8222" s="306"/>
      <c r="E8222" s="307"/>
      <c r="F8222" s="306"/>
      <c r="G8222" s="306"/>
      <c r="H8222" s="309"/>
      <c r="I8222" s="322"/>
      <c r="J8222" s="322"/>
      <c r="K8222" s="322"/>
      <c r="L8222" s="322"/>
      <c r="M8222" s="322"/>
      <c r="N8222" s="311"/>
      <c r="O8222" s="311"/>
    </row>
    <row r="8223" spans="1:15">
      <c r="A8223" s="306"/>
      <c r="B8223" s="306"/>
      <c r="C8223" s="306"/>
      <c r="D8223" s="306"/>
      <c r="E8223" s="307"/>
      <c r="F8223" s="305"/>
      <c r="G8223" s="308"/>
      <c r="H8223" s="309"/>
      <c r="I8223" s="322"/>
      <c r="J8223" s="322"/>
      <c r="K8223" s="322"/>
      <c r="L8223" s="322"/>
      <c r="M8223" s="322"/>
      <c r="N8223" s="311"/>
      <c r="O8223" s="311"/>
    </row>
    <row r="8224" spans="1:15">
      <c r="A8224" s="323"/>
      <c r="B8224" s="323"/>
      <c r="C8224" s="324"/>
      <c r="D8224" s="306"/>
      <c r="E8224" s="307"/>
      <c r="F8224" s="324"/>
      <c r="G8224" s="306"/>
      <c r="H8224" s="325"/>
      <c r="I8224" s="341"/>
      <c r="J8224" s="341"/>
      <c r="K8224" s="341"/>
      <c r="L8224" s="341"/>
      <c r="M8224" s="341"/>
      <c r="N8224" s="311"/>
      <c r="O8224" s="311"/>
    </row>
    <row r="8225" spans="1:15">
      <c r="A8225" s="306"/>
      <c r="B8225" s="306"/>
      <c r="C8225" s="306"/>
      <c r="D8225" s="306"/>
      <c r="E8225" s="307"/>
      <c r="F8225" s="305"/>
      <c r="G8225" s="308"/>
      <c r="H8225" s="309"/>
      <c r="I8225" s="322"/>
      <c r="J8225" s="322"/>
      <c r="K8225" s="322"/>
      <c r="L8225" s="322"/>
      <c r="M8225" s="322"/>
      <c r="N8225" s="311"/>
      <c r="O8225" s="311"/>
    </row>
    <row r="8226" spans="1:15">
      <c r="A8226" s="306"/>
      <c r="B8226" s="306"/>
      <c r="C8226" s="306"/>
      <c r="D8226" s="306"/>
      <c r="E8226" s="307"/>
      <c r="F8226" s="306"/>
      <c r="G8226" s="306"/>
      <c r="H8226" s="309"/>
      <c r="I8226" s="322"/>
      <c r="J8226" s="322"/>
      <c r="K8226" s="322"/>
      <c r="L8226" s="322"/>
      <c r="M8226" s="322"/>
      <c r="N8226" s="311"/>
      <c r="O8226" s="311"/>
    </row>
    <row r="8227" spans="1:15">
      <c r="A8227" s="323"/>
      <c r="B8227" s="323"/>
      <c r="C8227" s="305"/>
      <c r="D8227" s="306"/>
      <c r="E8227" s="307"/>
      <c r="F8227" s="305"/>
      <c r="G8227" s="308"/>
      <c r="H8227" s="309"/>
      <c r="I8227" s="309"/>
      <c r="J8227" s="309"/>
      <c r="K8227" s="309"/>
      <c r="L8227" s="309"/>
      <c r="M8227" s="309"/>
      <c r="N8227" s="310"/>
      <c r="O8227" s="311"/>
    </row>
    <row r="8228" spans="1:15">
      <c r="A8228" s="306"/>
      <c r="B8228" s="306"/>
      <c r="C8228" s="306"/>
      <c r="D8228" s="306"/>
      <c r="E8228" s="307"/>
      <c r="F8228" s="305"/>
      <c r="G8228" s="308"/>
      <c r="H8228" s="309"/>
      <c r="I8228" s="309"/>
      <c r="J8228" s="309"/>
      <c r="K8228" s="309"/>
      <c r="L8228" s="309"/>
      <c r="M8228" s="309"/>
      <c r="N8228" s="311"/>
      <c r="O8228" s="311"/>
    </row>
    <row r="8229" spans="1:15">
      <c r="A8229" s="306"/>
      <c r="B8229" s="306"/>
      <c r="C8229" s="306"/>
      <c r="D8229" s="306"/>
      <c r="E8229" s="307"/>
      <c r="F8229" s="305"/>
      <c r="G8229" s="308"/>
      <c r="H8229" s="309"/>
      <c r="I8229" s="309"/>
      <c r="J8229" s="309"/>
      <c r="K8229" s="309"/>
      <c r="L8229" s="309"/>
      <c r="M8229" s="309"/>
      <c r="N8229" s="310"/>
      <c r="O8229" s="311"/>
    </row>
    <row r="8230" spans="1:15">
      <c r="A8230" s="306"/>
      <c r="B8230" s="306"/>
      <c r="C8230" s="306"/>
      <c r="D8230" s="306"/>
      <c r="E8230" s="307"/>
      <c r="F8230" s="305"/>
      <c r="G8230" s="308"/>
      <c r="H8230" s="309"/>
      <c r="I8230" s="309"/>
      <c r="J8230" s="309"/>
      <c r="K8230" s="309"/>
      <c r="L8230" s="309"/>
      <c r="M8230" s="309"/>
      <c r="N8230" s="311"/>
      <c r="O8230" s="311"/>
    </row>
    <row r="8231" spans="1:15">
      <c r="A8231" s="340"/>
      <c r="B8231" s="340"/>
      <c r="C8231" s="340"/>
      <c r="D8231" s="306"/>
      <c r="E8231" s="307"/>
      <c r="F8231" s="306"/>
      <c r="G8231" s="306"/>
      <c r="H8231" s="322"/>
      <c r="I8231" s="341"/>
      <c r="J8231" s="341"/>
      <c r="K8231" s="341"/>
      <c r="L8231" s="341"/>
      <c r="M8231" s="341"/>
      <c r="N8231" s="342"/>
      <c r="O8231" s="311"/>
    </row>
    <row r="8232" spans="1:15">
      <c r="A8232" s="306"/>
      <c r="B8232" s="306"/>
      <c r="C8232" s="306"/>
      <c r="D8232" s="306"/>
      <c r="E8232" s="307"/>
      <c r="F8232" s="305"/>
      <c r="G8232" s="308"/>
      <c r="H8232" s="309"/>
      <c r="I8232" s="322"/>
      <c r="J8232" s="322"/>
      <c r="K8232" s="322"/>
      <c r="L8232" s="322"/>
      <c r="M8232" s="322"/>
      <c r="N8232" s="311"/>
      <c r="O8232" s="311"/>
    </row>
    <row r="8233" spans="1:15">
      <c r="A8233" s="306"/>
      <c r="B8233" s="306"/>
      <c r="C8233" s="306"/>
      <c r="D8233" s="306"/>
      <c r="E8233" s="307"/>
      <c r="F8233" s="306"/>
      <c r="G8233" s="306"/>
      <c r="H8233" s="309"/>
      <c r="I8233" s="322"/>
      <c r="J8233" s="322"/>
      <c r="K8233" s="322"/>
      <c r="L8233" s="322"/>
      <c r="M8233" s="322"/>
      <c r="N8233" s="311"/>
      <c r="O8233" s="311"/>
    </row>
    <row r="8234" spans="1:15">
      <c r="A8234" s="323"/>
      <c r="B8234" s="323"/>
      <c r="C8234" s="323"/>
      <c r="D8234" s="306"/>
      <c r="E8234" s="307"/>
      <c r="F8234" s="324"/>
      <c r="G8234" s="324"/>
      <c r="H8234" s="325"/>
      <c r="I8234" s="322"/>
      <c r="J8234" s="322"/>
      <c r="K8234" s="322"/>
      <c r="L8234" s="322"/>
      <c r="M8234" s="322"/>
      <c r="N8234" s="310"/>
      <c r="O8234" s="311"/>
    </row>
    <row r="8235" spans="1:15">
      <c r="A8235" s="323"/>
      <c r="B8235" s="323"/>
      <c r="C8235" s="324"/>
      <c r="D8235" s="306"/>
      <c r="E8235" s="307"/>
      <c r="F8235" s="324"/>
      <c r="G8235" s="306"/>
      <c r="H8235" s="325"/>
      <c r="I8235" s="341"/>
      <c r="J8235" s="341"/>
      <c r="K8235" s="341"/>
      <c r="L8235" s="341"/>
      <c r="M8235" s="341"/>
      <c r="N8235" s="311"/>
      <c r="O8235" s="311"/>
    </row>
    <row r="8236" spans="1:15">
      <c r="A8236" s="306"/>
      <c r="B8236" s="306"/>
      <c r="C8236" s="306"/>
      <c r="D8236" s="306"/>
      <c r="E8236" s="307"/>
      <c r="F8236" s="306"/>
      <c r="G8236" s="306"/>
      <c r="H8236" s="322"/>
      <c r="I8236" s="322"/>
      <c r="J8236" s="322"/>
      <c r="K8236" s="322"/>
      <c r="L8236" s="322"/>
      <c r="M8236" s="322"/>
      <c r="N8236" s="311"/>
      <c r="O8236" s="311"/>
    </row>
    <row r="8237" spans="1:15">
      <c r="A8237" s="481"/>
      <c r="B8237" s="481"/>
      <c r="C8237" s="481"/>
      <c r="D8237" s="306"/>
      <c r="E8237" s="307"/>
      <c r="F8237" s="481"/>
      <c r="G8237" s="481"/>
      <c r="H8237" s="334"/>
      <c r="I8237" s="315"/>
      <c r="J8237" s="315"/>
      <c r="K8237" s="315"/>
      <c r="L8237" s="315"/>
      <c r="M8237" s="315"/>
      <c r="N8237" s="301"/>
      <c r="O8237" s="318"/>
    </row>
    <row r="8238" spans="1:15">
      <c r="A8238" s="306"/>
      <c r="B8238" s="306"/>
      <c r="C8238" s="306"/>
      <c r="D8238" s="306"/>
      <c r="E8238" s="307"/>
      <c r="F8238" s="305"/>
      <c r="G8238" s="308"/>
      <c r="H8238" s="309"/>
      <c r="I8238" s="309"/>
      <c r="J8238" s="309"/>
      <c r="K8238" s="309"/>
      <c r="L8238" s="309"/>
      <c r="M8238" s="309"/>
      <c r="N8238" s="310"/>
      <c r="O8238" s="311"/>
    </row>
    <row r="8239" spans="1:15">
      <c r="A8239" s="323"/>
      <c r="B8239" s="323"/>
      <c r="C8239" s="305"/>
      <c r="D8239" s="306"/>
      <c r="E8239" s="307"/>
      <c r="F8239" s="305"/>
      <c r="G8239" s="308"/>
      <c r="H8239" s="309"/>
      <c r="I8239" s="309"/>
      <c r="J8239" s="309"/>
      <c r="K8239" s="309"/>
      <c r="L8239" s="309"/>
      <c r="M8239" s="309"/>
      <c r="N8239" s="310"/>
      <c r="O8239" s="311"/>
    </row>
    <row r="8240" spans="1:15">
      <c r="A8240" s="323"/>
      <c r="B8240" s="323"/>
      <c r="C8240" s="323"/>
      <c r="D8240" s="306"/>
      <c r="E8240" s="307"/>
      <c r="F8240" s="324"/>
      <c r="G8240" s="324"/>
      <c r="H8240" s="325"/>
      <c r="I8240" s="322"/>
      <c r="J8240" s="322"/>
      <c r="K8240" s="322"/>
      <c r="L8240" s="322"/>
      <c r="M8240" s="322"/>
      <c r="N8240" s="310"/>
      <c r="O8240" s="311"/>
    </row>
    <row r="8241" spans="1:15">
      <c r="A8241" s="306"/>
      <c r="B8241" s="306"/>
      <c r="C8241" s="306"/>
      <c r="D8241" s="306"/>
      <c r="E8241" s="307"/>
      <c r="F8241" s="306"/>
      <c r="G8241" s="306"/>
      <c r="H8241" s="322"/>
      <c r="I8241" s="341"/>
      <c r="J8241" s="341"/>
      <c r="K8241" s="341"/>
      <c r="L8241" s="341"/>
      <c r="M8241" s="341"/>
      <c r="N8241" s="311"/>
      <c r="O8241" s="311"/>
    </row>
    <row r="8242" spans="1:15">
      <c r="A8242" s="323"/>
      <c r="B8242" s="323"/>
      <c r="C8242" s="324"/>
      <c r="D8242" s="306"/>
      <c r="E8242" s="307"/>
      <c r="F8242" s="324"/>
      <c r="G8242" s="306"/>
      <c r="H8242" s="325"/>
      <c r="I8242" s="341"/>
      <c r="J8242" s="341"/>
      <c r="K8242" s="341"/>
      <c r="L8242" s="341"/>
      <c r="M8242" s="341"/>
      <c r="N8242" s="311"/>
      <c r="O8242" s="311"/>
    </row>
    <row r="8243" spans="1:15">
      <c r="A8243" s="340"/>
      <c r="B8243" s="340"/>
      <c r="C8243" s="340"/>
      <c r="D8243" s="306"/>
      <c r="E8243" s="307"/>
      <c r="F8243" s="306"/>
      <c r="G8243" s="306"/>
      <c r="H8243" s="322"/>
      <c r="I8243" s="341"/>
      <c r="J8243" s="341"/>
      <c r="K8243" s="341"/>
      <c r="L8243" s="341"/>
      <c r="M8243" s="341"/>
      <c r="N8243" s="342"/>
      <c r="O8243" s="311"/>
    </row>
    <row r="8244" spans="1:15">
      <c r="A8244" s="323"/>
      <c r="B8244" s="323"/>
      <c r="C8244" s="324"/>
      <c r="D8244" s="306"/>
      <c r="E8244" s="307"/>
      <c r="F8244" s="324"/>
      <c r="G8244" s="306"/>
      <c r="H8244" s="325"/>
      <c r="I8244" s="341"/>
      <c r="J8244" s="341"/>
      <c r="K8244" s="341"/>
      <c r="L8244" s="341"/>
      <c r="M8244" s="341"/>
      <c r="N8244" s="311"/>
      <c r="O8244" s="311"/>
    </row>
    <row r="8245" spans="1:15">
      <c r="A8245" s="323"/>
      <c r="B8245" s="323"/>
      <c r="C8245" s="324"/>
      <c r="D8245" s="306"/>
      <c r="E8245" s="307"/>
      <c r="F8245" s="324"/>
      <c r="G8245" s="306"/>
      <c r="H8245" s="325"/>
      <c r="I8245" s="341"/>
      <c r="J8245" s="341"/>
      <c r="K8245" s="341"/>
      <c r="L8245" s="341"/>
      <c r="M8245" s="341"/>
      <c r="N8245" s="311"/>
      <c r="O8245" s="311"/>
    </row>
    <row r="8246" spans="1:15">
      <c r="A8246" s="328"/>
      <c r="B8246" s="328"/>
      <c r="C8246" s="314"/>
      <c r="D8246" s="306"/>
      <c r="E8246" s="307"/>
      <c r="F8246" s="349"/>
      <c r="G8246" s="328"/>
      <c r="H8246" s="315"/>
      <c r="I8246" s="350"/>
      <c r="J8246" s="350"/>
      <c r="K8246" s="350"/>
      <c r="L8246" s="350"/>
      <c r="M8246" s="350"/>
      <c r="N8246" s="407"/>
      <c r="O8246" s="330"/>
    </row>
    <row r="8247" spans="1:15">
      <c r="A8247" s="333"/>
      <c r="B8247" s="333"/>
      <c r="C8247" s="333"/>
      <c r="D8247" s="306"/>
      <c r="E8247" s="307"/>
      <c r="F8247" s="349"/>
      <c r="G8247" s="333"/>
      <c r="H8247" s="334"/>
      <c r="I8247" s="315"/>
      <c r="J8247" s="315"/>
      <c r="K8247" s="315"/>
      <c r="L8247" s="315"/>
      <c r="M8247" s="315"/>
      <c r="N8247" s="301"/>
      <c r="O8247" s="318"/>
    </row>
    <row r="8248" spans="1:15">
      <c r="A8248" s="481"/>
      <c r="B8248" s="481"/>
      <c r="C8248" s="481"/>
      <c r="D8248" s="306"/>
      <c r="E8248" s="307"/>
      <c r="F8248" s="481"/>
      <c r="G8248" s="481"/>
      <c r="H8248" s="334"/>
      <c r="I8248" s="315"/>
      <c r="J8248" s="315"/>
      <c r="K8248" s="315"/>
      <c r="L8248" s="315"/>
      <c r="M8248" s="315"/>
      <c r="N8248" s="301"/>
      <c r="O8248" s="318"/>
    </row>
    <row r="8249" spans="1:15">
      <c r="A8249" s="313"/>
      <c r="B8249" s="313"/>
      <c r="C8249" s="313"/>
      <c r="D8249" s="306"/>
      <c r="E8249" s="307"/>
      <c r="F8249" s="313"/>
      <c r="G8249" s="302"/>
      <c r="H8249" s="316"/>
      <c r="I8249" s="316"/>
      <c r="J8249" s="316"/>
      <c r="K8249" s="316"/>
      <c r="L8249" s="316"/>
      <c r="M8249" s="316"/>
      <c r="N8249" s="317"/>
      <c r="O8249" s="317"/>
    </row>
    <row r="8250" spans="1:15">
      <c r="A8250" s="313"/>
      <c r="B8250" s="313"/>
      <c r="C8250" s="313"/>
      <c r="D8250" s="306"/>
      <c r="E8250" s="307"/>
      <c r="F8250" s="313"/>
      <c r="G8250" s="302"/>
      <c r="H8250" s="316"/>
      <c r="I8250" s="316"/>
      <c r="J8250" s="316"/>
      <c r="K8250" s="316"/>
      <c r="L8250" s="316"/>
      <c r="M8250" s="316"/>
      <c r="N8250" s="317"/>
      <c r="O8250" s="317"/>
    </row>
    <row r="8251" spans="1:15">
      <c r="A8251" s="313"/>
      <c r="B8251" s="313"/>
      <c r="C8251" s="313"/>
      <c r="D8251" s="306"/>
      <c r="E8251" s="307"/>
      <c r="F8251" s="313"/>
      <c r="G8251" s="302"/>
      <c r="H8251" s="316"/>
      <c r="I8251" s="316"/>
      <c r="J8251" s="316"/>
      <c r="K8251" s="316"/>
      <c r="L8251" s="316"/>
      <c r="M8251" s="316"/>
      <c r="N8251" s="317"/>
      <c r="O8251" s="317"/>
    </row>
    <row r="8252" spans="1:15">
      <c r="A8252" s="313"/>
      <c r="B8252" s="313"/>
      <c r="C8252" s="313"/>
      <c r="D8252" s="306"/>
      <c r="E8252" s="307"/>
      <c r="F8252" s="313"/>
      <c r="G8252" s="302"/>
      <c r="H8252" s="316"/>
      <c r="I8252" s="316"/>
      <c r="J8252" s="316"/>
      <c r="K8252" s="316"/>
      <c r="L8252" s="316"/>
      <c r="M8252" s="316"/>
      <c r="N8252" s="317"/>
      <c r="O8252" s="317"/>
    </row>
    <row r="8253" spans="1:15">
      <c r="A8253" s="313"/>
      <c r="B8253" s="313"/>
      <c r="C8253" s="313"/>
      <c r="D8253" s="306"/>
      <c r="E8253" s="307"/>
      <c r="F8253" s="313"/>
      <c r="G8253" s="302"/>
      <c r="H8253" s="316"/>
      <c r="I8253" s="316"/>
      <c r="J8253" s="316"/>
      <c r="K8253" s="316"/>
      <c r="L8253" s="316"/>
      <c r="M8253" s="316"/>
      <c r="N8253" s="317"/>
      <c r="O8253" s="317"/>
    </row>
    <row r="8254" spans="1:15">
      <c r="A8254" s="313"/>
      <c r="B8254" s="313"/>
      <c r="C8254" s="313"/>
      <c r="D8254" s="306"/>
      <c r="E8254" s="307"/>
      <c r="F8254" s="313"/>
      <c r="G8254" s="302"/>
      <c r="H8254" s="316"/>
      <c r="I8254" s="316"/>
      <c r="J8254" s="316"/>
      <c r="K8254" s="316"/>
      <c r="L8254" s="316"/>
      <c r="M8254" s="316"/>
      <c r="N8254" s="317"/>
      <c r="O8254" s="317"/>
    </row>
    <row r="8255" spans="1:15">
      <c r="A8255" s="313"/>
      <c r="B8255" s="313"/>
      <c r="C8255" s="313"/>
      <c r="D8255" s="306"/>
      <c r="E8255" s="307"/>
      <c r="F8255" s="313"/>
      <c r="G8255" s="302"/>
      <c r="H8255" s="316"/>
      <c r="I8255" s="316"/>
      <c r="J8255" s="316"/>
      <c r="K8255" s="316"/>
      <c r="L8255" s="316"/>
      <c r="M8255" s="316"/>
      <c r="N8255" s="317"/>
      <c r="O8255" s="317"/>
    </row>
    <row r="8256" spans="1:15">
      <c r="A8256" s="313"/>
      <c r="B8256" s="313"/>
      <c r="C8256" s="313"/>
      <c r="D8256" s="306"/>
      <c r="E8256" s="307"/>
      <c r="F8256" s="313"/>
      <c r="G8256" s="302"/>
      <c r="H8256" s="316"/>
      <c r="I8256" s="316"/>
      <c r="J8256" s="316"/>
      <c r="K8256" s="316"/>
      <c r="L8256" s="316"/>
      <c r="M8256" s="316"/>
      <c r="N8256" s="317"/>
      <c r="O8256" s="317"/>
    </row>
    <row r="8257" spans="1:15">
      <c r="A8257" s="313"/>
      <c r="B8257" s="313"/>
      <c r="C8257" s="313"/>
      <c r="D8257" s="306"/>
      <c r="E8257" s="307"/>
      <c r="F8257" s="313"/>
      <c r="G8257" s="302"/>
      <c r="H8257" s="316"/>
      <c r="I8257" s="316"/>
      <c r="J8257" s="316"/>
      <c r="K8257" s="316"/>
      <c r="L8257" s="316"/>
      <c r="M8257" s="316"/>
      <c r="N8257" s="317"/>
      <c r="O8257" s="317"/>
    </row>
    <row r="8258" spans="1:15">
      <c r="A8258" s="313"/>
      <c r="B8258" s="313"/>
      <c r="C8258" s="313"/>
      <c r="D8258" s="306"/>
      <c r="E8258" s="307"/>
      <c r="F8258" s="313"/>
      <c r="G8258" s="302"/>
      <c r="H8258" s="316"/>
      <c r="I8258" s="316"/>
      <c r="J8258" s="316"/>
      <c r="K8258" s="316"/>
      <c r="L8258" s="316"/>
      <c r="M8258" s="316"/>
      <c r="N8258" s="317"/>
      <c r="O8258" s="317"/>
    </row>
    <row r="8259" spans="1:15">
      <c r="A8259" s="313"/>
      <c r="B8259" s="313"/>
      <c r="C8259" s="313"/>
      <c r="D8259" s="306"/>
      <c r="E8259" s="307"/>
      <c r="F8259" s="313"/>
      <c r="G8259" s="302"/>
      <c r="H8259" s="316"/>
      <c r="I8259" s="316"/>
      <c r="J8259" s="316"/>
      <c r="K8259" s="316"/>
      <c r="L8259" s="316"/>
      <c r="M8259" s="316"/>
      <c r="N8259" s="317"/>
      <c r="O8259" s="317"/>
    </row>
    <row r="8260" spans="1:15">
      <c r="A8260" s="313"/>
      <c r="B8260" s="313"/>
      <c r="C8260" s="313"/>
      <c r="D8260" s="306"/>
      <c r="E8260" s="307"/>
      <c r="F8260" s="313"/>
      <c r="G8260" s="313"/>
      <c r="H8260" s="316"/>
      <c r="I8260" s="316"/>
      <c r="J8260" s="316"/>
      <c r="K8260" s="316"/>
      <c r="L8260" s="316"/>
      <c r="M8260" s="316"/>
      <c r="N8260" s="317"/>
      <c r="O8260" s="317"/>
    </row>
    <row r="8261" spans="1:15">
      <c r="A8261" s="313"/>
      <c r="B8261" s="313"/>
      <c r="C8261" s="313"/>
      <c r="D8261" s="306"/>
      <c r="E8261" s="307"/>
      <c r="F8261" s="313"/>
      <c r="G8261" s="313"/>
      <c r="H8261" s="316"/>
      <c r="I8261" s="316"/>
      <c r="J8261" s="316"/>
      <c r="K8261" s="316"/>
      <c r="L8261" s="316"/>
      <c r="M8261" s="316"/>
      <c r="N8261" s="317"/>
      <c r="O8261" s="317"/>
    </row>
    <row r="8262" spans="1:15">
      <c r="A8262" s="306"/>
      <c r="B8262" s="306"/>
      <c r="C8262" s="306"/>
      <c r="D8262" s="306"/>
      <c r="E8262" s="307"/>
      <c r="F8262" s="306"/>
      <c r="G8262" s="306"/>
      <c r="H8262" s="322"/>
      <c r="I8262" s="322"/>
      <c r="J8262" s="322"/>
      <c r="K8262" s="322"/>
      <c r="L8262" s="322"/>
      <c r="M8262" s="322"/>
      <c r="N8262" s="311"/>
      <c r="O8262" s="311"/>
    </row>
    <row r="8263" spans="1:15">
      <c r="A8263" s="306"/>
      <c r="B8263" s="306"/>
      <c r="C8263" s="306"/>
      <c r="D8263" s="306"/>
      <c r="E8263" s="307"/>
      <c r="F8263" s="306"/>
      <c r="G8263" s="306"/>
      <c r="H8263" s="322"/>
      <c r="I8263" s="322"/>
      <c r="J8263" s="322"/>
      <c r="K8263" s="322"/>
      <c r="L8263" s="322"/>
      <c r="M8263" s="322"/>
      <c r="N8263" s="311"/>
      <c r="O8263" s="311"/>
    </row>
    <row r="8264" spans="1:15">
      <c r="A8264" s="306"/>
      <c r="B8264" s="306"/>
      <c r="C8264" s="306"/>
      <c r="D8264" s="306"/>
      <c r="E8264" s="307"/>
      <c r="F8264" s="306"/>
      <c r="G8264" s="306"/>
      <c r="H8264" s="322"/>
      <c r="I8264" s="322"/>
      <c r="J8264" s="322"/>
      <c r="K8264" s="322"/>
      <c r="L8264" s="322"/>
      <c r="M8264" s="322"/>
      <c r="N8264" s="311"/>
      <c r="O8264" s="311"/>
    </row>
    <row r="8265" spans="1:15">
      <c r="A8265" s="306"/>
      <c r="B8265" s="306"/>
      <c r="C8265" s="306"/>
      <c r="D8265" s="306"/>
      <c r="E8265" s="307"/>
      <c r="F8265" s="306"/>
      <c r="G8265" s="306"/>
      <c r="H8265" s="322"/>
      <c r="I8265" s="322"/>
      <c r="J8265" s="322"/>
      <c r="K8265" s="322"/>
      <c r="L8265" s="322"/>
      <c r="M8265" s="322"/>
      <c r="N8265" s="311"/>
      <c r="O8265" s="311"/>
    </row>
    <row r="8266" spans="1:15">
      <c r="A8266" s="306"/>
      <c r="B8266" s="306"/>
      <c r="C8266" s="306"/>
      <c r="D8266" s="306"/>
      <c r="E8266" s="307"/>
      <c r="F8266" s="305"/>
      <c r="G8266" s="308"/>
      <c r="H8266" s="322"/>
      <c r="I8266" s="309"/>
      <c r="J8266" s="309"/>
      <c r="K8266" s="309"/>
      <c r="L8266" s="309"/>
      <c r="M8266" s="309"/>
      <c r="N8266" s="311"/>
      <c r="O8266" s="311"/>
    </row>
    <row r="8267" spans="1:15">
      <c r="A8267" s="306"/>
      <c r="B8267" s="306"/>
      <c r="C8267" s="306"/>
      <c r="D8267" s="306"/>
      <c r="E8267" s="307"/>
      <c r="F8267" s="306"/>
      <c r="G8267" s="306"/>
      <c r="H8267" s="322"/>
      <c r="I8267" s="322"/>
      <c r="J8267" s="322"/>
      <c r="K8267" s="322"/>
      <c r="L8267" s="322"/>
      <c r="M8267" s="322"/>
      <c r="N8267" s="311"/>
      <c r="O8267" s="311"/>
    </row>
    <row r="8268" spans="1:15">
      <c r="A8268" s="306"/>
      <c r="B8268" s="306"/>
      <c r="C8268" s="306"/>
      <c r="D8268" s="306"/>
      <c r="E8268" s="307"/>
      <c r="F8268" s="306"/>
      <c r="G8268" s="306"/>
      <c r="H8268" s="322"/>
      <c r="I8268" s="322"/>
      <c r="J8268" s="322"/>
      <c r="K8268" s="322"/>
      <c r="L8268" s="322"/>
      <c r="M8268" s="322"/>
      <c r="N8268" s="311"/>
      <c r="O8268" s="311"/>
    </row>
    <row r="8269" spans="1:15">
      <c r="A8269" s="306"/>
      <c r="B8269" s="306"/>
      <c r="C8269" s="306"/>
      <c r="D8269" s="306"/>
      <c r="E8269" s="307"/>
      <c r="F8269" s="306"/>
      <c r="G8269" s="306"/>
      <c r="H8269" s="322"/>
      <c r="I8269" s="322"/>
      <c r="J8269" s="322"/>
      <c r="K8269" s="322"/>
      <c r="L8269" s="322"/>
      <c r="M8269" s="322"/>
      <c r="N8269" s="311"/>
      <c r="O8269" s="311"/>
    </row>
    <row r="8270" spans="1:15">
      <c r="A8270" s="306"/>
      <c r="B8270" s="306"/>
      <c r="C8270" s="306"/>
      <c r="D8270" s="306"/>
      <c r="E8270" s="307"/>
      <c r="F8270" s="306"/>
      <c r="G8270" s="306"/>
      <c r="H8270" s="309"/>
      <c r="I8270" s="322"/>
      <c r="J8270" s="322"/>
      <c r="K8270" s="322"/>
      <c r="L8270" s="322"/>
      <c r="M8270" s="322"/>
      <c r="N8270" s="311"/>
      <c r="O8270" s="311"/>
    </row>
    <row r="8271" spans="1:15">
      <c r="A8271" s="306"/>
      <c r="B8271" s="306"/>
      <c r="C8271" s="306"/>
      <c r="D8271" s="306"/>
      <c r="E8271" s="307"/>
      <c r="F8271" s="306"/>
      <c r="G8271" s="306"/>
      <c r="H8271" s="309"/>
      <c r="I8271" s="322"/>
      <c r="J8271" s="322"/>
      <c r="K8271" s="322"/>
      <c r="L8271" s="322"/>
      <c r="M8271" s="322"/>
      <c r="N8271" s="311"/>
      <c r="O8271" s="311"/>
    </row>
    <row r="8272" spans="1:15">
      <c r="A8272" s="306"/>
      <c r="B8272" s="306"/>
      <c r="C8272" s="306"/>
      <c r="D8272" s="306"/>
      <c r="E8272" s="307"/>
      <c r="F8272" s="306"/>
      <c r="G8272" s="306"/>
      <c r="H8272" s="309"/>
      <c r="I8272" s="322"/>
      <c r="J8272" s="322"/>
      <c r="K8272" s="322"/>
      <c r="L8272" s="322"/>
      <c r="M8272" s="322"/>
      <c r="N8272" s="311"/>
      <c r="O8272" s="311"/>
    </row>
    <row r="8273" spans="1:15">
      <c r="A8273" s="306"/>
      <c r="B8273" s="306"/>
      <c r="C8273" s="306"/>
      <c r="D8273" s="306"/>
      <c r="E8273" s="307"/>
      <c r="F8273" s="306"/>
      <c r="G8273" s="306"/>
      <c r="H8273" s="309"/>
      <c r="I8273" s="322"/>
      <c r="J8273" s="322"/>
      <c r="K8273" s="322"/>
      <c r="L8273" s="322"/>
      <c r="M8273" s="322"/>
      <c r="N8273" s="311"/>
      <c r="O8273" s="311"/>
    </row>
    <row r="8274" spans="1:15">
      <c r="A8274" s="306"/>
      <c r="B8274" s="306"/>
      <c r="C8274" s="306"/>
      <c r="D8274" s="306"/>
      <c r="E8274" s="307"/>
      <c r="F8274" s="305"/>
      <c r="G8274" s="308"/>
      <c r="H8274" s="309"/>
      <c r="I8274" s="309"/>
      <c r="J8274" s="309"/>
      <c r="K8274" s="309"/>
      <c r="L8274" s="309"/>
      <c r="M8274" s="309"/>
      <c r="N8274" s="311"/>
      <c r="O8274" s="311"/>
    </row>
    <row r="8275" spans="1:15">
      <c r="A8275" s="306"/>
      <c r="B8275" s="306"/>
      <c r="C8275" s="306"/>
      <c r="D8275" s="306"/>
      <c r="E8275" s="307"/>
      <c r="F8275" s="305"/>
      <c r="G8275" s="308"/>
      <c r="H8275" s="309"/>
      <c r="I8275" s="322"/>
      <c r="J8275" s="322"/>
      <c r="K8275" s="322"/>
      <c r="L8275" s="322"/>
      <c r="M8275" s="322"/>
      <c r="N8275" s="311"/>
      <c r="O8275" s="311"/>
    </row>
    <row r="8276" spans="1:15">
      <c r="A8276" s="306"/>
      <c r="B8276" s="306"/>
      <c r="C8276" s="306"/>
      <c r="D8276" s="306"/>
      <c r="E8276" s="307"/>
      <c r="F8276" s="305"/>
      <c r="G8276" s="308"/>
      <c r="H8276" s="309"/>
      <c r="I8276" s="322"/>
      <c r="J8276" s="322"/>
      <c r="K8276" s="322"/>
      <c r="L8276" s="322"/>
      <c r="M8276" s="322"/>
      <c r="N8276" s="311"/>
      <c r="O8276" s="311"/>
    </row>
    <row r="8277" spans="1:15">
      <c r="A8277" s="306"/>
      <c r="B8277" s="306"/>
      <c r="C8277" s="306"/>
      <c r="D8277" s="306"/>
      <c r="E8277" s="307"/>
      <c r="F8277" s="305"/>
      <c r="G8277" s="308"/>
      <c r="H8277" s="309"/>
      <c r="I8277" s="322"/>
      <c r="J8277" s="322"/>
      <c r="K8277" s="322"/>
      <c r="L8277" s="322"/>
      <c r="M8277" s="322"/>
      <c r="N8277" s="311"/>
      <c r="O8277" s="311"/>
    </row>
    <row r="8278" spans="1:15">
      <c r="A8278" s="306"/>
      <c r="B8278" s="306"/>
      <c r="C8278" s="306"/>
      <c r="D8278" s="306"/>
      <c r="E8278" s="307"/>
      <c r="F8278" s="305"/>
      <c r="G8278" s="308"/>
      <c r="H8278" s="309"/>
      <c r="I8278" s="309"/>
      <c r="J8278" s="309"/>
      <c r="K8278" s="309"/>
      <c r="L8278" s="309"/>
      <c r="M8278" s="309"/>
      <c r="N8278" s="311"/>
      <c r="O8278" s="311"/>
    </row>
    <row r="8279" spans="1:15">
      <c r="A8279" s="306"/>
      <c r="B8279" s="306"/>
      <c r="C8279" s="306"/>
      <c r="D8279" s="306"/>
      <c r="E8279" s="307"/>
      <c r="F8279" s="305"/>
      <c r="G8279" s="308"/>
      <c r="H8279" s="309"/>
      <c r="I8279" s="322"/>
      <c r="J8279" s="322"/>
      <c r="K8279" s="322"/>
      <c r="L8279" s="322"/>
      <c r="M8279" s="322"/>
      <c r="N8279" s="311"/>
      <c r="O8279" s="311"/>
    </row>
    <row r="8280" spans="1:15">
      <c r="A8280" s="306"/>
      <c r="B8280" s="306"/>
      <c r="C8280" s="306"/>
      <c r="D8280" s="306"/>
      <c r="E8280" s="307"/>
      <c r="F8280" s="305"/>
      <c r="G8280" s="308"/>
      <c r="H8280" s="309"/>
      <c r="I8280" s="322"/>
      <c r="J8280" s="322"/>
      <c r="K8280" s="322"/>
      <c r="L8280" s="322"/>
      <c r="M8280" s="322"/>
      <c r="N8280" s="310"/>
      <c r="O8280" s="311"/>
    </row>
    <row r="8281" spans="1:15">
      <c r="A8281" s="306"/>
      <c r="B8281" s="306"/>
      <c r="C8281" s="306"/>
      <c r="D8281" s="306"/>
      <c r="E8281" s="307"/>
      <c r="F8281" s="305"/>
      <c r="G8281" s="308"/>
      <c r="H8281" s="309"/>
      <c r="I8281" s="322"/>
      <c r="J8281" s="322"/>
      <c r="K8281" s="322"/>
      <c r="L8281" s="322"/>
      <c r="M8281" s="322"/>
      <c r="N8281" s="310"/>
      <c r="O8281" s="311"/>
    </row>
    <row r="8282" spans="1:15">
      <c r="A8282" s="306"/>
      <c r="B8282" s="306"/>
      <c r="C8282" s="306"/>
      <c r="D8282" s="306"/>
      <c r="E8282" s="307"/>
      <c r="F8282" s="305"/>
      <c r="G8282" s="308"/>
      <c r="H8282" s="309"/>
      <c r="I8282" s="322"/>
      <c r="J8282" s="322"/>
      <c r="K8282" s="322"/>
      <c r="L8282" s="322"/>
      <c r="M8282" s="322"/>
      <c r="N8282" s="310"/>
      <c r="O8282" s="311"/>
    </row>
    <row r="8283" spans="1:15">
      <c r="A8283" s="306"/>
      <c r="B8283" s="306"/>
      <c r="C8283" s="306"/>
      <c r="D8283" s="306"/>
      <c r="E8283" s="307"/>
      <c r="F8283" s="305"/>
      <c r="G8283" s="308"/>
      <c r="H8283" s="309"/>
      <c r="I8283" s="322"/>
      <c r="J8283" s="322"/>
      <c r="K8283" s="322"/>
      <c r="L8283" s="322"/>
      <c r="M8283" s="322"/>
      <c r="N8283" s="310"/>
      <c r="O8283" s="311"/>
    </row>
    <row r="8284" spans="1:15">
      <c r="A8284" s="306"/>
      <c r="B8284" s="306"/>
      <c r="C8284" s="306"/>
      <c r="D8284" s="306"/>
      <c r="E8284" s="307"/>
      <c r="F8284" s="305"/>
      <c r="G8284" s="308"/>
      <c r="H8284" s="309"/>
      <c r="I8284" s="322"/>
      <c r="J8284" s="322"/>
      <c r="K8284" s="322"/>
      <c r="L8284" s="322"/>
      <c r="M8284" s="322"/>
      <c r="N8284" s="310"/>
      <c r="O8284" s="311"/>
    </row>
    <row r="8285" spans="1:15">
      <c r="A8285" s="306"/>
      <c r="B8285" s="306"/>
      <c r="C8285" s="306"/>
      <c r="D8285" s="306"/>
      <c r="E8285" s="307"/>
      <c r="F8285" s="305"/>
      <c r="G8285" s="308"/>
      <c r="H8285" s="309"/>
      <c r="I8285" s="322"/>
      <c r="J8285" s="322"/>
      <c r="K8285" s="322"/>
      <c r="L8285" s="322"/>
      <c r="M8285" s="322"/>
      <c r="N8285" s="310"/>
      <c r="O8285" s="311"/>
    </row>
    <row r="8286" spans="1:15">
      <c r="A8286" s="306"/>
      <c r="B8286" s="306"/>
      <c r="C8286" s="306"/>
      <c r="D8286" s="306"/>
      <c r="E8286" s="307"/>
      <c r="F8286" s="305"/>
      <c r="G8286" s="308"/>
      <c r="H8286" s="309"/>
      <c r="I8286" s="309"/>
      <c r="J8286" s="309"/>
      <c r="K8286" s="309"/>
      <c r="L8286" s="309"/>
      <c r="M8286" s="309"/>
      <c r="N8286" s="310"/>
      <c r="O8286" s="311"/>
    </row>
    <row r="8287" spans="1:15">
      <c r="A8287" s="348"/>
      <c r="B8287" s="348"/>
      <c r="C8287" s="348"/>
      <c r="D8287" s="306"/>
      <c r="E8287" s="307"/>
      <c r="F8287" s="314"/>
      <c r="G8287" s="414"/>
      <c r="H8287" s="322"/>
      <c r="I8287" s="326"/>
      <c r="J8287" s="326"/>
      <c r="K8287" s="326"/>
      <c r="L8287" s="326"/>
      <c r="M8287" s="326"/>
      <c r="N8287" s="317"/>
      <c r="O8287" s="318"/>
    </row>
    <row r="8288" spans="1:15">
      <c r="A8288" s="306"/>
      <c r="B8288" s="306"/>
      <c r="C8288" s="306"/>
      <c r="D8288" s="306"/>
      <c r="E8288" s="307"/>
      <c r="F8288" s="305"/>
      <c r="G8288" s="308"/>
      <c r="H8288" s="309"/>
      <c r="I8288" s="322"/>
      <c r="J8288" s="322"/>
      <c r="K8288" s="322"/>
      <c r="L8288" s="322"/>
      <c r="M8288" s="322"/>
      <c r="N8288" s="311"/>
      <c r="O8288" s="311"/>
    </row>
    <row r="8289" spans="1:15">
      <c r="A8289" s="323"/>
      <c r="B8289" s="323"/>
      <c r="C8289" s="305"/>
      <c r="D8289" s="306"/>
      <c r="E8289" s="307"/>
      <c r="F8289" s="305"/>
      <c r="G8289" s="308"/>
      <c r="H8289" s="309"/>
      <c r="I8289" s="322"/>
      <c r="J8289" s="322"/>
      <c r="K8289" s="322"/>
      <c r="L8289" s="322"/>
      <c r="M8289" s="322"/>
      <c r="N8289" s="310"/>
      <c r="O8289" s="311"/>
    </row>
    <row r="8290" spans="1:15">
      <c r="A8290" s="323"/>
      <c r="B8290" s="323"/>
      <c r="C8290" s="306"/>
      <c r="D8290" s="306"/>
      <c r="E8290" s="307"/>
      <c r="F8290" s="305"/>
      <c r="G8290" s="308"/>
      <c r="H8290" s="309"/>
      <c r="I8290" s="322"/>
      <c r="J8290" s="322"/>
      <c r="K8290" s="322"/>
      <c r="L8290" s="322"/>
      <c r="M8290" s="322"/>
      <c r="N8290" s="310"/>
      <c r="O8290" s="311"/>
    </row>
    <row r="8291" spans="1:15">
      <c r="A8291" s="323"/>
      <c r="B8291" s="323"/>
      <c r="C8291" s="305"/>
      <c r="D8291" s="306"/>
      <c r="E8291" s="307"/>
      <c r="F8291" s="305"/>
      <c r="G8291" s="308"/>
      <c r="H8291" s="309"/>
      <c r="I8291" s="309"/>
      <c r="J8291" s="309"/>
      <c r="K8291" s="309"/>
      <c r="L8291" s="309"/>
      <c r="M8291" s="309"/>
      <c r="N8291" s="310"/>
      <c r="O8291" s="311"/>
    </row>
    <row r="8292" spans="1:15">
      <c r="A8292" s="323"/>
      <c r="B8292" s="323"/>
      <c r="C8292" s="305"/>
      <c r="D8292" s="306"/>
      <c r="E8292" s="307"/>
      <c r="F8292" s="305"/>
      <c r="G8292" s="308"/>
      <c r="H8292" s="309"/>
      <c r="I8292" s="309"/>
      <c r="J8292" s="309"/>
      <c r="K8292" s="309"/>
      <c r="L8292" s="309"/>
      <c r="M8292" s="309"/>
      <c r="N8292" s="310"/>
      <c r="O8292" s="311"/>
    </row>
    <row r="8293" spans="1:15">
      <c r="A8293" s="306"/>
      <c r="B8293" s="306"/>
      <c r="C8293" s="306"/>
      <c r="D8293" s="306"/>
      <c r="E8293" s="307"/>
      <c r="F8293" s="279"/>
      <c r="G8293" s="306"/>
      <c r="H8293" s="322"/>
      <c r="I8293" s="322"/>
      <c r="J8293" s="322"/>
      <c r="K8293" s="322"/>
      <c r="L8293" s="322"/>
      <c r="M8293" s="322"/>
      <c r="N8293" s="306"/>
      <c r="O8293" s="311"/>
    </row>
    <row r="8294" spans="1:15">
      <c r="A8294" s="306"/>
      <c r="B8294" s="306"/>
      <c r="C8294" s="306"/>
      <c r="D8294" s="306"/>
      <c r="E8294" s="307"/>
      <c r="F8294" s="279"/>
      <c r="G8294" s="306"/>
      <c r="H8294" s="309"/>
      <c r="I8294" s="309"/>
      <c r="J8294" s="309"/>
      <c r="K8294" s="309"/>
      <c r="L8294" s="309"/>
      <c r="M8294" s="309"/>
      <c r="N8294" s="311"/>
      <c r="O8294" s="311"/>
    </row>
    <row r="8295" spans="1:15">
      <c r="A8295" s="323"/>
      <c r="B8295" s="323"/>
      <c r="C8295" s="305"/>
      <c r="D8295" s="306"/>
      <c r="E8295" s="307"/>
      <c r="F8295" s="305"/>
      <c r="G8295" s="308"/>
      <c r="H8295" s="325"/>
      <c r="I8295" s="322"/>
      <c r="J8295" s="322"/>
      <c r="K8295" s="322"/>
      <c r="L8295" s="322"/>
      <c r="M8295" s="322"/>
      <c r="N8295" s="310"/>
      <c r="O8295" s="311"/>
    </row>
    <row r="8296" spans="1:15">
      <c r="A8296" s="306"/>
      <c r="B8296" s="306"/>
      <c r="C8296" s="306"/>
      <c r="D8296" s="306"/>
      <c r="E8296" s="307"/>
      <c r="F8296" s="306"/>
      <c r="G8296" s="306"/>
      <c r="H8296" s="309"/>
      <c r="I8296" s="322"/>
      <c r="J8296" s="322"/>
      <c r="K8296" s="322"/>
      <c r="L8296" s="322"/>
      <c r="M8296" s="322"/>
      <c r="N8296" s="311"/>
      <c r="O8296" s="311"/>
    </row>
    <row r="8297" spans="1:15">
      <c r="A8297" s="306"/>
      <c r="B8297" s="306"/>
      <c r="C8297" s="306"/>
      <c r="D8297" s="306"/>
      <c r="E8297" s="307"/>
      <c r="F8297" s="306"/>
      <c r="G8297" s="306"/>
      <c r="H8297" s="309"/>
      <c r="I8297" s="322"/>
      <c r="J8297" s="322"/>
      <c r="K8297" s="322"/>
      <c r="L8297" s="322"/>
      <c r="M8297" s="322"/>
      <c r="N8297" s="311"/>
      <c r="O8297" s="311"/>
    </row>
    <row r="8298" spans="1:15">
      <c r="A8298" s="306"/>
      <c r="B8298" s="306"/>
      <c r="C8298" s="306"/>
      <c r="D8298" s="306"/>
      <c r="E8298" s="307"/>
      <c r="F8298" s="306"/>
      <c r="G8298" s="306"/>
      <c r="H8298" s="309"/>
      <c r="I8298" s="322"/>
      <c r="J8298" s="322"/>
      <c r="K8298" s="322"/>
      <c r="L8298" s="322"/>
      <c r="M8298" s="322"/>
      <c r="N8298" s="311"/>
      <c r="O8298" s="311"/>
    </row>
    <row r="8299" spans="1:15">
      <c r="A8299" s="306"/>
      <c r="B8299" s="306"/>
      <c r="C8299" s="306"/>
      <c r="D8299" s="306"/>
      <c r="E8299" s="307"/>
      <c r="F8299" s="306"/>
      <c r="G8299" s="306"/>
      <c r="H8299" s="309"/>
      <c r="I8299" s="322"/>
      <c r="J8299" s="322"/>
      <c r="K8299" s="322"/>
      <c r="L8299" s="322"/>
      <c r="M8299" s="322"/>
      <c r="N8299" s="311"/>
      <c r="O8299" s="311"/>
    </row>
    <row r="8300" spans="1:15">
      <c r="A8300" s="306"/>
      <c r="B8300" s="306"/>
      <c r="C8300" s="306"/>
      <c r="D8300" s="306"/>
      <c r="E8300" s="307"/>
      <c r="F8300" s="306"/>
      <c r="G8300" s="306"/>
      <c r="H8300" s="309"/>
      <c r="I8300" s="322"/>
      <c r="J8300" s="322"/>
      <c r="K8300" s="322"/>
      <c r="L8300" s="322"/>
      <c r="M8300" s="322"/>
      <c r="N8300" s="311"/>
      <c r="O8300" s="311"/>
    </row>
    <row r="8301" spans="1:15">
      <c r="A8301" s="306"/>
      <c r="B8301" s="306"/>
      <c r="C8301" s="306"/>
      <c r="D8301" s="306"/>
      <c r="E8301" s="307"/>
      <c r="F8301" s="306"/>
      <c r="G8301" s="306"/>
      <c r="H8301" s="309"/>
      <c r="I8301" s="322"/>
      <c r="J8301" s="322"/>
      <c r="K8301" s="322"/>
      <c r="L8301" s="322"/>
      <c r="M8301" s="322"/>
      <c r="N8301" s="311"/>
      <c r="O8301" s="311"/>
    </row>
    <row r="8302" spans="1:15">
      <c r="A8302" s="306"/>
      <c r="B8302" s="306"/>
      <c r="C8302" s="306"/>
      <c r="D8302" s="306"/>
      <c r="E8302" s="307"/>
      <c r="F8302" s="306"/>
      <c r="G8302" s="306"/>
      <c r="H8302" s="309"/>
      <c r="I8302" s="322"/>
      <c r="J8302" s="322"/>
      <c r="K8302" s="322"/>
      <c r="L8302" s="322"/>
      <c r="M8302" s="322"/>
      <c r="N8302" s="311"/>
      <c r="O8302" s="311"/>
    </row>
    <row r="8303" spans="1:15">
      <c r="A8303" s="323"/>
      <c r="B8303" s="323"/>
      <c r="C8303" s="323"/>
      <c r="D8303" s="306"/>
      <c r="E8303" s="307"/>
      <c r="F8303" s="324"/>
      <c r="G8303" s="324"/>
      <c r="H8303" s="309"/>
      <c r="I8303" s="322"/>
      <c r="J8303" s="322"/>
      <c r="K8303" s="322"/>
      <c r="L8303" s="322"/>
      <c r="M8303" s="322"/>
      <c r="N8303" s="310"/>
      <c r="O8303" s="311"/>
    </row>
    <row r="8304" spans="1:15">
      <c r="A8304" s="323"/>
      <c r="B8304" s="323"/>
      <c r="C8304" s="305"/>
      <c r="D8304" s="306"/>
      <c r="E8304" s="307"/>
      <c r="F8304" s="305"/>
      <c r="G8304" s="308"/>
      <c r="H8304" s="325"/>
      <c r="I8304" s="322"/>
      <c r="J8304" s="322"/>
      <c r="K8304" s="322"/>
      <c r="L8304" s="322"/>
      <c r="M8304" s="322"/>
      <c r="N8304" s="310"/>
      <c r="O8304" s="311"/>
    </row>
    <row r="8305" spans="1:15">
      <c r="A8305" s="323"/>
      <c r="B8305" s="323"/>
      <c r="C8305" s="323"/>
      <c r="D8305" s="306"/>
      <c r="E8305" s="307"/>
      <c r="F8305" s="324"/>
      <c r="G8305" s="324"/>
      <c r="H8305" s="325"/>
      <c r="I8305" s="320"/>
      <c r="J8305" s="320"/>
      <c r="K8305" s="320"/>
      <c r="L8305" s="320"/>
      <c r="M8305" s="320"/>
      <c r="N8305" s="310"/>
      <c r="O8305" s="311"/>
    </row>
    <row r="8306" spans="1:15">
      <c r="A8306" s="323"/>
      <c r="B8306" s="323"/>
      <c r="C8306" s="323"/>
      <c r="D8306" s="306"/>
      <c r="E8306" s="307"/>
      <c r="F8306" s="324"/>
      <c r="G8306" s="306"/>
      <c r="H8306" s="325"/>
      <c r="I8306" s="322"/>
      <c r="J8306" s="322"/>
      <c r="K8306" s="322"/>
      <c r="L8306" s="322"/>
      <c r="M8306" s="322"/>
      <c r="N8306" s="311"/>
      <c r="O8306" s="311"/>
    </row>
    <row r="8307" spans="1:15">
      <c r="A8307" s="348"/>
      <c r="B8307" s="348"/>
      <c r="C8307" s="348"/>
      <c r="D8307" s="306"/>
      <c r="E8307" s="307"/>
      <c r="F8307" s="314"/>
      <c r="G8307" s="414"/>
      <c r="H8307" s="322"/>
      <c r="I8307" s="326"/>
      <c r="J8307" s="326"/>
      <c r="K8307" s="326"/>
      <c r="L8307" s="326"/>
      <c r="M8307" s="326"/>
      <c r="N8307" s="317"/>
      <c r="O8307" s="318"/>
    </row>
    <row r="8308" spans="1:15">
      <c r="A8308" s="323"/>
      <c r="B8308" s="323"/>
      <c r="C8308" s="324"/>
      <c r="D8308" s="306"/>
      <c r="E8308" s="307"/>
      <c r="F8308" s="306"/>
      <c r="G8308" s="306"/>
      <c r="H8308" s="325"/>
      <c r="I8308" s="341"/>
      <c r="J8308" s="341"/>
      <c r="K8308" s="341"/>
      <c r="L8308" s="341"/>
      <c r="M8308" s="341"/>
      <c r="N8308" s="311"/>
      <c r="O8308" s="311"/>
    </row>
    <row r="8309" spans="1:15">
      <c r="A8309" s="323"/>
      <c r="B8309" s="323"/>
      <c r="C8309" s="324"/>
      <c r="D8309" s="306"/>
      <c r="E8309" s="307"/>
      <c r="F8309" s="524"/>
      <c r="G8309" s="306"/>
      <c r="H8309" s="325"/>
      <c r="I8309" s="341"/>
      <c r="J8309" s="341"/>
      <c r="K8309" s="341"/>
      <c r="L8309" s="341"/>
      <c r="M8309" s="341"/>
      <c r="N8309" s="311"/>
      <c r="O8309" s="311"/>
    </row>
    <row r="8310" spans="1:15">
      <c r="A8310" s="306"/>
      <c r="B8310" s="306"/>
      <c r="C8310" s="306"/>
      <c r="D8310" s="306"/>
      <c r="E8310" s="307"/>
      <c r="F8310" s="77"/>
      <c r="G8310" s="306"/>
      <c r="H8310" s="570"/>
      <c r="I8310" s="322"/>
      <c r="J8310" s="322"/>
      <c r="K8310" s="322"/>
      <c r="L8310" s="322"/>
      <c r="M8310" s="322"/>
      <c r="N8310" s="311"/>
      <c r="O8310" s="311"/>
    </row>
    <row r="8311" spans="1:15">
      <c r="A8311" s="333"/>
      <c r="B8311" s="333"/>
      <c r="C8311" s="481"/>
      <c r="D8311" s="306"/>
      <c r="E8311" s="307"/>
      <c r="F8311" s="481"/>
      <c r="G8311" s="481"/>
      <c r="H8311" s="334"/>
      <c r="I8311" s="315"/>
      <c r="J8311" s="315"/>
      <c r="K8311" s="315"/>
      <c r="L8311" s="315"/>
      <c r="M8311" s="315"/>
      <c r="N8311" s="301"/>
      <c r="O8311" s="318"/>
    </row>
    <row r="8312" spans="1:15">
      <c r="A8312" s="306"/>
      <c r="B8312" s="306"/>
      <c r="C8312" s="306"/>
      <c r="D8312" s="306"/>
      <c r="E8312" s="307"/>
      <c r="F8312" s="306"/>
      <c r="G8312" s="306"/>
      <c r="H8312" s="322"/>
      <c r="I8312" s="322"/>
      <c r="J8312" s="322"/>
      <c r="K8312" s="322"/>
      <c r="L8312" s="322"/>
      <c r="M8312" s="322"/>
      <c r="N8312" s="311"/>
      <c r="O8312" s="311"/>
    </row>
    <row r="8313" spans="1:15">
      <c r="A8313" s="306"/>
      <c r="B8313" s="306"/>
      <c r="C8313" s="306"/>
      <c r="D8313" s="306"/>
      <c r="E8313" s="277"/>
      <c r="F8313" s="306"/>
      <c r="G8313" s="306"/>
      <c r="H8313" s="322"/>
      <c r="I8313" s="322"/>
      <c r="J8313" s="322"/>
      <c r="K8313" s="322"/>
      <c r="L8313" s="322"/>
      <c r="M8313" s="322"/>
      <c r="N8313" s="311"/>
      <c r="O8313" s="311"/>
    </row>
    <row r="8314" spans="1:15">
      <c r="A8314" s="306"/>
      <c r="B8314" s="306"/>
      <c r="C8314" s="306"/>
      <c r="D8314" s="306"/>
      <c r="E8314" s="277"/>
      <c r="F8314" s="306"/>
      <c r="G8314" s="306"/>
      <c r="H8314" s="322"/>
      <c r="I8314" s="322"/>
      <c r="J8314" s="322"/>
      <c r="K8314" s="322"/>
      <c r="L8314" s="322"/>
      <c r="M8314" s="322"/>
      <c r="N8314" s="311"/>
      <c r="O8314" s="311"/>
    </row>
    <row r="8315" spans="1:15">
      <c r="A8315" s="306"/>
      <c r="B8315" s="306"/>
      <c r="C8315" s="306"/>
      <c r="D8315" s="306"/>
      <c r="E8315" s="277"/>
      <c r="F8315" s="306"/>
      <c r="G8315" s="306"/>
      <c r="H8315" s="322"/>
      <c r="I8315" s="322"/>
      <c r="J8315" s="322"/>
      <c r="K8315" s="322"/>
      <c r="L8315" s="322"/>
      <c r="M8315" s="322"/>
      <c r="N8315" s="311"/>
      <c r="O8315" s="311"/>
    </row>
  </sheetData>
  <autoFilter ref="A12:O8315" xr:uid="{00000000-0009-0000-0000-000000000000}"/>
  <sortState xmlns:xlrd2="http://schemas.microsoft.com/office/spreadsheetml/2017/richdata2" ref="A13:O8285">
    <sortCondition ref="D13:D8285"/>
  </sortState>
  <mergeCells count="3">
    <mergeCell ref="B4:B5"/>
    <mergeCell ref="A1:G1"/>
    <mergeCell ref="A2:G2"/>
  </mergeCells>
  <conditionalFormatting sqref="G7495:G7610 H7495:H7607 F7609:F7610 F7495:F7607">
    <cfRule type="expression" dxfId="8" priority="12" stopIfTrue="1">
      <formula>#REF!="Not Operational"</formula>
    </cfRule>
    <cfRule type="expression" dxfId="7" priority="13" stopIfTrue="1">
      <formula>#REF!="Removed"</formula>
    </cfRule>
    <cfRule type="expression" dxfId="6" priority="14" stopIfTrue="1">
      <formula>#REF!="Operational"</formula>
    </cfRule>
  </conditionalFormatting>
  <conditionalFormatting sqref="F7857 H7857">
    <cfRule type="expression" dxfId="5" priority="8" stopIfTrue="1">
      <formula>#REF!="Not Operational"</formula>
    </cfRule>
    <cfRule type="expression" dxfId="4" priority="9" stopIfTrue="1">
      <formula>#REF!="Removed"</formula>
    </cfRule>
    <cfRule type="expression" dxfId="3" priority="10" stopIfTrue="1">
      <formula>#REF!="Operational"</formula>
    </cfRule>
  </conditionalFormatting>
  <conditionalFormatting sqref="F8106:F8116">
    <cfRule type="expression" dxfId="2" priority="3" stopIfTrue="1">
      <formula>$H8106="Not Operational"</formula>
    </cfRule>
    <cfRule type="expression" dxfId="1" priority="4" stopIfTrue="1">
      <formula>$H8106="Removed"</formula>
    </cfRule>
    <cfRule type="expression" dxfId="0" priority="5" stopIfTrue="1">
      <formula>$H8106="Operational"</formula>
    </cfRule>
  </conditionalFormatting>
  <dataValidations disablePrompts="1" count="1">
    <dataValidation type="list" allowBlank="1" showInputMessage="1" sqref="F572:F581 F583:F586 F366:F367 F372:F386 F4146 F8096" xr:uid="{00000000-0002-0000-0000-000000000000}">
      <formula1>Official_Names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00DF0-A8F3-47D9-AA28-4514DA993A0E}">
  <dimension ref="A1:O5"/>
  <sheetViews>
    <sheetView zoomScale="80" zoomScaleNormal="80" workbookViewId="0">
      <selection activeCell="G13" sqref="G13"/>
    </sheetView>
  </sheetViews>
  <sheetFormatPr defaultColWidth="8.81640625" defaultRowHeight="14.5"/>
  <cols>
    <col min="1" max="16384" width="8.81640625" style="15"/>
  </cols>
  <sheetData>
    <row r="1" spans="1:15" s="16" customFormat="1">
      <c r="A1" s="16" t="s">
        <v>126</v>
      </c>
    </row>
    <row r="2" spans="1:15" s="36" customFormat="1">
      <c r="A2" s="606"/>
      <c r="B2" s="606"/>
      <c r="C2" s="606"/>
      <c r="D2" s="606"/>
      <c r="E2" s="606"/>
      <c r="F2" s="606"/>
      <c r="G2" s="606"/>
      <c r="H2" s="606"/>
      <c r="I2" s="606"/>
      <c r="J2" s="606"/>
      <c r="K2" s="606"/>
      <c r="L2" s="606"/>
      <c r="M2" s="606"/>
      <c r="N2" s="606"/>
      <c r="O2" s="606"/>
    </row>
    <row r="3" spans="1:15" s="36" customFormat="1">
      <c r="A3" s="606"/>
      <c r="B3" s="606"/>
      <c r="C3" s="606"/>
      <c r="D3" s="606"/>
      <c r="E3" s="606"/>
      <c r="F3" s="606"/>
      <c r="G3" s="606"/>
      <c r="H3" s="606"/>
      <c r="I3" s="606"/>
      <c r="J3" s="606"/>
      <c r="K3" s="606"/>
      <c r="L3" s="606"/>
      <c r="M3" s="606"/>
      <c r="N3" s="606"/>
      <c r="O3" s="606"/>
    </row>
    <row r="4" spans="1:15" s="36" customFormat="1">
      <c r="A4" s="607"/>
      <c r="B4" s="607"/>
      <c r="C4" s="607"/>
      <c r="D4" s="607"/>
      <c r="E4" s="607"/>
      <c r="F4" s="607"/>
      <c r="G4" s="607"/>
      <c r="H4" s="607"/>
      <c r="I4" s="607"/>
      <c r="J4" s="607"/>
      <c r="K4" s="607"/>
      <c r="L4" s="607"/>
      <c r="M4" s="607"/>
      <c r="N4" s="607"/>
      <c r="O4" s="607"/>
    </row>
    <row r="5" spans="1:15" s="36" customFormat="1" ht="59.25" customHeight="1">
      <c r="A5" s="608" t="s">
        <v>127</v>
      </c>
      <c r="B5" s="608"/>
      <c r="C5" s="608"/>
      <c r="D5" s="608"/>
      <c r="E5" s="608"/>
      <c r="F5" s="608"/>
      <c r="G5" s="608"/>
      <c r="H5" s="608"/>
      <c r="I5" s="608"/>
      <c r="J5" s="608"/>
      <c r="K5" s="608"/>
      <c r="L5" s="608"/>
      <c r="M5" s="608"/>
      <c r="N5" s="608"/>
      <c r="O5" s="608"/>
    </row>
  </sheetData>
  <mergeCells count="4">
    <mergeCell ref="A2:O2"/>
    <mergeCell ref="A3:O3"/>
    <mergeCell ref="A4:O4"/>
    <mergeCell ref="A5:O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8" ma:contentTypeDescription="Create a new document." ma:contentTypeScope="" ma:versionID="fbcbf14a48918aedaf11d36adb305fb5">
  <xsd:schema xmlns:xsd="http://www.w3.org/2001/XMLSchema" xmlns:xs="http://www.w3.org/2001/XMLSchema" xmlns:p="http://schemas.microsoft.com/office/2006/metadata/properties" xmlns:ns2="67a16e71-800a-44ff-b56a-672009535200" targetNamespace="http://schemas.microsoft.com/office/2006/metadata/properties" ma:root="true" ma:fieldsID="050684e194d2e98a5613f77aee47155d" ns2:_="">
    <xsd:import namespace="67a16e71-800a-44ff-b56a-6720095352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6AE2F9-02E1-49B3-90FC-87788670E58C}">
  <ds:schemaRefs>
    <ds:schemaRef ds:uri="http://schemas.microsoft.com/sharepoint/v3/contenttype/forms"/>
  </ds:schemaRefs>
</ds:datastoreItem>
</file>

<file path=customXml/itemProps2.xml><?xml version="1.0" encoding="utf-8"?>
<ds:datastoreItem xmlns:ds="http://schemas.openxmlformats.org/officeDocument/2006/customXml" ds:itemID="{9CDE3F65-1C5A-481B-A0CC-2B9E2FD8C3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0A2A2D-6616-4279-8C8A-7ECA14783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16e71-800a-44ff-b56a-672009535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Generation Units</vt:lpstr>
      <vt:lpstr>Notes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kkelly</dc:creator>
  <cp:keywords/>
  <dc:description/>
  <cp:lastModifiedBy>DOER</cp:lastModifiedBy>
  <cp:revision/>
  <dcterms:created xsi:type="dcterms:W3CDTF">2016-09-16T21:00:26Z</dcterms:created>
  <dcterms:modified xsi:type="dcterms:W3CDTF">2022-03-11T19:11:48Z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ies>
</file>