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22755" windowHeight="11025"/>
  </bookViews>
  <sheets>
    <sheet name="Statewide" sheetId="1" r:id="rId1"/>
  </sheets>
  <externalReferences>
    <externalReference r:id="rId2"/>
    <externalReference r:id="rId3"/>
    <externalReference r:id="rId4"/>
  </externalReferences>
  <definedNames>
    <definedName name="BSI_CLutil_Graph">[1]BSI_CLutil_Graph!$A$1:$C$4</definedName>
    <definedName name="BSI_SIR">#REF!</definedName>
    <definedName name="BSI_SIR_Graph">[1]BSI_SIR_Graph!$A$1:$C$4</definedName>
    <definedName name="BSI_SIR_Table">[1]BSI_SIR_Table!$A$1:$H$6</definedName>
    <definedName name="Flu_Data">[1]Flu_Data!$A$1:$C$3</definedName>
    <definedName name="HYST">#REF!</definedName>
    <definedName name="NICU_SIR_Table">[1]NICU_SIR_Table!$A$1:$G$2</definedName>
    <definedName name="NICU_Util_Data" localSheetId="0">[1]NICU_Util_Data!$A$1:$C$4</definedName>
    <definedName name="NICU_Util_Data">[3]NICU_Util_Data!$A$1:$C$4</definedName>
    <definedName name="SSI_CABG_Rate" localSheetId="0">#REF!</definedName>
    <definedName name="SSI_CABG_Rate">#REF!</definedName>
    <definedName name="SSI_CABG_SIR">[1]SSI_CABG_SIR!$A$1:$E$3</definedName>
    <definedName name="SSI_CABG_SIR_Sig">#REF!</definedName>
    <definedName name="SSI_FiscalYears_Table">[1]SSI_FiscalYears_Table!$A$1:$H$13</definedName>
    <definedName name="SSI_HPRO_Rate">[1]SSI_HPRO_Rate!$A$1:$I$3</definedName>
    <definedName name="SSI_HPRO_SIR">[1]SSI_HPRO_SIR!$A$1:$E$3</definedName>
    <definedName name="SSI_HYST_Rate">[1]SSI_HYST_Rate!$A$1:$I$4</definedName>
    <definedName name="SSI_HYST_SIR">[1]SSI_HYST_SIR!$A$1:$E$4</definedName>
    <definedName name="SSI_KPRO_Rate" localSheetId="0">#REF!</definedName>
    <definedName name="SSI_KPRO_Rate">#REF!</definedName>
    <definedName name="SSI_KPRO_SIR">[1]SSI_KPRO_SIR!$A$1:$E$3</definedName>
    <definedName name="SSI_Risk_Data" localSheetId="0">#REF!</definedName>
    <definedName name="SSI_Risk_Data">#REF!</definedName>
    <definedName name="SSI_SIR_AllProcs_Graph" localSheetId="0">#REF!</definedName>
    <definedName name="SSI_SIR_AllProcs_Graph">#REF!</definedName>
    <definedName name="SSI_SIR_AllProcs_Table" localSheetId="0">#REF!</definedName>
    <definedName name="SSI_SIR_AllProcs_Table">#REF!</definedName>
    <definedName name="SSI_SIR_ByProc_Graph" localSheetId="0">#REF!</definedName>
    <definedName name="SSI_SIR_ByProc_Graph">#REF!</definedName>
    <definedName name="SSI_SIR_Graph" localSheetId="0">#REF!</definedName>
    <definedName name="SSI_SIR_Graph">#REF!</definedName>
    <definedName name="SSI_SIR_Table" localSheetId="0">[1]SSI_SIR_Table!$A$1:$H$6</definedName>
    <definedName name="SSI_SIR_Table">[3]SSI_SIR_Table!$A$1:$H$6</definedName>
    <definedName name="SSI_VHYS_Rate">[1]SSI_VHYS_Rate!$A$1:$I$4</definedName>
    <definedName name="SSI_VHYS_SIR">[1]SSI_VHYS_SIR!$A$1:$E$4</definedName>
    <definedName name="Survey_2010" localSheetId="0">[1]Survey_2010!$A$1:$K$2</definedName>
    <definedName name="Survey_2010">[3]Survey_2010!$A$1:$K$2</definedName>
    <definedName name="Survey_2013">#REF!</definedName>
    <definedName name="VHYS">#REF!</definedName>
  </definedNames>
  <calcPr calcId="145621"/>
</workbook>
</file>

<file path=xl/sharedStrings.xml><?xml version="1.0" encoding="utf-8"?>
<sst xmlns="http://schemas.openxmlformats.org/spreadsheetml/2006/main" count="161" uniqueCount="102">
  <si>
    <t>Massachusetts Calendar Year 2016 HAI Data Summary</t>
  </si>
  <si>
    <t>Release Date: September 2017</t>
  </si>
  <si>
    <t>Statewide Hospital Summary</t>
  </si>
  <si>
    <t>2016 Hospital Survey Statistics</t>
  </si>
  <si>
    <t>Small Hospital</t>
  </si>
  <si>
    <t>Medium Hospital</t>
  </si>
  <si>
    <t>Large Hospital</t>
  </si>
  <si>
    <t>&lt;100 Beds</t>
  </si>
  <si>
    <t>100-299 Beds</t>
  </si>
  <si>
    <t>300+ Beds</t>
  </si>
  <si>
    <t>Number of Hospitals</t>
  </si>
  <si>
    <t>Medical School Affiliation</t>
  </si>
  <si>
    <t>Average Number of Beds</t>
  </si>
  <si>
    <t>Average Number of ICU Beds</t>
  </si>
  <si>
    <t>Avergae Number of Admissions</t>
  </si>
  <si>
    <t>Avergae Number of Patient Days</t>
  </si>
  <si>
    <t>Beds per Infection Preventionist</t>
  </si>
  <si>
    <t>Central Line-Associated Blood Stream Infection</t>
  </si>
  <si>
    <t>CLABSI SIRs by ICU Type for 2016 Calendar Year</t>
  </si>
  <si>
    <t>ICU Type</t>
  </si>
  <si>
    <t>Number of ICUs</t>
  </si>
  <si>
    <t>Infections</t>
  </si>
  <si>
    <t>Central Line Days</t>
  </si>
  <si>
    <t>Predicted Infections</t>
  </si>
  <si>
    <t>SIR</t>
  </si>
  <si>
    <t>Confidence Interval</t>
  </si>
  <si>
    <t>Interpretation</t>
  </si>
  <si>
    <t>Burn</t>
  </si>
  <si>
    <t>(1.05 - 3.96)</t>
  </si>
  <si>
    <t>Higher</t>
  </si>
  <si>
    <t>Cardiac</t>
  </si>
  <si>
    <t>(0.52 - 1.51)</t>
  </si>
  <si>
    <t>Same</t>
  </si>
  <si>
    <t>Cardiothoracic</t>
  </si>
  <si>
    <t>(0.50 - 1.20)</t>
  </si>
  <si>
    <t>Medical 
(major teaching)</t>
  </si>
  <si>
    <t>(0.53 - 1.10)</t>
  </si>
  <si>
    <t>Medical 
(not major teaching)</t>
  </si>
  <si>
    <t>(0.13 - 2.61)</t>
  </si>
  <si>
    <t>Medical/Surgical 
(major teaching)</t>
  </si>
  <si>
    <t>(0.17 - 0.70)</t>
  </si>
  <si>
    <t>Lower</t>
  </si>
  <si>
    <t>Medical/Surgical
(not major teaching)</t>
  </si>
  <si>
    <t>(0.49 - 1.16)</t>
  </si>
  <si>
    <t>Neurosurgical</t>
  </si>
  <si>
    <t>(0.23 - 1.80)</t>
  </si>
  <si>
    <t>Pediatric</t>
  </si>
  <si>
    <t>(0.97 - 1.77)</t>
  </si>
  <si>
    <t>Surgical</t>
  </si>
  <si>
    <t>(0.36 - 0.88)</t>
  </si>
  <si>
    <t>Trauma</t>
  </si>
  <si>
    <t>(0.26 - 1.62)</t>
  </si>
  <si>
    <t>Neonatal</t>
  </si>
  <si>
    <t>(0.74 - 1.60)</t>
  </si>
  <si>
    <t>Catheter-Associated Urinary Tract Infection</t>
  </si>
  <si>
    <t>CAUTI SIRs by ICU Type for 2016 Calendar Year</t>
  </si>
  <si>
    <t>Catheter Days</t>
  </si>
  <si>
    <t>(0.09 - 1.78)</t>
  </si>
  <si>
    <t>(0.75 - 1.67)</t>
  </si>
  <si>
    <t>(0.53 - 1.18)</t>
  </si>
  <si>
    <t>(0.61 - 1.13)</t>
  </si>
  <si>
    <t>(0.30 - 2.33)</t>
  </si>
  <si>
    <t>(0.45 - 1.05)</t>
  </si>
  <si>
    <t>(0.79 - 1.43)</t>
  </si>
  <si>
    <t>(0.78 - 1.61)</t>
  </si>
  <si>
    <t>(0.36 - 1.36)</t>
  </si>
  <si>
    <t>(0.68 - 1.12)</t>
  </si>
  <si>
    <t>(0.93 - 2.02)</t>
  </si>
  <si>
    <t>Surgical Site Infection</t>
  </si>
  <si>
    <t>SSI SIRs by Procedure Type for 2016 Calendar Year</t>
  </si>
  <si>
    <t>Procedure</t>
  </si>
  <si>
    <t>Hospitals Reporting</t>
  </si>
  <si>
    <t>Procedures</t>
  </si>
  <si>
    <t xml:space="preserve">Coronary Artery Bypass Graft </t>
  </si>
  <si>
    <t>(CABG)</t>
  </si>
  <si>
    <t>(0.45 - 1.04)</t>
  </si>
  <si>
    <t xml:space="preserve">Knee Prosthesis </t>
  </si>
  <si>
    <t>(KPRO)</t>
  </si>
  <si>
    <t>(1.12 - 1.75)</t>
  </si>
  <si>
    <t>HIgher</t>
  </si>
  <si>
    <t>Hip Prosthesis</t>
  </si>
  <si>
    <t>(HPRO)</t>
  </si>
  <si>
    <t>(0.96 - 1.47)</t>
  </si>
  <si>
    <t>Abdominal Hysterectomy</t>
  </si>
  <si>
    <t>(HYST)</t>
  </si>
  <si>
    <t>(1.05 - 1.88)</t>
  </si>
  <si>
    <t>Vaginal Hysterectomy</t>
  </si>
  <si>
    <t>(VHYS)</t>
  </si>
  <si>
    <t>(1.42 - 3.36)</t>
  </si>
  <si>
    <t>Colon Surgery</t>
  </si>
  <si>
    <t>(COLO)</t>
  </si>
  <si>
    <t>(0.76 - 1.04)</t>
  </si>
  <si>
    <t>Facility Wide LabID Events</t>
  </si>
  <si>
    <t>CDI and MRSA SIRs for 2016 Calendar Year</t>
  </si>
  <si>
    <t>Event</t>
  </si>
  <si>
    <t>Patient Days</t>
  </si>
  <si>
    <t>Clostridium difficile</t>
  </si>
  <si>
    <t>(CDI)</t>
  </si>
  <si>
    <t>(0.90 - 0.98)</t>
  </si>
  <si>
    <r>
      <t xml:space="preserve">Methicillin-resistant </t>
    </r>
    <r>
      <rPr>
        <i/>
        <sz val="12"/>
        <rFont val="Calibri"/>
        <family val="2"/>
      </rPr>
      <t>Staphylococcus aureus</t>
    </r>
  </si>
  <si>
    <t>(MRSA)</t>
  </si>
  <si>
    <t>(0.49 - 0.70)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</si>
</sst>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color rgb="FF005DA2"/>
      <name val="Calibri"/>
      <family val="2"/>
      <scheme val="minor"/>
    </font>
    <font>
      <b/>
      <sz val="16"/>
      <color rgb="FF005DA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.5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i/>
      <sz val="12"/>
      <name val="Calibri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005DA2"/>
        <bgColor indexed="64"/>
      </patternFill>
    </fill>
  </fills>
  <borders count="12">
    <border>
      <left/>
      <right/>
      <top/>
      <bottom/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/>
      <bottom/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</borders>
  <cellStyleXfs count="4">
    <xf numFmtId="0" fontId="0" fillId="0" borderId="0"/>
    <xf numFmtId="0" fontId="1" fillId="0" borderId="0"/>
    <xf numFmtId="0" fontId="24" fillId="0" borderId="0" applyNumberFormat="0" applyFill="0" applyBorder="0" applyAlignment="0" applyProtection="0"/>
    <xf numFmtId="0" fontId="25" fillId="0" borderId="0"/>
  </cellStyleXfs>
  <cellXfs count="106">
    <xf numFmtId="0" fontId="0" fillId="0" borderId="0" xfId="0"/>
    <xf numFmtId="0" fontId="4" fillId="2" borderId="0" xfId="1" applyFont="1" applyFill="1" applyBorder="1"/>
    <xf numFmtId="0" fontId="5" fillId="2" borderId="0" xfId="1" applyFont="1" applyFill="1" applyBorder="1"/>
    <xf numFmtId="0" fontId="6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4" fillId="0" borderId="0" xfId="1" applyFont="1" applyBorder="1"/>
    <xf numFmtId="0" fontId="7" fillId="0" borderId="0" xfId="1" applyFont="1" applyBorder="1"/>
    <xf numFmtId="0" fontId="4" fillId="2" borderId="0" xfId="1" applyFont="1" applyFill="1" applyBorder="1" applyAlignment="1">
      <alignment vertical="top"/>
    </xf>
    <xf numFmtId="0" fontId="4" fillId="0" borderId="0" xfId="1" applyFont="1" applyBorder="1" applyAlignment="1">
      <alignment vertical="top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top"/>
    </xf>
    <xf numFmtId="0" fontId="4" fillId="2" borderId="0" xfId="1" applyFont="1" applyFill="1" applyBorder="1" applyAlignment="1">
      <alignment horizontal="left"/>
    </xf>
    <xf numFmtId="0" fontId="4" fillId="0" borderId="0" xfId="1" applyFont="1" applyBorder="1" applyAlignment="1">
      <alignment horizontal="left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/>
    </xf>
    <xf numFmtId="0" fontId="10" fillId="0" borderId="0" xfId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12" fillId="2" borderId="0" xfId="1" applyFont="1" applyFill="1" applyBorder="1"/>
    <xf numFmtId="0" fontId="13" fillId="2" borderId="0" xfId="1" applyFont="1" applyFill="1" applyBorder="1" applyAlignment="1">
      <alignment horizontal="center" vertical="center"/>
    </xf>
    <xf numFmtId="0" fontId="1" fillId="0" borderId="0" xfId="1" applyAlignment="1"/>
    <xf numFmtId="0" fontId="14" fillId="2" borderId="0" xfId="1" applyFont="1" applyFill="1" applyBorder="1" applyAlignment="1">
      <alignment horizontal="center" vertical="center"/>
    </xf>
    <xf numFmtId="0" fontId="12" fillId="0" borderId="0" xfId="1" applyFont="1" applyBorder="1"/>
    <xf numFmtId="0" fontId="2" fillId="0" borderId="0" xfId="1" applyFont="1" applyBorder="1"/>
    <xf numFmtId="0" fontId="15" fillId="0" borderId="0" xfId="1" applyFont="1" applyBorder="1" applyAlignment="1"/>
    <xf numFmtId="0" fontId="15" fillId="0" borderId="0" xfId="1" applyFont="1" applyBorder="1" applyAlignment="1">
      <alignment horizontal="right"/>
    </xf>
    <xf numFmtId="0" fontId="4" fillId="0" borderId="0" xfId="1" applyFont="1" applyBorder="1" applyAlignment="1"/>
    <xf numFmtId="0" fontId="15" fillId="0" borderId="1" xfId="1" applyFont="1" applyBorder="1" applyAlignment="1"/>
    <xf numFmtId="0" fontId="15" fillId="0" borderId="2" xfId="1" applyFont="1" applyBorder="1" applyAlignment="1"/>
    <xf numFmtId="0" fontId="16" fillId="0" borderId="2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5" fillId="0" borderId="4" xfId="1" applyFont="1" applyBorder="1" applyAlignment="1"/>
    <xf numFmtId="0" fontId="17" fillId="0" borderId="0" xfId="1" applyFont="1" applyBorder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5" xfId="1" applyFont="1" applyBorder="1" applyAlignment="1">
      <alignment horizontal="center"/>
    </xf>
    <xf numFmtId="0" fontId="15" fillId="0" borderId="4" xfId="1" applyFont="1" applyBorder="1" applyAlignment="1"/>
    <xf numFmtId="0" fontId="19" fillId="0" borderId="0" xfId="1" applyFont="1" applyAlignment="1"/>
    <xf numFmtId="0" fontId="19" fillId="0" borderId="0" xfId="1" applyFont="1" applyBorder="1" applyAlignment="1">
      <alignment horizontal="center"/>
    </xf>
    <xf numFmtId="0" fontId="19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5" xfId="1" applyBorder="1" applyAlignment="1">
      <alignment horizontal="center"/>
    </xf>
    <xf numFmtId="9" fontId="19" fillId="0" borderId="0" xfId="1" applyNumberFormat="1" applyFont="1" applyBorder="1" applyAlignment="1">
      <alignment horizontal="center"/>
    </xf>
    <xf numFmtId="9" fontId="19" fillId="0" borderId="0" xfId="1" applyNumberFormat="1" applyFont="1" applyBorder="1" applyAlignment="1">
      <alignment horizontal="center"/>
    </xf>
    <xf numFmtId="9" fontId="15" fillId="0" borderId="0" xfId="1" applyNumberFormat="1" applyFont="1" applyBorder="1" applyAlignment="1">
      <alignment horizontal="center"/>
    </xf>
    <xf numFmtId="9" fontId="1" fillId="0" borderId="0" xfId="1" applyNumberFormat="1" applyAlignment="1">
      <alignment horizontal="center"/>
    </xf>
    <xf numFmtId="9" fontId="1" fillId="0" borderId="5" xfId="1" applyNumberFormat="1" applyBorder="1" applyAlignment="1">
      <alignment horizontal="center"/>
    </xf>
    <xf numFmtId="1" fontId="19" fillId="0" borderId="0" xfId="1" applyNumberFormat="1" applyFont="1" applyBorder="1" applyAlignment="1">
      <alignment horizontal="center"/>
    </xf>
    <xf numFmtId="1" fontId="19" fillId="0" borderId="0" xfId="1" applyNumberFormat="1" applyFont="1" applyBorder="1" applyAlignment="1">
      <alignment horizontal="center"/>
    </xf>
    <xf numFmtId="1" fontId="15" fillId="0" borderId="0" xfId="1" applyNumberFormat="1" applyFont="1" applyBorder="1" applyAlignment="1">
      <alignment horizontal="center"/>
    </xf>
    <xf numFmtId="1" fontId="1" fillId="0" borderId="0" xfId="1" applyNumberFormat="1" applyAlignment="1">
      <alignment horizontal="center"/>
    </xf>
    <xf numFmtId="1" fontId="1" fillId="0" borderId="5" xfId="1" applyNumberFormat="1" applyBorder="1" applyAlignment="1">
      <alignment horizontal="center"/>
    </xf>
    <xf numFmtId="3" fontId="19" fillId="0" borderId="0" xfId="1" applyNumberFormat="1" applyFont="1" applyBorder="1" applyAlignment="1">
      <alignment horizontal="center"/>
    </xf>
    <xf numFmtId="3" fontId="19" fillId="0" borderId="0" xfId="1" applyNumberFormat="1" applyFont="1" applyBorder="1" applyAlignment="1">
      <alignment horizontal="center"/>
    </xf>
    <xf numFmtId="3" fontId="15" fillId="0" borderId="0" xfId="1" applyNumberFormat="1" applyFont="1" applyBorder="1" applyAlignment="1">
      <alignment horizontal="center"/>
    </xf>
    <xf numFmtId="3" fontId="1" fillId="0" borderId="0" xfId="1" applyNumberFormat="1" applyAlignment="1">
      <alignment horizontal="center"/>
    </xf>
    <xf numFmtId="3" fontId="1" fillId="0" borderId="5" xfId="1" applyNumberFormat="1" applyBorder="1" applyAlignment="1">
      <alignment horizontal="center"/>
    </xf>
    <xf numFmtId="0" fontId="15" fillId="0" borderId="6" xfId="1" applyFont="1" applyBorder="1" applyAlignment="1"/>
    <xf numFmtId="0" fontId="19" fillId="0" borderId="7" xfId="1" applyFont="1" applyBorder="1" applyAlignment="1"/>
    <xf numFmtId="164" fontId="19" fillId="0" borderId="7" xfId="1" applyNumberFormat="1" applyFont="1" applyBorder="1" applyAlignment="1">
      <alignment horizontal="center"/>
    </xf>
    <xf numFmtId="164" fontId="19" fillId="0" borderId="7" xfId="1" applyNumberFormat="1" applyFont="1" applyBorder="1" applyAlignment="1">
      <alignment horizontal="center"/>
    </xf>
    <xf numFmtId="164" fontId="15" fillId="0" borderId="7" xfId="1" applyNumberFormat="1" applyFont="1" applyBorder="1" applyAlignment="1">
      <alignment horizontal="center"/>
    </xf>
    <xf numFmtId="164" fontId="1" fillId="0" borderId="7" xfId="1" applyNumberFormat="1" applyBorder="1" applyAlignment="1">
      <alignment horizontal="center"/>
    </xf>
    <xf numFmtId="164" fontId="1" fillId="0" borderId="8" xfId="1" applyNumberFormat="1" applyBorder="1" applyAlignment="1">
      <alignment horizontal="center"/>
    </xf>
    <xf numFmtId="0" fontId="16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4" fillId="2" borderId="0" xfId="1" applyFont="1" applyFill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7" fillId="0" borderId="0" xfId="1" applyFont="1" applyBorder="1" applyAlignment="1">
      <alignment vertical="center" wrapText="1"/>
    </xf>
    <xf numFmtId="0" fontId="4" fillId="2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0" fontId="15" fillId="0" borderId="9" xfId="1" applyFont="1" applyBorder="1" applyAlignment="1">
      <alignment horizontal="right" vertical="center"/>
    </xf>
    <xf numFmtId="0" fontId="15" fillId="0" borderId="9" xfId="1" applyFont="1" applyBorder="1" applyAlignment="1">
      <alignment horizontal="center" vertical="center"/>
    </xf>
    <xf numFmtId="3" fontId="15" fillId="0" borderId="10" xfId="1" applyNumberFormat="1" applyFont="1" applyBorder="1" applyAlignment="1">
      <alignment horizontal="center" vertical="center"/>
    </xf>
    <xf numFmtId="3" fontId="15" fillId="0" borderId="11" xfId="1" applyNumberFormat="1" applyFont="1" applyBorder="1" applyAlignment="1">
      <alignment horizontal="center" vertical="center"/>
    </xf>
    <xf numFmtId="2" fontId="15" fillId="0" borderId="9" xfId="1" applyNumberFormat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15" fillId="0" borderId="9" xfId="1" applyFont="1" applyBorder="1" applyAlignment="1">
      <alignment horizontal="right" vertical="center" wrapText="1"/>
    </xf>
    <xf numFmtId="3" fontId="15" fillId="0" borderId="9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right"/>
    </xf>
    <xf numFmtId="0" fontId="15" fillId="0" borderId="0" xfId="1" applyFont="1" applyBorder="1" applyAlignment="1">
      <alignment vertical="center" wrapText="1"/>
    </xf>
    <xf numFmtId="0" fontId="15" fillId="0" borderId="0" xfId="1" applyFont="1" applyBorder="1" applyAlignment="1">
      <alignment vertical="center"/>
    </xf>
    <xf numFmtId="0" fontId="12" fillId="2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top"/>
    </xf>
    <xf numFmtId="0" fontId="16" fillId="0" borderId="7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right" vertical="center"/>
    </xf>
    <xf numFmtId="3" fontId="1" fillId="0" borderId="9" xfId="1" applyNumberFormat="1" applyBorder="1" applyAlignment="1">
      <alignment horizontal="center" vertical="center"/>
    </xf>
    <xf numFmtId="2" fontId="15" fillId="0" borderId="9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14" fontId="7" fillId="0" borderId="0" xfId="1" applyNumberFormat="1" applyFont="1" applyBorder="1" applyAlignment="1">
      <alignment vertical="center"/>
    </xf>
    <xf numFmtId="0" fontId="21" fillId="0" borderId="0" xfId="1" applyFont="1" applyBorder="1" applyAlignment="1">
      <alignment horizontal="left" vertical="top" wrapText="1"/>
    </xf>
    <xf numFmtId="0" fontId="22" fillId="0" borderId="0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right" vertical="center"/>
    </xf>
    <xf numFmtId="3" fontId="15" fillId="0" borderId="9" xfId="1" applyNumberFormat="1" applyFont="1" applyBorder="1" applyAlignment="1">
      <alignment horizontal="center" vertical="center"/>
    </xf>
    <xf numFmtId="0" fontId="15" fillId="0" borderId="9" xfId="1" applyFont="1" applyBorder="1" applyAlignment="1">
      <alignment horizontal="right" vertical="center" wrapText="1"/>
    </xf>
  </cellXfs>
  <cellStyles count="4">
    <cellStyle name="Hyperlink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externalLink" Target="externalLinks/externalLink1.xml"/>
  <Relationship Id="rId3" Type="http://schemas.openxmlformats.org/officeDocument/2006/relationships/externalLink" Target="externalLinks/externalLink2.xml"/>
  <Relationship Id="rId4" Type="http://schemas.openxmlformats.org/officeDocument/2006/relationships/externalLink" Target="externalLinks/externalLink3.xml"/>
  <Relationship Id="rId5" Type="http://schemas.openxmlformats.org/officeDocument/2006/relationships/theme" Target="theme/theme1.xml"/>
  <Relationship Id="rId6" Type="http://schemas.openxmlformats.org/officeDocument/2006/relationships/styles" Target="styles.xml"/>
  <Relationship Id="rId7" Type="http://schemas.openxmlformats.org/officeDocument/2006/relationships/sharedStrings" Target="sharedStrings.xml"/>
</Relationships>

</file>

<file path=xl/charts/_rels/chart1.xml.rels><?xml version="1.0" encoding="UTF-8"?>

<Relationships xmlns="http://schemas.openxmlformats.org/package/2006/relationships">
  <Relationship Id="rId1" Type="http://schemas.openxmlformats.org/officeDocument/2006/relationships/chartUserShapes" Target="../drawings/drawing2.xml"/>
</Relationships>

</file>

<file path=xl/charts/_rels/chart2.xml.rels><?xml version="1.0" encoding="UTF-8"?>

<Relationships xmlns="http://schemas.openxmlformats.org/package/2006/relationships">
  <Relationship Id="rId1" Type="http://schemas.openxmlformats.org/officeDocument/2006/relationships/chartUserShapes" Target="../drawings/drawing3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Statistically Significant Variation from Predicted Number of Surgical Site Infections, 2015-2016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6514079376441582"/>
          <c:y val="0.16978745741888648"/>
          <c:w val="0.78916866300803312"/>
          <c:h val="0.6098683196515328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5DA2"/>
              </a:solidFill>
            </a:ln>
          </c:spPr>
          <c:marker>
            <c:symbol val="diamond"/>
            <c:size val="7"/>
            <c:spPr>
              <a:solidFill>
                <a:srgbClr val="005DA2"/>
              </a:solidFill>
            </c:spPr>
          </c:marker>
          <c:dPt>
            <c:idx val="2"/>
            <c:bubble3D val="0"/>
            <c:spPr>
              <a:ln w="25400">
                <a:noFill/>
              </a:ln>
            </c:spPr>
          </c:dPt>
          <c:dPt>
            <c:idx val="4"/>
            <c:bubble3D val="0"/>
            <c:spPr>
              <a:ln w="25400">
                <a:noFill/>
              </a:ln>
            </c:spPr>
          </c:dPt>
          <c:dPt>
            <c:idx val="6"/>
            <c:bubble3D val="0"/>
            <c:spPr>
              <a:ln w="25400">
                <a:noFill/>
              </a:ln>
            </c:spPr>
          </c:dPt>
          <c:dPt>
            <c:idx val="8"/>
            <c:bubble3D val="0"/>
            <c:spPr>
              <a:ln w="25400">
                <a:noFill/>
              </a:ln>
            </c:spPr>
          </c:dPt>
          <c:dPt>
            <c:idx val="10"/>
            <c:bubble3D val="0"/>
            <c:spPr>
              <a:ln w="25400">
                <a:noFill/>
              </a:ln>
            </c:spPr>
          </c:dPt>
          <c:cat>
            <c:numLit>
              <c:formatCode>General</c:formatCode>
              <c:ptCount val="12"/>
              <c:pt idx="0">
                <c:v>2015</c:v>
              </c:pt>
              <c:pt idx="1">
                <c:v>2016</c:v>
              </c:pt>
              <c:pt idx="2">
                <c:v>2015</c:v>
              </c:pt>
              <c:pt idx="3">
                <c:v>2016</c:v>
              </c:pt>
              <c:pt idx="4">
                <c:v>2015</c:v>
              </c:pt>
              <c:pt idx="5">
                <c:v>2016</c:v>
              </c:pt>
              <c:pt idx="6">
                <c:v>2015</c:v>
              </c:pt>
              <c:pt idx="7">
                <c:v>2016</c:v>
              </c:pt>
              <c:pt idx="8">
                <c:v>2015</c:v>
              </c:pt>
              <c:pt idx="9">
                <c:v>2016</c:v>
              </c:pt>
              <c:pt idx="10">
                <c:v>2015</c:v>
              </c:pt>
              <c:pt idx="11">
                <c:v>2016</c:v>
              </c:pt>
            </c:numLit>
          </c:cat>
          <c:val>
            <c:numLit>
              <c:formatCode>General</c:formatCode>
              <c:ptCount val="12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3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3</c:v>
              </c:pt>
              <c:pt idx="8">
                <c:v>2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05280"/>
        <c:axId val="106706816"/>
      </c:lineChart>
      <c:catAx>
        <c:axId val="10670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+mn-lt"/>
              </a:defRPr>
            </a:pPr>
            <a:endParaRPr lang="en-US"/>
          </a:p>
        </c:txPr>
        <c:crossAx val="106706816"/>
        <c:crosses val="autoZero"/>
        <c:auto val="1"/>
        <c:lblAlgn val="ctr"/>
        <c:lblOffset val="100"/>
        <c:noMultiLvlLbl val="0"/>
      </c:catAx>
      <c:valAx>
        <c:axId val="10670681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out"/>
        <c:minorTickMark val="none"/>
        <c:tickLblPos val="none"/>
        <c:crossAx val="106705280"/>
        <c:crosses val="autoZero"/>
        <c:crossBetween val="between"/>
        <c:majorUnit val="1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19050"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Statistically Significant</a:t>
            </a:r>
            <a:r>
              <a:rPr lang="en-US" sz="1200" baseline="0"/>
              <a:t> Variation from Predicted Number of LabID Events, 2015-2016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21847406436832759"/>
          <c:y val="0.16978745741888648"/>
          <c:w val="0.73583538321446085"/>
          <c:h val="0.6098683196515328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5DA2"/>
              </a:solidFill>
            </a:ln>
          </c:spPr>
          <c:marker>
            <c:symbol val="diamond"/>
            <c:size val="7"/>
            <c:spPr>
              <a:solidFill>
                <a:srgbClr val="005DA2"/>
              </a:solidFill>
            </c:spPr>
          </c:marker>
          <c:dPt>
            <c:idx val="2"/>
            <c:bubble3D val="0"/>
            <c:spPr>
              <a:ln w="25400">
                <a:noFill/>
              </a:ln>
            </c:spPr>
          </c:dPt>
          <c:cat>
            <c:numLit>
              <c:formatCode>General</c:formatCode>
              <c:ptCount val="4"/>
              <c:pt idx="0">
                <c:v>2015</c:v>
              </c:pt>
              <c:pt idx="1">
                <c:v>2016</c:v>
              </c:pt>
              <c:pt idx="2">
                <c:v>2015</c:v>
              </c:pt>
              <c:pt idx="3">
                <c:v>2016</c:v>
              </c:pt>
            </c:numLit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63392"/>
        <c:axId val="141564928"/>
      </c:lineChart>
      <c:catAx>
        <c:axId val="14156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+mn-lt"/>
              </a:defRPr>
            </a:pPr>
            <a:endParaRPr lang="en-US"/>
          </a:p>
        </c:txPr>
        <c:crossAx val="141564928"/>
        <c:crosses val="autoZero"/>
        <c:auto val="1"/>
        <c:lblAlgn val="ctr"/>
        <c:lblOffset val="100"/>
        <c:noMultiLvlLbl val="0"/>
      </c:catAx>
      <c:valAx>
        <c:axId val="14156492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out"/>
        <c:minorTickMark val="none"/>
        <c:tickLblPos val="none"/>
        <c:crossAx val="141563392"/>
        <c:crosses val="autoZero"/>
        <c:crossBetween val="between"/>
        <c:majorUnit val="1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19050"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sz="1200" b="1">
                <a:latin typeface="+mn-lt"/>
              </a:rPr>
              <a:t>State Central Line Utilization Ratios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4166705096313739"/>
          <c:y val="0.24695209973753282"/>
          <c:w val="0.58796471274424034"/>
          <c:h val="0.62586745406824151"/>
        </c:manualLayout>
      </c:layout>
      <c:lineChart>
        <c:grouping val="standard"/>
        <c:varyColors val="0"/>
        <c:ser>
          <c:idx val="1"/>
          <c:order val="0"/>
          <c:tx>
            <c:v>Adult</c:v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2015</c:v>
              </c:pt>
              <c:pt idx="1">
                <c:v>2016</c:v>
              </c:pt>
            </c:numLit>
          </c:cat>
          <c:val>
            <c:numLit>
              <c:formatCode>General</c:formatCode>
              <c:ptCount val="2"/>
              <c:pt idx="0">
                <c:v>0.51532999999999896</c:v>
              </c:pt>
              <c:pt idx="1">
                <c:v>0.51871</c:v>
              </c:pt>
            </c:numLit>
          </c:val>
          <c:smooth val="0"/>
        </c:ser>
        <c:ser>
          <c:idx val="2"/>
          <c:order val="1"/>
          <c:tx>
            <c:v>Pediatric</c:v>
          </c:tx>
          <c:spPr>
            <a:ln w="381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2015</c:v>
              </c:pt>
              <c:pt idx="1">
                <c:v>2016</c:v>
              </c:pt>
            </c:numLit>
          </c:cat>
          <c:val>
            <c:numLit>
              <c:formatCode>General</c:formatCode>
              <c:ptCount val="2"/>
              <c:pt idx="0">
                <c:v>0.57020000000000004</c:v>
              </c:pt>
              <c:pt idx="1">
                <c:v>0.58467000000000002</c:v>
              </c:pt>
            </c:numLit>
          </c:val>
          <c:smooth val="0"/>
        </c:ser>
        <c:ser>
          <c:idx val="0"/>
          <c:order val="2"/>
          <c:tx>
            <c:v>Neonatal</c:v>
          </c:tx>
          <c:spPr>
            <a:ln w="38100">
              <a:solidFill>
                <a:srgbClr val="AFCE14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2015</c:v>
              </c:pt>
              <c:pt idx="1">
                <c:v>2016</c:v>
              </c:pt>
            </c:numLit>
          </c:cat>
          <c:val>
            <c:numLit>
              <c:formatCode>General</c:formatCode>
              <c:ptCount val="2"/>
              <c:pt idx="0">
                <c:v>0.18806</c:v>
              </c:pt>
              <c:pt idx="1">
                <c:v>0.17287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92064"/>
        <c:axId val="141593600"/>
      </c:lineChart>
      <c:catAx>
        <c:axId val="1415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4159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59360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sz="1100">
                    <a:latin typeface="+mn-lt"/>
                  </a:rPr>
                  <a:t>Utilization Ratio</a:t>
                </a:r>
              </a:p>
            </c:rich>
          </c:tx>
          <c:layout>
            <c:manualLayout>
              <c:xMode val="edge"/>
              <c:yMode val="edge"/>
              <c:x val="2.3187871536591804E-2"/>
              <c:y val="0.23963451443569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41592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920241232679595"/>
          <c:y val="0.2390249343832021"/>
          <c:w val="0.26666709782427089"/>
          <c:h val="0.5853700787401574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9050">
      <a:solidFill>
        <a:schemeClr val="bg1">
          <a:lumMod val="85000"/>
        </a:schemeClr>
      </a:solidFill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sz="1200" b="1">
                <a:latin typeface="+mn-lt"/>
              </a:rPr>
              <a:t>State CLABSI SIRs Compared to National Average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4166705096313739"/>
          <c:y val="0.24695209973753282"/>
          <c:w val="0.58796471274424034"/>
          <c:h val="0.62586745406824151"/>
        </c:manualLayout>
      </c:layout>
      <c:lineChart>
        <c:grouping val="standard"/>
        <c:varyColors val="0"/>
        <c:ser>
          <c:idx val="1"/>
          <c:order val="0"/>
          <c:tx>
            <c:v>Adult</c:v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2015</c:v>
              </c:pt>
              <c:pt idx="1">
                <c:v>2016</c:v>
              </c:pt>
            </c:numLit>
          </c:cat>
          <c:val>
            <c:numLit>
              <c:formatCode>General</c:formatCode>
              <c:ptCount val="2"/>
              <c:pt idx="0">
                <c:v>0.69</c:v>
              </c:pt>
              <c:pt idx="1">
                <c:v>0.74</c:v>
              </c:pt>
            </c:numLit>
          </c:val>
          <c:smooth val="0"/>
        </c:ser>
        <c:ser>
          <c:idx val="2"/>
          <c:order val="1"/>
          <c:tx>
            <c:v>Pediatric</c:v>
          </c:tx>
          <c:spPr>
            <a:ln w="381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2015</c:v>
              </c:pt>
              <c:pt idx="1">
                <c:v>2016</c:v>
              </c:pt>
            </c:numLit>
          </c:cat>
          <c:val>
            <c:numLit>
              <c:formatCode>General</c:formatCode>
              <c:ptCount val="2"/>
              <c:pt idx="0">
                <c:v>1.06</c:v>
              </c:pt>
              <c:pt idx="1">
                <c:v>1.33</c:v>
              </c:pt>
            </c:numLit>
          </c:val>
          <c:smooth val="0"/>
        </c:ser>
        <c:ser>
          <c:idx val="0"/>
          <c:order val="2"/>
          <c:tx>
            <c:v>Neonatal</c:v>
          </c:tx>
          <c:spPr>
            <a:ln w="38100">
              <a:solidFill>
                <a:srgbClr val="AFCE14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2015</c:v>
              </c:pt>
              <c:pt idx="1">
                <c:v>2016</c:v>
              </c:pt>
            </c:numLit>
          </c:cat>
          <c:val>
            <c:numLit>
              <c:formatCode>General</c:formatCode>
              <c:ptCount val="2"/>
              <c:pt idx="0">
                <c:v>1.57</c:v>
              </c:pt>
              <c:pt idx="1">
                <c:v>1.1100000000000001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9552"/>
        <c:axId val="78441088"/>
      </c:lineChart>
      <c:catAx>
        <c:axId val="7843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7844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44108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sz="1100">
                    <a:latin typeface="+mn-lt"/>
                  </a:rPr>
                  <a:t>SIR</a:t>
                </a:r>
              </a:p>
            </c:rich>
          </c:tx>
          <c:layout>
            <c:manualLayout>
              <c:xMode val="edge"/>
              <c:yMode val="edge"/>
              <c:x val="2.3187792908651951E-2"/>
              <c:y val="0.456301181102362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78439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920244688852776"/>
          <c:y val="0.2390249343832021"/>
          <c:w val="0.26666708745575141"/>
          <c:h val="0.5853700787401574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9050">
      <a:solidFill>
        <a:schemeClr val="bg1">
          <a:lumMod val="85000"/>
        </a:schemeClr>
      </a:solidFill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sz="1200" b="1">
                <a:latin typeface="+mn-lt"/>
              </a:rPr>
              <a:t>State Catheter Utilization Ratios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4166705096313739"/>
          <c:y val="0.24695209973753282"/>
          <c:w val="0.58796471274424034"/>
          <c:h val="0.62586745406824151"/>
        </c:manualLayout>
      </c:layout>
      <c:lineChart>
        <c:grouping val="standard"/>
        <c:varyColors val="0"/>
        <c:ser>
          <c:idx val="1"/>
          <c:order val="0"/>
          <c:tx>
            <c:v>Adult</c:v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2015</c:v>
              </c:pt>
              <c:pt idx="1">
                <c:v>2016</c:v>
              </c:pt>
            </c:numLit>
          </c:cat>
          <c:val>
            <c:numLit>
              <c:formatCode>General</c:formatCode>
              <c:ptCount val="2"/>
              <c:pt idx="0">
                <c:v>0.66</c:v>
              </c:pt>
              <c:pt idx="1">
                <c:v>0.65</c:v>
              </c:pt>
            </c:numLit>
          </c:val>
          <c:smooth val="0"/>
        </c:ser>
        <c:ser>
          <c:idx val="2"/>
          <c:order val="1"/>
          <c:tx>
            <c:v>Pediatric</c:v>
          </c:tx>
          <c:spPr>
            <a:ln w="381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2015</c:v>
              </c:pt>
              <c:pt idx="1">
                <c:v>2016</c:v>
              </c:pt>
            </c:numLit>
          </c:cat>
          <c:val>
            <c:numLit>
              <c:formatCode>General</c:formatCode>
              <c:ptCount val="2"/>
              <c:pt idx="0">
                <c:v>0.24</c:v>
              </c:pt>
              <c:pt idx="1">
                <c:v>0.22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09728"/>
        <c:axId val="78411264"/>
      </c:lineChart>
      <c:catAx>
        <c:axId val="7840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78411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41126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sz="1100">
                    <a:latin typeface="+mn-lt"/>
                  </a:rPr>
                  <a:t>Utilization Ratio</a:t>
                </a:r>
              </a:p>
            </c:rich>
          </c:tx>
          <c:layout>
            <c:manualLayout>
              <c:xMode val="edge"/>
              <c:yMode val="edge"/>
              <c:x val="2.3187871536591804E-2"/>
              <c:y val="0.23963451443569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78409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920241232679595"/>
          <c:y val="0.2390249343832021"/>
          <c:w val="0.2475806129983239"/>
          <c:h val="0.5853700787401574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9050">
      <a:solidFill>
        <a:schemeClr val="bg1">
          <a:lumMod val="85000"/>
        </a:schemeClr>
      </a:solidFill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sz="1200" b="1">
                <a:latin typeface="+mn-lt"/>
              </a:rPr>
              <a:t>State CAUTI SIRs Compared to National Average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4166705096313739"/>
          <c:y val="0.24695209973753282"/>
          <c:w val="0.58796471274424034"/>
          <c:h val="0.62586745406824151"/>
        </c:manualLayout>
      </c:layout>
      <c:lineChart>
        <c:grouping val="standard"/>
        <c:varyColors val="0"/>
        <c:ser>
          <c:idx val="1"/>
          <c:order val="0"/>
          <c:tx>
            <c:v>Adult</c:v>
          </c:tx>
          <c:spPr>
            <a:ln w="381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2015</c:v>
              </c:pt>
              <c:pt idx="1">
                <c:v>2016</c:v>
              </c:pt>
            </c:numLit>
          </c:cat>
          <c:val>
            <c:numLit>
              <c:formatCode>General</c:formatCode>
              <c:ptCount val="2"/>
              <c:pt idx="0">
                <c:v>1.26</c:v>
              </c:pt>
              <c:pt idx="1">
                <c:v>0.95</c:v>
              </c:pt>
            </c:numLit>
          </c:val>
          <c:smooth val="0"/>
        </c:ser>
        <c:ser>
          <c:idx val="2"/>
          <c:order val="1"/>
          <c:tx>
            <c:v>Pediatric</c:v>
          </c:tx>
          <c:spPr>
            <a:ln w="381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2015</c:v>
              </c:pt>
              <c:pt idx="1">
                <c:v>2016</c:v>
              </c:pt>
            </c:numLit>
          </c:cat>
          <c:val>
            <c:numLit>
              <c:formatCode>General</c:formatCode>
              <c:ptCount val="2"/>
              <c:pt idx="0">
                <c:v>0.25</c:v>
              </c:pt>
              <c:pt idx="1">
                <c:v>0.75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07904"/>
        <c:axId val="141717888"/>
      </c:lineChart>
      <c:catAx>
        <c:axId val="1417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41717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71788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sz="1100">
                    <a:latin typeface="+mn-lt"/>
                  </a:rPr>
                  <a:t>SIR</a:t>
                </a:r>
              </a:p>
            </c:rich>
          </c:tx>
          <c:layout>
            <c:manualLayout>
              <c:xMode val="edge"/>
              <c:yMode val="edge"/>
              <c:x val="2.3187792908651951E-2"/>
              <c:y val="0.456301181102362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41707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920244688852776"/>
          <c:y val="0.2390249343832021"/>
          <c:w val="0.25336026383475618"/>
          <c:h val="0.5853700787401574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9050">
      <a:solidFill>
        <a:schemeClr val="bg1">
          <a:lumMod val="85000"/>
        </a:schemeClr>
      </a:solidFill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chart" Target="../charts/chart1.xml"/>
  <Relationship Id="rId2" Type="http://schemas.openxmlformats.org/officeDocument/2006/relationships/chart" Target="../charts/chart2.xml"/>
  <Relationship Id="rId3" Type="http://schemas.openxmlformats.org/officeDocument/2006/relationships/chart" Target="../charts/chart3.xml"/>
  <Relationship Id="rId4" Type="http://schemas.openxmlformats.org/officeDocument/2006/relationships/image" Target="../media/image1.png"/>
  <Relationship Id="rId5" Type="http://schemas.openxmlformats.org/officeDocument/2006/relationships/chart" Target="../charts/chart4.xml"/>
  <Relationship Id="rId6" Type="http://schemas.openxmlformats.org/officeDocument/2006/relationships/chart" Target="../charts/chart5.xml"/>
  <Relationship Id="rId7" Type="http://schemas.openxmlformats.org/officeDocument/2006/relationships/chart" Target="../charts/chart6.xml"/>
  <Relationship Id="rId8" Type="http://schemas.openxmlformats.org/officeDocument/2006/relationships/image" Target="../media/image2.jpeg"/>
</Relationships>
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pn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696686</xdr:colOff>
      <xdr:row>86</xdr:row>
      <xdr:rowOff>104775</xdr:rowOff>
    </xdr:from>
    <xdr:to>
      <xdr:col>13</xdr:col>
      <xdr:colOff>462643</xdr:colOff>
      <xdr:row>88</xdr:row>
      <xdr:rowOff>43815</xdr:rowOff>
    </xdr:to>
    <xdr:sp macro="" textlink="">
      <xdr:nvSpPr>
        <xdr:cNvPr id="2" name="TextBox 1"/>
        <xdr:cNvSpPr txBox="1"/>
      </xdr:nvSpPr>
      <xdr:spPr>
        <a:xfrm>
          <a:off x="1953986" y="19983450"/>
          <a:ext cx="7995557" cy="320040"/>
        </a:xfrm>
        <a:prstGeom prst="rect">
          <a:avLst/>
        </a:prstGeom>
        <a:solidFill>
          <a:srgbClr val="D7F5D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>
    <xdr:from>
      <xdr:col>3</xdr:col>
      <xdr:colOff>690899</xdr:colOff>
      <xdr:row>83</xdr:row>
      <xdr:rowOff>0</xdr:rowOff>
    </xdr:from>
    <xdr:to>
      <xdr:col>13</xdr:col>
      <xdr:colOff>462580</xdr:colOff>
      <xdr:row>84</xdr:row>
      <xdr:rowOff>129540</xdr:rowOff>
    </xdr:to>
    <xdr:sp macro="" textlink="">
      <xdr:nvSpPr>
        <xdr:cNvPr id="3" name="TextBox 2"/>
        <xdr:cNvSpPr txBox="1"/>
      </xdr:nvSpPr>
      <xdr:spPr>
        <a:xfrm>
          <a:off x="1948199" y="19307175"/>
          <a:ext cx="8001281" cy="320040"/>
        </a:xfrm>
        <a:prstGeom prst="rect">
          <a:avLst/>
        </a:prstGeom>
        <a:solidFill>
          <a:srgbClr val="E1ADA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>
    <xdr:from>
      <xdr:col>2</xdr:col>
      <xdr:colOff>0</xdr:colOff>
      <xdr:row>79</xdr:row>
      <xdr:rowOff>190500</xdr:rowOff>
    </xdr:from>
    <xdr:to>
      <xdr:col>14</xdr:col>
      <xdr:colOff>0</xdr:colOff>
      <xdr:row>90</xdr:row>
      <xdr:rowOff>333375</xdr:rowOff>
    </xdr:to>
    <xdr:graphicFrame macro="">
      <xdr:nvGraphicFramePr>
        <xdr:cNvPr id="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272144</xdr:colOff>
      <xdr:row>100</xdr:row>
      <xdr:rowOff>180974</xdr:rowOff>
    </xdr:from>
    <xdr:to>
      <xdr:col>12</xdr:col>
      <xdr:colOff>555173</xdr:colOff>
      <xdr:row>102</xdr:row>
      <xdr:rowOff>120014</xdr:rowOff>
    </xdr:to>
    <xdr:sp macro="" textlink="">
      <xdr:nvSpPr>
        <xdr:cNvPr id="5" name="TextBox 4"/>
        <xdr:cNvSpPr txBox="1"/>
      </xdr:nvSpPr>
      <xdr:spPr>
        <a:xfrm>
          <a:off x="3053444" y="23488649"/>
          <a:ext cx="6026604" cy="320040"/>
        </a:xfrm>
        <a:prstGeom prst="rect">
          <a:avLst/>
        </a:prstGeom>
        <a:solidFill>
          <a:srgbClr val="E1ADA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>
    <xdr:from>
      <xdr:col>4</xdr:col>
      <xdr:colOff>272144</xdr:colOff>
      <xdr:row>104</xdr:row>
      <xdr:rowOff>95249</xdr:rowOff>
    </xdr:from>
    <xdr:to>
      <xdr:col>12</xdr:col>
      <xdr:colOff>555172</xdr:colOff>
      <xdr:row>106</xdr:row>
      <xdr:rowOff>34289</xdr:rowOff>
    </xdr:to>
    <xdr:sp macro="" textlink="">
      <xdr:nvSpPr>
        <xdr:cNvPr id="6" name="TextBox 5"/>
        <xdr:cNvSpPr txBox="1"/>
      </xdr:nvSpPr>
      <xdr:spPr>
        <a:xfrm>
          <a:off x="3053444" y="24164924"/>
          <a:ext cx="6026603" cy="320040"/>
        </a:xfrm>
        <a:prstGeom prst="rect">
          <a:avLst/>
        </a:prstGeom>
        <a:solidFill>
          <a:srgbClr val="D7F5D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>
    <xdr:from>
      <xdr:col>3</xdr:col>
      <xdr:colOff>0</xdr:colOff>
      <xdr:row>97</xdr:row>
      <xdr:rowOff>190500</xdr:rowOff>
    </xdr:from>
    <xdr:to>
      <xdr:col>13</xdr:col>
      <xdr:colOff>0</xdr:colOff>
      <xdr:row>108</xdr:row>
      <xdr:rowOff>333375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32</xdr:row>
      <xdr:rowOff>0</xdr:rowOff>
    </xdr:from>
    <xdr:to>
      <xdr:col>14</xdr:col>
      <xdr:colOff>9525</xdr:colOff>
      <xdr:row>40</xdr:row>
      <xdr:rowOff>0</xdr:rowOff>
    </xdr:to>
    <xdr:graphicFrame macro="">
      <xdr:nvGraphicFramePr>
        <xdr:cNvPr id="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13</xdr:col>
      <xdr:colOff>57150</xdr:colOff>
      <xdr:row>1</xdr:row>
      <xdr:rowOff>95250</xdr:rowOff>
    </xdr:from>
    <xdr:to>
      <xdr:col>13</xdr:col>
      <xdr:colOff>885825</xdr:colOff>
      <xdr:row>3</xdr:row>
      <xdr:rowOff>238125</xdr:rowOff>
    </xdr:to>
    <xdr:pic>
      <xdr:nvPicPr>
        <xdr:cNvPr id="9" name="Picture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371475"/>
          <a:ext cx="8286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57150</xdr:colOff>
      <xdr:row>67</xdr:row>
      <xdr:rowOff>85725</xdr:rowOff>
    </xdr:from>
    <xdr:to>
      <xdr:col>13</xdr:col>
      <xdr:colOff>885825</xdr:colOff>
      <xdr:row>69</xdr:row>
      <xdr:rowOff>228600</xdr:rowOff>
    </xdr:to>
    <xdr:pic>
      <xdr:nvPicPr>
        <xdr:cNvPr id="10" name="Picture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5621000"/>
          <a:ext cx="8286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7</xdr:col>
      <xdr:colOff>0</xdr:colOff>
      <xdr:row>40</xdr:row>
      <xdr:rowOff>0</xdr:rowOff>
    </xdr:to>
    <xdr:graphicFrame macro="">
      <xdr:nvGraphicFramePr>
        <xdr:cNvPr id="1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56</xdr:row>
      <xdr:rowOff>0</xdr:rowOff>
    </xdr:from>
    <xdr:to>
      <xdr:col>14</xdr:col>
      <xdr:colOff>0</xdr:colOff>
      <xdr:row>64</xdr:row>
      <xdr:rowOff>0</xdr:rowOff>
    </xdr:to>
    <xdr:graphicFrame macro="">
      <xdr:nvGraphicFramePr>
        <xdr:cNvPr id="1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56</xdr:row>
      <xdr:rowOff>0</xdr:rowOff>
    </xdr:from>
    <xdr:to>
      <xdr:col>7</xdr:col>
      <xdr:colOff>0</xdr:colOff>
      <xdr:row>64</xdr:row>
      <xdr:rowOff>0</xdr:rowOff>
    </xdr:to>
    <xdr:graphicFrame macro="">
      <xdr:nvGraphicFramePr>
        <xdr:cNvPr id="1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1</xdr:row>
      <xdr:rowOff>19050</xdr:rowOff>
    </xdr:from>
    <xdr:to>
      <xdr:col>3</xdr:col>
      <xdr:colOff>895350</xdr:colOff>
      <xdr:row>4</xdr:row>
      <xdr:rowOff>0</xdr:rowOff>
    </xdr:to>
    <xdr:pic>
      <xdr:nvPicPr>
        <xdr:cNvPr id="14" name="Picture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94"/>
        <a:stretch>
          <a:fillRect/>
        </a:stretch>
      </xdr:blipFill>
      <xdr:spPr bwMode="auto">
        <a:xfrm>
          <a:off x="123825" y="295275"/>
          <a:ext cx="20288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3</xdr:col>
      <xdr:colOff>895350</xdr:colOff>
      <xdr:row>70</xdr:row>
      <xdr:rowOff>0</xdr:rowOff>
    </xdr:to>
    <xdr:pic>
      <xdr:nvPicPr>
        <xdr:cNvPr id="15" name="Picture 2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535275"/>
          <a:ext cx="20288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0.23404</cdr:y>
    </cdr:from>
    <cdr:to>
      <cdr:x>0.15394</cdr:x>
      <cdr:y>0.774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23876"/>
          <a:ext cx="1485340" cy="120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en-US" sz="1000">
              <a:latin typeface="+mn-lt"/>
            </a:rPr>
            <a:t>Statistically Higher</a:t>
          </a:r>
        </a:p>
        <a:p xmlns:a="http://schemas.openxmlformats.org/drawingml/2006/main">
          <a:pPr algn="r"/>
          <a:r>
            <a:rPr lang="en-US" sz="1000">
              <a:latin typeface="+mn-lt"/>
            </a:rPr>
            <a:t>than Predicted</a:t>
          </a:r>
        </a:p>
        <a:p xmlns:a="http://schemas.openxmlformats.org/drawingml/2006/main">
          <a:pPr algn="r"/>
          <a:endParaRPr lang="en-US" sz="200">
            <a:latin typeface="+mn-lt"/>
          </a:endParaRPr>
        </a:p>
        <a:p xmlns:a="http://schemas.openxmlformats.org/drawingml/2006/main">
          <a:pPr algn="r"/>
          <a:r>
            <a:rPr lang="en-US" sz="1000">
              <a:latin typeface="+mn-lt"/>
            </a:rPr>
            <a:t>Statistically the Same</a:t>
          </a:r>
        </a:p>
        <a:p xmlns:a="http://schemas.openxmlformats.org/drawingml/2006/main">
          <a:pPr algn="r"/>
          <a:r>
            <a:rPr lang="en-US" sz="1000">
              <a:latin typeface="+mn-lt"/>
            </a:rPr>
            <a:t>as Predicted</a:t>
          </a:r>
        </a:p>
        <a:p xmlns:a="http://schemas.openxmlformats.org/drawingml/2006/main">
          <a:pPr algn="r"/>
          <a:endParaRPr lang="en-US" sz="200">
            <a:latin typeface="+mn-lt"/>
          </a:endParaRPr>
        </a:p>
        <a:p xmlns:a="http://schemas.openxmlformats.org/drawingml/2006/main">
          <a:pPr algn="r"/>
          <a:r>
            <a:rPr lang="en-US" sz="1000">
              <a:latin typeface="+mn-lt"/>
            </a:rPr>
            <a:t>Statistically Lower</a:t>
          </a:r>
        </a:p>
        <a:p xmlns:a="http://schemas.openxmlformats.org/drawingml/2006/main">
          <a:pPr algn="r"/>
          <a:r>
            <a:rPr lang="en-US" sz="1000">
              <a:latin typeface="+mn-lt"/>
            </a:rPr>
            <a:t>than Predicted</a:t>
          </a:r>
        </a:p>
        <a:p xmlns:a="http://schemas.openxmlformats.org/drawingml/2006/main">
          <a:pPr algn="r"/>
          <a:endParaRPr lang="en-US" sz="800">
            <a:latin typeface="+mn-lt"/>
          </a:endParaRPr>
        </a:p>
      </cdr:txBody>
    </cdr:sp>
  </cdr:relSizeAnchor>
  <cdr:relSizeAnchor xmlns:cdr="http://schemas.openxmlformats.org/drawingml/2006/chartDrawing">
    <cdr:from>
      <cdr:x>0.16914</cdr:x>
      <cdr:y>0.88</cdr:y>
    </cdr:from>
    <cdr:to>
      <cdr:x>0.2897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329100" y="1676400"/>
          <a:ext cx="9473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1100"/>
            </a:lnSpc>
          </a:pPr>
          <a:r>
            <a:rPr lang="en-US" sz="1100" b="1">
              <a:latin typeface="+mn-lt"/>
            </a:rPr>
            <a:t>CABG</a:t>
          </a:r>
        </a:p>
        <a:p xmlns:a="http://schemas.openxmlformats.org/drawingml/2006/main">
          <a:pPr algn="ctr">
            <a:lnSpc>
              <a:spcPts val="1100"/>
            </a:lnSpc>
          </a:pPr>
          <a:endParaRPr lang="en-US" sz="1100" b="1">
            <a:latin typeface="+mn-lt"/>
          </a:endParaRPr>
        </a:p>
      </cdr:txBody>
    </cdr:sp>
  </cdr:relSizeAnchor>
  <cdr:relSizeAnchor xmlns:cdr="http://schemas.openxmlformats.org/drawingml/2006/chartDrawing">
    <cdr:from>
      <cdr:x>0.30162</cdr:x>
      <cdr:y>0.88</cdr:y>
    </cdr:from>
    <cdr:to>
      <cdr:x>0.42218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370130" y="1676400"/>
          <a:ext cx="9473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1100"/>
            </a:lnSpc>
          </a:pPr>
          <a:r>
            <a:rPr lang="en-US" sz="1100" b="1">
              <a:latin typeface="+mn-lt"/>
            </a:rPr>
            <a:t>KPRO</a:t>
          </a:r>
        </a:p>
        <a:p xmlns:a="http://schemas.openxmlformats.org/drawingml/2006/main">
          <a:pPr algn="ctr">
            <a:lnSpc>
              <a:spcPts val="1100"/>
            </a:lnSpc>
          </a:pPr>
          <a:endParaRPr lang="en-US" sz="1100" b="1">
            <a:latin typeface="+mn-lt"/>
          </a:endParaRPr>
        </a:p>
      </cdr:txBody>
    </cdr:sp>
  </cdr:relSizeAnchor>
  <cdr:relSizeAnchor xmlns:cdr="http://schemas.openxmlformats.org/drawingml/2006/chartDrawing">
    <cdr:from>
      <cdr:x>0.43434</cdr:x>
      <cdr:y>0.88</cdr:y>
    </cdr:from>
    <cdr:to>
      <cdr:x>0.5549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413125" y="1676400"/>
          <a:ext cx="9473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1100"/>
            </a:lnSpc>
          </a:pPr>
          <a:r>
            <a:rPr lang="en-US" sz="1100" b="1">
              <a:latin typeface="+mn-lt"/>
            </a:rPr>
            <a:t>HPRO</a:t>
          </a:r>
        </a:p>
        <a:p xmlns:a="http://schemas.openxmlformats.org/drawingml/2006/main">
          <a:pPr algn="ctr">
            <a:lnSpc>
              <a:spcPts val="1100"/>
            </a:lnSpc>
          </a:pPr>
          <a:endParaRPr lang="en-US" sz="1100" b="1">
            <a:latin typeface="+mn-lt"/>
          </a:endParaRPr>
        </a:p>
      </cdr:txBody>
    </cdr:sp>
  </cdr:relSizeAnchor>
  <cdr:relSizeAnchor xmlns:cdr="http://schemas.openxmlformats.org/drawingml/2006/chartDrawing">
    <cdr:from>
      <cdr:x>0.56646</cdr:x>
      <cdr:y>0.88</cdr:y>
    </cdr:from>
    <cdr:to>
      <cdr:x>0.68702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451350" y="1676400"/>
          <a:ext cx="9473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1100"/>
            </a:lnSpc>
          </a:pPr>
          <a:r>
            <a:rPr lang="en-US" sz="1100" b="1">
              <a:latin typeface="+mn-lt"/>
            </a:rPr>
            <a:t>HYST</a:t>
          </a:r>
        </a:p>
        <a:p xmlns:a="http://schemas.openxmlformats.org/drawingml/2006/main">
          <a:pPr algn="ctr">
            <a:lnSpc>
              <a:spcPts val="1100"/>
            </a:lnSpc>
          </a:pPr>
          <a:endParaRPr lang="en-US" sz="1100" b="1">
            <a:latin typeface="+mn-lt"/>
          </a:endParaRPr>
        </a:p>
      </cdr:txBody>
    </cdr:sp>
  </cdr:relSizeAnchor>
  <cdr:relSizeAnchor xmlns:cdr="http://schemas.openxmlformats.org/drawingml/2006/chartDrawing">
    <cdr:from>
      <cdr:x>0.69616</cdr:x>
      <cdr:y>0.88</cdr:y>
    </cdr:from>
    <cdr:to>
      <cdr:x>0.81672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470525" y="1676400"/>
          <a:ext cx="9473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1100"/>
            </a:lnSpc>
          </a:pPr>
          <a:r>
            <a:rPr lang="en-US" sz="1100" b="1">
              <a:latin typeface="+mn-lt"/>
            </a:rPr>
            <a:t>VHYS</a:t>
          </a:r>
        </a:p>
        <a:p xmlns:a="http://schemas.openxmlformats.org/drawingml/2006/main">
          <a:pPr algn="ctr">
            <a:lnSpc>
              <a:spcPts val="1100"/>
            </a:lnSpc>
          </a:pPr>
          <a:endParaRPr lang="en-US" sz="1100" b="1">
            <a:latin typeface="+mn-lt"/>
          </a:endParaRPr>
        </a:p>
      </cdr:txBody>
    </cdr:sp>
  </cdr:relSizeAnchor>
  <cdr:relSizeAnchor xmlns:cdr="http://schemas.openxmlformats.org/drawingml/2006/chartDrawing">
    <cdr:from>
      <cdr:x>0.82828</cdr:x>
      <cdr:y>0.88</cdr:y>
    </cdr:from>
    <cdr:to>
      <cdr:x>0.94884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508750" y="1676400"/>
          <a:ext cx="9473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1100"/>
            </a:lnSpc>
          </a:pPr>
          <a:r>
            <a:rPr lang="en-US" sz="1100" b="1">
              <a:latin typeface="+mn-lt"/>
            </a:rPr>
            <a:t>COLO</a:t>
          </a:r>
        </a:p>
        <a:p xmlns:a="http://schemas.openxmlformats.org/drawingml/2006/main">
          <a:pPr algn="ctr">
            <a:lnSpc>
              <a:spcPts val="1100"/>
            </a:lnSpc>
          </a:pPr>
          <a:endParaRPr lang="en-US" sz="1100" b="1">
            <a:latin typeface="+mn-lt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0.23404</cdr:y>
    </cdr:from>
    <cdr:to>
      <cdr:x>0.19592</cdr:x>
      <cdr:y>0.774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23876"/>
          <a:ext cx="1532099" cy="120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en-US" sz="1000">
              <a:latin typeface="+mn-lt"/>
            </a:rPr>
            <a:t>Statistically Higher</a:t>
          </a:r>
        </a:p>
        <a:p xmlns:a="http://schemas.openxmlformats.org/drawingml/2006/main">
          <a:pPr algn="r"/>
          <a:r>
            <a:rPr lang="en-US" sz="1000">
              <a:latin typeface="+mn-lt"/>
            </a:rPr>
            <a:t>than Predicted</a:t>
          </a:r>
        </a:p>
        <a:p xmlns:a="http://schemas.openxmlformats.org/drawingml/2006/main">
          <a:pPr algn="r"/>
          <a:endParaRPr lang="en-US" sz="200">
            <a:latin typeface="+mn-lt"/>
          </a:endParaRPr>
        </a:p>
        <a:p xmlns:a="http://schemas.openxmlformats.org/drawingml/2006/main">
          <a:pPr algn="r"/>
          <a:r>
            <a:rPr lang="en-US" sz="1000">
              <a:latin typeface="+mn-lt"/>
            </a:rPr>
            <a:t>Statistically the Same</a:t>
          </a:r>
        </a:p>
        <a:p xmlns:a="http://schemas.openxmlformats.org/drawingml/2006/main">
          <a:pPr algn="r"/>
          <a:r>
            <a:rPr lang="en-US" sz="1000">
              <a:latin typeface="+mn-lt"/>
            </a:rPr>
            <a:t>as Predicted</a:t>
          </a:r>
        </a:p>
        <a:p xmlns:a="http://schemas.openxmlformats.org/drawingml/2006/main">
          <a:pPr algn="r"/>
          <a:endParaRPr lang="en-US" sz="200">
            <a:latin typeface="+mn-lt"/>
          </a:endParaRPr>
        </a:p>
        <a:p xmlns:a="http://schemas.openxmlformats.org/drawingml/2006/main">
          <a:pPr algn="r"/>
          <a:r>
            <a:rPr lang="en-US" sz="1000">
              <a:latin typeface="+mn-lt"/>
            </a:rPr>
            <a:t>Statistically Lower</a:t>
          </a:r>
        </a:p>
        <a:p xmlns:a="http://schemas.openxmlformats.org/drawingml/2006/main">
          <a:pPr algn="r"/>
          <a:r>
            <a:rPr lang="en-US" sz="1000">
              <a:latin typeface="+mn-lt"/>
            </a:rPr>
            <a:t>than Predicted</a:t>
          </a:r>
        </a:p>
        <a:p xmlns:a="http://schemas.openxmlformats.org/drawingml/2006/main">
          <a:pPr algn="r"/>
          <a:endParaRPr lang="en-US" sz="800">
            <a:latin typeface="+mn-lt"/>
          </a:endParaRPr>
        </a:p>
      </cdr:txBody>
    </cdr:sp>
  </cdr:relSizeAnchor>
  <cdr:relSizeAnchor xmlns:cdr="http://schemas.openxmlformats.org/drawingml/2006/chartDrawing">
    <cdr:from>
      <cdr:x>0.34112</cdr:x>
      <cdr:y>0.88</cdr:y>
    </cdr:from>
    <cdr:to>
      <cdr:x>0.46168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69696" y="1676398"/>
          <a:ext cx="731520" cy="2286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1100"/>
            </a:lnSpc>
          </a:pPr>
          <a:r>
            <a:rPr lang="en-US" sz="1100" b="1">
              <a:latin typeface="+mn-lt"/>
            </a:rPr>
            <a:t>CDI</a:t>
          </a:r>
        </a:p>
        <a:p xmlns:a="http://schemas.openxmlformats.org/drawingml/2006/main">
          <a:pPr algn="ctr">
            <a:lnSpc>
              <a:spcPts val="1100"/>
            </a:lnSpc>
          </a:pPr>
          <a:endParaRPr lang="en-US" sz="1100" b="1">
            <a:latin typeface="+mn-lt"/>
          </a:endParaRPr>
        </a:p>
      </cdr:txBody>
    </cdr:sp>
  </cdr:relSizeAnchor>
  <cdr:relSizeAnchor xmlns:cdr="http://schemas.openxmlformats.org/drawingml/2006/chartDrawing">
    <cdr:from>
      <cdr:x>0.7101</cdr:x>
      <cdr:y>0.88</cdr:y>
    </cdr:from>
    <cdr:to>
      <cdr:x>0.83066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308475" y="1676398"/>
          <a:ext cx="731520" cy="2286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1100"/>
            </a:lnSpc>
          </a:pPr>
          <a:r>
            <a:rPr lang="en-US" sz="1100" b="1">
              <a:latin typeface="+mn-lt"/>
            </a:rPr>
            <a:t>MRSA</a:t>
          </a:r>
        </a:p>
        <a:p xmlns:a="http://schemas.openxmlformats.org/drawingml/2006/main">
          <a:pPr algn="ctr">
            <a:lnSpc>
              <a:spcPts val="1100"/>
            </a:lnSpc>
          </a:pPr>
          <a:endParaRPr lang="en-US" sz="1100" b="1">
            <a:latin typeface="+mn-lt"/>
          </a:endParaRPr>
        </a:p>
      </cdr:txBody>
    </cdr:sp>
  </cdr:relSizeAnchor>
</c:userShapes>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C:/RESOURCES/AR/NHSN/DPH%20Reports/2011/Fall/HAI%20Report%20Tables/One%20Pager/OnePager_Deidentified.xls"/>
</Relationships>

</file>

<file path=xl/externalLinks/_rels/externalLink2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Copy%20of%20Copy%20of%202016%20HAI%20Update_Hospital%20and%20Statewide%20OnePagers_v1_Final.xlsx"/>
</Relationships>

</file>

<file path=xl/externalLinks/_rels/externalLink3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Dph-sli-fs2/production/RESOURCES/AR/NHSN/DPH%20Reports/2011/Fall/HAI%20Report%20Tables/One%20Pager/OnePager_Deidentified.xls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_Cutoff"/>
      <sheetName val="Template_Cutoff (2)"/>
      <sheetName val="Template_Significance"/>
      <sheetName val="Template_SIR"/>
      <sheetName val="Template_Rate"/>
      <sheetName val="Template no CABG"/>
      <sheetName val="Template all procs"/>
      <sheetName val="Survey_2010"/>
      <sheetName val="Flu_Data"/>
      <sheetName val="BSI_SIR_Table"/>
      <sheetName val="BSI_CLutil_Graph"/>
      <sheetName val="BSI_SIR_Graph"/>
      <sheetName val="NICU_SIR_Table"/>
      <sheetName val="NICU_Util_Data"/>
      <sheetName val="SSI_SIR_Table"/>
      <sheetName val="SSI_SIR_Graph"/>
      <sheetName val="SSI_FiscalYears_Table"/>
      <sheetName val="SSI_CABG_Rate"/>
      <sheetName val="SSI_KPRO_Rate"/>
      <sheetName val="SSI_HPRO_Rate"/>
      <sheetName val="SSI_HYST_Rate"/>
      <sheetName val="SSI_VHYS_Rate"/>
      <sheetName val="SSI_CABG_SIR"/>
      <sheetName val="SSI_KPRO_SIR"/>
      <sheetName val="SSI_HPRO_SIR"/>
      <sheetName val="SSI_HYST_SIR"/>
      <sheetName val="SSI_VHYS_SIR"/>
      <sheetName val="SSI_CABG_SIR_Sig"/>
      <sheetName val="SSI_KPRO_SIR_Sig"/>
      <sheetName val="SSI_HPRO_SIR_Sig"/>
      <sheetName val="SSI_HYST_SIR_Sig"/>
      <sheetName val="SSI_VHYS_SIR_S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city</v>
          </cell>
          <cell r="B1" t="str">
            <v>name</v>
          </cell>
          <cell r="C1" t="str">
            <v>orgID</v>
          </cell>
          <cell r="D1" t="str">
            <v>numICUBeds</v>
          </cell>
          <cell r="E1" t="str">
            <v>numPatDays</v>
          </cell>
          <cell r="F1" t="str">
            <v>numAdmits</v>
          </cell>
          <cell r="G1" t="str">
            <v>numbeds1</v>
          </cell>
          <cell r="H1" t="str">
            <v>hosptype</v>
          </cell>
          <cell r="I1" t="str">
            <v>IPper100</v>
          </cell>
          <cell r="J1" t="str">
            <v>medaff1</v>
          </cell>
          <cell r="K1" t="str">
            <v>facowner1</v>
          </cell>
        </row>
        <row r="2">
          <cell r="A2" t="str">
            <v>Town</v>
          </cell>
          <cell r="B2" t="str">
            <v>General Hospital</v>
          </cell>
          <cell r="C2">
            <v>13000</v>
          </cell>
          <cell r="D2">
            <v>100</v>
          </cell>
          <cell r="E2">
            <v>200000</v>
          </cell>
          <cell r="F2">
            <v>50000</v>
          </cell>
          <cell r="G2">
            <v>600</v>
          </cell>
          <cell r="H2" t="str">
            <v>Major teaching</v>
          </cell>
          <cell r="I2">
            <v>130</v>
          </cell>
          <cell r="J2" t="str">
            <v>Yes</v>
          </cell>
          <cell r="K2" t="str">
            <v>Not-for-profit</v>
          </cell>
        </row>
      </sheetData>
      <sheetData sheetId="8">
        <row r="1">
          <cell r="A1" t="str">
            <v>orgID</v>
          </cell>
          <cell r="B1" t="str">
            <v>totalpercentage</v>
          </cell>
          <cell r="C1" t="str">
            <v>totaldeclined</v>
          </cell>
        </row>
        <row r="2">
          <cell r="A2">
            <v>10000</v>
          </cell>
          <cell r="B2">
            <v>70.8</v>
          </cell>
          <cell r="C2">
            <v>20.100000000000001</v>
          </cell>
        </row>
        <row r="3">
          <cell r="A3">
            <v>13000</v>
          </cell>
          <cell r="B3">
            <v>85</v>
          </cell>
          <cell r="C3">
            <v>13</v>
          </cell>
        </row>
      </sheetData>
      <sheetData sheetId="9">
        <row r="1">
          <cell r="A1" t="str">
            <v>location</v>
          </cell>
          <cell r="B1" t="str">
            <v>hosp_allcrit_observed</v>
          </cell>
          <cell r="C1" t="str">
            <v>locclday</v>
          </cell>
          <cell r="D1" t="str">
            <v>hosprate</v>
          </cell>
          <cell r="E1" t="str">
            <v>hosp_allcrit_expected</v>
          </cell>
          <cell r="F1" t="str">
            <v>SIR</v>
          </cell>
          <cell r="G1" t="str">
            <v>CI</v>
          </cell>
          <cell r="H1" t="str">
            <v>COMPARE</v>
          </cell>
        </row>
        <row r="2">
          <cell r="A2" t="str">
            <v>Neurosurgical</v>
          </cell>
          <cell r="B2">
            <v>1</v>
          </cell>
          <cell r="C2">
            <v>2373</v>
          </cell>
          <cell r="D2">
            <v>0.42140750105351876</v>
          </cell>
          <cell r="E2">
            <v>2.3682634730538923</v>
          </cell>
          <cell r="F2">
            <v>0.42199999999999999</v>
          </cell>
          <cell r="G2" t="str">
            <v>0.01 - 2.35</v>
          </cell>
          <cell r="H2" t="str">
            <v>Same</v>
          </cell>
        </row>
        <row r="3">
          <cell r="A3" t="str">
            <v>Trauma</v>
          </cell>
          <cell r="B3">
            <v>2</v>
          </cell>
          <cell r="C3">
            <v>1588</v>
          </cell>
          <cell r="D3">
            <v>1.2594458438287153</v>
          </cell>
          <cell r="E3">
            <v>1.7246809666033125</v>
          </cell>
          <cell r="F3">
            <v>1.1599999999999999</v>
          </cell>
          <cell r="G3" t="str">
            <v>0.14 - 4.18</v>
          </cell>
          <cell r="H3" t="str">
            <v>Same</v>
          </cell>
        </row>
        <row r="4">
          <cell r="A4" t="str">
            <v>Surgical</v>
          </cell>
          <cell r="B4">
            <v>3</v>
          </cell>
          <cell r="C4">
            <v>3016</v>
          </cell>
          <cell r="D4">
            <v>0.99469496021220161</v>
          </cell>
          <cell r="E4">
            <v>3.9212117272313596</v>
          </cell>
          <cell r="F4">
            <v>0.76500000000000001</v>
          </cell>
          <cell r="G4" t="str">
            <v>0.15 - 2.23</v>
          </cell>
          <cell r="H4" t="str">
            <v>Same</v>
          </cell>
        </row>
        <row r="5">
          <cell r="A5" t="str">
            <v>Medical/surgical</v>
          </cell>
          <cell r="B5">
            <v>3</v>
          </cell>
          <cell r="C5">
            <v>1943</v>
          </cell>
          <cell r="D5">
            <v>1.5440041173443129</v>
          </cell>
          <cell r="E5">
            <v>2.1825495613103008</v>
          </cell>
          <cell r="F5">
            <v>1.375</v>
          </cell>
          <cell r="G5" t="str">
            <v>0.28 - 4.01</v>
          </cell>
          <cell r="H5" t="str">
            <v>Same</v>
          </cell>
        </row>
        <row r="6">
          <cell r="A6" t="str">
            <v>Medical Cardiac</v>
          </cell>
          <cell r="B6">
            <v>3</v>
          </cell>
          <cell r="C6">
            <v>1815</v>
          </cell>
          <cell r="D6">
            <v>1.6528925619834711</v>
          </cell>
          <cell r="E6">
            <v>2.930023391427536</v>
          </cell>
          <cell r="F6">
            <v>1.024</v>
          </cell>
          <cell r="G6" t="str">
            <v>0.21 - 2.99</v>
          </cell>
          <cell r="H6" t="str">
            <v>Same</v>
          </cell>
        </row>
      </sheetData>
      <sheetData sheetId="10">
        <row r="1">
          <cell r="A1" t="str">
            <v>FiscalYear</v>
          </cell>
          <cell r="B1" t="str">
            <v>CLutil</v>
          </cell>
          <cell r="C1" t="str">
            <v>CLutilstate</v>
          </cell>
        </row>
        <row r="2">
          <cell r="A2">
            <v>2009</v>
          </cell>
          <cell r="B2">
            <v>0.75</v>
          </cell>
          <cell r="C2">
            <v>0.53658325444497501</v>
          </cell>
        </row>
        <row r="3">
          <cell r="A3">
            <v>2010</v>
          </cell>
          <cell r="B3">
            <v>0.60206502489390856</v>
          </cell>
          <cell r="C3">
            <v>0.53264555025896343</v>
          </cell>
        </row>
        <row r="4">
          <cell r="A4">
            <v>2011</v>
          </cell>
          <cell r="B4">
            <v>0.63777970679012341</v>
          </cell>
          <cell r="C4">
            <v>0.5340158649525224</v>
          </cell>
        </row>
      </sheetData>
      <sheetData sheetId="11">
        <row r="1">
          <cell r="A1" t="str">
            <v>FiscalYear</v>
          </cell>
          <cell r="B1" t="str">
            <v>SIR</v>
          </cell>
          <cell r="C1" t="str">
            <v>stateallcritsir</v>
          </cell>
        </row>
        <row r="2">
          <cell r="A2">
            <v>2009</v>
          </cell>
          <cell r="B2">
            <v>0.50900000000000001</v>
          </cell>
          <cell r="C2">
            <v>0.63100000000000001</v>
          </cell>
        </row>
        <row r="3">
          <cell r="A3">
            <v>2010</v>
          </cell>
          <cell r="B3">
            <v>0.73499999999999999</v>
          </cell>
          <cell r="C3">
            <v>0.65600000000000003</v>
          </cell>
        </row>
        <row r="4">
          <cell r="A4">
            <v>2011</v>
          </cell>
          <cell r="B4">
            <v>0.52800000000000002</v>
          </cell>
          <cell r="C4">
            <v>0.502</v>
          </cell>
        </row>
      </sheetData>
      <sheetData sheetId="12">
        <row r="1">
          <cell r="A1" t="str">
            <v>events</v>
          </cell>
          <cell r="B1" t="str">
            <v>linedays</v>
          </cell>
          <cell r="C1" t="str">
            <v>hosprate</v>
          </cell>
          <cell r="D1" t="str">
            <v>expected</v>
          </cell>
          <cell r="E1" t="str">
            <v>SIR</v>
          </cell>
          <cell r="F1" t="str">
            <v>CI</v>
          </cell>
          <cell r="G1" t="str">
            <v>COMPARE</v>
          </cell>
        </row>
        <row r="2">
          <cell r="A2">
            <v>6</v>
          </cell>
          <cell r="B2">
            <v>2164</v>
          </cell>
          <cell r="C2">
            <v>2.7726432532347505</v>
          </cell>
          <cell r="D2">
            <v>6.7496453422597478</v>
          </cell>
          <cell r="E2">
            <v>0.88900000000000001</v>
          </cell>
          <cell r="F2" t="str">
            <v>0.32 - 1.93</v>
          </cell>
          <cell r="G2" t="str">
            <v>Same</v>
          </cell>
        </row>
      </sheetData>
      <sheetData sheetId="13">
        <row r="1">
          <cell r="A1" t="str">
            <v>FiscalYear</v>
          </cell>
          <cell r="B1" t="str">
            <v>CLutil</v>
          </cell>
          <cell r="C1" t="str">
            <v>UCutil</v>
          </cell>
        </row>
        <row r="2">
          <cell r="A2">
            <v>2009</v>
          </cell>
          <cell r="B2">
            <v>7.6590759317566079E-2</v>
          </cell>
          <cell r="C2">
            <v>6.311781503990628E-2</v>
          </cell>
        </row>
        <row r="3">
          <cell r="A3">
            <v>2010</v>
          </cell>
          <cell r="B3">
            <v>8.8994520367069382E-2</v>
          </cell>
          <cell r="C3">
            <v>5.7833234303822541E-2</v>
          </cell>
        </row>
        <row r="4">
          <cell r="A4">
            <v>2011</v>
          </cell>
          <cell r="B4">
            <v>7.4646429803380474E-2</v>
          </cell>
          <cell r="C4">
            <v>6.5677819937909623E-2</v>
          </cell>
        </row>
      </sheetData>
      <sheetData sheetId="14">
        <row r="1">
          <cell r="A1" t="str">
            <v>PROCCODE</v>
          </cell>
          <cell r="B1" t="str">
            <v>EVENT_COUNT_LY</v>
          </cell>
          <cell r="C1" t="str">
            <v>PROC_COUNT_LY</v>
          </cell>
          <cell r="D1" t="str">
            <v>rate</v>
          </cell>
          <cell r="E1" t="str">
            <v>EXPECTED_LY</v>
          </cell>
          <cell r="F1" t="str">
            <v>SIR_LY</v>
          </cell>
          <cell r="G1" t="str">
            <v>CI</v>
          </cell>
          <cell r="H1" t="str">
            <v>COMPARE_LY</v>
          </cell>
        </row>
        <row r="2">
          <cell r="A2" t="str">
            <v>CABG</v>
          </cell>
          <cell r="B2">
            <v>1</v>
          </cell>
          <cell r="C2">
            <v>212</v>
          </cell>
          <cell r="D2">
            <v>4.716981132075472</v>
          </cell>
          <cell r="E2">
            <v>2.370600000000195</v>
          </cell>
          <cell r="F2">
            <v>0.42199999999999999</v>
          </cell>
          <cell r="G2" t="str">
            <v>0.01 - 2.35</v>
          </cell>
          <cell r="H2" t="str">
            <v>Same</v>
          </cell>
        </row>
        <row r="3">
          <cell r="A3" t="str">
            <v>HPRO</v>
          </cell>
          <cell r="B3">
            <v>1</v>
          </cell>
          <cell r="C3">
            <v>261</v>
          </cell>
          <cell r="D3">
            <v>3.8314176245210727</v>
          </cell>
          <cell r="E3">
            <v>3.0419999999994616</v>
          </cell>
          <cell r="F3">
            <v>0.32900000000000001</v>
          </cell>
          <cell r="G3" t="str">
            <v>0.00 - 1.83</v>
          </cell>
          <cell r="H3" t="str">
            <v>Same</v>
          </cell>
        </row>
        <row r="4">
          <cell r="A4" t="str">
            <v>KPRO</v>
          </cell>
          <cell r="B4">
            <v>5</v>
          </cell>
          <cell r="C4">
            <v>241</v>
          </cell>
          <cell r="D4">
            <v>20.74688796680498</v>
          </cell>
          <cell r="E4">
            <v>1.5521000000007916</v>
          </cell>
          <cell r="F4">
            <v>3.2210000000000001</v>
          </cell>
          <cell r="G4" t="str">
            <v>1.04 - 7.51</v>
          </cell>
          <cell r="H4" t="str">
            <v>Higher</v>
          </cell>
        </row>
        <row r="5">
          <cell r="A5" t="str">
            <v>HYST</v>
          </cell>
          <cell r="B5">
            <v>1</v>
          </cell>
          <cell r="C5">
            <v>96</v>
          </cell>
          <cell r="D5">
            <v>10.416666666666666</v>
          </cell>
          <cell r="E5">
            <v>1.195400000000518</v>
          </cell>
          <cell r="F5">
            <v>0.83699999999999997</v>
          </cell>
          <cell r="G5" t="str">
            <v>0.02 - 4.66</v>
          </cell>
          <cell r="H5" t="str">
            <v>Same</v>
          </cell>
        </row>
        <row r="6">
          <cell r="A6" t="str">
            <v>VHYS</v>
          </cell>
          <cell r="B6">
            <v>0</v>
          </cell>
          <cell r="C6">
            <v>63</v>
          </cell>
          <cell r="D6">
            <v>0</v>
          </cell>
          <cell r="E6">
            <v>0.54720000000088476</v>
          </cell>
          <cell r="F6">
            <v>0</v>
          </cell>
          <cell r="G6" t="str">
            <v>0.00 - 6.74</v>
          </cell>
          <cell r="H6" t="str">
            <v>Same</v>
          </cell>
        </row>
      </sheetData>
      <sheetData sheetId="15"/>
      <sheetData sheetId="16">
        <row r="1">
          <cell r="A1" t="str">
            <v>PROCCODE</v>
          </cell>
          <cell r="B1" t="str">
            <v>YEAR</v>
          </cell>
          <cell r="C1" t="str">
            <v>EVENT_COUNT</v>
          </cell>
          <cell r="D1" t="str">
            <v>PROC_COUNT</v>
          </cell>
          <cell r="E1" t="str">
            <v>EXPECTED</v>
          </cell>
          <cell r="F1" t="str">
            <v>SIR</v>
          </cell>
          <cell r="G1" t="str">
            <v>CI</v>
          </cell>
          <cell r="H1" t="str">
            <v>COMPARE</v>
          </cell>
        </row>
        <row r="2">
          <cell r="A2" t="str">
            <v>CABG</v>
          </cell>
          <cell r="B2">
            <v>2009</v>
          </cell>
          <cell r="C2">
            <v>1</v>
          </cell>
          <cell r="D2">
            <v>362</v>
          </cell>
          <cell r="E2">
            <v>4.5002000000000004</v>
          </cell>
          <cell r="F2">
            <v>0.22</v>
          </cell>
          <cell r="G2" t="str">
            <v>0.24 - 2.27</v>
          </cell>
          <cell r="H2" t="str">
            <v>Lower</v>
          </cell>
        </row>
        <row r="3">
          <cell r="A3" t="str">
            <v>CABG</v>
          </cell>
          <cell r="B3">
            <v>2010</v>
          </cell>
          <cell r="C3">
            <v>6</v>
          </cell>
          <cell r="D3">
            <v>386</v>
          </cell>
          <cell r="E3">
            <v>5.1802000000000001</v>
          </cell>
          <cell r="F3">
            <v>1.1579999999999999</v>
          </cell>
          <cell r="G3" t="str">
            <v>0.42 - 2.52</v>
          </cell>
          <cell r="H3" t="str">
            <v>Same</v>
          </cell>
        </row>
        <row r="4">
          <cell r="A4" t="str">
            <v>HPRO</v>
          </cell>
          <cell r="B4">
            <v>2009</v>
          </cell>
          <cell r="C4">
            <v>3</v>
          </cell>
          <cell r="D4">
            <v>267</v>
          </cell>
          <cell r="E4">
            <v>2.6566000000000001</v>
          </cell>
          <cell r="F4">
            <v>1.129</v>
          </cell>
          <cell r="G4" t="str">
            <v>0.23 - 3.3</v>
          </cell>
          <cell r="H4" t="str">
            <v>Same</v>
          </cell>
        </row>
        <row r="5">
          <cell r="A5" t="str">
            <v>HPRO</v>
          </cell>
          <cell r="B5">
            <v>2010</v>
          </cell>
          <cell r="C5">
            <v>1</v>
          </cell>
          <cell r="D5">
            <v>249</v>
          </cell>
          <cell r="E5">
            <v>2.4422999999999999</v>
          </cell>
          <cell r="F5">
            <v>0.40899999999999997</v>
          </cell>
          <cell r="G5" t="str">
            <v>0.01 - 2.28</v>
          </cell>
          <cell r="H5" t="str">
            <v>Same</v>
          </cell>
        </row>
        <row r="6">
          <cell r="A6" t="str">
            <v>KPRO</v>
          </cell>
          <cell r="B6">
            <v>2009</v>
          </cell>
          <cell r="C6">
            <v>0</v>
          </cell>
          <cell r="D6">
            <v>85</v>
          </cell>
          <cell r="E6">
            <v>0.63219999999999998</v>
          </cell>
          <cell r="F6">
            <v>0</v>
          </cell>
          <cell r="G6" t="str">
            <v>0.00 - 5.83</v>
          </cell>
          <cell r="H6" t="str">
            <v>Same</v>
          </cell>
        </row>
        <row r="7">
          <cell r="A7" t="str">
            <v>KPRO</v>
          </cell>
          <cell r="B7">
            <v>2010</v>
          </cell>
          <cell r="C7">
            <v>1</v>
          </cell>
          <cell r="D7">
            <v>127</v>
          </cell>
          <cell r="E7">
            <v>0.94910000000000005</v>
          </cell>
          <cell r="F7">
            <v>1.054</v>
          </cell>
          <cell r="G7" t="str">
            <v>0.02 - 5.87</v>
          </cell>
          <cell r="H7" t="str">
            <v>Same</v>
          </cell>
        </row>
        <row r="8">
          <cell r="A8" t="str">
            <v>HYST</v>
          </cell>
          <cell r="B8">
            <v>2009</v>
          </cell>
          <cell r="C8">
            <v>6</v>
          </cell>
          <cell r="D8">
            <v>489</v>
          </cell>
          <cell r="E8">
            <v>2.4914999999999998</v>
          </cell>
          <cell r="F8">
            <v>2.4079999999999999</v>
          </cell>
          <cell r="G8" t="str">
            <v>0.88 - 5.24</v>
          </cell>
          <cell r="H8" t="str">
            <v>Same</v>
          </cell>
        </row>
        <row r="9">
          <cell r="A9" t="str">
            <v>HYST</v>
          </cell>
          <cell r="B9">
            <v>2010</v>
          </cell>
          <cell r="C9">
            <v>3</v>
          </cell>
          <cell r="D9">
            <v>431</v>
          </cell>
          <cell r="E9">
            <v>2.2850000000000001</v>
          </cell>
          <cell r="F9">
            <v>1.3129999999999999</v>
          </cell>
          <cell r="G9" t="str">
            <v>0.27 - 3.83</v>
          </cell>
          <cell r="H9" t="str">
            <v>Same</v>
          </cell>
        </row>
        <row r="10">
          <cell r="A10" t="str">
            <v>HYST</v>
          </cell>
          <cell r="B10">
            <v>2011</v>
          </cell>
          <cell r="C10">
            <v>1</v>
          </cell>
          <cell r="D10">
            <v>445</v>
          </cell>
          <cell r="E10">
            <v>2.5648</v>
          </cell>
          <cell r="F10">
            <v>0.39</v>
          </cell>
          <cell r="G10" t="str">
            <v>0.01 - 2.17</v>
          </cell>
          <cell r="H10" t="str">
            <v>Same</v>
          </cell>
        </row>
        <row r="11">
          <cell r="A11" t="str">
            <v>VHYS</v>
          </cell>
          <cell r="B11">
            <v>2009</v>
          </cell>
          <cell r="C11">
            <v>2</v>
          </cell>
          <cell r="D11">
            <v>142</v>
          </cell>
          <cell r="E11">
            <v>1.3163</v>
          </cell>
          <cell r="F11">
            <v>1.5189999999999999</v>
          </cell>
          <cell r="G11" t="str">
            <v>0.18 - 5.48</v>
          </cell>
          <cell r="H11" t="str">
            <v>Same</v>
          </cell>
        </row>
        <row r="12">
          <cell r="A12" t="str">
            <v>VHYS</v>
          </cell>
          <cell r="B12">
            <v>2010</v>
          </cell>
          <cell r="C12">
            <v>3</v>
          </cell>
          <cell r="D12">
            <v>197</v>
          </cell>
          <cell r="E12">
            <v>1.6747000000000001</v>
          </cell>
          <cell r="F12">
            <v>1.7909999999999999</v>
          </cell>
          <cell r="G12" t="str">
            <v>0.36 - 5.23</v>
          </cell>
          <cell r="H12" t="str">
            <v>Same</v>
          </cell>
        </row>
        <row r="13">
          <cell r="A13" t="str">
            <v>VHYS</v>
          </cell>
          <cell r="B13">
            <v>2011</v>
          </cell>
          <cell r="C13">
            <v>9</v>
          </cell>
          <cell r="D13">
            <v>182</v>
          </cell>
          <cell r="E13">
            <v>1.4639</v>
          </cell>
          <cell r="F13">
            <v>6.1479999999999997</v>
          </cell>
          <cell r="G13" t="str">
            <v>2.81 - 11.67</v>
          </cell>
          <cell r="H13" t="str">
            <v>Higher</v>
          </cell>
        </row>
      </sheetData>
      <sheetData sheetId="17"/>
      <sheetData sheetId="18"/>
      <sheetData sheetId="19">
        <row r="1">
          <cell r="A1" t="str">
            <v>PROCCODE</v>
          </cell>
          <cell r="B1" t="str">
            <v>YEAR</v>
          </cell>
          <cell r="C1" t="str">
            <v>EVENT_COUNT</v>
          </cell>
          <cell r="D1" t="str">
            <v>PROC_COUNT</v>
          </cell>
          <cell r="E1" t="str">
            <v>EXPECTED</v>
          </cell>
          <cell r="F1" t="str">
            <v>SIR</v>
          </cell>
          <cell r="G1" t="str">
            <v>CI</v>
          </cell>
          <cell r="H1" t="str">
            <v>COMPARE</v>
          </cell>
          <cell r="I1" t="str">
            <v>rate</v>
          </cell>
        </row>
        <row r="2">
          <cell r="A2" t="str">
            <v>HPRO</v>
          </cell>
          <cell r="B2">
            <v>2009</v>
          </cell>
          <cell r="C2">
            <v>0</v>
          </cell>
          <cell r="D2">
            <v>395</v>
          </cell>
          <cell r="E2">
            <v>3.1065</v>
          </cell>
          <cell r="F2">
            <v>0</v>
          </cell>
          <cell r="G2" t="str">
            <v>0.00 - 1.18</v>
          </cell>
          <cell r="H2" t="str">
            <v>Same</v>
          </cell>
          <cell r="I2">
            <v>0</v>
          </cell>
        </row>
        <row r="3">
          <cell r="A3" t="str">
            <v>HPRO</v>
          </cell>
          <cell r="B3">
            <v>2010</v>
          </cell>
          <cell r="C3">
            <v>2</v>
          </cell>
          <cell r="D3">
            <v>383</v>
          </cell>
          <cell r="E3">
            <v>3.3105000000000002</v>
          </cell>
          <cell r="F3">
            <v>0.60399999999999998</v>
          </cell>
          <cell r="G3" t="str">
            <v>0.07 - 2.18</v>
          </cell>
          <cell r="H3" t="str">
            <v>Same</v>
          </cell>
          <cell r="I3">
            <v>0.1915</v>
          </cell>
        </row>
      </sheetData>
      <sheetData sheetId="20">
        <row r="1">
          <cell r="A1" t="str">
            <v>PROCCODE</v>
          </cell>
          <cell r="B1" t="str">
            <v>YEAR</v>
          </cell>
          <cell r="C1" t="str">
            <v>EVENT_COUNT</v>
          </cell>
          <cell r="D1" t="str">
            <v>PROC_COUNT</v>
          </cell>
          <cell r="E1" t="str">
            <v>EXPECTED</v>
          </cell>
          <cell r="F1" t="str">
            <v>SIR</v>
          </cell>
          <cell r="G1" t="str">
            <v>CI</v>
          </cell>
          <cell r="H1" t="str">
            <v>COMPARE</v>
          </cell>
          <cell r="I1" t="str">
            <v>rate</v>
          </cell>
        </row>
        <row r="2">
          <cell r="A2" t="str">
            <v>HYST</v>
          </cell>
          <cell r="B2">
            <v>2009</v>
          </cell>
          <cell r="C2">
            <v>1</v>
          </cell>
          <cell r="D2">
            <v>412</v>
          </cell>
          <cell r="E2">
            <v>2.4011</v>
          </cell>
          <cell r="F2">
            <v>0.41599999999999998</v>
          </cell>
          <cell r="G2" t="str">
            <v>0.01 - 2.32</v>
          </cell>
          <cell r="H2" t="str">
            <v>Same</v>
          </cell>
          <cell r="I2">
            <v>0.41199999999999998</v>
          </cell>
        </row>
        <row r="3">
          <cell r="A3" t="str">
            <v>HYST</v>
          </cell>
          <cell r="B3">
            <v>2010</v>
          </cell>
          <cell r="C3">
            <v>5</v>
          </cell>
          <cell r="D3">
            <v>408</v>
          </cell>
          <cell r="E3">
            <v>2.3912</v>
          </cell>
          <cell r="F3">
            <v>2.0910000000000002</v>
          </cell>
          <cell r="G3" t="str">
            <v>0.67 - 4.88</v>
          </cell>
          <cell r="H3" t="str">
            <v>Same</v>
          </cell>
          <cell r="I3">
            <v>8.1600000000000006E-2</v>
          </cell>
        </row>
        <row r="4">
          <cell r="A4" t="str">
            <v>HYST</v>
          </cell>
          <cell r="B4">
            <v>2011</v>
          </cell>
          <cell r="C4">
            <v>5</v>
          </cell>
          <cell r="D4">
            <v>295</v>
          </cell>
          <cell r="E4">
            <v>1.7388999999999999</v>
          </cell>
          <cell r="F4">
            <v>2.875</v>
          </cell>
          <cell r="G4" t="str">
            <v>0.93 - 6.71</v>
          </cell>
          <cell r="H4" t="str">
            <v>Same</v>
          </cell>
          <cell r="I4">
            <v>5.8999999999999997E-2</v>
          </cell>
        </row>
      </sheetData>
      <sheetData sheetId="21">
        <row r="1">
          <cell r="A1" t="str">
            <v>PROCCODE</v>
          </cell>
          <cell r="B1" t="str">
            <v>YEAR</v>
          </cell>
          <cell r="C1" t="str">
            <v>EVENT_COUNT</v>
          </cell>
          <cell r="D1" t="str">
            <v>PROC_COUNT</v>
          </cell>
          <cell r="E1" t="str">
            <v>EXPECTED</v>
          </cell>
          <cell r="F1" t="str">
            <v>SIR</v>
          </cell>
          <cell r="G1" t="str">
            <v>CI</v>
          </cell>
          <cell r="H1" t="str">
            <v>COMPARE</v>
          </cell>
          <cell r="I1" t="str">
            <v>rate</v>
          </cell>
        </row>
        <row r="2">
          <cell r="A2" t="str">
            <v>VHYS</v>
          </cell>
          <cell r="B2">
            <v>2009</v>
          </cell>
          <cell r="C2">
            <v>2</v>
          </cell>
          <cell r="D2">
            <v>142</v>
          </cell>
          <cell r="E2">
            <v>1.3163</v>
          </cell>
          <cell r="F2">
            <v>1.5189999999999999</v>
          </cell>
          <cell r="G2" t="str">
            <v>0.18 - 5.48</v>
          </cell>
          <cell r="H2" t="str">
            <v>Same</v>
          </cell>
          <cell r="I2">
            <v>7.0999999999999994E-2</v>
          </cell>
        </row>
        <row r="3">
          <cell r="A3" t="str">
            <v>VHYS</v>
          </cell>
          <cell r="B3">
            <v>2010</v>
          </cell>
          <cell r="C3">
            <v>3</v>
          </cell>
          <cell r="D3">
            <v>197</v>
          </cell>
          <cell r="E3">
            <v>1.6747000000000001</v>
          </cell>
          <cell r="F3">
            <v>1.7909999999999999</v>
          </cell>
          <cell r="G3" t="str">
            <v>0.36 - 5.23</v>
          </cell>
          <cell r="H3" t="str">
            <v>Same</v>
          </cell>
          <cell r="I3">
            <v>6.5666666666666665E-2</v>
          </cell>
        </row>
        <row r="4">
          <cell r="A4" t="str">
            <v>VHYS</v>
          </cell>
          <cell r="B4">
            <v>2011</v>
          </cell>
          <cell r="C4">
            <v>9</v>
          </cell>
          <cell r="D4">
            <v>182</v>
          </cell>
          <cell r="E4">
            <v>1.4639</v>
          </cell>
          <cell r="F4">
            <v>6.1479999999999997</v>
          </cell>
          <cell r="G4" t="str">
            <v>2.81 - 11.67</v>
          </cell>
          <cell r="H4" t="str">
            <v>Higher</v>
          </cell>
          <cell r="I4">
            <v>2.0222222222222221E-2</v>
          </cell>
        </row>
      </sheetData>
      <sheetData sheetId="22">
        <row r="1">
          <cell r="A1" t="str">
            <v>PROCCODE</v>
          </cell>
          <cell r="B1" t="str">
            <v>YEAR</v>
          </cell>
          <cell r="C1" t="str">
            <v>PROC_COUNT</v>
          </cell>
          <cell r="D1" t="str">
            <v>EXPECTED</v>
          </cell>
          <cell r="E1" t="str">
            <v>SIR</v>
          </cell>
        </row>
        <row r="2">
          <cell r="A2" t="str">
            <v>CABG</v>
          </cell>
          <cell r="B2">
            <v>2009</v>
          </cell>
          <cell r="C2">
            <v>362</v>
          </cell>
          <cell r="D2">
            <v>4.5002000000000004</v>
          </cell>
          <cell r="E2">
            <v>0.88900000000000001</v>
          </cell>
        </row>
        <row r="3">
          <cell r="A3" t="str">
            <v>CABG</v>
          </cell>
          <cell r="B3">
            <v>2010</v>
          </cell>
          <cell r="C3">
            <v>386</v>
          </cell>
          <cell r="D3">
            <v>5.1802000000000001</v>
          </cell>
          <cell r="E3">
            <v>1.1579999999999999</v>
          </cell>
        </row>
      </sheetData>
      <sheetData sheetId="23">
        <row r="1">
          <cell r="A1" t="str">
            <v>PROCCODE</v>
          </cell>
          <cell r="B1" t="str">
            <v>YEAR</v>
          </cell>
          <cell r="C1" t="str">
            <v>PROC_COUNT</v>
          </cell>
          <cell r="D1" t="str">
            <v>EXPECTED</v>
          </cell>
          <cell r="E1" t="str">
            <v>SIR</v>
          </cell>
        </row>
        <row r="2">
          <cell r="A2" t="str">
            <v>KPRO</v>
          </cell>
          <cell r="B2">
            <v>2009</v>
          </cell>
          <cell r="C2">
            <v>622</v>
          </cell>
          <cell r="D2">
            <v>3.9380000000000002</v>
          </cell>
          <cell r="E2">
            <v>0</v>
          </cell>
        </row>
        <row r="3">
          <cell r="A3" t="str">
            <v>KPRO</v>
          </cell>
          <cell r="B3">
            <v>2010</v>
          </cell>
          <cell r="C3">
            <v>773</v>
          </cell>
          <cell r="D3">
            <v>4.9062999999999999</v>
          </cell>
          <cell r="E3">
            <v>0.61099999999999999</v>
          </cell>
        </row>
      </sheetData>
      <sheetData sheetId="24">
        <row r="1">
          <cell r="A1" t="str">
            <v>PROCCODE</v>
          </cell>
          <cell r="B1" t="str">
            <v>YEAR</v>
          </cell>
          <cell r="C1" t="str">
            <v>PROC_COUNT</v>
          </cell>
          <cell r="D1" t="str">
            <v>EXPECTED</v>
          </cell>
          <cell r="E1" t="str">
            <v>SIR</v>
          </cell>
        </row>
        <row r="2">
          <cell r="A2" t="str">
            <v>HPRO</v>
          </cell>
          <cell r="B2">
            <v>2009</v>
          </cell>
          <cell r="C2">
            <v>395</v>
          </cell>
          <cell r="D2">
            <v>3.1065</v>
          </cell>
          <cell r="E2">
            <v>0</v>
          </cell>
        </row>
        <row r="3">
          <cell r="A3" t="str">
            <v>HPRO</v>
          </cell>
          <cell r="B3">
            <v>2010</v>
          </cell>
          <cell r="C3">
            <v>383</v>
          </cell>
          <cell r="D3">
            <v>3.3105000000000002</v>
          </cell>
          <cell r="E3">
            <v>0.60399999999999998</v>
          </cell>
        </row>
      </sheetData>
      <sheetData sheetId="25">
        <row r="1">
          <cell r="A1" t="str">
            <v>PROCCODE</v>
          </cell>
          <cell r="B1" t="str">
            <v>YEAR</v>
          </cell>
          <cell r="C1" t="str">
            <v>PROC_COUNT</v>
          </cell>
          <cell r="D1" t="str">
            <v>EXPECTED</v>
          </cell>
          <cell r="E1" t="str">
            <v>SIR</v>
          </cell>
        </row>
        <row r="2">
          <cell r="A2" t="str">
            <v>HYST</v>
          </cell>
          <cell r="B2">
            <v>2009</v>
          </cell>
          <cell r="C2">
            <v>412</v>
          </cell>
          <cell r="D2">
            <v>2.4011</v>
          </cell>
          <cell r="E2">
            <v>0.41599999999999998</v>
          </cell>
        </row>
        <row r="3">
          <cell r="A3" t="str">
            <v>HYST</v>
          </cell>
          <cell r="B3">
            <v>2010</v>
          </cell>
          <cell r="C3">
            <v>408</v>
          </cell>
          <cell r="D3">
            <v>2.3912</v>
          </cell>
          <cell r="E3">
            <v>2.0910000000000002</v>
          </cell>
        </row>
        <row r="4">
          <cell r="A4" t="str">
            <v>HYST</v>
          </cell>
          <cell r="B4">
            <v>2011</v>
          </cell>
          <cell r="C4">
            <v>295</v>
          </cell>
          <cell r="D4">
            <v>1.7388999999999999</v>
          </cell>
          <cell r="E4">
            <v>2.875</v>
          </cell>
        </row>
      </sheetData>
      <sheetData sheetId="26">
        <row r="1">
          <cell r="A1" t="str">
            <v>PROCCODE</v>
          </cell>
          <cell r="B1" t="str">
            <v>YEAR</v>
          </cell>
          <cell r="C1" t="str">
            <v>PROC_COUNT</v>
          </cell>
          <cell r="D1" t="str">
            <v>EXPECTED</v>
          </cell>
          <cell r="E1" t="str">
            <v>SIR</v>
          </cell>
        </row>
        <row r="2">
          <cell r="A2" t="str">
            <v>VHYS</v>
          </cell>
          <cell r="B2">
            <v>2009</v>
          </cell>
          <cell r="C2">
            <v>142</v>
          </cell>
          <cell r="D2">
            <v>1.3163</v>
          </cell>
          <cell r="E2">
            <v>1.5189999999999999</v>
          </cell>
        </row>
        <row r="3">
          <cell r="A3" t="str">
            <v>VHYS</v>
          </cell>
          <cell r="B3">
            <v>2010</v>
          </cell>
          <cell r="C3">
            <v>197</v>
          </cell>
          <cell r="D3">
            <v>1.6747000000000001</v>
          </cell>
          <cell r="E3">
            <v>1.7909999999999999</v>
          </cell>
        </row>
        <row r="4">
          <cell r="A4" t="str">
            <v>VHYS</v>
          </cell>
          <cell r="B4">
            <v>2011</v>
          </cell>
          <cell r="C4">
            <v>182</v>
          </cell>
          <cell r="D4">
            <v>1.4639</v>
          </cell>
          <cell r="E4">
            <v>6.1479999999999997</v>
          </cell>
        </row>
      </sheetData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Statewide Summary Description"/>
      <sheetName val="Statewide"/>
      <sheetName val="Hospital Summary Description"/>
      <sheetName val="10482"/>
      <sheetName val="11303"/>
      <sheetName val="11558"/>
      <sheetName val="11571"/>
      <sheetName val="12468"/>
      <sheetName val="12515"/>
      <sheetName val="12516"/>
      <sheetName val="12538"/>
      <sheetName val="12568"/>
      <sheetName val="12574"/>
      <sheetName val="12576"/>
      <sheetName val="12578"/>
      <sheetName val="12582"/>
      <sheetName val="12588"/>
      <sheetName val="12596"/>
      <sheetName val="12598"/>
      <sheetName val="12599"/>
      <sheetName val="12600"/>
      <sheetName val="12601"/>
      <sheetName val="12618"/>
      <sheetName val="12619"/>
      <sheetName val="12622"/>
      <sheetName val="12630"/>
      <sheetName val="12643"/>
      <sheetName val="12654"/>
      <sheetName val="12670"/>
      <sheetName val="12674"/>
      <sheetName val="12679"/>
      <sheetName val="12685"/>
      <sheetName val="12686"/>
      <sheetName val="12698"/>
      <sheetName val="12700"/>
      <sheetName val="12703"/>
      <sheetName val="12705"/>
      <sheetName val="12708"/>
      <sheetName val="12709"/>
      <sheetName val="12710"/>
      <sheetName val="12714"/>
      <sheetName val="12751"/>
      <sheetName val="12752"/>
      <sheetName val="12778"/>
      <sheetName val="12793"/>
      <sheetName val="12808"/>
      <sheetName val="12833"/>
      <sheetName val="12837"/>
      <sheetName val="12866"/>
      <sheetName val="12875"/>
      <sheetName val="12955"/>
      <sheetName val="13000"/>
      <sheetName val="13022"/>
      <sheetName val="13049"/>
      <sheetName val="13091"/>
      <sheetName val="13098"/>
      <sheetName val="13116"/>
      <sheetName val="13174"/>
      <sheetName val="13189"/>
      <sheetName val="13201"/>
      <sheetName val="13206"/>
      <sheetName val="13213"/>
      <sheetName val="13215"/>
      <sheetName val="13230"/>
      <sheetName val="13262"/>
      <sheetName val="13290"/>
      <sheetName val="13298"/>
      <sheetName val="13301"/>
      <sheetName val="13309"/>
      <sheetName val="13348"/>
      <sheetName val="13381"/>
      <sheetName val="14175"/>
      <sheetName val="14360"/>
      <sheetName val="3017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_Cutoff"/>
      <sheetName val="Template_Cutoff (2)"/>
      <sheetName val="Template_Significance"/>
      <sheetName val="Template_SIR"/>
      <sheetName val="Template_Rate"/>
      <sheetName val="Template no CABG"/>
      <sheetName val="Template all procs"/>
      <sheetName val="Survey_2010"/>
      <sheetName val="Flu_Data"/>
      <sheetName val="BSI_SIR_Table"/>
      <sheetName val="BSI_CLutil_Graph"/>
      <sheetName val="BSI_SIR_Graph"/>
      <sheetName val="NICU_SIR_Table"/>
      <sheetName val="NICU_Util_Data"/>
      <sheetName val="SSI_SIR_Table"/>
      <sheetName val="SSI_SIR_Graph"/>
      <sheetName val="SSI_FiscalYears_Table"/>
      <sheetName val="SSI_CABG_Rate"/>
      <sheetName val="SSI_KPRO_Rate"/>
      <sheetName val="SSI_HPRO_Rate"/>
      <sheetName val="SSI_HYST_Rate"/>
      <sheetName val="SSI_VHYS_Rate"/>
      <sheetName val="SSI_CABG_SIR"/>
      <sheetName val="SSI_KPRO_SIR"/>
      <sheetName val="SSI_HPRO_SIR"/>
      <sheetName val="SSI_HYST_SIR"/>
      <sheetName val="SSI_VHYS_SIR"/>
      <sheetName val="SSI_CABG_SIR_Sig"/>
      <sheetName val="SSI_KPRO_SIR_Sig"/>
      <sheetName val="SSI_HPRO_SIR_Sig"/>
      <sheetName val="SSI_HYST_SIR_Sig"/>
      <sheetName val="SSI_VHYS_SIR_S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city</v>
          </cell>
          <cell r="B1" t="str">
            <v>name</v>
          </cell>
          <cell r="C1" t="str">
            <v>orgID</v>
          </cell>
          <cell r="D1" t="str">
            <v>numICUBeds</v>
          </cell>
          <cell r="E1" t="str">
            <v>numPatDays</v>
          </cell>
          <cell r="F1" t="str">
            <v>numAdmits</v>
          </cell>
          <cell r="G1" t="str">
            <v>numbeds1</v>
          </cell>
          <cell r="H1" t="str">
            <v>hosptype</v>
          </cell>
          <cell r="I1" t="str">
            <v>IPper100</v>
          </cell>
          <cell r="J1" t="str">
            <v>medaff1</v>
          </cell>
          <cell r="K1" t="str">
            <v>facowner1</v>
          </cell>
        </row>
        <row r="2">
          <cell r="A2" t="str">
            <v>Town</v>
          </cell>
          <cell r="B2" t="str">
            <v>General Hospital</v>
          </cell>
          <cell r="C2">
            <v>13000</v>
          </cell>
          <cell r="D2">
            <v>100</v>
          </cell>
          <cell r="E2">
            <v>200000</v>
          </cell>
          <cell r="F2">
            <v>50000</v>
          </cell>
          <cell r="G2">
            <v>600</v>
          </cell>
          <cell r="H2" t="str">
            <v>Major teaching</v>
          </cell>
          <cell r="I2">
            <v>130</v>
          </cell>
          <cell r="J2" t="str">
            <v>Yes</v>
          </cell>
          <cell r="K2" t="str">
            <v>Not-for-profit</v>
          </cell>
        </row>
      </sheetData>
      <sheetData sheetId="8"/>
      <sheetData sheetId="9"/>
      <sheetData sheetId="10"/>
      <sheetData sheetId="11"/>
      <sheetData sheetId="12"/>
      <sheetData sheetId="13">
        <row r="1">
          <cell r="A1" t="str">
            <v>FiscalYear</v>
          </cell>
          <cell r="B1" t="str">
            <v>CLutil</v>
          </cell>
          <cell r="C1" t="str">
            <v>UCutil</v>
          </cell>
        </row>
        <row r="2">
          <cell r="A2">
            <v>2009</v>
          </cell>
          <cell r="B2">
            <v>7.6590759317566079E-2</v>
          </cell>
          <cell r="C2">
            <v>6.311781503990628E-2</v>
          </cell>
        </row>
        <row r="3">
          <cell r="A3">
            <v>2010</v>
          </cell>
          <cell r="B3">
            <v>8.8994520367069382E-2</v>
          </cell>
          <cell r="C3">
            <v>5.7833234303822541E-2</v>
          </cell>
        </row>
        <row r="4">
          <cell r="A4">
            <v>2011</v>
          </cell>
          <cell r="B4">
            <v>7.4646429803380474E-2</v>
          </cell>
          <cell r="C4">
            <v>6.5677819937909623E-2</v>
          </cell>
        </row>
      </sheetData>
      <sheetData sheetId="14">
        <row r="1">
          <cell r="A1" t="str">
            <v>PROCCODE</v>
          </cell>
          <cell r="B1" t="str">
            <v>EVENT_COUNT_LY</v>
          </cell>
          <cell r="C1" t="str">
            <v>PROC_COUNT_LY</v>
          </cell>
          <cell r="D1" t="str">
            <v>rate</v>
          </cell>
          <cell r="E1" t="str">
            <v>EXPECTED_LY</v>
          </cell>
          <cell r="F1" t="str">
            <v>SIR_LY</v>
          </cell>
          <cell r="G1" t="str">
            <v>CI</v>
          </cell>
          <cell r="H1" t="str">
            <v>COMPARE_LY</v>
          </cell>
        </row>
        <row r="2">
          <cell r="A2" t="str">
            <v>CABG</v>
          </cell>
          <cell r="B2">
            <v>1</v>
          </cell>
          <cell r="C2">
            <v>212</v>
          </cell>
          <cell r="D2">
            <v>4.716981132075472</v>
          </cell>
          <cell r="E2">
            <v>2.370600000000195</v>
          </cell>
          <cell r="F2">
            <v>0.42199999999999999</v>
          </cell>
          <cell r="G2" t="str">
            <v>0.01 - 2.35</v>
          </cell>
          <cell r="H2" t="str">
            <v>Same</v>
          </cell>
        </row>
        <row r="3">
          <cell r="A3" t="str">
            <v>HPRO</v>
          </cell>
          <cell r="B3">
            <v>1</v>
          </cell>
          <cell r="C3">
            <v>261</v>
          </cell>
          <cell r="D3">
            <v>3.8314176245210727</v>
          </cell>
          <cell r="E3">
            <v>3.0419999999994616</v>
          </cell>
          <cell r="F3">
            <v>0.32900000000000001</v>
          </cell>
          <cell r="G3" t="str">
            <v>0.00 - 1.83</v>
          </cell>
          <cell r="H3" t="str">
            <v>Same</v>
          </cell>
        </row>
        <row r="4">
          <cell r="A4" t="str">
            <v>KPRO</v>
          </cell>
          <cell r="B4">
            <v>5</v>
          </cell>
          <cell r="C4">
            <v>241</v>
          </cell>
          <cell r="D4">
            <v>20.74688796680498</v>
          </cell>
          <cell r="E4">
            <v>1.5521000000007916</v>
          </cell>
          <cell r="F4">
            <v>3.2210000000000001</v>
          </cell>
          <cell r="G4" t="str">
            <v>1.04 - 7.51</v>
          </cell>
          <cell r="H4" t="str">
            <v>Higher</v>
          </cell>
        </row>
        <row r="5">
          <cell r="A5" t="str">
            <v>HYST</v>
          </cell>
          <cell r="B5">
            <v>1</v>
          </cell>
          <cell r="C5">
            <v>96</v>
          </cell>
          <cell r="D5">
            <v>10.416666666666666</v>
          </cell>
          <cell r="E5">
            <v>1.195400000000518</v>
          </cell>
          <cell r="F5">
            <v>0.83699999999999997</v>
          </cell>
          <cell r="G5" t="str">
            <v>0.02 - 4.66</v>
          </cell>
          <cell r="H5" t="str">
            <v>Same</v>
          </cell>
        </row>
        <row r="6">
          <cell r="A6" t="str">
            <v>VHYS</v>
          </cell>
          <cell r="B6">
            <v>0</v>
          </cell>
          <cell r="C6">
            <v>63</v>
          </cell>
          <cell r="D6">
            <v>0</v>
          </cell>
          <cell r="E6">
            <v>0.54720000000088476</v>
          </cell>
          <cell r="F6">
            <v>0</v>
          </cell>
          <cell r="G6" t="str">
            <v>0.00 - 6.74</v>
          </cell>
          <cell r="H6" t="str">
            <v>Same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R111"/>
  <sheetViews>
    <sheetView showGridLines="0" tabSelected="1" view="pageLayout" zoomScaleNormal="100" zoomScaleSheetLayoutView="70" workbookViewId="0"/>
  </sheetViews>
  <sheetFormatPr defaultRowHeight="15" x14ac:dyDescent="0.25"/>
  <cols>
    <col min="1" max="1" width="1.7109375" style="5" customWidth="1"/>
    <col min="2" max="2" width="2.7109375" style="5" customWidth="1"/>
    <col min="3" max="3" width="13.42578125" style="5" customWidth="1"/>
    <col min="4" max="4" width="21.7109375" style="5" customWidth="1"/>
    <col min="5" max="5" width="9.7109375" style="5" customWidth="1"/>
    <col min="6" max="6" width="12.7109375" style="5" customWidth="1"/>
    <col min="7" max="7" width="13.7109375" style="5" customWidth="1"/>
    <col min="8" max="8" width="3.28515625" style="5" customWidth="1"/>
    <col min="9" max="9" width="13.7109375" style="5" customWidth="1"/>
    <col min="10" max="10" width="12.7109375" style="5" customWidth="1"/>
    <col min="11" max="11" width="3.28515625" style="5" customWidth="1"/>
    <col min="12" max="12" width="12.7109375" style="5" customWidth="1"/>
    <col min="13" max="13" width="13.7109375" style="5" customWidth="1"/>
    <col min="14" max="14" width="13.42578125" style="5" customWidth="1"/>
    <col min="15" max="15" width="2.7109375" style="5" customWidth="1"/>
    <col min="16" max="16" width="1.7109375" style="5" customWidth="1"/>
    <col min="17" max="17" width="9.140625" style="5"/>
    <col min="18" max="18" width="9.140625" style="6"/>
    <col min="19" max="16384" width="9.140625" style="5"/>
  </cols>
  <sheetData>
    <row r="1" spans="1:18" ht="21.95" customHeight="1" x14ac:dyDescent="0.35">
      <c r="A1" s="1"/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2"/>
    </row>
    <row r="2" spans="1:18" s="8" customFormat="1" ht="24.95" customHeight="1" x14ac:dyDescent="0.25">
      <c r="A2" s="7"/>
      <c r="C2" s="9" t="s">
        <v>1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7"/>
      <c r="R2" s="11"/>
    </row>
    <row r="3" spans="1:18" s="13" customFormat="1" ht="30" customHeight="1" x14ac:dyDescent="0.25">
      <c r="A3" s="12"/>
      <c r="C3" s="14"/>
      <c r="D3" s="15" t="s">
        <v>2</v>
      </c>
      <c r="E3" s="15"/>
      <c r="F3" s="15"/>
      <c r="G3" s="15"/>
      <c r="H3" s="15"/>
      <c r="I3" s="15"/>
      <c r="J3" s="15"/>
      <c r="K3" s="15"/>
      <c r="L3" s="15"/>
      <c r="M3" s="15"/>
      <c r="N3" s="16"/>
      <c r="O3" s="16"/>
      <c r="P3" s="12"/>
      <c r="R3" s="17"/>
    </row>
    <row r="4" spans="1:18" s="13" customFormat="1" ht="24.95" customHeight="1" x14ac:dyDescent="0.25">
      <c r="A4" s="12"/>
      <c r="C4" s="14"/>
      <c r="D4" s="18"/>
      <c r="E4" s="18"/>
      <c r="F4" s="19"/>
      <c r="G4" s="19"/>
      <c r="H4" s="19"/>
      <c r="I4" s="19"/>
      <c r="J4" s="19"/>
      <c r="K4" s="19"/>
      <c r="L4" s="14"/>
      <c r="M4" s="16"/>
      <c r="N4" s="16"/>
      <c r="O4" s="16"/>
      <c r="P4" s="12"/>
      <c r="R4" s="17"/>
    </row>
    <row r="5" spans="1:18" s="24" customFormat="1" ht="20.100000000000001" customHeight="1" x14ac:dyDescent="0.25">
      <c r="A5" s="20"/>
      <c r="B5" s="20"/>
      <c r="C5" s="21" t="s">
        <v>3</v>
      </c>
      <c r="D5" s="21"/>
      <c r="E5" s="21"/>
      <c r="F5" s="21"/>
      <c r="G5" s="21"/>
      <c r="H5" s="21"/>
      <c r="I5" s="22"/>
      <c r="J5" s="22"/>
      <c r="K5" s="22"/>
      <c r="L5" s="22"/>
      <c r="M5" s="22"/>
      <c r="N5" s="22"/>
      <c r="O5" s="23"/>
      <c r="P5" s="20"/>
      <c r="R5" s="25"/>
    </row>
    <row r="6" spans="1:18" ht="9.9499999999999993" customHeight="1" thickBot="1" x14ac:dyDescent="0.3">
      <c r="A6" s="1"/>
      <c r="C6" s="26"/>
      <c r="D6" s="26"/>
      <c r="E6" s="26"/>
      <c r="F6" s="27"/>
      <c r="G6" s="27"/>
      <c r="H6" s="27"/>
      <c r="I6" s="28"/>
      <c r="J6" s="28"/>
      <c r="K6" s="27"/>
      <c r="P6" s="1"/>
    </row>
    <row r="7" spans="1:18" ht="15.95" customHeight="1" x14ac:dyDescent="0.25">
      <c r="A7" s="1"/>
      <c r="C7" s="26"/>
      <c r="D7" s="29"/>
      <c r="E7" s="30"/>
      <c r="F7" s="31" t="s">
        <v>4</v>
      </c>
      <c r="G7" s="32"/>
      <c r="H7" s="33"/>
      <c r="I7" s="31" t="s">
        <v>5</v>
      </c>
      <c r="J7" s="32"/>
      <c r="K7" s="33"/>
      <c r="L7" s="31" t="s">
        <v>6</v>
      </c>
      <c r="M7" s="34"/>
      <c r="P7" s="1"/>
    </row>
    <row r="8" spans="1:18" ht="15.95" customHeight="1" x14ac:dyDescent="0.25">
      <c r="A8" s="1"/>
      <c r="C8" s="26"/>
      <c r="D8" s="35"/>
      <c r="E8" s="26"/>
      <c r="F8" s="36" t="s">
        <v>7</v>
      </c>
      <c r="G8" s="37"/>
      <c r="H8" s="38"/>
      <c r="I8" s="36" t="s">
        <v>8</v>
      </c>
      <c r="J8" s="37"/>
      <c r="K8" s="38"/>
      <c r="L8" s="36" t="s">
        <v>9</v>
      </c>
      <c r="M8" s="39"/>
      <c r="P8" s="1"/>
    </row>
    <row r="9" spans="1:18" ht="15.95" customHeight="1" x14ac:dyDescent="0.25">
      <c r="A9" s="1"/>
      <c r="C9" s="26"/>
      <c r="D9" s="40" t="s">
        <v>10</v>
      </c>
      <c r="E9" s="41"/>
      <c r="F9" s="42">
        <v>22</v>
      </c>
      <c r="G9" s="42"/>
      <c r="H9" s="43"/>
      <c r="I9" s="44">
        <v>36</v>
      </c>
      <c r="J9" s="45"/>
      <c r="K9" s="43"/>
      <c r="L9" s="44">
        <v>13</v>
      </c>
      <c r="M9" s="46"/>
      <c r="P9" s="1"/>
    </row>
    <row r="10" spans="1:18" ht="15.95" customHeight="1" x14ac:dyDescent="0.25">
      <c r="A10" s="1"/>
      <c r="C10" s="26"/>
      <c r="D10" s="40" t="s">
        <v>11</v>
      </c>
      <c r="E10" s="41"/>
      <c r="F10" s="47">
        <v>0.23</v>
      </c>
      <c r="G10" s="47"/>
      <c r="H10" s="48"/>
      <c r="I10" s="49">
        <v>0.61</v>
      </c>
      <c r="J10" s="50"/>
      <c r="K10" s="48"/>
      <c r="L10" s="49">
        <v>0.85</v>
      </c>
      <c r="M10" s="51"/>
      <c r="P10" s="1"/>
    </row>
    <row r="11" spans="1:18" ht="15.95" customHeight="1" x14ac:dyDescent="0.25">
      <c r="A11" s="1"/>
      <c r="C11" s="26"/>
      <c r="D11" s="40" t="s">
        <v>12</v>
      </c>
      <c r="E11" s="41"/>
      <c r="F11" s="52">
        <v>58.41</v>
      </c>
      <c r="G11" s="52"/>
      <c r="H11" s="53"/>
      <c r="I11" s="54">
        <v>183.53</v>
      </c>
      <c r="J11" s="55"/>
      <c r="K11" s="53"/>
      <c r="L11" s="54">
        <v>544.15</v>
      </c>
      <c r="M11" s="56"/>
      <c r="P11" s="1"/>
    </row>
    <row r="12" spans="1:18" ht="15.95" customHeight="1" x14ac:dyDescent="0.25">
      <c r="A12" s="1"/>
      <c r="C12" s="26"/>
      <c r="D12" s="40" t="s">
        <v>13</v>
      </c>
      <c r="E12" s="41"/>
      <c r="F12" s="52">
        <v>5.14</v>
      </c>
      <c r="G12" s="52"/>
      <c r="H12" s="53"/>
      <c r="I12" s="54">
        <v>14.03</v>
      </c>
      <c r="J12" s="55"/>
      <c r="K12" s="53"/>
      <c r="L12" s="54">
        <v>90.38</v>
      </c>
      <c r="M12" s="56"/>
      <c r="P12" s="1"/>
    </row>
    <row r="13" spans="1:18" ht="15.95" customHeight="1" x14ac:dyDescent="0.25">
      <c r="A13" s="1"/>
      <c r="C13" s="26"/>
      <c r="D13" s="40" t="s">
        <v>14</v>
      </c>
      <c r="E13" s="41"/>
      <c r="F13" s="57">
        <v>3002.9</v>
      </c>
      <c r="G13" s="57"/>
      <c r="H13" s="58"/>
      <c r="I13" s="59">
        <v>10306</v>
      </c>
      <c r="J13" s="60"/>
      <c r="K13" s="58"/>
      <c r="L13" s="59">
        <v>32272</v>
      </c>
      <c r="M13" s="61"/>
      <c r="P13" s="1"/>
    </row>
    <row r="14" spans="1:18" ht="15.95" customHeight="1" x14ac:dyDescent="0.25">
      <c r="A14" s="1"/>
      <c r="C14" s="26"/>
      <c r="D14" s="40" t="s">
        <v>15</v>
      </c>
      <c r="E14" s="41"/>
      <c r="F14" s="57">
        <v>12602</v>
      </c>
      <c r="G14" s="57"/>
      <c r="H14" s="58"/>
      <c r="I14" s="59">
        <v>49663</v>
      </c>
      <c r="J14" s="60"/>
      <c r="K14" s="58"/>
      <c r="L14" s="59">
        <v>161430</v>
      </c>
      <c r="M14" s="61"/>
      <c r="P14" s="1"/>
    </row>
    <row r="15" spans="1:18" ht="15.95" customHeight="1" thickBot="1" x14ac:dyDescent="0.3">
      <c r="A15" s="1"/>
      <c r="C15" s="26"/>
      <c r="D15" s="62" t="s">
        <v>16</v>
      </c>
      <c r="E15" s="63"/>
      <c r="F15" s="64">
        <v>54.91</v>
      </c>
      <c r="G15" s="64"/>
      <c r="H15" s="65"/>
      <c r="I15" s="66">
        <v>128.66999999999999</v>
      </c>
      <c r="J15" s="67"/>
      <c r="K15" s="65"/>
      <c r="L15" s="66">
        <v>136.56</v>
      </c>
      <c r="M15" s="68"/>
      <c r="P15" s="1"/>
    </row>
    <row r="16" spans="1:18" ht="9.9499999999999993" customHeight="1" x14ac:dyDescent="0.25">
      <c r="A16" s="1"/>
      <c r="C16" s="28"/>
      <c r="D16" s="28"/>
      <c r="E16" s="28"/>
      <c r="F16" s="28"/>
      <c r="G16" s="28"/>
      <c r="H16" s="28"/>
      <c r="I16" s="28"/>
      <c r="J16" s="28"/>
      <c r="K16" s="28"/>
      <c r="P16" s="1"/>
    </row>
    <row r="17" spans="1:18" ht="20.100000000000001" customHeight="1" x14ac:dyDescent="0.25">
      <c r="A17" s="1"/>
      <c r="B17" s="23"/>
      <c r="C17" s="21" t="s">
        <v>17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3"/>
      <c r="P17" s="23"/>
    </row>
    <row r="18" spans="1:18" ht="16.5" thickBot="1" x14ac:dyDescent="0.3">
      <c r="A18" s="1"/>
      <c r="C18" s="69" t="s">
        <v>18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70"/>
      <c r="P18" s="1"/>
    </row>
    <row r="19" spans="1:18" s="72" customFormat="1" ht="32.25" customHeight="1" thickBot="1" x14ac:dyDescent="0.3">
      <c r="A19" s="71"/>
      <c r="D19" s="73" t="s">
        <v>19</v>
      </c>
      <c r="E19" s="73" t="s">
        <v>20</v>
      </c>
      <c r="F19" s="73" t="s">
        <v>21</v>
      </c>
      <c r="G19" s="74" t="s">
        <v>22</v>
      </c>
      <c r="H19" s="75"/>
      <c r="I19" s="73" t="s">
        <v>23</v>
      </c>
      <c r="J19" s="73" t="s">
        <v>24</v>
      </c>
      <c r="K19" s="74" t="s">
        <v>25</v>
      </c>
      <c r="L19" s="75"/>
      <c r="M19" s="73" t="s">
        <v>26</v>
      </c>
      <c r="P19" s="71"/>
      <c r="R19" s="76"/>
    </row>
    <row r="20" spans="1:18" s="78" customFormat="1" ht="15.95" customHeight="1" thickBot="1" x14ac:dyDescent="0.3">
      <c r="A20" s="77"/>
      <c r="D20" s="79" t="s">
        <v>27</v>
      </c>
      <c r="E20" s="80">
        <v>1</v>
      </c>
      <c r="F20" s="80">
        <v>9</v>
      </c>
      <c r="G20" s="81">
        <v>1228</v>
      </c>
      <c r="H20" s="82"/>
      <c r="I20" s="83">
        <v>4.17</v>
      </c>
      <c r="J20" s="83">
        <v>2.16</v>
      </c>
      <c r="K20" s="84" t="s">
        <v>28</v>
      </c>
      <c r="L20" s="75"/>
      <c r="M20" s="80" t="s">
        <v>29</v>
      </c>
      <c r="P20" s="77"/>
      <c r="R20" s="85"/>
    </row>
    <row r="21" spans="1:18" s="78" customFormat="1" ht="15.95" customHeight="1" thickBot="1" x14ac:dyDescent="0.3">
      <c r="A21" s="77"/>
      <c r="D21" s="79" t="s">
        <v>30</v>
      </c>
      <c r="E21" s="80">
        <v>8</v>
      </c>
      <c r="F21" s="80">
        <v>14</v>
      </c>
      <c r="G21" s="81">
        <v>13882</v>
      </c>
      <c r="H21" s="82"/>
      <c r="I21" s="83">
        <v>15.17</v>
      </c>
      <c r="J21" s="83">
        <v>0.92</v>
      </c>
      <c r="K21" s="84" t="s">
        <v>31</v>
      </c>
      <c r="L21" s="75"/>
      <c r="M21" s="80" t="s">
        <v>32</v>
      </c>
      <c r="P21" s="77"/>
      <c r="R21" s="85"/>
    </row>
    <row r="22" spans="1:18" s="78" customFormat="1" ht="15.95" customHeight="1" thickBot="1" x14ac:dyDescent="0.3">
      <c r="A22" s="77"/>
      <c r="D22" s="79" t="s">
        <v>33</v>
      </c>
      <c r="E22" s="80">
        <v>11</v>
      </c>
      <c r="F22" s="80">
        <v>21</v>
      </c>
      <c r="G22" s="81">
        <v>23921</v>
      </c>
      <c r="H22" s="82"/>
      <c r="I22" s="83">
        <v>26.26</v>
      </c>
      <c r="J22" s="83">
        <v>0.8</v>
      </c>
      <c r="K22" s="84" t="s">
        <v>34</v>
      </c>
      <c r="L22" s="75"/>
      <c r="M22" s="80" t="s">
        <v>32</v>
      </c>
      <c r="P22" s="77"/>
      <c r="R22" s="85"/>
    </row>
    <row r="23" spans="1:18" s="78" customFormat="1" ht="32.25" customHeight="1" thickBot="1" x14ac:dyDescent="0.3">
      <c r="A23" s="77"/>
      <c r="D23" s="86" t="s">
        <v>35</v>
      </c>
      <c r="E23" s="80">
        <v>15</v>
      </c>
      <c r="F23" s="80">
        <v>29</v>
      </c>
      <c r="G23" s="81">
        <v>33096</v>
      </c>
      <c r="H23" s="82"/>
      <c r="I23" s="83">
        <v>37.17</v>
      </c>
      <c r="J23" s="83">
        <v>0.78</v>
      </c>
      <c r="K23" s="84" t="s">
        <v>36</v>
      </c>
      <c r="L23" s="75"/>
      <c r="M23" s="80" t="s">
        <v>32</v>
      </c>
      <c r="P23" s="77"/>
      <c r="R23" s="85"/>
    </row>
    <row r="24" spans="1:18" s="78" customFormat="1" ht="32.25" thickBot="1" x14ac:dyDescent="0.3">
      <c r="A24" s="77"/>
      <c r="D24" s="86" t="s">
        <v>37</v>
      </c>
      <c r="E24" s="80">
        <v>4</v>
      </c>
      <c r="F24" s="80">
        <v>2</v>
      </c>
      <c r="G24" s="81">
        <v>3132</v>
      </c>
      <c r="H24" s="82"/>
      <c r="I24" s="83">
        <v>2.5299999999999998</v>
      </c>
      <c r="J24" s="83">
        <v>0.79</v>
      </c>
      <c r="K24" s="84" t="s">
        <v>38</v>
      </c>
      <c r="L24" s="75"/>
      <c r="M24" s="80" t="s">
        <v>32</v>
      </c>
      <c r="P24" s="77"/>
      <c r="R24" s="85"/>
    </row>
    <row r="25" spans="1:18" s="78" customFormat="1" ht="32.25" thickBot="1" x14ac:dyDescent="0.3">
      <c r="A25" s="77"/>
      <c r="D25" s="86" t="s">
        <v>39</v>
      </c>
      <c r="E25" s="80">
        <v>12</v>
      </c>
      <c r="F25" s="80">
        <v>8</v>
      </c>
      <c r="G25" s="81">
        <v>19636</v>
      </c>
      <c r="H25" s="82"/>
      <c r="I25" s="83">
        <v>21.48</v>
      </c>
      <c r="J25" s="83">
        <v>0.37</v>
      </c>
      <c r="K25" s="84" t="s">
        <v>40</v>
      </c>
      <c r="L25" s="75"/>
      <c r="M25" s="80" t="s">
        <v>41</v>
      </c>
      <c r="P25" s="77"/>
      <c r="R25" s="85"/>
    </row>
    <row r="26" spans="1:18" s="78" customFormat="1" ht="32.25" thickBot="1" x14ac:dyDescent="0.3">
      <c r="A26" s="77"/>
      <c r="D26" s="86" t="s">
        <v>42</v>
      </c>
      <c r="E26" s="80">
        <v>40</v>
      </c>
      <c r="F26" s="80">
        <v>21</v>
      </c>
      <c r="G26" s="81">
        <v>33363</v>
      </c>
      <c r="H26" s="82"/>
      <c r="I26" s="83">
        <v>27.02</v>
      </c>
      <c r="J26" s="83">
        <v>0.78</v>
      </c>
      <c r="K26" s="84" t="s">
        <v>43</v>
      </c>
      <c r="L26" s="75"/>
      <c r="M26" s="80" t="s">
        <v>32</v>
      </c>
      <c r="P26" s="77"/>
      <c r="R26" s="85"/>
    </row>
    <row r="27" spans="1:18" s="78" customFormat="1" ht="15.95" customHeight="1" thickBot="1" x14ac:dyDescent="0.3">
      <c r="A27" s="77"/>
      <c r="D27" s="79" t="s">
        <v>44</v>
      </c>
      <c r="E27" s="80">
        <v>3</v>
      </c>
      <c r="F27" s="80">
        <v>4</v>
      </c>
      <c r="G27" s="81">
        <v>4751</v>
      </c>
      <c r="H27" s="82"/>
      <c r="I27" s="83">
        <v>5.36</v>
      </c>
      <c r="J27" s="83">
        <v>0.75</v>
      </c>
      <c r="K27" s="84" t="s">
        <v>45</v>
      </c>
      <c r="L27" s="75"/>
      <c r="M27" s="80" t="s">
        <v>32</v>
      </c>
      <c r="P27" s="77"/>
      <c r="R27" s="85"/>
    </row>
    <row r="28" spans="1:18" s="78" customFormat="1" ht="15.95" customHeight="1" thickBot="1" x14ac:dyDescent="0.3">
      <c r="A28" s="77"/>
      <c r="D28" s="79" t="s">
        <v>46</v>
      </c>
      <c r="E28" s="80">
        <v>9</v>
      </c>
      <c r="F28" s="80">
        <v>43</v>
      </c>
      <c r="G28" s="81">
        <v>20057</v>
      </c>
      <c r="H28" s="82"/>
      <c r="I28" s="83">
        <v>32.31</v>
      </c>
      <c r="J28" s="83">
        <v>1.33</v>
      </c>
      <c r="K28" s="84" t="s">
        <v>47</v>
      </c>
      <c r="L28" s="75"/>
      <c r="M28" s="80" t="s">
        <v>32</v>
      </c>
      <c r="P28" s="77"/>
      <c r="R28" s="85"/>
    </row>
    <row r="29" spans="1:18" s="78" customFormat="1" ht="15.95" customHeight="1" thickBot="1" x14ac:dyDescent="0.3">
      <c r="A29" s="77"/>
      <c r="D29" s="79" t="s">
        <v>48</v>
      </c>
      <c r="E29" s="80">
        <v>14</v>
      </c>
      <c r="F29" s="80">
        <v>20</v>
      </c>
      <c r="G29" s="81">
        <v>30930</v>
      </c>
      <c r="H29" s="82"/>
      <c r="I29" s="83">
        <v>34.119999999999997</v>
      </c>
      <c r="J29" s="83">
        <v>0.59</v>
      </c>
      <c r="K29" s="84" t="s">
        <v>49</v>
      </c>
      <c r="L29" s="75"/>
      <c r="M29" s="80" t="s">
        <v>41</v>
      </c>
      <c r="P29" s="77"/>
      <c r="R29" s="85"/>
    </row>
    <row r="30" spans="1:18" s="78" customFormat="1" ht="15.95" customHeight="1" thickBot="1" x14ac:dyDescent="0.3">
      <c r="A30" s="77"/>
      <c r="D30" s="79" t="s">
        <v>50</v>
      </c>
      <c r="E30" s="80">
        <v>3</v>
      </c>
      <c r="F30" s="80">
        <v>5</v>
      </c>
      <c r="G30" s="87">
        <v>4468</v>
      </c>
      <c r="H30" s="75"/>
      <c r="I30" s="83">
        <v>6.83</v>
      </c>
      <c r="J30" s="83">
        <v>0.73</v>
      </c>
      <c r="K30" s="84" t="s">
        <v>51</v>
      </c>
      <c r="L30" s="75"/>
      <c r="M30" s="80" t="s">
        <v>32</v>
      </c>
      <c r="P30" s="77"/>
      <c r="R30" s="85"/>
    </row>
    <row r="31" spans="1:18" s="78" customFormat="1" ht="15.95" customHeight="1" thickBot="1" x14ac:dyDescent="0.3">
      <c r="A31" s="77"/>
      <c r="D31" s="79" t="s">
        <v>52</v>
      </c>
      <c r="E31" s="80">
        <v>10</v>
      </c>
      <c r="F31" s="80">
        <v>26</v>
      </c>
      <c r="G31" s="87">
        <v>16389</v>
      </c>
      <c r="H31" s="75"/>
      <c r="I31" s="83">
        <v>23.34</v>
      </c>
      <c r="J31" s="83">
        <v>1.1100000000000001</v>
      </c>
      <c r="K31" s="84" t="s">
        <v>53</v>
      </c>
      <c r="L31" s="75"/>
      <c r="M31" s="80" t="s">
        <v>32</v>
      </c>
      <c r="P31" s="77"/>
      <c r="R31" s="85"/>
    </row>
    <row r="32" spans="1:18" ht="9.9499999999999993" customHeight="1" x14ac:dyDescent="0.25">
      <c r="A32" s="1"/>
      <c r="D32" s="88"/>
      <c r="E32" s="88"/>
      <c r="P32" s="1"/>
    </row>
    <row r="33" spans="1:18" x14ac:dyDescent="0.25">
      <c r="A33" s="1"/>
      <c r="D33" s="88"/>
      <c r="E33" s="88"/>
      <c r="P33" s="1"/>
    </row>
    <row r="34" spans="1:18" x14ac:dyDescent="0.25">
      <c r="A34" s="1"/>
      <c r="D34" s="88"/>
      <c r="E34" s="88"/>
      <c r="P34" s="1"/>
    </row>
    <row r="35" spans="1:18" x14ac:dyDescent="0.25">
      <c r="A35" s="1"/>
      <c r="D35" s="88"/>
      <c r="E35" s="88"/>
      <c r="P35" s="1"/>
    </row>
    <row r="36" spans="1:18" x14ac:dyDescent="0.25">
      <c r="A36" s="1"/>
      <c r="D36" s="88"/>
      <c r="E36" s="88"/>
      <c r="P36" s="1"/>
    </row>
    <row r="37" spans="1:18" x14ac:dyDescent="0.25">
      <c r="A37" s="1"/>
      <c r="D37" s="88"/>
      <c r="E37" s="88"/>
      <c r="P37" s="1"/>
    </row>
    <row r="38" spans="1:18" x14ac:dyDescent="0.25">
      <c r="A38" s="1"/>
      <c r="D38" s="88"/>
      <c r="E38" s="88"/>
      <c r="P38" s="1"/>
    </row>
    <row r="39" spans="1:18" x14ac:dyDescent="0.25">
      <c r="A39" s="1"/>
      <c r="D39" s="88"/>
      <c r="E39" s="88"/>
      <c r="P39" s="1"/>
    </row>
    <row r="40" spans="1:18" x14ac:dyDescent="0.25">
      <c r="A40" s="1"/>
      <c r="D40" s="88"/>
      <c r="E40" s="88"/>
      <c r="P40" s="1"/>
    </row>
    <row r="41" spans="1:18" ht="9.9499999999999993" customHeight="1" x14ac:dyDescent="0.25">
      <c r="A41" s="1"/>
      <c r="P41" s="1"/>
    </row>
    <row r="42" spans="1:18" ht="20.100000000000001" customHeight="1" x14ac:dyDescent="0.25">
      <c r="A42" s="1"/>
      <c r="B42" s="23"/>
      <c r="C42" s="21" t="s">
        <v>54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3"/>
      <c r="P42" s="23"/>
    </row>
    <row r="43" spans="1:18" ht="16.5" thickBot="1" x14ac:dyDescent="0.3">
      <c r="A43" s="1"/>
      <c r="C43" s="69" t="s">
        <v>55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70"/>
      <c r="P43" s="1"/>
    </row>
    <row r="44" spans="1:18" s="72" customFormat="1" ht="32.25" customHeight="1" thickBot="1" x14ac:dyDescent="0.3">
      <c r="A44" s="71"/>
      <c r="C44" s="89"/>
      <c r="D44" s="73" t="s">
        <v>19</v>
      </c>
      <c r="E44" s="73" t="s">
        <v>20</v>
      </c>
      <c r="F44" s="73" t="s">
        <v>21</v>
      </c>
      <c r="G44" s="74" t="s">
        <v>56</v>
      </c>
      <c r="H44" s="75"/>
      <c r="I44" s="73" t="s">
        <v>23</v>
      </c>
      <c r="J44" s="73" t="s">
        <v>24</v>
      </c>
      <c r="K44" s="74" t="s">
        <v>25</v>
      </c>
      <c r="L44" s="75"/>
      <c r="M44" s="73" t="s">
        <v>26</v>
      </c>
      <c r="N44" s="89"/>
      <c r="P44" s="71"/>
      <c r="R44" s="76"/>
    </row>
    <row r="45" spans="1:18" s="78" customFormat="1" ht="15.95" customHeight="1" thickBot="1" x14ac:dyDescent="0.3">
      <c r="A45" s="77"/>
      <c r="C45" s="90"/>
      <c r="D45" s="79" t="s">
        <v>27</v>
      </c>
      <c r="E45" s="80">
        <v>1</v>
      </c>
      <c r="F45" s="80">
        <v>2</v>
      </c>
      <c r="G45" s="81">
        <v>1084</v>
      </c>
      <c r="H45" s="82"/>
      <c r="I45" s="83">
        <v>3.71</v>
      </c>
      <c r="J45" s="83">
        <v>0.54</v>
      </c>
      <c r="K45" s="84" t="s">
        <v>57</v>
      </c>
      <c r="L45" s="75"/>
      <c r="M45" s="80" t="s">
        <v>32</v>
      </c>
      <c r="N45" s="90"/>
      <c r="P45" s="77"/>
      <c r="R45" s="85"/>
    </row>
    <row r="46" spans="1:18" s="78" customFormat="1" ht="15.95" customHeight="1" thickBot="1" x14ac:dyDescent="0.3">
      <c r="A46" s="77"/>
      <c r="C46" s="90"/>
      <c r="D46" s="79" t="s">
        <v>30</v>
      </c>
      <c r="E46" s="80">
        <v>8</v>
      </c>
      <c r="F46" s="80">
        <v>24</v>
      </c>
      <c r="G46" s="81">
        <v>13830</v>
      </c>
      <c r="H46" s="82"/>
      <c r="I46" s="83">
        <v>20.97</v>
      </c>
      <c r="J46" s="83">
        <v>1.1399999999999999</v>
      </c>
      <c r="K46" s="84" t="s">
        <v>58</v>
      </c>
      <c r="L46" s="75"/>
      <c r="M46" s="80" t="s">
        <v>32</v>
      </c>
      <c r="N46" s="90"/>
      <c r="P46" s="77"/>
      <c r="R46" s="85"/>
    </row>
    <row r="47" spans="1:18" s="78" customFormat="1" ht="15.95" customHeight="1" thickBot="1" x14ac:dyDescent="0.3">
      <c r="A47" s="77"/>
      <c r="C47" s="90"/>
      <c r="D47" s="79" t="s">
        <v>33</v>
      </c>
      <c r="E47" s="80">
        <v>11</v>
      </c>
      <c r="F47" s="80">
        <v>25</v>
      </c>
      <c r="G47" s="81">
        <v>24623</v>
      </c>
      <c r="H47" s="82"/>
      <c r="I47" s="83">
        <v>30.66</v>
      </c>
      <c r="J47" s="83">
        <v>0.82</v>
      </c>
      <c r="K47" s="84" t="s">
        <v>59</v>
      </c>
      <c r="L47" s="75"/>
      <c r="M47" s="80" t="s">
        <v>32</v>
      </c>
      <c r="N47" s="90"/>
      <c r="P47" s="77"/>
      <c r="R47" s="85"/>
    </row>
    <row r="48" spans="1:18" s="78" customFormat="1" ht="32.25" thickBot="1" x14ac:dyDescent="0.3">
      <c r="A48" s="77"/>
      <c r="C48" s="90"/>
      <c r="D48" s="86" t="s">
        <v>35</v>
      </c>
      <c r="E48" s="80">
        <v>15</v>
      </c>
      <c r="F48" s="80">
        <v>41</v>
      </c>
      <c r="G48" s="81">
        <v>36697</v>
      </c>
      <c r="H48" s="82"/>
      <c r="I48" s="83">
        <v>48.64</v>
      </c>
      <c r="J48" s="83">
        <v>0.84</v>
      </c>
      <c r="K48" s="84" t="s">
        <v>60</v>
      </c>
      <c r="L48" s="75"/>
      <c r="M48" s="80" t="s">
        <v>32</v>
      </c>
      <c r="N48" s="90"/>
      <c r="P48" s="77"/>
      <c r="R48" s="85"/>
    </row>
    <row r="49" spans="1:18" s="78" customFormat="1" ht="32.25" thickBot="1" x14ac:dyDescent="0.3">
      <c r="A49" s="77"/>
      <c r="C49" s="90"/>
      <c r="D49" s="86" t="s">
        <v>37</v>
      </c>
      <c r="E49" s="80">
        <v>4</v>
      </c>
      <c r="F49" s="80">
        <v>4</v>
      </c>
      <c r="G49" s="81">
        <v>5238</v>
      </c>
      <c r="H49" s="82"/>
      <c r="I49" s="83">
        <v>4.1399999999999997</v>
      </c>
      <c r="J49" s="83">
        <v>0.97</v>
      </c>
      <c r="K49" s="84" t="s">
        <v>61</v>
      </c>
      <c r="L49" s="75"/>
      <c r="M49" s="80" t="s">
        <v>32</v>
      </c>
      <c r="N49" s="90"/>
      <c r="P49" s="77"/>
      <c r="R49" s="85"/>
    </row>
    <row r="50" spans="1:18" s="78" customFormat="1" ht="32.25" thickBot="1" x14ac:dyDescent="0.3">
      <c r="A50" s="77"/>
      <c r="C50" s="90"/>
      <c r="D50" s="86" t="s">
        <v>39</v>
      </c>
      <c r="E50" s="80">
        <v>12</v>
      </c>
      <c r="F50" s="80">
        <v>22</v>
      </c>
      <c r="G50" s="81">
        <v>25195</v>
      </c>
      <c r="H50" s="82"/>
      <c r="I50" s="83">
        <v>31.01</v>
      </c>
      <c r="J50" s="83">
        <v>0.71</v>
      </c>
      <c r="K50" s="84" t="s">
        <v>62</v>
      </c>
      <c r="L50" s="75"/>
      <c r="M50" s="80" t="s">
        <v>32</v>
      </c>
      <c r="N50" s="90"/>
      <c r="P50" s="77"/>
      <c r="R50" s="85"/>
    </row>
    <row r="51" spans="1:18" s="78" customFormat="1" ht="32.25" thickBot="1" x14ac:dyDescent="0.3">
      <c r="A51" s="77"/>
      <c r="C51" s="90"/>
      <c r="D51" s="86" t="s">
        <v>42</v>
      </c>
      <c r="E51" s="80">
        <v>40</v>
      </c>
      <c r="F51" s="80">
        <v>45</v>
      </c>
      <c r="G51" s="81">
        <v>51577</v>
      </c>
      <c r="H51" s="82"/>
      <c r="I51" s="83">
        <v>41.66</v>
      </c>
      <c r="J51" s="83">
        <v>1.08</v>
      </c>
      <c r="K51" s="84" t="s">
        <v>63</v>
      </c>
      <c r="L51" s="75"/>
      <c r="M51" s="80" t="s">
        <v>32</v>
      </c>
      <c r="N51" s="90"/>
      <c r="P51" s="77"/>
      <c r="R51" s="85"/>
    </row>
    <row r="52" spans="1:18" s="78" customFormat="1" ht="15.95" customHeight="1" thickBot="1" x14ac:dyDescent="0.3">
      <c r="A52" s="77"/>
      <c r="C52" s="90"/>
      <c r="D52" s="79" t="s">
        <v>44</v>
      </c>
      <c r="E52" s="80">
        <v>3</v>
      </c>
      <c r="F52" s="80">
        <v>30</v>
      </c>
      <c r="G52" s="81">
        <v>7401</v>
      </c>
      <c r="H52" s="82"/>
      <c r="I52" s="83">
        <v>26.24</v>
      </c>
      <c r="J52" s="83">
        <v>1.1399999999999999</v>
      </c>
      <c r="K52" s="84" t="s">
        <v>64</v>
      </c>
      <c r="L52" s="75"/>
      <c r="M52" s="80" t="s">
        <v>32</v>
      </c>
      <c r="N52" s="90"/>
      <c r="P52" s="77"/>
      <c r="R52" s="85"/>
    </row>
    <row r="53" spans="1:18" s="78" customFormat="1" ht="15.95" customHeight="1" thickBot="1" x14ac:dyDescent="0.3">
      <c r="A53" s="77"/>
      <c r="C53" s="90"/>
      <c r="D53" s="79" t="s">
        <v>46</v>
      </c>
      <c r="E53" s="80">
        <v>9</v>
      </c>
      <c r="F53" s="80">
        <v>9</v>
      </c>
      <c r="G53" s="81">
        <v>7610</v>
      </c>
      <c r="H53" s="82"/>
      <c r="I53" s="83">
        <v>12.07</v>
      </c>
      <c r="J53" s="83">
        <v>0.75</v>
      </c>
      <c r="K53" s="84" t="s">
        <v>65</v>
      </c>
      <c r="L53" s="75"/>
      <c r="M53" s="80" t="s">
        <v>32</v>
      </c>
      <c r="N53" s="90"/>
      <c r="P53" s="77"/>
      <c r="R53" s="85"/>
    </row>
    <row r="54" spans="1:18" s="78" customFormat="1" ht="15.95" customHeight="1" thickBot="1" x14ac:dyDescent="0.3">
      <c r="A54" s="77"/>
      <c r="C54" s="90"/>
      <c r="D54" s="79" t="s">
        <v>48</v>
      </c>
      <c r="E54" s="80">
        <v>14</v>
      </c>
      <c r="F54" s="80">
        <v>62</v>
      </c>
      <c r="G54" s="81">
        <v>39401</v>
      </c>
      <c r="H54" s="82"/>
      <c r="I54" s="83">
        <v>70.5</v>
      </c>
      <c r="J54" s="83">
        <v>0.88</v>
      </c>
      <c r="K54" s="84" t="s">
        <v>66</v>
      </c>
      <c r="L54" s="75"/>
      <c r="M54" s="80" t="s">
        <v>32</v>
      </c>
      <c r="N54" s="90"/>
      <c r="P54" s="77"/>
      <c r="R54" s="85"/>
    </row>
    <row r="55" spans="1:18" s="78" customFormat="1" ht="15.95" customHeight="1" thickBot="1" x14ac:dyDescent="0.3">
      <c r="A55" s="77"/>
      <c r="C55" s="90"/>
      <c r="D55" s="79" t="s">
        <v>50</v>
      </c>
      <c r="E55" s="80">
        <v>3</v>
      </c>
      <c r="F55" s="80">
        <v>26</v>
      </c>
      <c r="G55" s="81">
        <v>6759</v>
      </c>
      <c r="H55" s="82"/>
      <c r="I55" s="83">
        <v>18.53</v>
      </c>
      <c r="J55" s="83">
        <v>1.4</v>
      </c>
      <c r="K55" s="84" t="s">
        <v>67</v>
      </c>
      <c r="L55" s="75"/>
      <c r="M55" s="80" t="s">
        <v>32</v>
      </c>
      <c r="N55" s="90"/>
      <c r="P55" s="77"/>
      <c r="R55" s="85"/>
    </row>
    <row r="56" spans="1:18" ht="9.9499999999999993" customHeight="1" x14ac:dyDescent="0.25">
      <c r="A56" s="1"/>
      <c r="D56" s="88"/>
      <c r="E56" s="88"/>
      <c r="P56" s="1"/>
    </row>
    <row r="57" spans="1:18" x14ac:dyDescent="0.25">
      <c r="A57" s="1"/>
      <c r="D57" s="88"/>
      <c r="E57" s="88"/>
      <c r="P57" s="1"/>
    </row>
    <row r="58" spans="1:18" x14ac:dyDescent="0.25">
      <c r="A58" s="1"/>
      <c r="D58" s="88"/>
      <c r="E58" s="88"/>
      <c r="P58" s="1"/>
    </row>
    <row r="59" spans="1:18" x14ac:dyDescent="0.25">
      <c r="A59" s="1"/>
      <c r="D59" s="88"/>
      <c r="E59" s="88"/>
      <c r="P59" s="1"/>
    </row>
    <row r="60" spans="1:18" x14ac:dyDescent="0.25">
      <c r="A60" s="1"/>
      <c r="D60" s="88"/>
      <c r="E60" s="88"/>
      <c r="P60" s="1"/>
    </row>
    <row r="61" spans="1:18" x14ac:dyDescent="0.25">
      <c r="A61" s="1"/>
      <c r="D61" s="88"/>
      <c r="E61" s="88"/>
      <c r="P61" s="1"/>
    </row>
    <row r="62" spans="1:18" x14ac:dyDescent="0.25">
      <c r="A62" s="1"/>
      <c r="D62" s="88"/>
      <c r="E62" s="88"/>
      <c r="P62" s="1"/>
    </row>
    <row r="63" spans="1:18" x14ac:dyDescent="0.25">
      <c r="A63" s="1"/>
      <c r="D63" s="88"/>
      <c r="E63" s="88"/>
      <c r="P63" s="1"/>
    </row>
    <row r="64" spans="1:18" x14ac:dyDescent="0.25">
      <c r="A64" s="1"/>
      <c r="D64" s="88"/>
      <c r="E64" s="88"/>
      <c r="P64" s="1"/>
    </row>
    <row r="65" spans="1:18" ht="9.9499999999999993" customHeight="1" x14ac:dyDescent="0.25">
      <c r="A65" s="1"/>
      <c r="D65" s="88"/>
      <c r="E65" s="88"/>
      <c r="P65" s="1"/>
    </row>
    <row r="66" spans="1:18" ht="9.9499999999999993" customHeight="1" x14ac:dyDescent="0.25">
      <c r="A66" s="1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91">
        <v>1</v>
      </c>
    </row>
    <row r="67" spans="1:18" ht="21.95" customHeight="1" x14ac:dyDescent="0.35">
      <c r="A67" s="1"/>
      <c r="B67" s="2"/>
      <c r="C67" s="3" t="s">
        <v>0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4"/>
      <c r="P67" s="2"/>
    </row>
    <row r="68" spans="1:18" s="8" customFormat="1" ht="24.95" customHeight="1" x14ac:dyDescent="0.25">
      <c r="A68" s="7"/>
      <c r="C68" s="9" t="s">
        <v>1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2"/>
      <c r="P68" s="7"/>
      <c r="R68" s="11"/>
    </row>
    <row r="69" spans="1:18" s="13" customFormat="1" ht="30" customHeight="1" x14ac:dyDescent="0.25">
      <c r="A69" s="12"/>
      <c r="C69" s="14"/>
      <c r="D69" s="15" t="s">
        <v>2</v>
      </c>
      <c r="E69" s="15"/>
      <c r="F69" s="15"/>
      <c r="G69" s="15"/>
      <c r="H69" s="15"/>
      <c r="I69" s="15"/>
      <c r="J69" s="15"/>
      <c r="K69" s="15"/>
      <c r="L69" s="15"/>
      <c r="M69" s="15"/>
      <c r="N69" s="16"/>
      <c r="O69" s="16"/>
      <c r="P69" s="12"/>
      <c r="R69" s="17"/>
    </row>
    <row r="70" spans="1:18" s="13" customFormat="1" ht="24.95" customHeight="1" x14ac:dyDescent="0.25">
      <c r="A70" s="12"/>
      <c r="C70" s="14"/>
      <c r="D70" s="18"/>
      <c r="E70" s="18"/>
      <c r="F70" s="19"/>
      <c r="G70" s="19"/>
      <c r="H70" s="19"/>
      <c r="I70" s="19"/>
      <c r="J70" s="19"/>
      <c r="K70" s="19"/>
      <c r="L70" s="14"/>
      <c r="M70" s="16"/>
      <c r="N70" s="16"/>
      <c r="O70" s="16"/>
      <c r="P70" s="12"/>
      <c r="R70" s="17"/>
    </row>
    <row r="71" spans="1:18" ht="20.100000000000001" customHeight="1" x14ac:dyDescent="0.25">
      <c r="A71" s="1"/>
      <c r="B71" s="23"/>
      <c r="C71" s="21" t="s">
        <v>68</v>
      </c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3"/>
      <c r="P71" s="23"/>
    </row>
    <row r="72" spans="1:18" ht="16.5" thickBot="1" x14ac:dyDescent="0.3">
      <c r="A72" s="1"/>
      <c r="C72" s="93" t="s">
        <v>69</v>
      </c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70"/>
      <c r="P72" s="1"/>
    </row>
    <row r="73" spans="1:18" s="72" customFormat="1" ht="32.25" customHeight="1" thickBot="1" x14ac:dyDescent="0.3">
      <c r="A73" s="71"/>
      <c r="C73" s="74" t="s">
        <v>70</v>
      </c>
      <c r="D73" s="94"/>
      <c r="E73" s="94"/>
      <c r="F73" s="73" t="s">
        <v>71</v>
      </c>
      <c r="G73" s="73" t="s">
        <v>21</v>
      </c>
      <c r="H73" s="74" t="s">
        <v>72</v>
      </c>
      <c r="I73" s="75"/>
      <c r="J73" s="74" t="s">
        <v>23</v>
      </c>
      <c r="K73" s="75"/>
      <c r="L73" s="73" t="s">
        <v>24</v>
      </c>
      <c r="M73" s="73" t="s">
        <v>25</v>
      </c>
      <c r="N73" s="73" t="s">
        <v>26</v>
      </c>
      <c r="O73" s="95"/>
      <c r="P73" s="71"/>
      <c r="R73" s="76"/>
    </row>
    <row r="74" spans="1:18" s="78" customFormat="1" ht="15.95" customHeight="1" thickBot="1" x14ac:dyDescent="0.3">
      <c r="A74" s="77"/>
      <c r="C74" s="96" t="s">
        <v>73</v>
      </c>
      <c r="D74" s="96"/>
      <c r="E74" s="80" t="s">
        <v>74</v>
      </c>
      <c r="F74" s="80">
        <v>14</v>
      </c>
      <c r="G74" s="80">
        <v>23</v>
      </c>
      <c r="H74" s="87">
        <v>4114</v>
      </c>
      <c r="I74" s="97"/>
      <c r="J74" s="98">
        <v>32.56</v>
      </c>
      <c r="K74" s="75"/>
      <c r="L74" s="83">
        <v>0.71</v>
      </c>
      <c r="M74" s="80" t="s">
        <v>75</v>
      </c>
      <c r="N74" s="80" t="s">
        <v>32</v>
      </c>
      <c r="O74" s="99"/>
      <c r="P74" s="77"/>
      <c r="R74" s="100"/>
    </row>
    <row r="75" spans="1:18" s="78" customFormat="1" ht="15.95" customHeight="1" thickBot="1" x14ac:dyDescent="0.3">
      <c r="A75" s="77"/>
      <c r="C75" s="96" t="s">
        <v>76</v>
      </c>
      <c r="D75" s="96"/>
      <c r="E75" s="80" t="s">
        <v>77</v>
      </c>
      <c r="F75" s="80">
        <v>60</v>
      </c>
      <c r="G75" s="80">
        <v>76</v>
      </c>
      <c r="H75" s="87">
        <v>16993</v>
      </c>
      <c r="I75" s="97"/>
      <c r="J75" s="98">
        <v>53.79</v>
      </c>
      <c r="K75" s="75"/>
      <c r="L75" s="83">
        <v>1.41</v>
      </c>
      <c r="M75" s="80" t="s">
        <v>78</v>
      </c>
      <c r="N75" s="80" t="s">
        <v>79</v>
      </c>
      <c r="O75" s="99"/>
      <c r="P75" s="77"/>
      <c r="R75" s="100"/>
    </row>
    <row r="76" spans="1:18" s="78" customFormat="1" ht="15.95" customHeight="1" thickBot="1" x14ac:dyDescent="0.3">
      <c r="A76" s="77"/>
      <c r="C76" s="96" t="s">
        <v>80</v>
      </c>
      <c r="D76" s="96"/>
      <c r="E76" s="80" t="s">
        <v>81</v>
      </c>
      <c r="F76" s="80">
        <v>59</v>
      </c>
      <c r="G76" s="80">
        <v>83</v>
      </c>
      <c r="H76" s="87">
        <v>12780</v>
      </c>
      <c r="I76" s="97"/>
      <c r="J76" s="98">
        <v>69.209999999999994</v>
      </c>
      <c r="K76" s="75"/>
      <c r="L76" s="83">
        <v>1.2</v>
      </c>
      <c r="M76" s="80" t="s">
        <v>82</v>
      </c>
      <c r="N76" s="80" t="s">
        <v>32</v>
      </c>
      <c r="O76" s="99"/>
      <c r="P76" s="77"/>
      <c r="R76" s="100"/>
    </row>
    <row r="77" spans="1:18" s="78" customFormat="1" ht="15.95" customHeight="1" thickBot="1" x14ac:dyDescent="0.3">
      <c r="A77" s="77"/>
      <c r="C77" s="96" t="s">
        <v>83</v>
      </c>
      <c r="D77" s="96"/>
      <c r="E77" s="80" t="s">
        <v>84</v>
      </c>
      <c r="F77" s="80">
        <v>54</v>
      </c>
      <c r="G77" s="80">
        <v>46</v>
      </c>
      <c r="H77" s="87">
        <v>4550</v>
      </c>
      <c r="I77" s="97"/>
      <c r="J77" s="98">
        <v>32.26</v>
      </c>
      <c r="K77" s="75"/>
      <c r="L77" s="83">
        <v>1.43</v>
      </c>
      <c r="M77" s="80" t="s">
        <v>85</v>
      </c>
      <c r="N77" s="80" t="s">
        <v>29</v>
      </c>
      <c r="O77" s="99"/>
      <c r="P77" s="77"/>
      <c r="R77" s="100"/>
    </row>
    <row r="78" spans="1:18" s="78" customFormat="1" ht="15.95" customHeight="1" thickBot="1" x14ac:dyDescent="0.3">
      <c r="A78" s="77"/>
      <c r="C78" s="96" t="s">
        <v>86</v>
      </c>
      <c r="D78" s="96"/>
      <c r="E78" s="80" t="s">
        <v>87</v>
      </c>
      <c r="F78" s="80">
        <v>51</v>
      </c>
      <c r="G78" s="80">
        <v>21</v>
      </c>
      <c r="H78" s="87">
        <v>1607</v>
      </c>
      <c r="I78" s="97"/>
      <c r="J78" s="98">
        <v>9.3800000000000008</v>
      </c>
      <c r="K78" s="75"/>
      <c r="L78" s="83">
        <v>2.2400000000000002</v>
      </c>
      <c r="M78" s="80" t="s">
        <v>88</v>
      </c>
      <c r="N78" s="80" t="s">
        <v>29</v>
      </c>
      <c r="O78" s="99"/>
      <c r="P78" s="77"/>
      <c r="R78" s="100"/>
    </row>
    <row r="79" spans="1:18" s="78" customFormat="1" ht="15.95" customHeight="1" thickBot="1" x14ac:dyDescent="0.3">
      <c r="A79" s="77"/>
      <c r="C79" s="96" t="s">
        <v>89</v>
      </c>
      <c r="D79" s="96"/>
      <c r="E79" s="80" t="s">
        <v>90</v>
      </c>
      <c r="F79" s="80">
        <v>62</v>
      </c>
      <c r="G79" s="80">
        <v>158</v>
      </c>
      <c r="H79" s="87">
        <v>7128</v>
      </c>
      <c r="I79" s="97"/>
      <c r="J79" s="98">
        <v>176.59</v>
      </c>
      <c r="K79" s="75"/>
      <c r="L79" s="83">
        <v>0.89</v>
      </c>
      <c r="M79" s="80" t="s">
        <v>91</v>
      </c>
      <c r="N79" s="80" t="s">
        <v>32</v>
      </c>
      <c r="O79" s="99"/>
      <c r="P79" s="77"/>
      <c r="R79" s="100"/>
    </row>
    <row r="80" spans="1:18" ht="9.9499999999999993" customHeight="1" x14ac:dyDescent="0.25">
      <c r="A80" s="1"/>
      <c r="D80" s="88"/>
      <c r="E80" s="88"/>
      <c r="P80" s="1"/>
    </row>
    <row r="81" spans="1:18" x14ac:dyDescent="0.25">
      <c r="A81" s="1"/>
      <c r="D81" s="88"/>
      <c r="E81" s="88"/>
      <c r="P81" s="1"/>
    </row>
    <row r="82" spans="1:18" x14ac:dyDescent="0.25">
      <c r="A82" s="1"/>
      <c r="D82" s="88"/>
      <c r="E82" s="88"/>
      <c r="P82" s="1"/>
    </row>
    <row r="83" spans="1:18" x14ac:dyDescent="0.25">
      <c r="A83" s="1"/>
      <c r="D83" s="88"/>
      <c r="E83" s="88"/>
      <c r="P83" s="1"/>
    </row>
    <row r="84" spans="1:18" x14ac:dyDescent="0.25">
      <c r="A84" s="1"/>
      <c r="D84" s="88"/>
      <c r="E84" s="88"/>
      <c r="P84" s="1"/>
    </row>
    <row r="85" spans="1:18" x14ac:dyDescent="0.25">
      <c r="A85" s="1"/>
      <c r="D85" s="88"/>
      <c r="E85" s="88"/>
      <c r="P85" s="1"/>
    </row>
    <row r="86" spans="1:18" x14ac:dyDescent="0.25">
      <c r="A86" s="1"/>
      <c r="D86" s="88"/>
      <c r="E86" s="88"/>
      <c r="P86" s="1"/>
    </row>
    <row r="87" spans="1:18" x14ac:dyDescent="0.25">
      <c r="A87" s="1"/>
      <c r="D87" s="88"/>
      <c r="E87" s="88"/>
      <c r="P87" s="1"/>
    </row>
    <row r="88" spans="1:18" x14ac:dyDescent="0.25">
      <c r="A88" s="1"/>
      <c r="D88" s="88"/>
      <c r="E88" s="88"/>
      <c r="P88" s="1"/>
    </row>
    <row r="89" spans="1:18" x14ac:dyDescent="0.25">
      <c r="A89" s="1"/>
      <c r="D89" s="88"/>
      <c r="E89" s="88"/>
      <c r="P89" s="1"/>
    </row>
    <row r="90" spans="1:18" x14ac:dyDescent="0.25">
      <c r="A90" s="1"/>
      <c r="D90" s="88"/>
      <c r="E90" s="88"/>
      <c r="P90" s="1"/>
    </row>
    <row r="91" spans="1:18" ht="26.25" customHeight="1" x14ac:dyDescent="0.25">
      <c r="A91" s="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2"/>
      <c r="P91" s="1"/>
    </row>
    <row r="92" spans="1:18" ht="9.9499999999999993" customHeight="1" x14ac:dyDescent="0.25">
      <c r="A92" s="1"/>
      <c r="P92" s="1"/>
    </row>
    <row r="93" spans="1:18" ht="20.100000000000001" customHeight="1" x14ac:dyDescent="0.25">
      <c r="A93" s="1"/>
      <c r="B93" s="23"/>
      <c r="C93" s="21" t="s">
        <v>92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3"/>
      <c r="P93" s="23"/>
    </row>
    <row r="94" spans="1:18" ht="16.5" thickBot="1" x14ac:dyDescent="0.3">
      <c r="A94" s="1"/>
      <c r="C94" s="69" t="s">
        <v>93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70"/>
      <c r="P94" s="1"/>
    </row>
    <row r="95" spans="1:18" s="72" customFormat="1" ht="32.25" customHeight="1" thickBot="1" x14ac:dyDescent="0.3">
      <c r="A95" s="71"/>
      <c r="C95" s="74" t="s">
        <v>94</v>
      </c>
      <c r="D95" s="94"/>
      <c r="E95" s="94"/>
      <c r="F95" s="73" t="s">
        <v>71</v>
      </c>
      <c r="G95" s="73" t="s">
        <v>21</v>
      </c>
      <c r="H95" s="74" t="s">
        <v>95</v>
      </c>
      <c r="I95" s="75"/>
      <c r="J95" s="74" t="s">
        <v>23</v>
      </c>
      <c r="K95" s="75"/>
      <c r="L95" s="73" t="s">
        <v>24</v>
      </c>
      <c r="M95" s="73" t="s">
        <v>25</v>
      </c>
      <c r="N95" s="73" t="s">
        <v>26</v>
      </c>
      <c r="O95" s="95"/>
      <c r="P95" s="71"/>
      <c r="R95" s="76"/>
    </row>
    <row r="96" spans="1:18" s="78" customFormat="1" ht="33" customHeight="1" thickBot="1" x14ac:dyDescent="0.3">
      <c r="A96" s="77"/>
      <c r="C96" s="103" t="s">
        <v>96</v>
      </c>
      <c r="D96" s="96"/>
      <c r="E96" s="80" t="s">
        <v>97</v>
      </c>
      <c r="F96" s="80">
        <v>70</v>
      </c>
      <c r="G96" s="104">
        <v>2372</v>
      </c>
      <c r="H96" s="87">
        <v>3411628</v>
      </c>
      <c r="I96" s="97"/>
      <c r="J96" s="87">
        <v>2509</v>
      </c>
      <c r="K96" s="97"/>
      <c r="L96" s="83">
        <v>0.95</v>
      </c>
      <c r="M96" s="80" t="s">
        <v>98</v>
      </c>
      <c r="N96" s="80" t="s">
        <v>41</v>
      </c>
      <c r="O96" s="99"/>
      <c r="P96" s="77"/>
      <c r="R96" s="100"/>
    </row>
    <row r="97" spans="1:18" s="78" customFormat="1" ht="33" customHeight="1" thickBot="1" x14ac:dyDescent="0.3">
      <c r="A97" s="77"/>
      <c r="C97" s="105" t="s">
        <v>99</v>
      </c>
      <c r="D97" s="105"/>
      <c r="E97" s="80" t="s">
        <v>100</v>
      </c>
      <c r="F97" s="80">
        <v>70</v>
      </c>
      <c r="G97" s="80">
        <v>123</v>
      </c>
      <c r="H97" s="87">
        <v>3700493</v>
      </c>
      <c r="I97" s="97"/>
      <c r="J97" s="87">
        <v>206</v>
      </c>
      <c r="K97" s="97"/>
      <c r="L97" s="83">
        <v>0.6</v>
      </c>
      <c r="M97" s="80" t="s">
        <v>101</v>
      </c>
      <c r="N97" s="80" t="s">
        <v>41</v>
      </c>
      <c r="O97" s="99"/>
      <c r="P97" s="77"/>
      <c r="R97" s="100"/>
    </row>
    <row r="98" spans="1:18" ht="9.9499999999999993" customHeight="1" x14ac:dyDescent="0.25">
      <c r="A98" s="1"/>
      <c r="P98" s="1"/>
    </row>
    <row r="99" spans="1:18" x14ac:dyDescent="0.25">
      <c r="A99" s="1"/>
      <c r="P99" s="1"/>
    </row>
    <row r="100" spans="1:18" x14ac:dyDescent="0.25">
      <c r="A100" s="1"/>
      <c r="P100" s="1"/>
    </row>
    <row r="101" spans="1:18" x14ac:dyDescent="0.25">
      <c r="A101" s="1"/>
      <c r="P101" s="1"/>
    </row>
    <row r="102" spans="1:18" x14ac:dyDescent="0.25">
      <c r="A102" s="1"/>
      <c r="P102" s="1"/>
    </row>
    <row r="103" spans="1:18" x14ac:dyDescent="0.25">
      <c r="A103" s="1"/>
      <c r="P103" s="1"/>
    </row>
    <row r="104" spans="1:18" x14ac:dyDescent="0.25">
      <c r="A104" s="1"/>
      <c r="P104" s="1"/>
    </row>
    <row r="105" spans="1:18" x14ac:dyDescent="0.25">
      <c r="A105" s="1"/>
      <c r="P105" s="1"/>
    </row>
    <row r="106" spans="1:18" x14ac:dyDescent="0.25">
      <c r="A106" s="1"/>
      <c r="P106" s="1"/>
    </row>
    <row r="107" spans="1:18" x14ac:dyDescent="0.25">
      <c r="A107" s="1"/>
      <c r="P107" s="1"/>
    </row>
    <row r="108" spans="1:18" x14ac:dyDescent="0.25">
      <c r="A108" s="1"/>
      <c r="P108" s="1"/>
    </row>
    <row r="109" spans="1:18" ht="26.25" customHeight="1" x14ac:dyDescent="0.25">
      <c r="A109" s="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P109" s="1"/>
    </row>
    <row r="110" spans="1:18" ht="9.9499999999999993" customHeight="1" x14ac:dyDescent="0.25">
      <c r="A110" s="1"/>
      <c r="P110" s="1"/>
    </row>
    <row r="111" spans="1:18" ht="9.9499999999999993" customHeight="1" x14ac:dyDescent="0.25">
      <c r="A111" s="1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91">
        <v>2</v>
      </c>
    </row>
  </sheetData>
  <mergeCells count="131">
    <mergeCell ref="D109:M109"/>
    <mergeCell ref="C96:D96"/>
    <mergeCell ref="H96:I96"/>
    <mergeCell ref="J96:K96"/>
    <mergeCell ref="C97:D97"/>
    <mergeCell ref="H97:I97"/>
    <mergeCell ref="J97:K97"/>
    <mergeCell ref="C91:N91"/>
    <mergeCell ref="C93:N93"/>
    <mergeCell ref="C94:N94"/>
    <mergeCell ref="C95:E95"/>
    <mergeCell ref="H95:I95"/>
    <mergeCell ref="J95:K95"/>
    <mergeCell ref="C78:D78"/>
    <mergeCell ref="H78:I78"/>
    <mergeCell ref="J78:K78"/>
    <mergeCell ref="C79:D79"/>
    <mergeCell ref="H79:I79"/>
    <mergeCell ref="J79:K79"/>
    <mergeCell ref="C76:D76"/>
    <mergeCell ref="H76:I76"/>
    <mergeCell ref="J76:K76"/>
    <mergeCell ref="C77:D77"/>
    <mergeCell ref="H77:I77"/>
    <mergeCell ref="J77:K77"/>
    <mergeCell ref="C74:D74"/>
    <mergeCell ref="H74:I74"/>
    <mergeCell ref="J74:K74"/>
    <mergeCell ref="C75:D75"/>
    <mergeCell ref="H75:I75"/>
    <mergeCell ref="J75:K75"/>
    <mergeCell ref="C67:N67"/>
    <mergeCell ref="C68:N68"/>
    <mergeCell ref="D69:M69"/>
    <mergeCell ref="C71:N71"/>
    <mergeCell ref="C72:N72"/>
    <mergeCell ref="C73:E73"/>
    <mergeCell ref="H73:I73"/>
    <mergeCell ref="J73:K73"/>
    <mergeCell ref="G53:H53"/>
    <mergeCell ref="K53:L53"/>
    <mergeCell ref="G54:H54"/>
    <mergeCell ref="K54:L54"/>
    <mergeCell ref="G55:H55"/>
    <mergeCell ref="K55:L55"/>
    <mergeCell ref="G50:H50"/>
    <mergeCell ref="K50:L50"/>
    <mergeCell ref="G51:H51"/>
    <mergeCell ref="K51:L51"/>
    <mergeCell ref="G52:H52"/>
    <mergeCell ref="K52:L52"/>
    <mergeCell ref="G47:H47"/>
    <mergeCell ref="K47:L47"/>
    <mergeCell ref="G48:H48"/>
    <mergeCell ref="K48:L48"/>
    <mergeCell ref="G49:H49"/>
    <mergeCell ref="K49:L49"/>
    <mergeCell ref="G44:H44"/>
    <mergeCell ref="K44:L44"/>
    <mergeCell ref="G45:H45"/>
    <mergeCell ref="K45:L45"/>
    <mergeCell ref="G46:H46"/>
    <mergeCell ref="K46:L46"/>
    <mergeCell ref="G30:H30"/>
    <mergeCell ref="K30:L30"/>
    <mergeCell ref="G31:H31"/>
    <mergeCell ref="K31:L31"/>
    <mergeCell ref="C42:N42"/>
    <mergeCell ref="C43:N43"/>
    <mergeCell ref="G27:H27"/>
    <mergeCell ref="K27:L27"/>
    <mergeCell ref="G28:H28"/>
    <mergeCell ref="K28:L28"/>
    <mergeCell ref="G29:H29"/>
    <mergeCell ref="K29:L29"/>
    <mergeCell ref="G24:H24"/>
    <mergeCell ref="K24:L24"/>
    <mergeCell ref="G25:H25"/>
    <mergeCell ref="K25:L25"/>
    <mergeCell ref="G26:H26"/>
    <mergeCell ref="K26:L26"/>
    <mergeCell ref="G21:H21"/>
    <mergeCell ref="K21:L21"/>
    <mergeCell ref="G22:H22"/>
    <mergeCell ref="K22:L22"/>
    <mergeCell ref="G23:H23"/>
    <mergeCell ref="K23:L23"/>
    <mergeCell ref="C17:N17"/>
    <mergeCell ref="C18:N18"/>
    <mergeCell ref="G19:H19"/>
    <mergeCell ref="K19:L19"/>
    <mergeCell ref="G20:H20"/>
    <mergeCell ref="K20:L20"/>
    <mergeCell ref="D14:E14"/>
    <mergeCell ref="F14:G14"/>
    <mergeCell ref="I14:J14"/>
    <mergeCell ref="L14:M14"/>
    <mergeCell ref="D15:E15"/>
    <mergeCell ref="F15:G15"/>
    <mergeCell ref="I15:J15"/>
    <mergeCell ref="L15:M15"/>
    <mergeCell ref="D12:E12"/>
    <mergeCell ref="F12:G12"/>
    <mergeCell ref="I12:J12"/>
    <mergeCell ref="L12:M12"/>
    <mergeCell ref="D13:E13"/>
    <mergeCell ref="F13:G13"/>
    <mergeCell ref="I13:J13"/>
    <mergeCell ref="L13:M13"/>
    <mergeCell ref="D10:E10"/>
    <mergeCell ref="F10:G10"/>
    <mergeCell ref="I10:J10"/>
    <mergeCell ref="L10:M10"/>
    <mergeCell ref="D11:E11"/>
    <mergeCell ref="F11:G11"/>
    <mergeCell ref="I11:J11"/>
    <mergeCell ref="L11:M11"/>
    <mergeCell ref="F8:G8"/>
    <mergeCell ref="I8:J8"/>
    <mergeCell ref="L8:M8"/>
    <mergeCell ref="D9:E9"/>
    <mergeCell ref="F9:G9"/>
    <mergeCell ref="I9:J9"/>
    <mergeCell ref="L9:M9"/>
    <mergeCell ref="C1:N1"/>
    <mergeCell ref="C2:N2"/>
    <mergeCell ref="D3:M3"/>
    <mergeCell ref="C5:N5"/>
    <mergeCell ref="F7:G7"/>
    <mergeCell ref="I7:J7"/>
    <mergeCell ref="L7:M7"/>
  </mergeCells>
  <printOptions horizontalCentered="1"/>
  <pageMargins left="0.1" right="0.1" top="0.1" bottom="0.1" header="0" footer="0"/>
  <pageSetup scale="65" fitToHeight="2" orientation="portrait" r:id="rId1"/>
  <rowBreaks count="1" manualBreakCount="1">
    <brk id="66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Statewide</vt:lpstr>
    </vt:vector>
  </TitlesOfParts>
  <Company>EOHHS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2017-09-14T16:58:28Z</dcterms:created>
  <dc:creator>Eileen McHale</dc:creator>
  <lastModifiedBy>Eileen McHale</lastModifiedBy>
  <dcterms:modified xsi:type="dcterms:W3CDTF">2017-09-14T17:03:24Z</dcterms:modified>
</coreProperties>
</file>