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arl30\AppData\Local\Microsoft\Windows\INetCache\Content.Outlook\2ZUG8YS0\"/>
    </mc:Choice>
  </mc:AlternateContent>
  <xr:revisionPtr revIDLastSave="0" documentId="13_ncr:1_{C30A5376-08EC-41B7-A171-FEADE38DAC2B}" xr6:coauthVersionLast="36" xr6:coauthVersionMax="36" xr10:uidLastSave="{00000000-0000-0000-0000-000000000000}"/>
  <bookViews>
    <workbookView xWindow="2760" yWindow="1245" windowWidth="21600" windowHeight="12750" tabRatio="800" xr2:uid="{00000000-000D-0000-FFFF-FFFF00000000}"/>
  </bookViews>
  <sheets>
    <sheet name="Notes" sheetId="4" r:id="rId1"/>
    <sheet name="2015 DFCI" sheetId="1" r:id="rId2"/>
    <sheet name="2015 DFCCN" sheetId="7" r:id="rId3"/>
    <sheet name="2016 DFCI" sheetId="3" r:id="rId4"/>
    <sheet name="2016 DFCCN" sheetId="8" r:id="rId5"/>
    <sheet name="2017 DFCI" sheetId="6" r:id="rId6"/>
    <sheet name="2017 DFCCN" sheetId="9" r:id="rId7"/>
    <sheet name="2018 DFCI" sheetId="2" r:id="rId8"/>
    <sheet name="2018 DFCCN" sheetId="10" r:id="rId9"/>
  </sheets>
  <definedNames>
    <definedName name="_xlnm.Print_Area" localSheetId="2">'2015 DFCCN'!$A$1:$P$37</definedName>
    <definedName name="_xlnm.Print_Area" localSheetId="1">'2015 DFCI'!$A$1:$P$37</definedName>
    <definedName name="_xlnm.Print_Area" localSheetId="6">'2017 DFCCN'!$A$1:$P$37</definedName>
    <definedName name="_xlnm.Print_Area" localSheetId="5">'2017 DFCI'!$A$1:$P$37</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40" i="10" l="1"/>
  <c r="N40" i="10"/>
  <c r="O40" i="10"/>
  <c r="L37" i="9"/>
  <c r="M37" i="9"/>
  <c r="N37" i="9"/>
  <c r="L37" i="8"/>
  <c r="M37" i="8"/>
  <c r="N37" i="8"/>
  <c r="L37" i="7"/>
  <c r="M37" i="7"/>
  <c r="N37" i="7"/>
  <c r="O40" i="2" l="1"/>
  <c r="N40" i="2"/>
  <c r="M40" i="2"/>
  <c r="N37" i="6" l="1"/>
  <c r="M37" i="6"/>
  <c r="L37" i="6"/>
  <c r="L37" i="3" l="1"/>
  <c r="N37" i="3"/>
  <c r="M37" i="3"/>
  <c r="M37" i="1" l="1"/>
  <c r="N37" i="1"/>
  <c r="L37" i="1"/>
</calcChain>
</file>

<file path=xl/sharedStrings.xml><?xml version="1.0" encoding="utf-8"?>
<sst xmlns="http://schemas.openxmlformats.org/spreadsheetml/2006/main" count="425" uniqueCount="61">
  <si>
    <t>Quality</t>
  </si>
  <si>
    <t>HMO</t>
  </si>
  <si>
    <t>PPO</t>
  </si>
  <si>
    <t>Both</t>
  </si>
  <si>
    <t>CIGNA</t>
  </si>
  <si>
    <t>Aetna</t>
  </si>
  <si>
    <t>Other Commercial</t>
  </si>
  <si>
    <t>Total Commercial</t>
  </si>
  <si>
    <t>Network Health</t>
  </si>
  <si>
    <t>Total Managed Medicaid</t>
  </si>
  <si>
    <t>Tufts Medicare Preferred</t>
  </si>
  <si>
    <t>Blue Cross Senior Options</t>
  </si>
  <si>
    <t>Other Comm Medicare</t>
  </si>
  <si>
    <t>Commercial Medicare  Subtotal</t>
  </si>
  <si>
    <t>Medicare</t>
  </si>
  <si>
    <t>GRAND TOTAL</t>
  </si>
  <si>
    <t xml:space="preserve">NOTES: </t>
  </si>
  <si>
    <t>Claims-Based Revenue</t>
  </si>
  <si>
    <t>Budget Surplus/</t>
  </si>
  <si>
    <t>(Deficit) Revenue</t>
  </si>
  <si>
    <t>P4P Contracts</t>
  </si>
  <si>
    <t>Risk Contracts</t>
  </si>
  <si>
    <t>FFS Arrangements</t>
  </si>
  <si>
    <t>Incentive-Based Revenue</t>
  </si>
  <si>
    <t>Incentive</t>
  </si>
  <si>
    <t>Revenue</t>
  </si>
  <si>
    <t>Health New England</t>
  </si>
  <si>
    <t>Neighborhood Health Plan</t>
  </si>
  <si>
    <t>BMC HealthNet, Inc.</t>
  </si>
  <si>
    <t>Fallon Community Health Plan</t>
  </si>
  <si>
    <t>Other Managed Medicaid</t>
  </si>
  <si>
    <t>MassHealth</t>
  </si>
  <si>
    <t>Other</t>
  </si>
  <si>
    <t>Exhibit 1 AGO Questions to Providers</t>
  </si>
  <si>
    <t>2.  Please include POS payments under HMO.</t>
  </si>
  <si>
    <t>3.  Please include Indemnity payments under PPO.</t>
  </si>
  <si>
    <t>Other Revenue</t>
  </si>
  <si>
    <t>Tufts Health Plan</t>
  </si>
  <si>
    <t>Blue Cross Blue Shield</t>
  </si>
  <si>
    <t>Harvard Pilgrim Health Care</t>
  </si>
  <si>
    <t>United Healthcare</t>
  </si>
  <si>
    <r>
      <t xml:space="preserve">1.  Data entered in worksheets is </t>
    </r>
    <r>
      <rPr>
        <b/>
        <sz val="10"/>
        <color rgb="FF000000"/>
        <rFont val="Times New Roman"/>
        <family val="1"/>
      </rPr>
      <t>hypothetical</t>
    </r>
    <r>
      <rPr>
        <sz val="10"/>
        <color rgb="FF000000"/>
        <rFont val="Times New Roman"/>
        <family val="1"/>
      </rPr>
      <t xml:space="preserve"> and solely for illustrative purposes,  provided as a guide to completing this spreadsheet.  Respondent may provide explanatory notes and additional information at its discretion.</t>
    </r>
  </si>
  <si>
    <r>
      <t xml:space="preserve">4.  </t>
    </r>
    <r>
      <rPr>
        <b/>
        <sz val="10"/>
        <color rgb="FF000000"/>
        <rFont val="Times New Roman"/>
        <family val="1"/>
      </rPr>
      <t>P4P Contracts</t>
    </r>
    <r>
      <rPr>
        <sz val="10"/>
        <color rgb="FF000000"/>
        <rFont val="Times New Roman"/>
        <family val="1"/>
      </rPr>
      <t xml:space="preserve"> are pay for performance arrangements with a public or commercial payer that reimburse providers for achieving certain quality or efficiency benchmarks.  For purposes of this excel, P4P Contracts do not include Risk Contracts.</t>
    </r>
  </si>
  <si>
    <r>
      <t xml:space="preserve">5.  </t>
    </r>
    <r>
      <rPr>
        <b/>
        <sz val="10"/>
        <color rgb="FF000000"/>
        <rFont val="Times New Roman"/>
        <family val="1"/>
      </rPr>
      <t>Risk Contracts</t>
    </r>
    <r>
      <rPr>
        <sz val="10"/>
        <color rgb="FF000000"/>
        <rFont val="Times New Roman"/>
        <family val="1"/>
      </rPr>
      <t xml:space="preserve"> are contracts with a public or commercial payer for payment for health care services that incorporate a per member per month budget against which claims costs are settled for purposes of determining the withhold returned, surplus paid, and/or deficit charged to you, including contracts that subject you to very limited or minimal "downside" risk.  </t>
    </r>
  </si>
  <si>
    <r>
      <t xml:space="preserve">6.  </t>
    </r>
    <r>
      <rPr>
        <b/>
        <sz val="10"/>
        <color rgb="FF000000"/>
        <rFont val="Times New Roman"/>
        <family val="1"/>
      </rPr>
      <t>FFS Arrangements</t>
    </r>
    <r>
      <rPr>
        <sz val="10"/>
        <color rgb="FF000000"/>
        <rFont val="Times New Roman"/>
        <family val="1"/>
      </rPr>
      <t xml:space="preserve"> are those where a payer pays a provider for each service rendered, based on an agreed upon price for each service.  For purposes of this excel, FFS Arrangements do not include payments under P4P Contracts or Risk Contracts.</t>
    </r>
  </si>
  <si>
    <r>
      <t xml:space="preserve">7.  </t>
    </r>
    <r>
      <rPr>
        <b/>
        <sz val="10"/>
        <color rgb="FF000000"/>
        <rFont val="Times New Roman"/>
        <family val="1"/>
      </rPr>
      <t xml:space="preserve">Other Revenue </t>
    </r>
    <r>
      <rPr>
        <sz val="10"/>
        <color rgb="FF000000"/>
        <rFont val="Times New Roman"/>
        <family val="1"/>
      </rPr>
      <t xml:space="preserve">is revenue under P4P Contracts, Risk Contracts, or FFS Arrangements other than those categories already identified, such as management fees and supplemental fees (and other non-claims based, non-incentive, non-surplus/deficit, non-quality bonus revenue). </t>
    </r>
  </si>
  <si>
    <r>
      <t xml:space="preserve">8.  </t>
    </r>
    <r>
      <rPr>
        <b/>
        <sz val="10"/>
        <color theme="1"/>
        <rFont val="Times New Roman"/>
        <family val="1"/>
      </rPr>
      <t>Claims-Based Revenue</t>
    </r>
    <r>
      <rPr>
        <sz val="10"/>
        <color theme="1"/>
        <rFont val="Times New Roman"/>
        <family val="1"/>
      </rPr>
      <t xml:space="preserve"> is the total revenue that a provider received from a public or commercial payer under a P4P Contract or a Risk Contract for each service rendered, based on an agreed upon price for each service before any retraction for risk settlement is made.</t>
    </r>
  </si>
  <si>
    <r>
      <t xml:space="preserve">9.  </t>
    </r>
    <r>
      <rPr>
        <b/>
        <sz val="10"/>
        <color theme="1"/>
        <rFont val="Times New Roman"/>
        <family val="1"/>
      </rPr>
      <t>Incentive-Based Revenue</t>
    </r>
    <r>
      <rPr>
        <sz val="10"/>
        <color theme="1"/>
        <rFont val="Times New Roman"/>
        <family val="1"/>
      </rPr>
      <t xml:space="preserve"> is the total revenue a provider received under a P4P Contract that is related to quality or efficiency targets or benchmarks established by a public or commercial payer.</t>
    </r>
  </si>
  <si>
    <r>
      <t xml:space="preserve">10.  </t>
    </r>
    <r>
      <rPr>
        <b/>
        <sz val="10"/>
        <color theme="1"/>
        <rFont val="Times New Roman"/>
        <family val="1"/>
      </rPr>
      <t>Budget Surplus/(Deficit) Revenue</t>
    </r>
    <r>
      <rPr>
        <sz val="10"/>
        <color theme="1"/>
        <rFont val="Times New Roman"/>
        <family val="1"/>
      </rPr>
      <t xml:space="preserve"> is the total revenue a provider received or was retracted upon settlement of the efficiency-related budgets or benchmarks established in a Risk Contract.</t>
    </r>
  </si>
  <si>
    <r>
      <t xml:space="preserve">11.  </t>
    </r>
    <r>
      <rPr>
        <b/>
        <sz val="10"/>
        <color theme="1"/>
        <rFont val="Times New Roman"/>
        <family val="1"/>
      </rPr>
      <t>Quality Incentive Revenue</t>
    </r>
    <r>
      <rPr>
        <sz val="10"/>
        <color theme="1"/>
        <rFont val="Times New Roman"/>
        <family val="1"/>
      </rPr>
      <t xml:space="preserve"> is the total revenue that a provider received from a public or commercial payer under a Risk Contract for quality-related targets or benchmarks established by a public or commercial payer.</t>
    </r>
  </si>
  <si>
    <t>AGO Provider Exhibit 1</t>
  </si>
  <si>
    <t>Budget Surplus/ (Deficit) Revenue</t>
  </si>
  <si>
    <t>Quality Incentive Revenue</t>
  </si>
  <si>
    <t>2015 DFCI</t>
  </si>
  <si>
    <t>2016 DFCI</t>
  </si>
  <si>
    <t>2017 DFCI</t>
  </si>
  <si>
    <t>2018 DFCI</t>
  </si>
  <si>
    <t>2015 DFCCN</t>
  </si>
  <si>
    <t>2016 DFCCN</t>
  </si>
  <si>
    <t>2017 DFCCN</t>
  </si>
  <si>
    <t>2018 DFCCN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</si>
</sst>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3" formatCode="_(* #,##0.00_);_(* \(#,##0.00\);_(* &quot;-&quot;??_);_(@_)"/>
    <numFmt numFmtId="164" formatCode="_(* #,##0_);_(* \(#,##0\);_(* &quot;-&quot;??_);_(@_)"/>
  </numFmts>
  <fonts count="23" x14ac:knownFonts="1">
    <font>
      <sz val="11"/>
      <color theme="1"/>
      <name val="Calibri"/>
      <family val="2"/>
      <scheme val="minor"/>
    </font>
    <font>
      <sz val="11"/>
      <color rgb="FF000000"/>
      <name val="Calibri"/>
      <family val="2"/>
      <scheme val="minor"/>
    </font>
    <font>
      <sz val="11"/>
      <color theme="1"/>
      <name val="Times New Roman"/>
      <family val="1"/>
    </font>
    <font>
      <sz val="12"/>
      <color theme="1"/>
      <name val="Times New Roman"/>
      <family val="1"/>
    </font>
    <font>
      <b/>
      <sz val="10"/>
      <color theme="0"/>
      <name val="Times New Roman"/>
      <family val="1"/>
    </font>
    <font>
      <sz val="11"/>
      <color theme="0"/>
      <name val="Times New Roman"/>
      <family val="1"/>
    </font>
    <font>
      <sz val="10"/>
      <color theme="0"/>
      <name val="Times New Roman"/>
      <family val="1"/>
    </font>
    <font>
      <sz val="10"/>
      <color theme="1"/>
      <name val="Times New Roman"/>
      <family val="1"/>
    </font>
    <font>
      <sz val="10"/>
      <name val="Times New Roman"/>
      <family val="1"/>
    </font>
    <font>
      <b/>
      <i/>
      <sz val="10"/>
      <color theme="1"/>
      <name val="Times New Roman"/>
      <family val="1"/>
    </font>
    <font>
      <b/>
      <sz val="12"/>
      <color theme="1"/>
      <name val="Times New Roman"/>
      <family val="1"/>
    </font>
    <font>
      <b/>
      <sz val="10"/>
      <color theme="1"/>
      <name val="Times New Roman"/>
      <family val="1"/>
    </font>
    <font>
      <b/>
      <sz val="10"/>
      <color rgb="FFFF0000"/>
      <name val="Times New Roman"/>
      <family val="1"/>
    </font>
    <font>
      <sz val="10"/>
      <color rgb="FF000000"/>
      <name val="Times New Roman"/>
      <family val="1"/>
    </font>
    <font>
      <b/>
      <sz val="10"/>
      <color rgb="FF000000"/>
      <name val="Times New Roman"/>
      <family val="1"/>
    </font>
    <font>
      <i/>
      <sz val="10"/>
      <color theme="1"/>
      <name val="Times New Roman"/>
      <family val="1"/>
    </font>
    <font>
      <b/>
      <sz val="11"/>
      <color theme="1"/>
      <name val="Times New Roman"/>
      <family val="1"/>
    </font>
    <font>
      <b/>
      <sz val="15"/>
      <color theme="1"/>
      <name val="Times New Roman"/>
      <family val="1"/>
    </font>
    <font>
      <b/>
      <sz val="11"/>
      <color theme="0"/>
      <name val="Times New Roman"/>
      <family val="1"/>
    </font>
    <font>
      <sz val="11"/>
      <name val="Times New Roman"/>
      <family val="1"/>
    </font>
    <font>
      <b/>
      <i/>
      <sz val="11"/>
      <color theme="1"/>
      <name val="Times New Roman"/>
      <family val="1"/>
    </font>
    <font>
      <i/>
      <sz val="11"/>
      <color theme="1"/>
      <name val="Times New Roman"/>
      <family val="1"/>
    </font>
    <font>
      <sz val="11"/>
      <color theme="1"/>
      <name val="Calibri"/>
      <family val="2"/>
      <scheme val="minor"/>
    </font>
  </fonts>
  <fills count="8">
    <fill>
      <patternFill patternType="none"/>
    </fill>
    <fill>
      <patternFill patternType="gray125"/>
    </fill>
    <fill>
      <patternFill patternType="solid">
        <fgColor theme="0" tint="-0.499984740745262"/>
        <bgColor indexed="64"/>
      </patternFill>
    </fill>
    <fill>
      <patternFill patternType="solid">
        <fgColor theme="3"/>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bgColor indexed="64"/>
      </patternFill>
    </fill>
    <fill>
      <patternFill patternType="solid">
        <fgColor theme="0"/>
        <bgColor indexed="64"/>
      </patternFill>
    </fill>
  </fills>
  <borders count="3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43" fontId="22" fillId="0" borderId="0" applyFont="0" applyFill="0" applyBorder="0" applyAlignment="0" applyProtection="0"/>
  </cellStyleXfs>
  <cellXfs count="131">
    <xf numFmtId="0" fontId="0" fillId="0" borderId="0" xfId="0"/>
    <xf numFmtId="0" fontId="2" fillId="0" borderId="0" xfId="0" applyFont="1"/>
    <xf numFmtId="0" fontId="3" fillId="0" borderId="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3" xfId="0" applyFont="1" applyBorder="1" applyAlignment="1">
      <alignment horizontal="left" vertical="center" wrapText="1"/>
    </xf>
    <xf numFmtId="0" fontId="7" fillId="0" borderId="8" xfId="0" applyFont="1" applyBorder="1" applyAlignment="1">
      <alignment horizontal="center" vertical="center" wrapText="1"/>
    </xf>
    <xf numFmtId="8" fontId="8" fillId="0" borderId="8" xfId="0" applyNumberFormat="1" applyFont="1" applyBorder="1" applyAlignment="1">
      <alignment horizontal="center" vertical="center" wrapText="1"/>
    </xf>
    <xf numFmtId="8" fontId="7" fillId="0" borderId="8" xfId="0" applyNumberFormat="1" applyFont="1" applyBorder="1" applyAlignment="1">
      <alignment horizontal="center" vertical="center" wrapText="1"/>
    </xf>
    <xf numFmtId="0" fontId="9" fillId="0" borderId="3" xfId="0" applyFont="1" applyBorder="1" applyAlignment="1">
      <alignment horizontal="left" vertical="center" wrapText="1"/>
    </xf>
    <xf numFmtId="0" fontId="2" fillId="0" borderId="0" xfId="0" applyFont="1" applyAlignment="1">
      <alignment horizontal="center"/>
    </xf>
    <xf numFmtId="8" fontId="8" fillId="0" borderId="12" xfId="0" applyNumberFormat="1" applyFont="1" applyBorder="1" applyAlignment="1">
      <alignment horizontal="center" vertical="center" wrapText="1"/>
    </xf>
    <xf numFmtId="8" fontId="7" fillId="0" borderId="12" xfId="0" applyNumberFormat="1" applyFont="1" applyBorder="1" applyAlignment="1">
      <alignment horizontal="center" vertical="center" wrapText="1"/>
    </xf>
    <xf numFmtId="0" fontId="7" fillId="2" borderId="3" xfId="0" applyFont="1" applyFill="1" applyBorder="1" applyAlignment="1">
      <alignment horizontal="left" vertical="center" wrapText="1"/>
    </xf>
    <xf numFmtId="0" fontId="7" fillId="2" borderId="12" xfId="0" applyFont="1" applyFill="1" applyBorder="1" applyAlignment="1">
      <alignment horizontal="center" vertical="center" wrapText="1"/>
    </xf>
    <xf numFmtId="0" fontId="7" fillId="0" borderId="12" xfId="0" applyFont="1" applyBorder="1" applyAlignment="1">
      <alignment vertical="center" wrapText="1"/>
    </xf>
    <xf numFmtId="0" fontId="15" fillId="2" borderId="3" xfId="0" applyFont="1" applyFill="1" applyBorder="1" applyAlignment="1">
      <alignment horizontal="left" vertical="center" wrapText="1"/>
    </xf>
    <xf numFmtId="0" fontId="7" fillId="2" borderId="12" xfId="0" applyFont="1" applyFill="1" applyBorder="1" applyAlignment="1">
      <alignment vertical="center" wrapText="1"/>
    </xf>
    <xf numFmtId="0" fontId="7" fillId="0" borderId="12" xfId="0" applyFont="1" applyFill="1" applyBorder="1" applyAlignment="1">
      <alignment vertical="center" wrapText="1"/>
    </xf>
    <xf numFmtId="0" fontId="11" fillId="0" borderId="3" xfId="0" applyFont="1" applyBorder="1" applyAlignment="1">
      <alignment horizontal="left" vertical="center" wrapText="1"/>
    </xf>
    <xf numFmtId="0" fontId="7" fillId="4" borderId="12"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7" fillId="7" borderId="0" xfId="0" applyFont="1" applyFill="1"/>
    <xf numFmtId="0" fontId="0" fillId="7" borderId="0" xfId="0" applyFill="1"/>
    <xf numFmtId="0" fontId="12" fillId="7" borderId="0" xfId="0" applyFont="1" applyFill="1"/>
    <xf numFmtId="0" fontId="1" fillId="7" borderId="0" xfId="0" applyFont="1" applyFill="1" applyAlignment="1">
      <alignment wrapText="1"/>
    </xf>
    <xf numFmtId="0" fontId="0" fillId="7" borderId="0" xfId="0" applyFill="1" applyAlignment="1">
      <alignment wrapText="1"/>
    </xf>
    <xf numFmtId="0" fontId="13" fillId="7" borderId="0" xfId="0" applyFont="1" applyFill="1" applyAlignment="1">
      <alignment wrapText="1"/>
    </xf>
    <xf numFmtId="0" fontId="7" fillId="7" borderId="0" xfId="0" applyFont="1" applyFill="1" applyAlignment="1">
      <alignment wrapText="1"/>
    </xf>
    <xf numFmtId="0" fontId="11" fillId="7" borderId="13" xfId="0" applyFont="1" applyFill="1" applyBorder="1" applyAlignment="1">
      <alignment vertical="center"/>
    </xf>
    <xf numFmtId="0" fontId="17" fillId="0" borderId="0" xfId="0" applyFont="1"/>
    <xf numFmtId="0" fontId="2" fillId="0" borderId="14" xfId="0" applyFont="1" applyBorder="1" applyAlignment="1">
      <alignment horizontal="center" vertical="center" wrapText="1"/>
    </xf>
    <xf numFmtId="0" fontId="2" fillId="2" borderId="14" xfId="0" applyFont="1" applyFill="1" applyBorder="1" applyAlignment="1">
      <alignment horizontal="center" vertical="center" wrapText="1"/>
    </xf>
    <xf numFmtId="0" fontId="2" fillId="0" borderId="14" xfId="0" applyFont="1" applyBorder="1" applyAlignment="1">
      <alignment vertical="center" wrapText="1"/>
    </xf>
    <xf numFmtId="0" fontId="2" fillId="2" borderId="14" xfId="0" applyFont="1" applyFill="1" applyBorder="1" applyAlignment="1">
      <alignment vertical="center" wrapText="1"/>
    </xf>
    <xf numFmtId="0" fontId="2" fillId="0" borderId="14" xfId="0" applyFont="1" applyFill="1" applyBorder="1" applyAlignment="1">
      <alignmen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2" borderId="19" xfId="0" applyFont="1" applyFill="1" applyBorder="1" applyAlignment="1">
      <alignment horizontal="center" vertical="center" wrapText="1"/>
    </xf>
    <xf numFmtId="0" fontId="2" fillId="0" borderId="19" xfId="0" applyFont="1" applyBorder="1" applyAlignment="1">
      <alignment vertical="center" wrapText="1"/>
    </xf>
    <xf numFmtId="0" fontId="2" fillId="2" borderId="19" xfId="0" applyFont="1" applyFill="1" applyBorder="1" applyAlignment="1">
      <alignment vertical="center" wrapText="1"/>
    </xf>
    <xf numFmtId="0" fontId="2" fillId="0" borderId="19" xfId="0" applyFont="1" applyFill="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15" xfId="0" applyFont="1" applyBorder="1" applyAlignment="1">
      <alignment horizontal="center" vertical="center" wrapText="1"/>
    </xf>
    <xf numFmtId="0" fontId="2" fillId="4" borderId="28"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2" borderId="18" xfId="0" applyFont="1" applyFill="1" applyBorder="1" applyAlignment="1">
      <alignment horizontal="center" vertical="center" wrapText="1"/>
    </xf>
    <xf numFmtId="0" fontId="2" fillId="0" borderId="18" xfId="0" applyFont="1" applyBorder="1" applyAlignment="1">
      <alignment vertical="center" wrapText="1"/>
    </xf>
    <xf numFmtId="0" fontId="2" fillId="2" borderId="18" xfId="0" applyFont="1" applyFill="1" applyBorder="1" applyAlignment="1">
      <alignment vertical="center" wrapText="1"/>
    </xf>
    <xf numFmtId="0" fontId="2" fillId="0" borderId="18" xfId="0" applyFont="1" applyFill="1" applyBorder="1" applyAlignment="1">
      <alignment vertical="center" wrapText="1"/>
    </xf>
    <xf numFmtId="0" fontId="2" fillId="0" borderId="20" xfId="0" applyFont="1" applyBorder="1" applyAlignment="1">
      <alignment vertical="center" wrapText="1"/>
    </xf>
    <xf numFmtId="0" fontId="2" fillId="0" borderId="16" xfId="0" applyFont="1" applyBorder="1" applyAlignment="1">
      <alignment horizontal="center" vertical="center" wrapText="1"/>
    </xf>
    <xf numFmtId="8" fontId="19" fillId="0" borderId="16" xfId="0" applyNumberFormat="1" applyFont="1" applyBorder="1" applyAlignment="1">
      <alignment horizontal="center" vertical="center" wrapText="1"/>
    </xf>
    <xf numFmtId="8" fontId="2" fillId="0" borderId="16" xfId="0" applyNumberFormat="1" applyFont="1" applyBorder="1" applyAlignment="1">
      <alignment horizontal="center" vertical="center" wrapText="1"/>
    </xf>
    <xf numFmtId="0" fontId="2" fillId="0" borderId="29" xfId="0" applyFont="1" applyBorder="1" applyAlignment="1">
      <alignment horizontal="left" vertical="center" wrapText="1"/>
    </xf>
    <xf numFmtId="0" fontId="20" fillId="0" borderId="29" xfId="0" applyFont="1" applyBorder="1" applyAlignment="1">
      <alignment horizontal="left" vertical="center" wrapText="1"/>
    </xf>
    <xf numFmtId="0" fontId="2" fillId="2" borderId="29" xfId="0" applyFont="1" applyFill="1" applyBorder="1" applyAlignment="1">
      <alignment horizontal="left" vertical="center" wrapText="1"/>
    </xf>
    <xf numFmtId="0" fontId="21" fillId="2" borderId="29" xfId="0" applyFont="1" applyFill="1" applyBorder="1" applyAlignment="1">
      <alignment horizontal="left" vertical="center" wrapText="1"/>
    </xf>
    <xf numFmtId="0" fontId="16" fillId="0" borderId="30" xfId="0" applyFont="1" applyBorder="1" applyAlignment="1">
      <alignment horizontal="left" vertical="center" wrapText="1"/>
    </xf>
    <xf numFmtId="0" fontId="2" fillId="0" borderId="2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left" vertical="center" wrapText="1"/>
    </xf>
    <xf numFmtId="0" fontId="2" fillId="4" borderId="24"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5" fillId="6" borderId="25" xfId="0" applyFont="1" applyFill="1" applyBorder="1" applyAlignment="1">
      <alignment horizontal="center" vertical="center" wrapText="1"/>
    </xf>
    <xf numFmtId="0" fontId="2" fillId="5" borderId="33" xfId="0" applyFont="1" applyFill="1" applyBorder="1" applyAlignment="1">
      <alignment horizontal="center" vertical="center" wrapText="1"/>
    </xf>
    <xf numFmtId="164" fontId="7" fillId="0" borderId="8" xfId="1" applyNumberFormat="1" applyFont="1" applyBorder="1" applyAlignment="1">
      <alignment horizontal="center" vertical="center" wrapText="1"/>
    </xf>
    <xf numFmtId="164" fontId="7" fillId="0" borderId="12" xfId="1" applyNumberFormat="1" applyFont="1" applyBorder="1" applyAlignment="1">
      <alignment horizontal="center" vertical="center" wrapText="1"/>
    </xf>
    <xf numFmtId="164" fontId="7" fillId="2" borderId="12" xfId="1" applyNumberFormat="1" applyFont="1" applyFill="1" applyBorder="1" applyAlignment="1">
      <alignment horizontal="center" vertical="center" wrapText="1"/>
    </xf>
    <xf numFmtId="164" fontId="7" fillId="0" borderId="12" xfId="1" applyNumberFormat="1" applyFont="1" applyBorder="1" applyAlignment="1">
      <alignment vertical="center" wrapText="1"/>
    </xf>
    <xf numFmtId="164" fontId="7" fillId="2" borderId="12" xfId="1" applyNumberFormat="1" applyFont="1" applyFill="1" applyBorder="1" applyAlignment="1">
      <alignment vertical="center" wrapText="1"/>
    </xf>
    <xf numFmtId="164" fontId="7" fillId="0" borderId="12" xfId="1" applyNumberFormat="1" applyFont="1" applyFill="1" applyBorder="1" applyAlignment="1">
      <alignment vertical="center" wrapText="1"/>
    </xf>
    <xf numFmtId="164" fontId="7" fillId="0" borderId="12" xfId="1" applyNumberFormat="1" applyFont="1" applyBorder="1" applyAlignment="1">
      <alignment horizontal="right" vertical="center" wrapText="1"/>
    </xf>
    <xf numFmtId="164" fontId="7" fillId="2" borderId="12" xfId="1" applyNumberFormat="1" applyFont="1" applyFill="1" applyBorder="1" applyAlignment="1">
      <alignment horizontal="right" vertical="center" wrapText="1"/>
    </xf>
    <xf numFmtId="164" fontId="7" fillId="0" borderId="12" xfId="1" applyNumberFormat="1" applyFont="1" applyFill="1" applyBorder="1" applyAlignment="1">
      <alignment horizontal="right" vertical="center" wrapText="1"/>
    </xf>
    <xf numFmtId="164" fontId="7" fillId="0" borderId="8" xfId="1" applyNumberFormat="1"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5" fillId="3" borderId="10" xfId="0" applyFont="1" applyFill="1" applyBorder="1" applyAlignment="1">
      <alignment vertical="top" wrapText="1"/>
    </xf>
    <xf numFmtId="0" fontId="5" fillId="3" borderId="6" xfId="0" applyFont="1" applyFill="1" applyBorder="1" applyAlignment="1">
      <alignment vertical="top" wrapText="1"/>
    </xf>
    <xf numFmtId="0" fontId="5" fillId="3" borderId="11" xfId="0" applyFont="1" applyFill="1" applyBorder="1" applyAlignment="1">
      <alignment vertical="top" wrapText="1"/>
    </xf>
    <xf numFmtId="0" fontId="5" fillId="3" borderId="8" xfId="0" applyFont="1" applyFill="1" applyBorder="1" applyAlignment="1">
      <alignment vertical="top" wrapText="1"/>
    </xf>
    <xf numFmtId="0" fontId="4" fillId="3" borderId="9" xfId="0" applyFont="1" applyFill="1" applyBorder="1" applyAlignment="1">
      <alignment horizontal="center" vertical="center" wrapText="1"/>
    </xf>
    <xf numFmtId="0" fontId="5" fillId="3" borderId="5" xfId="0" applyFont="1" applyFill="1" applyBorder="1" applyAlignment="1">
      <alignment vertical="center" wrapText="1"/>
    </xf>
    <xf numFmtId="0" fontId="5" fillId="3" borderId="10" xfId="0" applyFont="1" applyFill="1" applyBorder="1" applyAlignment="1">
      <alignment vertical="center" wrapText="1"/>
    </xf>
    <xf numFmtId="0" fontId="5" fillId="3" borderId="6" xfId="0" applyFont="1" applyFill="1" applyBorder="1" applyAlignment="1">
      <alignment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6" xfId="0" applyFont="1" applyFill="1" applyBorder="1" applyAlignment="1">
      <alignment horizontal="center" vertical="center" wrapText="1"/>
    </xf>
    <xf numFmtId="0" fontId="5" fillId="3" borderId="0" xfId="0" applyFont="1" applyFill="1" applyBorder="1" applyAlignment="1">
      <alignment vertical="top" wrapText="1"/>
    </xf>
    <xf numFmtId="0" fontId="5" fillId="3" borderId="0" xfId="0" applyFont="1" applyFill="1" applyAlignment="1">
      <alignment vertical="top" wrapText="1"/>
    </xf>
    <xf numFmtId="0" fontId="5" fillId="3" borderId="7" xfId="0" applyFont="1" applyFill="1" applyBorder="1" applyAlignment="1">
      <alignment vertical="top"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6" fillId="3" borderId="1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5" fillId="3" borderId="11" xfId="0" applyFont="1" applyFill="1" applyBorder="1" applyAlignment="1">
      <alignment vertical="center" wrapText="1"/>
    </xf>
    <xf numFmtId="0" fontId="5" fillId="3" borderId="8" xfId="0" applyFont="1" applyFill="1" applyBorder="1" applyAlignment="1">
      <alignment vertical="center" wrapText="1"/>
    </xf>
    <xf numFmtId="0" fontId="5" fillId="3" borderId="7" xfId="0" applyFont="1" applyFill="1" applyBorder="1" applyAlignment="1">
      <alignment vertical="center" wrapText="1"/>
    </xf>
    <xf numFmtId="0" fontId="5" fillId="3" borderId="0" xfId="0" applyFont="1" applyFill="1" applyBorder="1" applyAlignment="1">
      <alignment vertical="center" wrapText="1"/>
    </xf>
    <xf numFmtId="0" fontId="5" fillId="3" borderId="0" xfId="0" applyFont="1" applyFill="1" applyAlignment="1">
      <alignment vertical="center" wrapText="1"/>
    </xf>
    <xf numFmtId="0" fontId="18" fillId="3" borderId="9"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5" fillId="3" borderId="9"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8"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3"/>
  <sheetViews>
    <sheetView tabSelected="1" zoomScale="110" zoomScaleNormal="110" workbookViewId="0">
      <selection activeCell="A11" sqref="A11"/>
    </sheetView>
  </sheetViews>
  <sheetFormatPr defaultColWidth="8.7109375" defaultRowHeight="15" x14ac:dyDescent="0.25"/>
  <cols>
    <col min="1" max="1" width="79.42578125" style="23" customWidth="1"/>
    <col min="2" max="16384" width="8.7109375" style="23"/>
  </cols>
  <sheetData>
    <row r="1" spans="1:10" ht="30.75" customHeight="1" x14ac:dyDescent="0.25">
      <c r="A1" s="29" t="s">
        <v>33</v>
      </c>
      <c r="B1" s="22"/>
      <c r="C1" s="22"/>
      <c r="D1" s="22"/>
      <c r="E1" s="22"/>
      <c r="F1" s="22"/>
      <c r="G1" s="22"/>
      <c r="H1" s="22"/>
      <c r="I1" s="22"/>
    </row>
    <row r="2" spans="1:10" x14ac:dyDescent="0.25">
      <c r="A2" s="24" t="s">
        <v>16</v>
      </c>
      <c r="B2" s="22"/>
      <c r="C2" s="22"/>
      <c r="D2" s="22"/>
      <c r="E2" s="22"/>
      <c r="F2" s="22"/>
      <c r="G2" s="22"/>
      <c r="H2" s="22"/>
      <c r="I2" s="22"/>
    </row>
    <row r="3" spans="1:10" s="26" customFormat="1" ht="41.45" customHeight="1" x14ac:dyDescent="0.25">
      <c r="A3" s="27" t="s">
        <v>41</v>
      </c>
      <c r="B3" s="27"/>
      <c r="C3" s="27"/>
      <c r="D3" s="27"/>
      <c r="E3" s="27"/>
      <c r="F3" s="27"/>
      <c r="G3" s="27"/>
      <c r="H3" s="27"/>
      <c r="I3" s="27"/>
      <c r="J3" s="25"/>
    </row>
    <row r="4" spans="1:10" s="26" customFormat="1" ht="14.45" customHeight="1" x14ac:dyDescent="0.25">
      <c r="A4" s="27" t="s">
        <v>34</v>
      </c>
      <c r="B4" s="27"/>
      <c r="C4" s="27"/>
      <c r="D4" s="27"/>
      <c r="E4" s="27"/>
      <c r="F4" s="27"/>
      <c r="G4" s="27"/>
      <c r="H4" s="27"/>
      <c r="I4" s="27"/>
    </row>
    <row r="5" spans="1:10" s="26" customFormat="1" ht="14.45" customHeight="1" x14ac:dyDescent="0.25">
      <c r="A5" s="27" t="s">
        <v>35</v>
      </c>
      <c r="B5" s="27"/>
      <c r="C5" s="27"/>
      <c r="D5" s="27"/>
      <c r="E5" s="27"/>
      <c r="F5" s="27"/>
      <c r="G5" s="27"/>
      <c r="H5" s="27"/>
      <c r="I5" s="27"/>
    </row>
    <row r="6" spans="1:10" s="26" customFormat="1" ht="39" customHeight="1" x14ac:dyDescent="0.25">
      <c r="A6" s="27" t="s">
        <v>42</v>
      </c>
      <c r="B6" s="27"/>
      <c r="C6" s="27"/>
      <c r="D6" s="27"/>
      <c r="E6" s="27"/>
      <c r="F6" s="27"/>
      <c r="G6" s="27"/>
      <c r="H6" s="27"/>
      <c r="I6" s="27"/>
    </row>
    <row r="7" spans="1:10" s="26" customFormat="1" ht="52.5" customHeight="1" x14ac:dyDescent="0.25">
      <c r="A7" s="27" t="s">
        <v>43</v>
      </c>
      <c r="B7" s="27"/>
      <c r="C7" s="27"/>
      <c r="D7" s="27"/>
      <c r="E7" s="27"/>
      <c r="F7" s="27"/>
      <c r="G7" s="27"/>
      <c r="H7" s="27"/>
      <c r="I7" s="27"/>
    </row>
    <row r="8" spans="1:10" s="26" customFormat="1" ht="41.1" customHeight="1" x14ac:dyDescent="0.25">
      <c r="A8" s="27" t="s">
        <v>44</v>
      </c>
      <c r="B8" s="27"/>
      <c r="C8" s="27"/>
      <c r="D8" s="27"/>
      <c r="E8" s="27"/>
      <c r="F8" s="27"/>
      <c r="G8" s="27"/>
      <c r="H8" s="27"/>
      <c r="I8" s="27"/>
    </row>
    <row r="9" spans="1:10" s="26" customFormat="1" ht="39.950000000000003" customHeight="1" x14ac:dyDescent="0.25">
      <c r="A9" s="27" t="s">
        <v>45</v>
      </c>
      <c r="B9" s="27"/>
      <c r="C9" s="27"/>
      <c r="D9" s="27"/>
      <c r="E9" s="27"/>
      <c r="F9" s="27"/>
      <c r="G9" s="27"/>
      <c r="H9" s="27"/>
      <c r="I9" s="27"/>
    </row>
    <row r="10" spans="1:10" s="26" customFormat="1" ht="41.1" customHeight="1" x14ac:dyDescent="0.25">
      <c r="A10" s="28" t="s">
        <v>46</v>
      </c>
      <c r="B10" s="28"/>
      <c r="C10" s="28"/>
      <c r="D10" s="28"/>
      <c r="E10" s="28"/>
      <c r="F10" s="28"/>
      <c r="G10" s="28"/>
      <c r="H10" s="28"/>
      <c r="I10" s="28"/>
    </row>
    <row r="11" spans="1:10" s="26" customFormat="1" ht="24.95" customHeight="1" x14ac:dyDescent="0.25">
      <c r="A11" s="28" t="s">
        <v>47</v>
      </c>
      <c r="B11" s="28"/>
      <c r="C11" s="28"/>
      <c r="D11" s="28"/>
      <c r="E11" s="28"/>
      <c r="F11" s="28"/>
      <c r="G11" s="28"/>
      <c r="H11" s="28"/>
      <c r="I11" s="28"/>
    </row>
    <row r="12" spans="1:10" s="26" customFormat="1" ht="28.5" customHeight="1" x14ac:dyDescent="0.25">
      <c r="A12" s="28" t="s">
        <v>48</v>
      </c>
      <c r="B12" s="28"/>
      <c r="C12" s="28"/>
      <c r="D12" s="28"/>
      <c r="E12" s="28"/>
      <c r="F12" s="28"/>
      <c r="G12" s="28"/>
      <c r="H12" s="28"/>
      <c r="I12" s="28"/>
    </row>
    <row r="13" spans="1:10" s="26" customFormat="1" ht="38.450000000000003" customHeight="1" x14ac:dyDescent="0.25">
      <c r="A13" s="28" t="s">
        <v>49</v>
      </c>
      <c r="B13" s="28"/>
      <c r="C13" s="28"/>
      <c r="D13" s="28"/>
      <c r="E13" s="28"/>
      <c r="F13" s="28"/>
      <c r="G13" s="28"/>
      <c r="H13" s="28"/>
      <c r="I13" s="28"/>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pageSetUpPr fitToPage="1"/>
  </sheetPr>
  <dimension ref="A1:P37"/>
  <sheetViews>
    <sheetView zoomScale="70" zoomScaleNormal="70" workbookViewId="0">
      <selection activeCell="L37" sqref="L37:N37"/>
    </sheetView>
  </sheetViews>
  <sheetFormatPr defaultColWidth="26.5703125" defaultRowHeight="15" x14ac:dyDescent="0.25"/>
  <cols>
    <col min="1" max="1" width="26.5703125" style="1"/>
    <col min="2" max="11" width="9.140625" style="1" customWidth="1"/>
    <col min="12" max="14" width="12.5703125" style="1" bestFit="1" customWidth="1"/>
    <col min="15" max="16" width="9.140625" style="1" customWidth="1"/>
    <col min="17" max="16384" width="26.5703125" style="1"/>
  </cols>
  <sheetData>
    <row r="1" spans="1:16" x14ac:dyDescent="0.25">
      <c r="A1" s="99" t="s">
        <v>53</v>
      </c>
      <c r="B1" s="87" t="s">
        <v>20</v>
      </c>
      <c r="C1" s="102"/>
      <c r="D1" s="102"/>
      <c r="E1" s="103"/>
      <c r="F1" s="87" t="s">
        <v>21</v>
      </c>
      <c r="G1" s="102"/>
      <c r="H1" s="102"/>
      <c r="I1" s="102"/>
      <c r="J1" s="102"/>
      <c r="K1" s="103"/>
      <c r="L1" s="87" t="s">
        <v>22</v>
      </c>
      <c r="M1" s="88"/>
      <c r="N1" s="87" t="s">
        <v>36</v>
      </c>
      <c r="O1" s="91"/>
      <c r="P1" s="92"/>
    </row>
    <row r="2" spans="1:16" x14ac:dyDescent="0.25">
      <c r="A2" s="100"/>
      <c r="B2" s="81"/>
      <c r="C2" s="104"/>
      <c r="D2" s="104"/>
      <c r="E2" s="82"/>
      <c r="F2" s="81"/>
      <c r="G2" s="104"/>
      <c r="H2" s="104"/>
      <c r="I2" s="104"/>
      <c r="J2" s="104"/>
      <c r="K2" s="82"/>
      <c r="L2" s="89"/>
      <c r="M2" s="90"/>
      <c r="N2" s="93"/>
      <c r="O2" s="94"/>
      <c r="P2" s="95"/>
    </row>
    <row r="3" spans="1:16" ht="15.75" thickBot="1" x14ac:dyDescent="0.3">
      <c r="A3" s="101"/>
      <c r="B3" s="105"/>
      <c r="C3" s="106"/>
      <c r="D3" s="106"/>
      <c r="E3" s="107"/>
      <c r="F3" s="105"/>
      <c r="G3" s="106"/>
      <c r="H3" s="106"/>
      <c r="I3" s="106"/>
      <c r="J3" s="106"/>
      <c r="K3" s="107"/>
      <c r="L3" s="89"/>
      <c r="M3" s="90"/>
      <c r="N3" s="93"/>
      <c r="O3" s="94"/>
      <c r="P3" s="95"/>
    </row>
    <row r="4" spans="1:16" x14ac:dyDescent="0.25">
      <c r="A4" s="108"/>
      <c r="B4" s="110" t="s">
        <v>17</v>
      </c>
      <c r="C4" s="111"/>
      <c r="D4" s="110" t="s">
        <v>23</v>
      </c>
      <c r="E4" s="111"/>
      <c r="F4" s="110" t="s">
        <v>17</v>
      </c>
      <c r="G4" s="111"/>
      <c r="H4" s="110" t="s">
        <v>18</v>
      </c>
      <c r="I4" s="111"/>
      <c r="J4" s="110" t="s">
        <v>0</v>
      </c>
      <c r="K4" s="111"/>
      <c r="L4" s="81"/>
      <c r="M4" s="82"/>
      <c r="N4" s="83"/>
      <c r="O4" s="96"/>
      <c r="P4" s="84"/>
    </row>
    <row r="5" spans="1:16" x14ac:dyDescent="0.25">
      <c r="A5" s="108"/>
      <c r="B5" s="110"/>
      <c r="C5" s="111"/>
      <c r="D5" s="110"/>
      <c r="E5" s="111"/>
      <c r="F5" s="110"/>
      <c r="G5" s="111"/>
      <c r="H5" s="110" t="s">
        <v>19</v>
      </c>
      <c r="I5" s="111"/>
      <c r="J5" s="110" t="s">
        <v>24</v>
      </c>
      <c r="K5" s="111"/>
      <c r="L5" s="83"/>
      <c r="M5" s="84"/>
      <c r="N5" s="83"/>
      <c r="O5" s="97"/>
      <c r="P5" s="84"/>
    </row>
    <row r="6" spans="1:16" ht="15.75" thickBot="1" x14ac:dyDescent="0.3">
      <c r="A6" s="109"/>
      <c r="B6" s="79"/>
      <c r="C6" s="80"/>
      <c r="D6" s="79"/>
      <c r="E6" s="80"/>
      <c r="F6" s="79"/>
      <c r="G6" s="80"/>
      <c r="H6" s="85"/>
      <c r="I6" s="86"/>
      <c r="J6" s="79" t="s">
        <v>25</v>
      </c>
      <c r="K6" s="80"/>
      <c r="L6" s="85"/>
      <c r="M6" s="86"/>
      <c r="N6" s="85"/>
      <c r="O6" s="98"/>
      <c r="P6" s="86"/>
    </row>
    <row r="7" spans="1:16" s="9" customFormat="1" ht="16.5" thickBot="1" x14ac:dyDescent="0.3">
      <c r="A7" s="2"/>
      <c r="B7" s="19" t="s">
        <v>1</v>
      </c>
      <c r="C7" s="20" t="s">
        <v>2</v>
      </c>
      <c r="D7" s="19" t="s">
        <v>1</v>
      </c>
      <c r="E7" s="20" t="s">
        <v>2</v>
      </c>
      <c r="F7" s="19" t="s">
        <v>1</v>
      </c>
      <c r="G7" s="20" t="s">
        <v>2</v>
      </c>
      <c r="H7" s="19" t="s">
        <v>1</v>
      </c>
      <c r="I7" s="20" t="s">
        <v>2</v>
      </c>
      <c r="J7" s="19" t="s">
        <v>1</v>
      </c>
      <c r="K7" s="20" t="s">
        <v>2</v>
      </c>
      <c r="L7" s="19" t="s">
        <v>1</v>
      </c>
      <c r="M7" s="20" t="s">
        <v>2</v>
      </c>
      <c r="N7" s="19" t="s">
        <v>1</v>
      </c>
      <c r="O7" s="20" t="s">
        <v>2</v>
      </c>
      <c r="P7" s="21" t="s">
        <v>3</v>
      </c>
    </row>
    <row r="8" spans="1:16" ht="15.75" thickBot="1" x14ac:dyDescent="0.3">
      <c r="A8" s="4" t="s">
        <v>38</v>
      </c>
      <c r="B8" s="5"/>
      <c r="C8" s="5"/>
      <c r="D8" s="5"/>
      <c r="E8" s="5"/>
      <c r="F8" s="5"/>
      <c r="G8" s="5"/>
      <c r="H8" s="6"/>
      <c r="I8" s="5"/>
      <c r="J8" s="7"/>
      <c r="K8" s="5"/>
      <c r="L8" s="69">
        <v>70149098</v>
      </c>
      <c r="M8" s="69">
        <v>94128292</v>
      </c>
      <c r="N8" s="69"/>
      <c r="O8" s="5"/>
      <c r="P8" s="5"/>
    </row>
    <row r="9" spans="1:16" ht="15.75" thickBot="1" x14ac:dyDescent="0.3">
      <c r="A9" s="4" t="s">
        <v>37</v>
      </c>
      <c r="B9" s="5"/>
      <c r="C9" s="5"/>
      <c r="D9" s="5"/>
      <c r="E9" s="5"/>
      <c r="F9" s="5"/>
      <c r="G9" s="5"/>
      <c r="H9" s="5"/>
      <c r="I9" s="5"/>
      <c r="J9" s="5"/>
      <c r="K9" s="5"/>
      <c r="L9" s="69">
        <v>27011304</v>
      </c>
      <c r="M9" s="69">
        <v>15818910</v>
      </c>
      <c r="N9" s="69"/>
      <c r="O9" s="5"/>
      <c r="P9" s="5"/>
    </row>
    <row r="10" spans="1:16" ht="15.75" thickBot="1" x14ac:dyDescent="0.3">
      <c r="A10" s="4" t="s">
        <v>39</v>
      </c>
      <c r="B10" s="5"/>
      <c r="C10" s="5"/>
      <c r="D10" s="5"/>
      <c r="E10" s="5"/>
      <c r="F10" s="5"/>
      <c r="G10" s="5"/>
      <c r="H10" s="5"/>
      <c r="I10" s="5"/>
      <c r="J10" s="5"/>
      <c r="K10" s="5"/>
      <c r="L10" s="69">
        <v>56277719</v>
      </c>
      <c r="M10" s="69">
        <v>28910407</v>
      </c>
      <c r="N10" s="69"/>
      <c r="O10" s="5"/>
      <c r="P10" s="5"/>
    </row>
    <row r="11" spans="1:16" ht="15.75" thickBot="1" x14ac:dyDescent="0.3">
      <c r="A11" s="4" t="s">
        <v>29</v>
      </c>
      <c r="B11" s="5"/>
      <c r="C11" s="5"/>
      <c r="D11" s="5"/>
      <c r="E11" s="5"/>
      <c r="F11" s="5"/>
      <c r="G11" s="5"/>
      <c r="H11" s="5"/>
      <c r="I11" s="5"/>
      <c r="J11" s="5"/>
      <c r="K11" s="5"/>
      <c r="L11" s="69">
        <v>6090069</v>
      </c>
      <c r="M11" s="69">
        <v>271480</v>
      </c>
      <c r="N11" s="69"/>
      <c r="O11" s="5"/>
      <c r="P11" s="5"/>
    </row>
    <row r="12" spans="1:16" ht="15.75" thickBot="1" x14ac:dyDescent="0.3">
      <c r="A12" s="4" t="s">
        <v>4</v>
      </c>
      <c r="B12" s="5"/>
      <c r="C12" s="5"/>
      <c r="D12" s="5"/>
      <c r="E12" s="5"/>
      <c r="F12" s="5"/>
      <c r="G12" s="5"/>
      <c r="H12" s="5"/>
      <c r="I12" s="5"/>
      <c r="J12" s="5"/>
      <c r="K12" s="5"/>
      <c r="L12" s="69">
        <v>3471123</v>
      </c>
      <c r="M12" s="69">
        <v>8831499</v>
      </c>
      <c r="N12" s="69"/>
      <c r="O12" s="5"/>
      <c r="P12" s="5"/>
    </row>
    <row r="13" spans="1:16" ht="15.75" thickBot="1" x14ac:dyDescent="0.3">
      <c r="A13" s="4" t="s">
        <v>40</v>
      </c>
      <c r="B13" s="5"/>
      <c r="C13" s="5"/>
      <c r="D13" s="5"/>
      <c r="E13" s="5"/>
      <c r="F13" s="5"/>
      <c r="G13" s="5"/>
      <c r="H13" s="5"/>
      <c r="I13" s="5"/>
      <c r="J13" s="5"/>
      <c r="K13" s="5"/>
      <c r="L13" s="69">
        <v>14619935</v>
      </c>
      <c r="M13" s="69">
        <v>12293776</v>
      </c>
      <c r="N13" s="69"/>
      <c r="O13" s="5"/>
      <c r="P13" s="5"/>
    </row>
    <row r="14" spans="1:16" ht="15.75" thickBot="1" x14ac:dyDescent="0.3">
      <c r="A14" s="4" t="s">
        <v>5</v>
      </c>
      <c r="B14" s="5"/>
      <c r="C14" s="5"/>
      <c r="D14" s="5"/>
      <c r="E14" s="5"/>
      <c r="F14" s="5"/>
      <c r="G14" s="5"/>
      <c r="H14" s="5"/>
      <c r="I14" s="5"/>
      <c r="J14" s="5"/>
      <c r="K14" s="5"/>
      <c r="L14" s="69">
        <v>22523235</v>
      </c>
      <c r="M14" s="69">
        <v>3379572</v>
      </c>
      <c r="N14" s="69"/>
      <c r="O14" s="5"/>
      <c r="P14" s="5"/>
    </row>
    <row r="15" spans="1:16" ht="15.75" thickBot="1" x14ac:dyDescent="0.3">
      <c r="A15" s="4" t="s">
        <v>6</v>
      </c>
      <c r="B15" s="3"/>
      <c r="C15" s="3"/>
      <c r="D15" s="3"/>
      <c r="E15" s="3"/>
      <c r="F15" s="3"/>
      <c r="G15" s="3"/>
      <c r="H15" s="3"/>
      <c r="I15" s="3"/>
      <c r="J15" s="3"/>
      <c r="K15" s="3"/>
      <c r="L15" s="70">
        <v>47983650</v>
      </c>
      <c r="M15" s="70">
        <v>10647527</v>
      </c>
      <c r="N15" s="70"/>
      <c r="O15" s="3"/>
      <c r="P15" s="3"/>
    </row>
    <row r="16" spans="1:16" ht="15.75" thickBot="1" x14ac:dyDescent="0.3">
      <c r="A16" s="8" t="s">
        <v>7</v>
      </c>
      <c r="B16" s="3"/>
      <c r="C16" s="3"/>
      <c r="D16" s="3"/>
      <c r="E16" s="3"/>
      <c r="F16" s="3"/>
      <c r="G16" s="3"/>
      <c r="H16" s="3"/>
      <c r="I16" s="3"/>
      <c r="J16" s="3"/>
      <c r="K16" s="3"/>
      <c r="L16" s="70">
        <v>248126133</v>
      </c>
      <c r="M16" s="70">
        <v>174281463</v>
      </c>
      <c r="N16" s="70"/>
      <c r="O16" s="3"/>
      <c r="P16" s="3"/>
    </row>
    <row r="17" spans="1:16" ht="15.75" thickBot="1" x14ac:dyDescent="0.3">
      <c r="A17" s="12"/>
      <c r="B17" s="13"/>
      <c r="C17" s="13"/>
      <c r="D17" s="13"/>
      <c r="E17" s="13"/>
      <c r="F17" s="13"/>
      <c r="G17" s="13"/>
      <c r="H17" s="13"/>
      <c r="I17" s="13"/>
      <c r="J17" s="13"/>
      <c r="K17" s="13"/>
      <c r="L17" s="71"/>
      <c r="M17" s="71"/>
      <c r="N17" s="71"/>
      <c r="O17" s="13"/>
      <c r="P17" s="13"/>
    </row>
    <row r="18" spans="1:16" ht="15.75" thickBot="1" x14ac:dyDescent="0.3">
      <c r="A18" s="4" t="s">
        <v>8</v>
      </c>
      <c r="B18" s="3"/>
      <c r="C18" s="3"/>
      <c r="D18" s="3"/>
      <c r="E18" s="3"/>
      <c r="F18" s="3"/>
      <c r="G18" s="3"/>
      <c r="H18" s="3"/>
      <c r="I18" s="3"/>
      <c r="J18" s="3"/>
      <c r="K18" s="3"/>
      <c r="L18" s="70">
        <v>4200136</v>
      </c>
      <c r="M18" s="70"/>
      <c r="N18" s="70"/>
      <c r="O18" s="3"/>
      <c r="P18" s="3"/>
    </row>
    <row r="19" spans="1:16" ht="15.75" thickBot="1" x14ac:dyDescent="0.3">
      <c r="A19" s="4" t="s">
        <v>27</v>
      </c>
      <c r="B19" s="3"/>
      <c r="C19" s="3"/>
      <c r="D19" s="3"/>
      <c r="E19" s="3"/>
      <c r="F19" s="3"/>
      <c r="G19" s="3"/>
      <c r="H19" s="3"/>
      <c r="I19" s="3"/>
      <c r="J19" s="3"/>
      <c r="K19" s="3"/>
      <c r="L19" s="70">
        <v>18482855</v>
      </c>
      <c r="M19" s="70"/>
      <c r="N19" s="70"/>
      <c r="O19" s="3"/>
      <c r="P19" s="3"/>
    </row>
    <row r="20" spans="1:16" ht="15.75" thickBot="1" x14ac:dyDescent="0.3">
      <c r="A20" s="4" t="s">
        <v>28</v>
      </c>
      <c r="B20" s="3"/>
      <c r="C20" s="3"/>
      <c r="D20" s="3"/>
      <c r="E20" s="3"/>
      <c r="F20" s="3"/>
      <c r="G20" s="3"/>
      <c r="H20" s="3"/>
      <c r="I20" s="3"/>
      <c r="J20" s="3"/>
      <c r="K20" s="3"/>
      <c r="L20" s="70">
        <v>241130</v>
      </c>
      <c r="M20" s="70"/>
      <c r="N20" s="70"/>
      <c r="O20" s="3"/>
      <c r="P20" s="3"/>
    </row>
    <row r="21" spans="1:16" ht="15.75" thickBot="1" x14ac:dyDescent="0.3">
      <c r="A21" s="4" t="s">
        <v>26</v>
      </c>
      <c r="B21" s="3"/>
      <c r="C21" s="3"/>
      <c r="D21" s="3"/>
      <c r="E21" s="3"/>
      <c r="F21" s="3"/>
      <c r="G21" s="3"/>
      <c r="H21" s="3"/>
      <c r="I21" s="3"/>
      <c r="J21" s="3"/>
      <c r="K21" s="3"/>
      <c r="L21" s="70">
        <v>98053</v>
      </c>
      <c r="M21" s="70"/>
      <c r="N21" s="70"/>
      <c r="O21" s="3"/>
      <c r="P21" s="3"/>
    </row>
    <row r="22" spans="1:16" ht="15.75" thickBot="1" x14ac:dyDescent="0.3">
      <c r="A22" s="4" t="s">
        <v>29</v>
      </c>
      <c r="B22" s="3"/>
      <c r="C22" s="3"/>
      <c r="D22" s="3"/>
      <c r="E22" s="3"/>
      <c r="F22" s="3"/>
      <c r="G22" s="3"/>
      <c r="H22" s="3"/>
      <c r="I22" s="3"/>
      <c r="J22" s="3"/>
      <c r="K22" s="3"/>
      <c r="L22" s="70">
        <v>969433</v>
      </c>
      <c r="M22" s="70"/>
      <c r="N22" s="70"/>
      <c r="O22" s="3"/>
      <c r="P22" s="3"/>
    </row>
    <row r="23" spans="1:16" ht="15.75" thickBot="1" x14ac:dyDescent="0.3">
      <c r="A23" s="4" t="s">
        <v>30</v>
      </c>
      <c r="B23" s="3"/>
      <c r="C23" s="3"/>
      <c r="D23" s="3"/>
      <c r="E23" s="3"/>
      <c r="F23" s="3"/>
      <c r="G23" s="3"/>
      <c r="H23" s="3"/>
      <c r="I23" s="3"/>
      <c r="J23" s="3"/>
      <c r="K23" s="3"/>
      <c r="L23" s="70">
        <v>3385939</v>
      </c>
      <c r="M23" s="70"/>
      <c r="N23" s="70"/>
      <c r="O23" s="3"/>
      <c r="P23" s="3"/>
    </row>
    <row r="24" spans="1:16" ht="15.75" thickBot="1" x14ac:dyDescent="0.3">
      <c r="A24" s="8" t="s">
        <v>9</v>
      </c>
      <c r="B24" s="3"/>
      <c r="C24" s="3"/>
      <c r="D24" s="3"/>
      <c r="E24" s="3"/>
      <c r="F24" s="3"/>
      <c r="G24" s="3"/>
      <c r="H24" s="3"/>
      <c r="I24" s="3"/>
      <c r="J24" s="3"/>
      <c r="K24" s="3"/>
      <c r="L24" s="70">
        <v>27377546</v>
      </c>
      <c r="M24" s="70">
        <v>0</v>
      </c>
      <c r="N24" s="70"/>
      <c r="O24" s="3"/>
      <c r="P24" s="3"/>
    </row>
    <row r="25" spans="1:16" ht="15.75" thickBot="1" x14ac:dyDescent="0.3">
      <c r="A25" s="12"/>
      <c r="B25" s="13"/>
      <c r="C25" s="13"/>
      <c r="D25" s="13"/>
      <c r="E25" s="13"/>
      <c r="F25" s="13"/>
      <c r="G25" s="13"/>
      <c r="H25" s="13"/>
      <c r="I25" s="13"/>
      <c r="J25" s="13"/>
      <c r="K25" s="13"/>
      <c r="L25" s="71"/>
      <c r="M25" s="71"/>
      <c r="N25" s="71"/>
      <c r="O25" s="13"/>
      <c r="P25" s="13"/>
    </row>
    <row r="26" spans="1:16" ht="15.75" thickBot="1" x14ac:dyDescent="0.3">
      <c r="A26" s="8" t="s">
        <v>31</v>
      </c>
      <c r="B26" s="3"/>
      <c r="C26" s="3"/>
      <c r="D26" s="3"/>
      <c r="E26" s="3"/>
      <c r="F26" s="3"/>
      <c r="G26" s="3"/>
      <c r="H26" s="3"/>
      <c r="I26" s="3"/>
      <c r="J26" s="3"/>
      <c r="K26" s="3"/>
      <c r="L26" s="70">
        <v>12918798</v>
      </c>
      <c r="M26" s="70"/>
      <c r="N26" s="70"/>
      <c r="O26" s="3"/>
      <c r="P26" s="3"/>
    </row>
    <row r="27" spans="1:16" ht="15.75" thickBot="1" x14ac:dyDescent="0.3">
      <c r="A27" s="12"/>
      <c r="B27" s="13"/>
      <c r="C27" s="13"/>
      <c r="D27" s="13"/>
      <c r="E27" s="13"/>
      <c r="F27" s="13"/>
      <c r="G27" s="13"/>
      <c r="H27" s="13"/>
      <c r="I27" s="13"/>
      <c r="J27" s="13"/>
      <c r="K27" s="13"/>
      <c r="L27" s="71"/>
      <c r="M27" s="71"/>
      <c r="N27" s="71"/>
      <c r="O27" s="13"/>
      <c r="P27" s="13"/>
    </row>
    <row r="28" spans="1:16" ht="15.75" thickBot="1" x14ac:dyDescent="0.3">
      <c r="A28" s="4" t="s">
        <v>10</v>
      </c>
      <c r="B28" s="3"/>
      <c r="C28" s="3"/>
      <c r="D28" s="3"/>
      <c r="E28" s="3"/>
      <c r="F28" s="3"/>
      <c r="G28" s="3"/>
      <c r="H28" s="3"/>
      <c r="I28" s="3"/>
      <c r="J28" s="3"/>
      <c r="K28" s="3"/>
      <c r="L28" s="70">
        <v>11724014</v>
      </c>
      <c r="M28" s="70"/>
      <c r="N28" s="70"/>
      <c r="O28" s="3"/>
      <c r="P28" s="3"/>
    </row>
    <row r="29" spans="1:16" ht="15.75" thickBot="1" x14ac:dyDescent="0.3">
      <c r="A29" s="4" t="s">
        <v>11</v>
      </c>
      <c r="B29" s="3"/>
      <c r="C29" s="3"/>
      <c r="D29" s="3"/>
      <c r="E29" s="3"/>
      <c r="F29" s="3"/>
      <c r="G29" s="3"/>
      <c r="H29" s="3"/>
      <c r="I29" s="3"/>
      <c r="J29" s="3"/>
      <c r="K29" s="3"/>
      <c r="L29" s="70">
        <v>1993114</v>
      </c>
      <c r="M29" s="70">
        <v>3863888</v>
      </c>
      <c r="N29" s="70"/>
      <c r="O29" s="3"/>
      <c r="P29" s="3"/>
    </row>
    <row r="30" spans="1:16" ht="15.75" thickBot="1" x14ac:dyDescent="0.3">
      <c r="A30" s="4" t="s">
        <v>12</v>
      </c>
      <c r="B30" s="14"/>
      <c r="C30" s="14"/>
      <c r="D30" s="14"/>
      <c r="E30" s="14"/>
      <c r="F30" s="14"/>
      <c r="G30" s="14"/>
      <c r="H30" s="14"/>
      <c r="I30" s="14"/>
      <c r="J30" s="14"/>
      <c r="K30" s="14"/>
      <c r="L30" s="72">
        <v>6671623</v>
      </c>
      <c r="M30" s="72">
        <v>1518628</v>
      </c>
      <c r="N30" s="72"/>
      <c r="O30" s="14"/>
      <c r="P30" s="14"/>
    </row>
    <row r="31" spans="1:16" ht="27.75" thickBot="1" x14ac:dyDescent="0.3">
      <c r="A31" s="8" t="s">
        <v>13</v>
      </c>
      <c r="B31" s="14"/>
      <c r="C31" s="14"/>
      <c r="D31" s="14"/>
      <c r="E31" s="14"/>
      <c r="F31" s="14"/>
      <c r="G31" s="14"/>
      <c r="H31" s="14"/>
      <c r="I31" s="14"/>
      <c r="J31" s="14"/>
      <c r="K31" s="14"/>
      <c r="L31" s="72">
        <v>20388751</v>
      </c>
      <c r="M31" s="72">
        <v>5382516</v>
      </c>
      <c r="N31" s="72"/>
      <c r="O31" s="14"/>
      <c r="P31" s="14"/>
    </row>
    <row r="32" spans="1:16" ht="15.75" thickBot="1" x14ac:dyDescent="0.3">
      <c r="A32" s="15"/>
      <c r="B32" s="16"/>
      <c r="C32" s="16"/>
      <c r="D32" s="16"/>
      <c r="E32" s="16"/>
      <c r="F32" s="16"/>
      <c r="G32" s="16"/>
      <c r="H32" s="16"/>
      <c r="I32" s="16"/>
      <c r="J32" s="16"/>
      <c r="K32" s="16"/>
      <c r="L32" s="73"/>
      <c r="M32" s="73"/>
      <c r="N32" s="73"/>
      <c r="O32" s="16"/>
      <c r="P32" s="16"/>
    </row>
    <row r="33" spans="1:16" ht="15.75" thickBot="1" x14ac:dyDescent="0.3">
      <c r="A33" s="8" t="s">
        <v>14</v>
      </c>
      <c r="B33" s="17"/>
      <c r="C33" s="17"/>
      <c r="D33" s="17"/>
      <c r="E33" s="17"/>
      <c r="F33" s="17"/>
      <c r="G33" s="17"/>
      <c r="H33" s="17"/>
      <c r="I33" s="17"/>
      <c r="J33" s="17"/>
      <c r="K33" s="17"/>
      <c r="L33" s="74"/>
      <c r="M33" s="74"/>
      <c r="N33" s="74">
        <v>162667433</v>
      </c>
      <c r="O33" s="17"/>
      <c r="P33" s="17"/>
    </row>
    <row r="34" spans="1:16" ht="15.75" thickBot="1" x14ac:dyDescent="0.3">
      <c r="A34" s="15"/>
      <c r="B34" s="16"/>
      <c r="C34" s="16"/>
      <c r="D34" s="16"/>
      <c r="E34" s="16"/>
      <c r="F34" s="16"/>
      <c r="G34" s="16"/>
      <c r="H34" s="16"/>
      <c r="I34" s="16"/>
      <c r="J34" s="16"/>
      <c r="K34" s="16"/>
      <c r="L34" s="73"/>
      <c r="M34" s="73"/>
      <c r="N34" s="73"/>
      <c r="O34" s="16"/>
      <c r="P34" s="16"/>
    </row>
    <row r="35" spans="1:16" ht="15.75" thickBot="1" x14ac:dyDescent="0.3">
      <c r="A35" s="8" t="s">
        <v>32</v>
      </c>
      <c r="B35" s="14"/>
      <c r="C35" s="14"/>
      <c r="D35" s="14"/>
      <c r="E35" s="14"/>
      <c r="F35" s="14"/>
      <c r="G35" s="14"/>
      <c r="H35" s="14"/>
      <c r="I35" s="14"/>
      <c r="J35" s="14"/>
      <c r="K35" s="14"/>
      <c r="L35" s="72"/>
      <c r="M35" s="72">
        <v>62850764</v>
      </c>
      <c r="N35" s="72"/>
      <c r="O35" s="14"/>
      <c r="P35" s="14"/>
    </row>
    <row r="36" spans="1:16" ht="15.75" thickBot="1" x14ac:dyDescent="0.3">
      <c r="A36" s="12"/>
      <c r="B36" s="16"/>
      <c r="C36" s="16"/>
      <c r="D36" s="16"/>
      <c r="E36" s="16"/>
      <c r="F36" s="16"/>
      <c r="G36" s="16"/>
      <c r="H36" s="16"/>
      <c r="I36" s="16"/>
      <c r="J36" s="16"/>
      <c r="K36" s="16"/>
      <c r="L36" s="73"/>
      <c r="M36" s="73"/>
      <c r="N36" s="73"/>
      <c r="O36" s="16"/>
      <c r="P36" s="16"/>
    </row>
    <row r="37" spans="1:16" ht="15.75" thickBot="1" x14ac:dyDescent="0.3">
      <c r="A37" s="18" t="s">
        <v>15</v>
      </c>
      <c r="B37" s="14"/>
      <c r="C37" s="14"/>
      <c r="D37" s="14"/>
      <c r="E37" s="14"/>
      <c r="F37" s="14"/>
      <c r="G37" s="14"/>
      <c r="H37" s="14"/>
      <c r="I37" s="14"/>
      <c r="J37" s="14"/>
      <c r="K37" s="14"/>
      <c r="L37" s="72">
        <f>+L16+L24+L26+L31+L33+L35</f>
        <v>308811228</v>
      </c>
      <c r="M37" s="72">
        <f t="shared" ref="M37:N37" si="0">+M16+M24+M26+M31+M33+M35</f>
        <v>242514743</v>
      </c>
      <c r="N37" s="72">
        <f t="shared" si="0"/>
        <v>162667433</v>
      </c>
      <c r="O37" s="14"/>
      <c r="P37" s="14"/>
    </row>
  </sheetData>
  <mergeCells count="21">
    <mergeCell ref="N1:P3"/>
    <mergeCell ref="N4:P4"/>
    <mergeCell ref="N5:P5"/>
    <mergeCell ref="N6:P6"/>
    <mergeCell ref="A1:A3"/>
    <mergeCell ref="B1:E3"/>
    <mergeCell ref="F1:K3"/>
    <mergeCell ref="A4:A6"/>
    <mergeCell ref="B4:C6"/>
    <mergeCell ref="D4:E6"/>
    <mergeCell ref="F4:G6"/>
    <mergeCell ref="H4:I4"/>
    <mergeCell ref="H5:I5"/>
    <mergeCell ref="H6:I6"/>
    <mergeCell ref="J4:K4"/>
    <mergeCell ref="J5:K5"/>
    <mergeCell ref="J6:K6"/>
    <mergeCell ref="L4:M4"/>
    <mergeCell ref="L5:M5"/>
    <mergeCell ref="L6:M6"/>
    <mergeCell ref="L1:M3"/>
  </mergeCells>
  <pageMargins left="0.7" right="0.7" top="0.75" bottom="0.75" header="0.3" footer="0.3"/>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5B777-E0F4-41DC-9B24-52DBE07E9535}">
  <sheetPr>
    <tabColor rgb="FFFFC000"/>
    <pageSetUpPr fitToPage="1"/>
  </sheetPr>
  <dimension ref="A1:P37"/>
  <sheetViews>
    <sheetView zoomScale="70" zoomScaleNormal="70" workbookViewId="0">
      <selection activeCell="C35" sqref="C35"/>
    </sheetView>
  </sheetViews>
  <sheetFormatPr defaultColWidth="26.5703125" defaultRowHeight="15" x14ac:dyDescent="0.25"/>
  <cols>
    <col min="1" max="1" width="26.5703125" style="1"/>
    <col min="2" max="11" width="9.140625" style="1" customWidth="1"/>
    <col min="12" max="14" width="12.5703125" style="1" bestFit="1" customWidth="1"/>
    <col min="15" max="16" width="9.140625" style="1" customWidth="1"/>
    <col min="17" max="16384" width="26.5703125" style="1"/>
  </cols>
  <sheetData>
    <row r="1" spans="1:16" x14ac:dyDescent="0.25">
      <c r="A1" s="99" t="s">
        <v>57</v>
      </c>
      <c r="B1" s="87" t="s">
        <v>20</v>
      </c>
      <c r="C1" s="102"/>
      <c r="D1" s="102"/>
      <c r="E1" s="103"/>
      <c r="F1" s="87" t="s">
        <v>21</v>
      </c>
      <c r="G1" s="102"/>
      <c r="H1" s="102"/>
      <c r="I1" s="102"/>
      <c r="J1" s="102"/>
      <c r="K1" s="103"/>
      <c r="L1" s="87" t="s">
        <v>22</v>
      </c>
      <c r="M1" s="88"/>
      <c r="N1" s="87" t="s">
        <v>36</v>
      </c>
      <c r="O1" s="91"/>
      <c r="P1" s="92"/>
    </row>
    <row r="2" spans="1:16" x14ac:dyDescent="0.25">
      <c r="A2" s="100"/>
      <c r="B2" s="81"/>
      <c r="C2" s="104"/>
      <c r="D2" s="104"/>
      <c r="E2" s="82"/>
      <c r="F2" s="81"/>
      <c r="G2" s="104"/>
      <c r="H2" s="104"/>
      <c r="I2" s="104"/>
      <c r="J2" s="104"/>
      <c r="K2" s="82"/>
      <c r="L2" s="89"/>
      <c r="M2" s="90"/>
      <c r="N2" s="93"/>
      <c r="O2" s="94"/>
      <c r="P2" s="95"/>
    </row>
    <row r="3" spans="1:16" ht="15.75" thickBot="1" x14ac:dyDescent="0.3">
      <c r="A3" s="101"/>
      <c r="B3" s="105"/>
      <c r="C3" s="106"/>
      <c r="D3" s="106"/>
      <c r="E3" s="107"/>
      <c r="F3" s="105"/>
      <c r="G3" s="106"/>
      <c r="H3" s="106"/>
      <c r="I3" s="106"/>
      <c r="J3" s="106"/>
      <c r="K3" s="107"/>
      <c r="L3" s="89"/>
      <c r="M3" s="90"/>
      <c r="N3" s="93"/>
      <c r="O3" s="94"/>
      <c r="P3" s="95"/>
    </row>
    <row r="4" spans="1:16" x14ac:dyDescent="0.25">
      <c r="A4" s="108"/>
      <c r="B4" s="110" t="s">
        <v>17</v>
      </c>
      <c r="C4" s="111"/>
      <c r="D4" s="110" t="s">
        <v>23</v>
      </c>
      <c r="E4" s="111"/>
      <c r="F4" s="110" t="s">
        <v>17</v>
      </c>
      <c r="G4" s="111"/>
      <c r="H4" s="110" t="s">
        <v>18</v>
      </c>
      <c r="I4" s="111"/>
      <c r="J4" s="110" t="s">
        <v>0</v>
      </c>
      <c r="K4" s="111"/>
      <c r="L4" s="81"/>
      <c r="M4" s="82"/>
      <c r="N4" s="83"/>
      <c r="O4" s="96"/>
      <c r="P4" s="84"/>
    </row>
    <row r="5" spans="1:16" x14ac:dyDescent="0.25">
      <c r="A5" s="108"/>
      <c r="B5" s="110"/>
      <c r="C5" s="111"/>
      <c r="D5" s="110"/>
      <c r="E5" s="111"/>
      <c r="F5" s="110"/>
      <c r="G5" s="111"/>
      <c r="H5" s="110" t="s">
        <v>19</v>
      </c>
      <c r="I5" s="111"/>
      <c r="J5" s="110" t="s">
        <v>24</v>
      </c>
      <c r="K5" s="111"/>
      <c r="L5" s="83"/>
      <c r="M5" s="84"/>
      <c r="N5" s="83"/>
      <c r="O5" s="97"/>
      <c r="P5" s="84"/>
    </row>
    <row r="6" spans="1:16" ht="15.75" thickBot="1" x14ac:dyDescent="0.3">
      <c r="A6" s="109"/>
      <c r="B6" s="79"/>
      <c r="C6" s="80"/>
      <c r="D6" s="79"/>
      <c r="E6" s="80"/>
      <c r="F6" s="79"/>
      <c r="G6" s="80"/>
      <c r="H6" s="85"/>
      <c r="I6" s="86"/>
      <c r="J6" s="79" t="s">
        <v>25</v>
      </c>
      <c r="K6" s="80"/>
      <c r="L6" s="85"/>
      <c r="M6" s="86"/>
      <c r="N6" s="85"/>
      <c r="O6" s="98"/>
      <c r="P6" s="86"/>
    </row>
    <row r="7" spans="1:16" s="9" customFormat="1" ht="16.5" thickBot="1" x14ac:dyDescent="0.3">
      <c r="A7" s="2"/>
      <c r="B7" s="19" t="s">
        <v>1</v>
      </c>
      <c r="C7" s="20" t="s">
        <v>2</v>
      </c>
      <c r="D7" s="19" t="s">
        <v>1</v>
      </c>
      <c r="E7" s="20" t="s">
        <v>2</v>
      </c>
      <c r="F7" s="19" t="s">
        <v>1</v>
      </c>
      <c r="G7" s="20" t="s">
        <v>2</v>
      </c>
      <c r="H7" s="19" t="s">
        <v>1</v>
      </c>
      <c r="I7" s="20" t="s">
        <v>2</v>
      </c>
      <c r="J7" s="19" t="s">
        <v>1</v>
      </c>
      <c r="K7" s="20" t="s">
        <v>2</v>
      </c>
      <c r="L7" s="19" t="s">
        <v>1</v>
      </c>
      <c r="M7" s="20" t="s">
        <v>2</v>
      </c>
      <c r="N7" s="19" t="s">
        <v>1</v>
      </c>
      <c r="O7" s="20" t="s">
        <v>2</v>
      </c>
      <c r="P7" s="21" t="s">
        <v>3</v>
      </c>
    </row>
    <row r="8" spans="1:16" ht="15.75" thickBot="1" x14ac:dyDescent="0.3">
      <c r="A8" s="4" t="s">
        <v>38</v>
      </c>
      <c r="B8" s="5"/>
      <c r="C8" s="5"/>
      <c r="D8" s="5"/>
      <c r="E8" s="5"/>
      <c r="F8" s="5"/>
      <c r="G8" s="5"/>
      <c r="H8" s="6"/>
      <c r="I8" s="5"/>
      <c r="J8" s="7"/>
      <c r="K8" s="5"/>
      <c r="L8" s="69">
        <v>4736693</v>
      </c>
      <c r="M8" s="69">
        <v>1434750</v>
      </c>
      <c r="N8" s="69"/>
      <c r="O8" s="5"/>
      <c r="P8" s="5"/>
    </row>
    <row r="9" spans="1:16" ht="15.75" thickBot="1" x14ac:dyDescent="0.3">
      <c r="A9" s="4" t="s">
        <v>37</v>
      </c>
      <c r="B9" s="5"/>
      <c r="C9" s="5"/>
      <c r="D9" s="5"/>
      <c r="E9" s="5"/>
      <c r="F9" s="5"/>
      <c r="G9" s="5"/>
      <c r="H9" s="5"/>
      <c r="I9" s="5"/>
      <c r="J9" s="5"/>
      <c r="K9" s="5"/>
      <c r="L9" s="69">
        <v>1760979</v>
      </c>
      <c r="M9" s="69">
        <v>12001</v>
      </c>
      <c r="N9" s="69"/>
      <c r="O9" s="5"/>
      <c r="P9" s="5"/>
    </row>
    <row r="10" spans="1:16" ht="15.75" thickBot="1" x14ac:dyDescent="0.3">
      <c r="A10" s="4" t="s">
        <v>39</v>
      </c>
      <c r="B10" s="5"/>
      <c r="C10" s="5"/>
      <c r="D10" s="5"/>
      <c r="E10" s="5"/>
      <c r="F10" s="5"/>
      <c r="G10" s="5"/>
      <c r="H10" s="5"/>
      <c r="I10" s="5"/>
      <c r="J10" s="5"/>
      <c r="K10" s="5"/>
      <c r="L10" s="69">
        <v>3295868</v>
      </c>
      <c r="M10" s="69"/>
      <c r="N10" s="69"/>
      <c r="O10" s="5"/>
      <c r="P10" s="5"/>
    </row>
    <row r="11" spans="1:16" ht="15.75" thickBot="1" x14ac:dyDescent="0.3">
      <c r="A11" s="4" t="s">
        <v>29</v>
      </c>
      <c r="B11" s="5"/>
      <c r="C11" s="5"/>
      <c r="D11" s="5"/>
      <c r="E11" s="5"/>
      <c r="F11" s="5"/>
      <c r="G11" s="5"/>
      <c r="H11" s="5"/>
      <c r="I11" s="5"/>
      <c r="J11" s="5"/>
      <c r="K11" s="5"/>
      <c r="L11" s="69">
        <v>182086</v>
      </c>
      <c r="M11" s="69">
        <v>412</v>
      </c>
      <c r="N11" s="69"/>
      <c r="O11" s="5"/>
      <c r="P11" s="5"/>
    </row>
    <row r="12" spans="1:16" ht="15.75" thickBot="1" x14ac:dyDescent="0.3">
      <c r="A12" s="4" t="s">
        <v>4</v>
      </c>
      <c r="B12" s="5"/>
      <c r="C12" s="5"/>
      <c r="D12" s="5"/>
      <c r="E12" s="5"/>
      <c r="F12" s="5"/>
      <c r="G12" s="5"/>
      <c r="H12" s="5"/>
      <c r="I12" s="5"/>
      <c r="J12" s="5"/>
      <c r="K12" s="5"/>
      <c r="L12" s="69">
        <v>1048605</v>
      </c>
      <c r="M12" s="69">
        <v>2073</v>
      </c>
      <c r="N12" s="69"/>
      <c r="O12" s="5"/>
      <c r="P12" s="5"/>
    </row>
    <row r="13" spans="1:16" ht="15.75" thickBot="1" x14ac:dyDescent="0.3">
      <c r="A13" s="4" t="s">
        <v>40</v>
      </c>
      <c r="B13" s="5"/>
      <c r="C13" s="5"/>
      <c r="D13" s="5"/>
      <c r="E13" s="5"/>
      <c r="F13" s="5"/>
      <c r="G13" s="5"/>
      <c r="H13" s="5"/>
      <c r="I13" s="5"/>
      <c r="J13" s="5"/>
      <c r="K13" s="5"/>
      <c r="L13" s="69">
        <v>1504677</v>
      </c>
      <c r="M13" s="69"/>
      <c r="N13" s="69"/>
      <c r="O13" s="5"/>
      <c r="P13" s="5"/>
    </row>
    <row r="14" spans="1:16" ht="15.75" thickBot="1" x14ac:dyDescent="0.3">
      <c r="A14" s="4" t="s">
        <v>5</v>
      </c>
      <c r="B14" s="5"/>
      <c r="C14" s="5"/>
      <c r="D14" s="5"/>
      <c r="E14" s="5"/>
      <c r="F14" s="5"/>
      <c r="G14" s="5"/>
      <c r="H14" s="5"/>
      <c r="I14" s="5"/>
      <c r="J14" s="5"/>
      <c r="K14" s="5"/>
      <c r="L14" s="69">
        <v>330863</v>
      </c>
      <c r="M14" s="69">
        <v>15327</v>
      </c>
      <c r="N14" s="69"/>
      <c r="O14" s="5"/>
      <c r="P14" s="5"/>
    </row>
    <row r="15" spans="1:16" ht="15.75" thickBot="1" x14ac:dyDescent="0.3">
      <c r="A15" s="4" t="s">
        <v>6</v>
      </c>
      <c r="B15" s="3"/>
      <c r="C15" s="3"/>
      <c r="D15" s="3"/>
      <c r="E15" s="3"/>
      <c r="F15" s="3"/>
      <c r="G15" s="3"/>
      <c r="H15" s="3"/>
      <c r="I15" s="3"/>
      <c r="J15" s="3"/>
      <c r="K15" s="3"/>
      <c r="L15" s="70">
        <v>1317462</v>
      </c>
      <c r="M15" s="70"/>
      <c r="N15" s="70"/>
      <c r="O15" s="3"/>
      <c r="P15" s="3"/>
    </row>
    <row r="16" spans="1:16" ht="15.75" thickBot="1" x14ac:dyDescent="0.3">
      <c r="A16" s="8" t="s">
        <v>7</v>
      </c>
      <c r="B16" s="3"/>
      <c r="C16" s="3"/>
      <c r="D16" s="3"/>
      <c r="E16" s="3"/>
      <c r="F16" s="3"/>
      <c r="G16" s="3"/>
      <c r="H16" s="3"/>
      <c r="I16" s="3"/>
      <c r="J16" s="3"/>
      <c r="K16" s="3"/>
      <c r="L16" s="70">
        <v>14177233</v>
      </c>
      <c r="M16" s="70">
        <v>1464563</v>
      </c>
      <c r="N16" s="70"/>
      <c r="O16" s="3"/>
      <c r="P16" s="3"/>
    </row>
    <row r="17" spans="1:16" ht="15.75" thickBot="1" x14ac:dyDescent="0.3">
      <c r="A17" s="12"/>
      <c r="B17" s="13"/>
      <c r="C17" s="13"/>
      <c r="D17" s="13"/>
      <c r="E17" s="13"/>
      <c r="F17" s="13"/>
      <c r="G17" s="13"/>
      <c r="H17" s="13"/>
      <c r="I17" s="13"/>
      <c r="J17" s="13"/>
      <c r="K17" s="13"/>
      <c r="L17" s="71"/>
      <c r="M17" s="71"/>
      <c r="N17" s="71"/>
      <c r="O17" s="13"/>
      <c r="P17" s="13"/>
    </row>
    <row r="18" spans="1:16" ht="15.75" thickBot="1" x14ac:dyDescent="0.3">
      <c r="A18" s="4" t="s">
        <v>8</v>
      </c>
      <c r="B18" s="3"/>
      <c r="C18" s="3"/>
      <c r="D18" s="3"/>
      <c r="E18" s="3"/>
      <c r="F18" s="3"/>
      <c r="G18" s="3"/>
      <c r="H18" s="3"/>
      <c r="I18" s="3"/>
      <c r="J18" s="3"/>
      <c r="K18" s="3"/>
      <c r="L18" s="70">
        <v>37557</v>
      </c>
      <c r="M18" s="70"/>
      <c r="N18" s="70"/>
      <c r="O18" s="3"/>
      <c r="P18" s="3"/>
    </row>
    <row r="19" spans="1:16" ht="15.75" thickBot="1" x14ac:dyDescent="0.3">
      <c r="A19" s="4" t="s">
        <v>27</v>
      </c>
      <c r="B19" s="3"/>
      <c r="C19" s="3"/>
      <c r="D19" s="3"/>
      <c r="E19" s="3"/>
      <c r="F19" s="3"/>
      <c r="G19" s="3"/>
      <c r="H19" s="3"/>
      <c r="I19" s="3"/>
      <c r="J19" s="3"/>
      <c r="K19" s="3"/>
      <c r="L19" s="70">
        <v>892896</v>
      </c>
      <c r="M19" s="70"/>
      <c r="N19" s="70"/>
      <c r="O19" s="3"/>
      <c r="P19" s="3"/>
    </row>
    <row r="20" spans="1:16" ht="15.75" thickBot="1" x14ac:dyDescent="0.3">
      <c r="A20" s="4" t="s">
        <v>28</v>
      </c>
      <c r="B20" s="3"/>
      <c r="C20" s="3"/>
      <c r="D20" s="3"/>
      <c r="E20" s="3"/>
      <c r="F20" s="3"/>
      <c r="G20" s="3"/>
      <c r="H20" s="3"/>
      <c r="I20" s="3"/>
      <c r="J20" s="3"/>
      <c r="K20" s="3"/>
      <c r="L20" s="70">
        <v>346340</v>
      </c>
      <c r="M20" s="70"/>
      <c r="N20" s="70"/>
      <c r="O20" s="3"/>
      <c r="P20" s="3"/>
    </row>
    <row r="21" spans="1:16" ht="15.75" thickBot="1" x14ac:dyDescent="0.3">
      <c r="A21" s="4" t="s">
        <v>26</v>
      </c>
      <c r="B21" s="3"/>
      <c r="C21" s="3"/>
      <c r="D21" s="3"/>
      <c r="E21" s="3"/>
      <c r="F21" s="3"/>
      <c r="G21" s="3"/>
      <c r="H21" s="3"/>
      <c r="I21" s="3"/>
      <c r="J21" s="3"/>
      <c r="K21" s="3"/>
      <c r="L21" s="70">
        <v>0</v>
      </c>
      <c r="M21" s="70"/>
      <c r="N21" s="70"/>
      <c r="O21" s="3"/>
      <c r="P21" s="3"/>
    </row>
    <row r="22" spans="1:16" ht="15.75" thickBot="1" x14ac:dyDescent="0.3">
      <c r="A22" s="4" t="s">
        <v>29</v>
      </c>
      <c r="B22" s="3"/>
      <c r="C22" s="3"/>
      <c r="D22" s="3"/>
      <c r="E22" s="3"/>
      <c r="F22" s="3"/>
      <c r="G22" s="3"/>
      <c r="H22" s="3"/>
      <c r="I22" s="3"/>
      <c r="J22" s="3"/>
      <c r="K22" s="3"/>
      <c r="L22" s="70">
        <v>0</v>
      </c>
      <c r="M22" s="70"/>
      <c r="N22" s="70"/>
      <c r="O22" s="3"/>
      <c r="P22" s="3"/>
    </row>
    <row r="23" spans="1:16" ht="15.75" thickBot="1" x14ac:dyDescent="0.3">
      <c r="A23" s="4" t="s">
        <v>30</v>
      </c>
      <c r="B23" s="3"/>
      <c r="C23" s="3"/>
      <c r="D23" s="3"/>
      <c r="E23" s="3"/>
      <c r="F23" s="3"/>
      <c r="G23" s="3"/>
      <c r="H23" s="3"/>
      <c r="I23" s="3"/>
      <c r="J23" s="3"/>
      <c r="K23" s="3"/>
      <c r="L23" s="70">
        <v>393067</v>
      </c>
      <c r="M23" s="70"/>
      <c r="N23" s="70"/>
      <c r="O23" s="3"/>
      <c r="P23" s="3"/>
    </row>
    <row r="24" spans="1:16" ht="15.75" thickBot="1" x14ac:dyDescent="0.3">
      <c r="A24" s="8" t="s">
        <v>9</v>
      </c>
      <c r="B24" s="3"/>
      <c r="C24" s="3"/>
      <c r="D24" s="3"/>
      <c r="E24" s="3"/>
      <c r="F24" s="3"/>
      <c r="G24" s="3"/>
      <c r="H24" s="3"/>
      <c r="I24" s="3"/>
      <c r="J24" s="3"/>
      <c r="K24" s="3"/>
      <c r="L24" s="70">
        <v>1669860</v>
      </c>
      <c r="M24" s="70">
        <v>0</v>
      </c>
      <c r="N24" s="70"/>
      <c r="O24" s="3"/>
      <c r="P24" s="3"/>
    </row>
    <row r="25" spans="1:16" ht="15.75" thickBot="1" x14ac:dyDescent="0.3">
      <c r="A25" s="12"/>
      <c r="B25" s="13"/>
      <c r="C25" s="13"/>
      <c r="D25" s="13"/>
      <c r="E25" s="13"/>
      <c r="F25" s="13"/>
      <c r="G25" s="13"/>
      <c r="H25" s="13"/>
      <c r="I25" s="13"/>
      <c r="J25" s="13"/>
      <c r="K25" s="13"/>
      <c r="L25" s="71"/>
      <c r="M25" s="71"/>
      <c r="N25" s="71"/>
      <c r="O25" s="13"/>
      <c r="P25" s="13"/>
    </row>
    <row r="26" spans="1:16" ht="15.75" thickBot="1" x14ac:dyDescent="0.3">
      <c r="A26" s="8" t="s">
        <v>31</v>
      </c>
      <c r="B26" s="3"/>
      <c r="C26" s="3"/>
      <c r="D26" s="3"/>
      <c r="E26" s="3"/>
      <c r="F26" s="3"/>
      <c r="G26" s="3"/>
      <c r="H26" s="3"/>
      <c r="I26" s="3"/>
      <c r="J26" s="3"/>
      <c r="K26" s="3"/>
      <c r="L26" s="70">
        <v>1117390</v>
      </c>
      <c r="M26" s="70"/>
      <c r="N26" s="70"/>
      <c r="O26" s="3"/>
      <c r="P26" s="3"/>
    </row>
    <row r="27" spans="1:16" ht="15.75" thickBot="1" x14ac:dyDescent="0.3">
      <c r="A27" s="12"/>
      <c r="B27" s="13"/>
      <c r="C27" s="13"/>
      <c r="D27" s="13"/>
      <c r="E27" s="13"/>
      <c r="F27" s="13"/>
      <c r="G27" s="13"/>
      <c r="H27" s="13"/>
      <c r="I27" s="13"/>
      <c r="J27" s="13"/>
      <c r="K27" s="13"/>
      <c r="L27" s="71"/>
      <c r="M27" s="71"/>
      <c r="N27" s="71"/>
      <c r="O27" s="13"/>
      <c r="P27" s="13"/>
    </row>
    <row r="28" spans="1:16" ht="15.75" thickBot="1" x14ac:dyDescent="0.3">
      <c r="A28" s="4" t="s">
        <v>10</v>
      </c>
      <c r="B28" s="3"/>
      <c r="C28" s="3"/>
      <c r="D28" s="3"/>
      <c r="E28" s="3"/>
      <c r="F28" s="3"/>
      <c r="G28" s="3"/>
      <c r="H28" s="3"/>
      <c r="I28" s="3"/>
      <c r="J28" s="3"/>
      <c r="K28" s="3"/>
      <c r="L28" s="70">
        <v>1456495</v>
      </c>
      <c r="M28" s="70">
        <v>0</v>
      </c>
      <c r="N28" s="70"/>
      <c r="O28" s="3"/>
      <c r="P28" s="3"/>
    </row>
    <row r="29" spans="1:16" ht="15.75" thickBot="1" x14ac:dyDescent="0.3">
      <c r="A29" s="4" t="s">
        <v>11</v>
      </c>
      <c r="B29" s="3"/>
      <c r="C29" s="3"/>
      <c r="D29" s="3"/>
      <c r="E29" s="3"/>
      <c r="F29" s="3"/>
      <c r="G29" s="3"/>
      <c r="H29" s="3"/>
      <c r="I29" s="3"/>
      <c r="J29" s="3"/>
      <c r="K29" s="3"/>
      <c r="L29" s="70">
        <v>275958</v>
      </c>
      <c r="M29" s="70">
        <v>370587</v>
      </c>
      <c r="N29" s="70"/>
      <c r="O29" s="3"/>
      <c r="P29" s="3"/>
    </row>
    <row r="30" spans="1:16" ht="15.75" thickBot="1" x14ac:dyDescent="0.3">
      <c r="A30" s="4" t="s">
        <v>12</v>
      </c>
      <c r="B30" s="14"/>
      <c r="C30" s="14"/>
      <c r="D30" s="14"/>
      <c r="E30" s="14"/>
      <c r="F30" s="14"/>
      <c r="G30" s="14"/>
      <c r="H30" s="14"/>
      <c r="I30" s="14"/>
      <c r="J30" s="14"/>
      <c r="K30" s="14"/>
      <c r="L30" s="72">
        <v>1429900</v>
      </c>
      <c r="M30" s="72">
        <v>92135</v>
      </c>
      <c r="N30" s="72"/>
      <c r="O30" s="14"/>
      <c r="P30" s="14"/>
    </row>
    <row r="31" spans="1:16" ht="27.75" thickBot="1" x14ac:dyDescent="0.3">
      <c r="A31" s="8" t="s">
        <v>13</v>
      </c>
      <c r="B31" s="14"/>
      <c r="C31" s="14"/>
      <c r="D31" s="14"/>
      <c r="E31" s="14"/>
      <c r="F31" s="14"/>
      <c r="G31" s="14"/>
      <c r="H31" s="14"/>
      <c r="I31" s="14"/>
      <c r="J31" s="14"/>
      <c r="K31" s="14"/>
      <c r="L31" s="72">
        <v>3162353</v>
      </c>
      <c r="M31" s="72">
        <v>462722</v>
      </c>
      <c r="N31" s="72"/>
      <c r="O31" s="14"/>
      <c r="P31" s="14"/>
    </row>
    <row r="32" spans="1:16" ht="15.75" thickBot="1" x14ac:dyDescent="0.3">
      <c r="A32" s="15"/>
      <c r="B32" s="16"/>
      <c r="C32" s="16"/>
      <c r="D32" s="16"/>
      <c r="E32" s="16"/>
      <c r="F32" s="16"/>
      <c r="G32" s="16"/>
      <c r="H32" s="16"/>
      <c r="I32" s="16"/>
      <c r="J32" s="16"/>
      <c r="K32" s="16"/>
      <c r="L32" s="73"/>
      <c r="M32" s="73"/>
      <c r="N32" s="73"/>
      <c r="O32" s="16"/>
      <c r="P32" s="16"/>
    </row>
    <row r="33" spans="1:16" ht="15.75" thickBot="1" x14ac:dyDescent="0.3">
      <c r="A33" s="8" t="s">
        <v>14</v>
      </c>
      <c r="B33" s="17"/>
      <c r="C33" s="17"/>
      <c r="D33" s="17"/>
      <c r="E33" s="17"/>
      <c r="F33" s="17"/>
      <c r="G33" s="17"/>
      <c r="H33" s="17"/>
      <c r="I33" s="17"/>
      <c r="J33" s="17"/>
      <c r="K33" s="17"/>
      <c r="L33" s="74"/>
      <c r="M33" s="74"/>
      <c r="N33" s="74">
        <v>15914256</v>
      </c>
      <c r="O33" s="17"/>
      <c r="P33" s="17"/>
    </row>
    <row r="34" spans="1:16" ht="15.75" thickBot="1" x14ac:dyDescent="0.3">
      <c r="A34" s="15"/>
      <c r="B34" s="16"/>
      <c r="C34" s="16"/>
      <c r="D34" s="16"/>
      <c r="E34" s="16"/>
      <c r="F34" s="16"/>
      <c r="G34" s="16"/>
      <c r="H34" s="16"/>
      <c r="I34" s="16"/>
      <c r="J34" s="16"/>
      <c r="K34" s="16"/>
      <c r="L34" s="73"/>
      <c r="M34" s="73"/>
      <c r="N34" s="73"/>
      <c r="O34" s="16"/>
      <c r="P34" s="16"/>
    </row>
    <row r="35" spans="1:16" ht="15.75" thickBot="1" x14ac:dyDescent="0.3">
      <c r="A35" s="8" t="s">
        <v>32</v>
      </c>
      <c r="B35" s="14"/>
      <c r="C35" s="14"/>
      <c r="D35" s="14"/>
      <c r="E35" s="14"/>
      <c r="F35" s="14"/>
      <c r="G35" s="14"/>
      <c r="H35" s="14"/>
      <c r="I35" s="14"/>
      <c r="J35" s="14"/>
      <c r="K35" s="14"/>
      <c r="L35" s="72"/>
      <c r="M35" s="72">
        <v>385951</v>
      </c>
      <c r="N35" s="72"/>
      <c r="O35" s="14"/>
      <c r="P35" s="14"/>
    </row>
    <row r="36" spans="1:16" ht="15.75" thickBot="1" x14ac:dyDescent="0.3">
      <c r="A36" s="12"/>
      <c r="B36" s="16"/>
      <c r="C36" s="16"/>
      <c r="D36" s="16"/>
      <c r="E36" s="16"/>
      <c r="F36" s="16"/>
      <c r="G36" s="16"/>
      <c r="H36" s="16"/>
      <c r="I36" s="16"/>
      <c r="J36" s="16"/>
      <c r="K36" s="16"/>
      <c r="L36" s="73"/>
      <c r="M36" s="73"/>
      <c r="N36" s="73"/>
      <c r="O36" s="16"/>
      <c r="P36" s="16"/>
    </row>
    <row r="37" spans="1:16" ht="15.75" thickBot="1" x14ac:dyDescent="0.3">
      <c r="A37" s="18" t="s">
        <v>15</v>
      </c>
      <c r="B37" s="14"/>
      <c r="C37" s="14"/>
      <c r="D37" s="14"/>
      <c r="E37" s="14"/>
      <c r="F37" s="14"/>
      <c r="G37" s="14"/>
      <c r="H37" s="14"/>
      <c r="I37" s="14"/>
      <c r="J37" s="14"/>
      <c r="K37" s="14"/>
      <c r="L37" s="72">
        <f>+L16+L24+L26+L31+L33+L35</f>
        <v>20126836</v>
      </c>
      <c r="M37" s="72">
        <f>+M16+M24+M26+M31+M33+M35</f>
        <v>2313236</v>
      </c>
      <c r="N37" s="72">
        <f>+N16+N24+N26+N31+N33+N35</f>
        <v>15914256</v>
      </c>
      <c r="O37" s="14"/>
      <c r="P37" s="14"/>
    </row>
  </sheetData>
  <mergeCells count="21">
    <mergeCell ref="J5:K5"/>
    <mergeCell ref="A1:A3"/>
    <mergeCell ref="B1:E3"/>
    <mergeCell ref="F1:K3"/>
    <mergeCell ref="A4:A6"/>
    <mergeCell ref="B4:C6"/>
    <mergeCell ref="D4:E6"/>
    <mergeCell ref="F4:G6"/>
    <mergeCell ref="H4:I4"/>
    <mergeCell ref="H5:I5"/>
    <mergeCell ref="H6:I6"/>
    <mergeCell ref="J6:K6"/>
    <mergeCell ref="J4:K4"/>
    <mergeCell ref="L4:M4"/>
    <mergeCell ref="L5:M5"/>
    <mergeCell ref="L6:M6"/>
    <mergeCell ref="L1:M3"/>
    <mergeCell ref="N1:P3"/>
    <mergeCell ref="N4:P4"/>
    <mergeCell ref="N5:P5"/>
    <mergeCell ref="N6:P6"/>
  </mergeCells>
  <pageMargins left="0.7" right="0.7" top="0.75" bottom="0.75" header="0.3" footer="0.3"/>
  <pageSetup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pageSetUpPr fitToPage="1"/>
  </sheetPr>
  <dimension ref="A1:P37"/>
  <sheetViews>
    <sheetView zoomScale="70" zoomScaleNormal="70" workbookViewId="0">
      <selection activeCell="L37" sqref="L37:N37"/>
    </sheetView>
  </sheetViews>
  <sheetFormatPr defaultColWidth="9.140625" defaultRowHeight="15" x14ac:dyDescent="0.25"/>
  <cols>
    <col min="1" max="1" width="26.5703125" style="1" customWidth="1"/>
    <col min="2" max="11" width="9.140625" style="1"/>
    <col min="12" max="14" width="12.5703125" style="1" bestFit="1" customWidth="1"/>
    <col min="15" max="16384" width="9.140625" style="1"/>
  </cols>
  <sheetData>
    <row r="1" spans="1:16" x14ac:dyDescent="0.25">
      <c r="A1" s="99" t="s">
        <v>54</v>
      </c>
      <c r="B1" s="87" t="s">
        <v>20</v>
      </c>
      <c r="C1" s="102"/>
      <c r="D1" s="102"/>
      <c r="E1" s="103"/>
      <c r="F1" s="87" t="s">
        <v>21</v>
      </c>
      <c r="G1" s="102"/>
      <c r="H1" s="102"/>
      <c r="I1" s="102"/>
      <c r="J1" s="102"/>
      <c r="K1" s="103"/>
      <c r="L1" s="87" t="s">
        <v>22</v>
      </c>
      <c r="M1" s="88"/>
      <c r="N1" s="87" t="s">
        <v>36</v>
      </c>
      <c r="O1" s="91"/>
      <c r="P1" s="92"/>
    </row>
    <row r="2" spans="1:16" x14ac:dyDescent="0.25">
      <c r="A2" s="100"/>
      <c r="B2" s="81"/>
      <c r="C2" s="104"/>
      <c r="D2" s="104"/>
      <c r="E2" s="82"/>
      <c r="F2" s="81"/>
      <c r="G2" s="104"/>
      <c r="H2" s="104"/>
      <c r="I2" s="104"/>
      <c r="J2" s="104"/>
      <c r="K2" s="82"/>
      <c r="L2" s="89"/>
      <c r="M2" s="90"/>
      <c r="N2" s="93"/>
      <c r="O2" s="94"/>
      <c r="P2" s="95"/>
    </row>
    <row r="3" spans="1:16" ht="15.75" thickBot="1" x14ac:dyDescent="0.3">
      <c r="A3" s="101"/>
      <c r="B3" s="105"/>
      <c r="C3" s="106"/>
      <c r="D3" s="106"/>
      <c r="E3" s="107"/>
      <c r="F3" s="105"/>
      <c r="G3" s="106"/>
      <c r="H3" s="106"/>
      <c r="I3" s="106"/>
      <c r="J3" s="106"/>
      <c r="K3" s="107"/>
      <c r="L3" s="89"/>
      <c r="M3" s="90"/>
      <c r="N3" s="93"/>
      <c r="O3" s="94"/>
      <c r="P3" s="95"/>
    </row>
    <row r="4" spans="1:16" x14ac:dyDescent="0.25">
      <c r="A4" s="108"/>
      <c r="B4" s="110" t="s">
        <v>17</v>
      </c>
      <c r="C4" s="111"/>
      <c r="D4" s="110" t="s">
        <v>23</v>
      </c>
      <c r="E4" s="111"/>
      <c r="F4" s="110" t="s">
        <v>17</v>
      </c>
      <c r="G4" s="111"/>
      <c r="H4" s="110" t="s">
        <v>18</v>
      </c>
      <c r="I4" s="111"/>
      <c r="J4" s="110" t="s">
        <v>0</v>
      </c>
      <c r="K4" s="111"/>
      <c r="L4" s="81"/>
      <c r="M4" s="82"/>
      <c r="N4" s="89"/>
      <c r="O4" s="115"/>
      <c r="P4" s="90"/>
    </row>
    <row r="5" spans="1:16" x14ac:dyDescent="0.25">
      <c r="A5" s="108"/>
      <c r="B5" s="110"/>
      <c r="C5" s="111"/>
      <c r="D5" s="110"/>
      <c r="E5" s="111"/>
      <c r="F5" s="110"/>
      <c r="G5" s="111"/>
      <c r="H5" s="110" t="s">
        <v>19</v>
      </c>
      <c r="I5" s="111"/>
      <c r="J5" s="110" t="s">
        <v>24</v>
      </c>
      <c r="K5" s="111"/>
      <c r="L5" s="89"/>
      <c r="M5" s="90"/>
      <c r="N5" s="89"/>
      <c r="O5" s="116"/>
      <c r="P5" s="90"/>
    </row>
    <row r="6" spans="1:16" ht="15.75" thickBot="1" x14ac:dyDescent="0.3">
      <c r="A6" s="109"/>
      <c r="B6" s="79"/>
      <c r="C6" s="80"/>
      <c r="D6" s="79"/>
      <c r="E6" s="80"/>
      <c r="F6" s="79"/>
      <c r="G6" s="80"/>
      <c r="H6" s="112"/>
      <c r="I6" s="113"/>
      <c r="J6" s="79" t="s">
        <v>25</v>
      </c>
      <c r="K6" s="80"/>
      <c r="L6" s="112"/>
      <c r="M6" s="113"/>
      <c r="N6" s="112"/>
      <c r="O6" s="114"/>
      <c r="P6" s="113"/>
    </row>
    <row r="7" spans="1:16" s="9" customFormat="1" ht="16.5" thickBot="1" x14ac:dyDescent="0.3">
      <c r="A7" s="2"/>
      <c r="B7" s="19" t="s">
        <v>1</v>
      </c>
      <c r="C7" s="20" t="s">
        <v>2</v>
      </c>
      <c r="D7" s="19" t="s">
        <v>1</v>
      </c>
      <c r="E7" s="20" t="s">
        <v>2</v>
      </c>
      <c r="F7" s="19" t="s">
        <v>1</v>
      </c>
      <c r="G7" s="20" t="s">
        <v>2</v>
      </c>
      <c r="H7" s="19" t="s">
        <v>1</v>
      </c>
      <c r="I7" s="20" t="s">
        <v>2</v>
      </c>
      <c r="J7" s="19" t="s">
        <v>1</v>
      </c>
      <c r="K7" s="20" t="s">
        <v>2</v>
      </c>
      <c r="L7" s="19" t="s">
        <v>1</v>
      </c>
      <c r="M7" s="20" t="s">
        <v>2</v>
      </c>
      <c r="N7" s="19" t="s">
        <v>1</v>
      </c>
      <c r="O7" s="20" t="s">
        <v>2</v>
      </c>
      <c r="P7" s="21" t="s">
        <v>3</v>
      </c>
    </row>
    <row r="8" spans="1:16" ht="15.75" thickBot="1" x14ac:dyDescent="0.3">
      <c r="A8" s="4" t="s">
        <v>38</v>
      </c>
      <c r="B8" s="3"/>
      <c r="C8" s="3"/>
      <c r="D8" s="3"/>
      <c r="E8" s="3"/>
      <c r="F8" s="3"/>
      <c r="G8" s="3"/>
      <c r="H8" s="10"/>
      <c r="I8" s="3"/>
      <c r="J8" s="11"/>
      <c r="K8" s="3"/>
      <c r="L8" s="75">
        <v>76211937</v>
      </c>
      <c r="M8" s="75">
        <v>109218733</v>
      </c>
      <c r="N8" s="75"/>
      <c r="O8" s="3"/>
      <c r="P8" s="3"/>
    </row>
    <row r="9" spans="1:16" ht="15.75" thickBot="1" x14ac:dyDescent="0.3">
      <c r="A9" s="4" t="s">
        <v>37</v>
      </c>
      <c r="B9" s="3"/>
      <c r="C9" s="3"/>
      <c r="D9" s="3"/>
      <c r="E9" s="3"/>
      <c r="F9" s="3"/>
      <c r="G9" s="3"/>
      <c r="H9" s="3"/>
      <c r="I9" s="3"/>
      <c r="J9" s="3"/>
      <c r="K9" s="3"/>
      <c r="L9" s="75">
        <v>34039788</v>
      </c>
      <c r="M9" s="75">
        <v>21012849</v>
      </c>
      <c r="N9" s="75"/>
      <c r="O9" s="3"/>
      <c r="P9" s="3"/>
    </row>
    <row r="10" spans="1:16" ht="15.75" thickBot="1" x14ac:dyDescent="0.3">
      <c r="A10" s="4" t="s">
        <v>39</v>
      </c>
      <c r="B10" s="3"/>
      <c r="C10" s="3"/>
      <c r="D10" s="3"/>
      <c r="E10" s="3"/>
      <c r="F10" s="3"/>
      <c r="G10" s="3"/>
      <c r="H10" s="3"/>
      <c r="I10" s="3"/>
      <c r="J10" s="3"/>
      <c r="K10" s="3"/>
      <c r="L10" s="75">
        <v>59775914</v>
      </c>
      <c r="M10" s="75">
        <v>37095020</v>
      </c>
      <c r="N10" s="75"/>
      <c r="O10" s="3"/>
      <c r="P10" s="3"/>
    </row>
    <row r="11" spans="1:16" ht="15.75" thickBot="1" x14ac:dyDescent="0.3">
      <c r="A11" s="4" t="s">
        <v>29</v>
      </c>
      <c r="B11" s="3"/>
      <c r="C11" s="3"/>
      <c r="D11" s="3"/>
      <c r="E11" s="3"/>
      <c r="F11" s="3"/>
      <c r="G11" s="3"/>
      <c r="H11" s="3"/>
      <c r="I11" s="3"/>
      <c r="J11" s="3"/>
      <c r="K11" s="3"/>
      <c r="L11" s="75">
        <v>10992844</v>
      </c>
      <c r="M11" s="75">
        <v>458172</v>
      </c>
      <c r="N11" s="75"/>
      <c r="O11" s="3"/>
      <c r="P11" s="3"/>
    </row>
    <row r="12" spans="1:16" ht="15.75" thickBot="1" x14ac:dyDescent="0.3">
      <c r="A12" s="4" t="s">
        <v>4</v>
      </c>
      <c r="B12" s="3"/>
      <c r="C12" s="3"/>
      <c r="D12" s="3"/>
      <c r="E12" s="3"/>
      <c r="F12" s="3"/>
      <c r="G12" s="3"/>
      <c r="H12" s="3"/>
      <c r="I12" s="3"/>
      <c r="J12" s="3"/>
      <c r="K12" s="3"/>
      <c r="L12" s="75">
        <v>4816133</v>
      </c>
      <c r="M12" s="75">
        <v>11414247</v>
      </c>
      <c r="N12" s="75"/>
      <c r="O12" s="3"/>
      <c r="P12" s="3"/>
    </row>
    <row r="13" spans="1:16" ht="15.75" thickBot="1" x14ac:dyDescent="0.3">
      <c r="A13" s="4" t="s">
        <v>40</v>
      </c>
      <c r="B13" s="3"/>
      <c r="C13" s="3"/>
      <c r="D13" s="3"/>
      <c r="E13" s="3"/>
      <c r="F13" s="3"/>
      <c r="G13" s="3"/>
      <c r="H13" s="3"/>
      <c r="I13" s="3"/>
      <c r="J13" s="3"/>
      <c r="K13" s="3"/>
      <c r="L13" s="75">
        <v>6586077</v>
      </c>
      <c r="M13" s="75">
        <v>27651508</v>
      </c>
      <c r="N13" s="75"/>
      <c r="O13" s="3"/>
      <c r="P13" s="3"/>
    </row>
    <row r="14" spans="1:16" ht="15.75" thickBot="1" x14ac:dyDescent="0.3">
      <c r="A14" s="4" t="s">
        <v>5</v>
      </c>
      <c r="B14" s="3"/>
      <c r="C14" s="3"/>
      <c r="D14" s="3"/>
      <c r="E14" s="3"/>
      <c r="F14" s="3"/>
      <c r="G14" s="3"/>
      <c r="H14" s="3"/>
      <c r="I14" s="3"/>
      <c r="J14" s="3"/>
      <c r="K14" s="3"/>
      <c r="L14" s="75">
        <v>25855540</v>
      </c>
      <c r="M14" s="75">
        <v>2325517</v>
      </c>
      <c r="N14" s="75"/>
      <c r="O14" s="3"/>
      <c r="P14" s="3"/>
    </row>
    <row r="15" spans="1:16" ht="15.75" thickBot="1" x14ac:dyDescent="0.3">
      <c r="A15" s="4" t="s">
        <v>6</v>
      </c>
      <c r="B15" s="3"/>
      <c r="C15" s="3"/>
      <c r="D15" s="3"/>
      <c r="E15" s="3"/>
      <c r="F15" s="3"/>
      <c r="G15" s="3"/>
      <c r="H15" s="3"/>
      <c r="I15" s="3"/>
      <c r="J15" s="3"/>
      <c r="K15" s="3"/>
      <c r="L15" s="75">
        <v>13722478</v>
      </c>
      <c r="M15" s="75">
        <v>27677051</v>
      </c>
      <c r="N15" s="75"/>
      <c r="O15" s="3"/>
      <c r="P15" s="3"/>
    </row>
    <row r="16" spans="1:16" ht="15.75" thickBot="1" x14ac:dyDescent="0.3">
      <c r="A16" s="8" t="s">
        <v>7</v>
      </c>
      <c r="B16" s="3"/>
      <c r="C16" s="3"/>
      <c r="D16" s="3"/>
      <c r="E16" s="3"/>
      <c r="F16" s="3"/>
      <c r="G16" s="3"/>
      <c r="H16" s="3"/>
      <c r="I16" s="3"/>
      <c r="J16" s="3"/>
      <c r="K16" s="3"/>
      <c r="L16" s="75">
        <v>232000711</v>
      </c>
      <c r="M16" s="75">
        <v>236853097</v>
      </c>
      <c r="N16" s="75"/>
      <c r="O16" s="3"/>
      <c r="P16" s="3"/>
    </row>
    <row r="17" spans="1:16" ht="15.75" thickBot="1" x14ac:dyDescent="0.3">
      <c r="A17" s="12"/>
      <c r="B17" s="13"/>
      <c r="C17" s="13"/>
      <c r="D17" s="13"/>
      <c r="E17" s="13"/>
      <c r="F17" s="13"/>
      <c r="G17" s="13"/>
      <c r="H17" s="13"/>
      <c r="I17" s="13"/>
      <c r="J17" s="13"/>
      <c r="K17" s="13"/>
      <c r="L17" s="76"/>
      <c r="M17" s="76"/>
      <c r="N17" s="76"/>
      <c r="O17" s="13"/>
      <c r="P17" s="13"/>
    </row>
    <row r="18" spans="1:16" ht="15.75" thickBot="1" x14ac:dyDescent="0.3">
      <c r="A18" s="4" t="s">
        <v>8</v>
      </c>
      <c r="B18" s="3"/>
      <c r="C18" s="3"/>
      <c r="D18" s="3"/>
      <c r="E18" s="3"/>
      <c r="F18" s="3"/>
      <c r="G18" s="3"/>
      <c r="H18" s="3"/>
      <c r="I18" s="3"/>
      <c r="J18" s="3"/>
      <c r="K18" s="3"/>
      <c r="L18" s="75">
        <v>198029</v>
      </c>
      <c r="M18" s="75"/>
      <c r="N18" s="75"/>
      <c r="O18" s="3"/>
      <c r="P18" s="3"/>
    </row>
    <row r="19" spans="1:16" ht="15.75" thickBot="1" x14ac:dyDescent="0.3">
      <c r="A19" s="4" t="s">
        <v>27</v>
      </c>
      <c r="B19" s="3"/>
      <c r="C19" s="3"/>
      <c r="D19" s="3"/>
      <c r="E19" s="3"/>
      <c r="F19" s="3"/>
      <c r="G19" s="3"/>
      <c r="H19" s="3"/>
      <c r="I19" s="3"/>
      <c r="J19" s="3"/>
      <c r="K19" s="3"/>
      <c r="L19" s="75">
        <v>31566305</v>
      </c>
      <c r="M19" s="75"/>
      <c r="N19" s="75"/>
      <c r="O19" s="3"/>
      <c r="P19" s="3"/>
    </row>
    <row r="20" spans="1:16" ht="15.75" thickBot="1" x14ac:dyDescent="0.3">
      <c r="A20" s="4" t="s">
        <v>28</v>
      </c>
      <c r="B20" s="3"/>
      <c r="C20" s="3"/>
      <c r="D20" s="3"/>
      <c r="E20" s="3"/>
      <c r="F20" s="3"/>
      <c r="G20" s="3"/>
      <c r="H20" s="3"/>
      <c r="I20" s="3"/>
      <c r="J20" s="3"/>
      <c r="K20" s="3"/>
      <c r="L20" s="75">
        <v>229204</v>
      </c>
      <c r="M20" s="75"/>
      <c r="N20" s="75"/>
      <c r="O20" s="3"/>
      <c r="P20" s="3"/>
    </row>
    <row r="21" spans="1:16" ht="15.75" thickBot="1" x14ac:dyDescent="0.3">
      <c r="A21" s="4" t="s">
        <v>26</v>
      </c>
      <c r="B21" s="3"/>
      <c r="C21" s="3"/>
      <c r="D21" s="3"/>
      <c r="E21" s="3"/>
      <c r="F21" s="3"/>
      <c r="G21" s="3"/>
      <c r="H21" s="3"/>
      <c r="I21" s="3"/>
      <c r="J21" s="3"/>
      <c r="K21" s="3"/>
      <c r="L21" s="75">
        <v>133743</v>
      </c>
      <c r="M21" s="75"/>
      <c r="N21" s="75"/>
      <c r="O21" s="3"/>
      <c r="P21" s="3"/>
    </row>
    <row r="22" spans="1:16" ht="15.75" thickBot="1" x14ac:dyDescent="0.3">
      <c r="A22" s="4" t="s">
        <v>29</v>
      </c>
      <c r="B22" s="3"/>
      <c r="C22" s="3"/>
      <c r="D22" s="3"/>
      <c r="E22" s="3"/>
      <c r="F22" s="3"/>
      <c r="G22" s="3"/>
      <c r="H22" s="3"/>
      <c r="I22" s="3"/>
      <c r="J22" s="3"/>
      <c r="K22" s="3"/>
      <c r="L22" s="75">
        <v>1448942</v>
      </c>
      <c r="M22" s="75"/>
      <c r="N22" s="75"/>
      <c r="O22" s="3"/>
      <c r="P22" s="3"/>
    </row>
    <row r="23" spans="1:16" ht="15.75" thickBot="1" x14ac:dyDescent="0.3">
      <c r="A23" s="4" t="s">
        <v>30</v>
      </c>
      <c r="B23" s="3"/>
      <c r="C23" s="3"/>
      <c r="D23" s="3"/>
      <c r="E23" s="3"/>
      <c r="F23" s="3"/>
      <c r="G23" s="3"/>
      <c r="H23" s="3"/>
      <c r="I23" s="3"/>
      <c r="J23" s="3"/>
      <c r="K23" s="3"/>
      <c r="L23" s="75">
        <v>5973045</v>
      </c>
      <c r="M23" s="75"/>
      <c r="N23" s="75"/>
      <c r="O23" s="3"/>
      <c r="P23" s="3"/>
    </row>
    <row r="24" spans="1:16" ht="15.75" thickBot="1" x14ac:dyDescent="0.3">
      <c r="A24" s="8" t="s">
        <v>9</v>
      </c>
      <c r="B24" s="3"/>
      <c r="C24" s="3"/>
      <c r="D24" s="3"/>
      <c r="E24" s="3"/>
      <c r="F24" s="3"/>
      <c r="G24" s="3"/>
      <c r="H24" s="3"/>
      <c r="I24" s="3"/>
      <c r="J24" s="3"/>
      <c r="K24" s="3"/>
      <c r="L24" s="75">
        <v>39549268</v>
      </c>
      <c r="M24" s="75">
        <v>0</v>
      </c>
      <c r="N24" s="75"/>
      <c r="O24" s="3"/>
      <c r="P24" s="3"/>
    </row>
    <row r="25" spans="1:16" ht="15.75" thickBot="1" x14ac:dyDescent="0.3">
      <c r="A25" s="12"/>
      <c r="B25" s="13"/>
      <c r="C25" s="13"/>
      <c r="D25" s="13"/>
      <c r="E25" s="13"/>
      <c r="F25" s="13"/>
      <c r="G25" s="13"/>
      <c r="H25" s="13"/>
      <c r="I25" s="13"/>
      <c r="J25" s="13"/>
      <c r="K25" s="13"/>
      <c r="L25" s="76"/>
      <c r="M25" s="76"/>
      <c r="N25" s="76"/>
      <c r="O25" s="13"/>
      <c r="P25" s="13"/>
    </row>
    <row r="26" spans="1:16" ht="15.75" thickBot="1" x14ac:dyDescent="0.3">
      <c r="A26" s="8" t="s">
        <v>31</v>
      </c>
      <c r="B26" s="3"/>
      <c r="C26" s="3"/>
      <c r="D26" s="3"/>
      <c r="E26" s="3"/>
      <c r="F26" s="3"/>
      <c r="G26" s="3"/>
      <c r="H26" s="3"/>
      <c r="I26" s="3"/>
      <c r="J26" s="3"/>
      <c r="K26" s="3"/>
      <c r="L26" s="75">
        <v>12012127</v>
      </c>
      <c r="M26" s="75"/>
      <c r="N26" s="75"/>
      <c r="O26" s="3"/>
      <c r="P26" s="3"/>
    </row>
    <row r="27" spans="1:16" ht="15.75" thickBot="1" x14ac:dyDescent="0.3">
      <c r="A27" s="12"/>
      <c r="B27" s="13"/>
      <c r="C27" s="13"/>
      <c r="D27" s="13"/>
      <c r="E27" s="13"/>
      <c r="F27" s="13"/>
      <c r="G27" s="13"/>
      <c r="H27" s="13"/>
      <c r="I27" s="13"/>
      <c r="J27" s="13"/>
      <c r="K27" s="13"/>
      <c r="L27" s="76"/>
      <c r="M27" s="76"/>
      <c r="N27" s="76"/>
      <c r="O27" s="13"/>
      <c r="P27" s="13"/>
    </row>
    <row r="28" spans="1:16" ht="15.75" thickBot="1" x14ac:dyDescent="0.3">
      <c r="A28" s="4" t="s">
        <v>10</v>
      </c>
      <c r="B28" s="3"/>
      <c r="C28" s="3"/>
      <c r="D28" s="3"/>
      <c r="E28" s="3"/>
      <c r="F28" s="3"/>
      <c r="G28" s="3"/>
      <c r="H28" s="3"/>
      <c r="I28" s="3"/>
      <c r="J28" s="3"/>
      <c r="K28" s="3"/>
      <c r="L28" s="75">
        <v>16872984</v>
      </c>
      <c r="M28" s="75"/>
      <c r="N28" s="75"/>
      <c r="O28" s="3"/>
      <c r="P28" s="3"/>
    </row>
    <row r="29" spans="1:16" ht="15.75" thickBot="1" x14ac:dyDescent="0.3">
      <c r="A29" s="4" t="s">
        <v>11</v>
      </c>
      <c r="B29" s="3"/>
      <c r="C29" s="3"/>
      <c r="D29" s="3"/>
      <c r="E29" s="3"/>
      <c r="F29" s="3"/>
      <c r="G29" s="3"/>
      <c r="H29" s="3"/>
      <c r="I29" s="3"/>
      <c r="J29" s="3"/>
      <c r="K29" s="3"/>
      <c r="L29" s="75">
        <v>951688</v>
      </c>
      <c r="M29" s="75">
        <v>5080411</v>
      </c>
      <c r="N29" s="75"/>
      <c r="O29" s="3"/>
      <c r="P29" s="3"/>
    </row>
    <row r="30" spans="1:16" ht="15.75" thickBot="1" x14ac:dyDescent="0.3">
      <c r="A30" s="4" t="s">
        <v>12</v>
      </c>
      <c r="B30" s="14"/>
      <c r="C30" s="14"/>
      <c r="D30" s="14"/>
      <c r="E30" s="14"/>
      <c r="F30" s="14"/>
      <c r="G30" s="14"/>
      <c r="H30" s="14"/>
      <c r="I30" s="14"/>
      <c r="J30" s="14"/>
      <c r="K30" s="14"/>
      <c r="L30" s="75">
        <v>10046780</v>
      </c>
      <c r="M30" s="75">
        <v>3711042</v>
      </c>
      <c r="N30" s="75"/>
      <c r="O30" s="14"/>
      <c r="P30" s="14"/>
    </row>
    <row r="31" spans="1:16" ht="27.75" thickBot="1" x14ac:dyDescent="0.3">
      <c r="A31" s="8" t="s">
        <v>13</v>
      </c>
      <c r="B31" s="14"/>
      <c r="C31" s="14"/>
      <c r="D31" s="14"/>
      <c r="E31" s="14"/>
      <c r="F31" s="14"/>
      <c r="G31" s="14"/>
      <c r="H31" s="14"/>
      <c r="I31" s="14"/>
      <c r="J31" s="14"/>
      <c r="K31" s="14"/>
      <c r="L31" s="75">
        <v>27871452</v>
      </c>
      <c r="M31" s="75">
        <v>8791453</v>
      </c>
      <c r="N31" s="75"/>
      <c r="O31" s="14"/>
      <c r="P31" s="14"/>
    </row>
    <row r="32" spans="1:16" ht="15.75" thickBot="1" x14ac:dyDescent="0.3">
      <c r="A32" s="15"/>
      <c r="B32" s="16"/>
      <c r="C32" s="16"/>
      <c r="D32" s="16"/>
      <c r="E32" s="16"/>
      <c r="F32" s="16"/>
      <c r="G32" s="16"/>
      <c r="H32" s="16"/>
      <c r="I32" s="16"/>
      <c r="J32" s="16"/>
      <c r="K32" s="16"/>
      <c r="L32" s="76"/>
      <c r="M32" s="76"/>
      <c r="N32" s="76"/>
      <c r="O32" s="16"/>
      <c r="P32" s="16"/>
    </row>
    <row r="33" spans="1:16" ht="15.75" thickBot="1" x14ac:dyDescent="0.3">
      <c r="A33" s="8" t="s">
        <v>14</v>
      </c>
      <c r="B33" s="17"/>
      <c r="C33" s="17"/>
      <c r="D33" s="17"/>
      <c r="E33" s="17"/>
      <c r="F33" s="17"/>
      <c r="G33" s="17"/>
      <c r="H33" s="17"/>
      <c r="I33" s="17"/>
      <c r="J33" s="17"/>
      <c r="K33" s="17"/>
      <c r="L33" s="77"/>
      <c r="M33" s="77"/>
      <c r="N33" s="77">
        <v>204092219</v>
      </c>
      <c r="O33" s="17"/>
      <c r="P33" s="17"/>
    </row>
    <row r="34" spans="1:16" ht="15.75" thickBot="1" x14ac:dyDescent="0.3">
      <c r="A34" s="15"/>
      <c r="B34" s="16"/>
      <c r="C34" s="16"/>
      <c r="D34" s="16"/>
      <c r="E34" s="16"/>
      <c r="F34" s="16"/>
      <c r="G34" s="16"/>
      <c r="H34" s="16"/>
      <c r="I34" s="16"/>
      <c r="J34" s="16"/>
      <c r="K34" s="16"/>
      <c r="L34" s="76"/>
      <c r="M34" s="76"/>
      <c r="N34" s="76"/>
      <c r="O34" s="16"/>
      <c r="P34" s="16"/>
    </row>
    <row r="35" spans="1:16" ht="15.75" thickBot="1" x14ac:dyDescent="0.3">
      <c r="A35" s="8" t="s">
        <v>32</v>
      </c>
      <c r="B35" s="14"/>
      <c r="C35" s="14"/>
      <c r="D35" s="14"/>
      <c r="E35" s="14"/>
      <c r="F35" s="14"/>
      <c r="G35" s="14"/>
      <c r="H35" s="14"/>
      <c r="I35" s="14"/>
      <c r="J35" s="14"/>
      <c r="K35" s="14"/>
      <c r="L35" s="75"/>
      <c r="M35" s="75">
        <v>92936526</v>
      </c>
      <c r="N35" s="75"/>
      <c r="O35" s="14"/>
      <c r="P35" s="14"/>
    </row>
    <row r="36" spans="1:16" ht="15.75" thickBot="1" x14ac:dyDescent="0.3">
      <c r="A36" s="12"/>
      <c r="B36" s="16"/>
      <c r="C36" s="16"/>
      <c r="D36" s="16"/>
      <c r="E36" s="16"/>
      <c r="F36" s="16"/>
      <c r="G36" s="16"/>
      <c r="H36" s="16"/>
      <c r="I36" s="16"/>
      <c r="J36" s="16"/>
      <c r="K36" s="16"/>
      <c r="L36" s="16"/>
      <c r="M36" s="16"/>
      <c r="N36" s="16"/>
      <c r="O36" s="16"/>
      <c r="P36" s="16"/>
    </row>
    <row r="37" spans="1:16" ht="15.75" thickBot="1" x14ac:dyDescent="0.3">
      <c r="A37" s="18" t="s">
        <v>15</v>
      </c>
      <c r="B37" s="14"/>
      <c r="C37" s="14"/>
      <c r="D37" s="14"/>
      <c r="E37" s="14"/>
      <c r="F37" s="14"/>
      <c r="G37" s="14"/>
      <c r="H37" s="14"/>
      <c r="I37" s="14"/>
      <c r="J37" s="14"/>
      <c r="K37" s="14"/>
      <c r="L37" s="72">
        <f>+L16+L24+L26+L31+L33+L35</f>
        <v>311433558</v>
      </c>
      <c r="M37" s="72">
        <f t="shared" ref="M37:N37" si="0">+M16+M24+M26+M31+M33+M35</f>
        <v>338581076</v>
      </c>
      <c r="N37" s="72">
        <f t="shared" si="0"/>
        <v>204092219</v>
      </c>
      <c r="O37" s="14"/>
      <c r="P37" s="14"/>
    </row>
  </sheetData>
  <mergeCells count="21">
    <mergeCell ref="L1:M3"/>
    <mergeCell ref="N1:P3"/>
    <mergeCell ref="L4:M4"/>
    <mergeCell ref="N4:P4"/>
    <mergeCell ref="L5:M5"/>
    <mergeCell ref="N5:P5"/>
    <mergeCell ref="H6:I6"/>
    <mergeCell ref="J6:K6"/>
    <mergeCell ref="L6:M6"/>
    <mergeCell ref="N6:P6"/>
    <mergeCell ref="A4:A6"/>
    <mergeCell ref="B4:C6"/>
    <mergeCell ref="D4:E6"/>
    <mergeCell ref="F4:G6"/>
    <mergeCell ref="H4:I4"/>
    <mergeCell ref="A1:A3"/>
    <mergeCell ref="B1:E3"/>
    <mergeCell ref="F1:K3"/>
    <mergeCell ref="H5:I5"/>
    <mergeCell ref="J5:K5"/>
    <mergeCell ref="J4:K4"/>
  </mergeCells>
  <pageMargins left="0.7" right="0.7" top="0.75" bottom="0.75" header="0.3" footer="0.3"/>
  <pageSetup scale="7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B4D09-A6D9-4CC7-943B-EAE6584FE451}">
  <sheetPr>
    <tabColor rgb="FFFFC000"/>
    <pageSetUpPr fitToPage="1"/>
  </sheetPr>
  <dimension ref="A1:P37"/>
  <sheetViews>
    <sheetView zoomScale="70" zoomScaleNormal="70" workbookViewId="0">
      <selection activeCell="C35" sqref="C35"/>
    </sheetView>
  </sheetViews>
  <sheetFormatPr defaultColWidth="9.140625" defaultRowHeight="15" x14ac:dyDescent="0.25"/>
  <cols>
    <col min="1" max="1" width="26.5703125" style="1" customWidth="1"/>
    <col min="2" max="11" width="9.140625" style="1"/>
    <col min="12" max="14" width="12.5703125" style="1" bestFit="1" customWidth="1"/>
    <col min="15" max="16384" width="9.140625" style="1"/>
  </cols>
  <sheetData>
    <row r="1" spans="1:16" x14ac:dyDescent="0.25">
      <c r="A1" s="99" t="s">
        <v>58</v>
      </c>
      <c r="B1" s="87" t="s">
        <v>20</v>
      </c>
      <c r="C1" s="102"/>
      <c r="D1" s="102"/>
      <c r="E1" s="103"/>
      <c r="F1" s="87" t="s">
        <v>21</v>
      </c>
      <c r="G1" s="102"/>
      <c r="H1" s="102"/>
      <c r="I1" s="102"/>
      <c r="J1" s="102"/>
      <c r="K1" s="103"/>
      <c r="L1" s="87" t="s">
        <v>22</v>
      </c>
      <c r="M1" s="88"/>
      <c r="N1" s="87" t="s">
        <v>36</v>
      </c>
      <c r="O1" s="91"/>
      <c r="P1" s="92"/>
    </row>
    <row r="2" spans="1:16" x14ac:dyDescent="0.25">
      <c r="A2" s="100"/>
      <c r="B2" s="81"/>
      <c r="C2" s="104"/>
      <c r="D2" s="104"/>
      <c r="E2" s="82"/>
      <c r="F2" s="81"/>
      <c r="G2" s="104"/>
      <c r="H2" s="104"/>
      <c r="I2" s="104"/>
      <c r="J2" s="104"/>
      <c r="K2" s="82"/>
      <c r="L2" s="89"/>
      <c r="M2" s="90"/>
      <c r="N2" s="93"/>
      <c r="O2" s="94"/>
      <c r="P2" s="95"/>
    </row>
    <row r="3" spans="1:16" ht="15.75" thickBot="1" x14ac:dyDescent="0.3">
      <c r="A3" s="101"/>
      <c r="B3" s="105"/>
      <c r="C3" s="106"/>
      <c r="D3" s="106"/>
      <c r="E3" s="107"/>
      <c r="F3" s="105"/>
      <c r="G3" s="106"/>
      <c r="H3" s="106"/>
      <c r="I3" s="106"/>
      <c r="J3" s="106"/>
      <c r="K3" s="107"/>
      <c r="L3" s="89"/>
      <c r="M3" s="90"/>
      <c r="N3" s="93"/>
      <c r="O3" s="94"/>
      <c r="P3" s="95"/>
    </row>
    <row r="4" spans="1:16" x14ac:dyDescent="0.25">
      <c r="A4" s="108"/>
      <c r="B4" s="110" t="s">
        <v>17</v>
      </c>
      <c r="C4" s="111"/>
      <c r="D4" s="110" t="s">
        <v>23</v>
      </c>
      <c r="E4" s="111"/>
      <c r="F4" s="110" t="s">
        <v>17</v>
      </c>
      <c r="G4" s="111"/>
      <c r="H4" s="110" t="s">
        <v>18</v>
      </c>
      <c r="I4" s="111"/>
      <c r="J4" s="110" t="s">
        <v>0</v>
      </c>
      <c r="K4" s="111"/>
      <c r="L4" s="81"/>
      <c r="M4" s="82"/>
      <c r="N4" s="89"/>
      <c r="O4" s="115"/>
      <c r="P4" s="90"/>
    </row>
    <row r="5" spans="1:16" x14ac:dyDescent="0.25">
      <c r="A5" s="108"/>
      <c r="B5" s="110"/>
      <c r="C5" s="111"/>
      <c r="D5" s="110"/>
      <c r="E5" s="111"/>
      <c r="F5" s="110"/>
      <c r="G5" s="111"/>
      <c r="H5" s="110" t="s">
        <v>19</v>
      </c>
      <c r="I5" s="111"/>
      <c r="J5" s="110" t="s">
        <v>24</v>
      </c>
      <c r="K5" s="111"/>
      <c r="L5" s="89"/>
      <c r="M5" s="90"/>
      <c r="N5" s="89"/>
      <c r="O5" s="116"/>
      <c r="P5" s="90"/>
    </row>
    <row r="6" spans="1:16" ht="15.75" thickBot="1" x14ac:dyDescent="0.3">
      <c r="A6" s="109"/>
      <c r="B6" s="79"/>
      <c r="C6" s="80"/>
      <c r="D6" s="79"/>
      <c r="E6" s="80"/>
      <c r="F6" s="79"/>
      <c r="G6" s="80"/>
      <c r="H6" s="112"/>
      <c r="I6" s="113"/>
      <c r="J6" s="79" t="s">
        <v>25</v>
      </c>
      <c r="K6" s="80"/>
      <c r="L6" s="112"/>
      <c r="M6" s="113"/>
      <c r="N6" s="112"/>
      <c r="O6" s="114"/>
      <c r="P6" s="113"/>
    </row>
    <row r="7" spans="1:16" s="9" customFormat="1" ht="16.5" thickBot="1" x14ac:dyDescent="0.3">
      <c r="A7" s="2"/>
      <c r="B7" s="19" t="s">
        <v>1</v>
      </c>
      <c r="C7" s="20" t="s">
        <v>2</v>
      </c>
      <c r="D7" s="19" t="s">
        <v>1</v>
      </c>
      <c r="E7" s="20" t="s">
        <v>2</v>
      </c>
      <c r="F7" s="19" t="s">
        <v>1</v>
      </c>
      <c r="G7" s="20" t="s">
        <v>2</v>
      </c>
      <c r="H7" s="19" t="s">
        <v>1</v>
      </c>
      <c r="I7" s="20" t="s">
        <v>2</v>
      </c>
      <c r="J7" s="19" t="s">
        <v>1</v>
      </c>
      <c r="K7" s="20" t="s">
        <v>2</v>
      </c>
      <c r="L7" s="19" t="s">
        <v>1</v>
      </c>
      <c r="M7" s="20" t="s">
        <v>2</v>
      </c>
      <c r="N7" s="19" t="s">
        <v>1</v>
      </c>
      <c r="O7" s="20" t="s">
        <v>2</v>
      </c>
      <c r="P7" s="21" t="s">
        <v>3</v>
      </c>
    </row>
    <row r="8" spans="1:16" ht="15.75" thickBot="1" x14ac:dyDescent="0.3">
      <c r="A8" s="4" t="s">
        <v>38</v>
      </c>
      <c r="B8" s="3"/>
      <c r="C8" s="3"/>
      <c r="D8" s="3"/>
      <c r="E8" s="3"/>
      <c r="F8" s="3"/>
      <c r="G8" s="3"/>
      <c r="H8" s="10"/>
      <c r="I8" s="3"/>
      <c r="J8" s="11"/>
      <c r="K8" s="3"/>
      <c r="L8" s="75">
        <v>4718890</v>
      </c>
      <c r="M8" s="75">
        <v>2001780</v>
      </c>
      <c r="N8" s="75"/>
      <c r="O8" s="3"/>
      <c r="P8" s="3"/>
    </row>
    <row r="9" spans="1:16" ht="15.75" thickBot="1" x14ac:dyDescent="0.3">
      <c r="A9" s="4" t="s">
        <v>37</v>
      </c>
      <c r="B9" s="3"/>
      <c r="C9" s="3"/>
      <c r="D9" s="3"/>
      <c r="E9" s="3"/>
      <c r="F9" s="3"/>
      <c r="G9" s="3"/>
      <c r="H9" s="3"/>
      <c r="I9" s="3"/>
      <c r="J9" s="3"/>
      <c r="K9" s="3"/>
      <c r="L9" s="75">
        <v>1735637</v>
      </c>
      <c r="M9" s="75">
        <v>14625</v>
      </c>
      <c r="N9" s="75"/>
      <c r="O9" s="3"/>
      <c r="P9" s="3"/>
    </row>
    <row r="10" spans="1:16" ht="15.75" thickBot="1" x14ac:dyDescent="0.3">
      <c r="A10" s="4" t="s">
        <v>39</v>
      </c>
      <c r="B10" s="3"/>
      <c r="C10" s="3"/>
      <c r="D10" s="3"/>
      <c r="E10" s="3"/>
      <c r="F10" s="3"/>
      <c r="G10" s="3"/>
      <c r="H10" s="3"/>
      <c r="I10" s="3"/>
      <c r="J10" s="3"/>
      <c r="K10" s="3"/>
      <c r="L10" s="75">
        <v>2590971</v>
      </c>
      <c r="M10" s="75">
        <v>0</v>
      </c>
      <c r="N10" s="75"/>
      <c r="O10" s="3"/>
      <c r="P10" s="3"/>
    </row>
    <row r="11" spans="1:16" ht="15.75" thickBot="1" x14ac:dyDescent="0.3">
      <c r="A11" s="4" t="s">
        <v>29</v>
      </c>
      <c r="B11" s="3"/>
      <c r="C11" s="3"/>
      <c r="D11" s="3"/>
      <c r="E11" s="3"/>
      <c r="F11" s="3"/>
      <c r="G11" s="3"/>
      <c r="H11" s="3"/>
      <c r="I11" s="3"/>
      <c r="J11" s="3"/>
      <c r="K11" s="3"/>
      <c r="L11" s="75">
        <v>183978</v>
      </c>
      <c r="M11" s="75">
        <v>746</v>
      </c>
      <c r="N11" s="75"/>
      <c r="O11" s="3"/>
      <c r="P11" s="3"/>
    </row>
    <row r="12" spans="1:16" ht="15.75" thickBot="1" x14ac:dyDescent="0.3">
      <c r="A12" s="4" t="s">
        <v>4</v>
      </c>
      <c r="B12" s="3"/>
      <c r="C12" s="3"/>
      <c r="D12" s="3"/>
      <c r="E12" s="3"/>
      <c r="F12" s="3"/>
      <c r="G12" s="3"/>
      <c r="H12" s="3"/>
      <c r="I12" s="3"/>
      <c r="J12" s="3"/>
      <c r="K12" s="3"/>
      <c r="L12" s="75">
        <v>563225</v>
      </c>
      <c r="M12" s="75">
        <v>0</v>
      </c>
      <c r="N12" s="75"/>
      <c r="O12" s="3"/>
      <c r="P12" s="3"/>
    </row>
    <row r="13" spans="1:16" ht="15.75" thickBot="1" x14ac:dyDescent="0.3">
      <c r="A13" s="4" t="s">
        <v>40</v>
      </c>
      <c r="B13" s="3"/>
      <c r="C13" s="3"/>
      <c r="D13" s="3"/>
      <c r="E13" s="3"/>
      <c r="F13" s="3"/>
      <c r="G13" s="3"/>
      <c r="H13" s="3"/>
      <c r="I13" s="3"/>
      <c r="J13" s="3"/>
      <c r="K13" s="3"/>
      <c r="L13" s="75">
        <v>1611767</v>
      </c>
      <c r="M13" s="75">
        <v>0</v>
      </c>
      <c r="N13" s="75"/>
      <c r="O13" s="3"/>
      <c r="P13" s="3"/>
    </row>
    <row r="14" spans="1:16" ht="15.75" thickBot="1" x14ac:dyDescent="0.3">
      <c r="A14" s="4" t="s">
        <v>5</v>
      </c>
      <c r="B14" s="3"/>
      <c r="C14" s="3"/>
      <c r="D14" s="3"/>
      <c r="E14" s="3"/>
      <c r="F14" s="3"/>
      <c r="G14" s="3"/>
      <c r="H14" s="3"/>
      <c r="I14" s="3"/>
      <c r="J14" s="3"/>
      <c r="K14" s="3"/>
      <c r="L14" s="75">
        <v>271806</v>
      </c>
      <c r="M14" s="75">
        <v>42594</v>
      </c>
      <c r="N14" s="75"/>
      <c r="O14" s="3"/>
      <c r="P14" s="3"/>
    </row>
    <row r="15" spans="1:16" ht="15.75" thickBot="1" x14ac:dyDescent="0.3">
      <c r="A15" s="4" t="s">
        <v>6</v>
      </c>
      <c r="B15" s="3"/>
      <c r="C15" s="3"/>
      <c r="D15" s="3"/>
      <c r="E15" s="3"/>
      <c r="F15" s="3"/>
      <c r="G15" s="3"/>
      <c r="H15" s="3"/>
      <c r="I15" s="3"/>
      <c r="J15" s="3"/>
      <c r="K15" s="3"/>
      <c r="L15" s="75">
        <v>1402943</v>
      </c>
      <c r="M15" s="75">
        <v>0</v>
      </c>
      <c r="N15" s="75"/>
      <c r="O15" s="3"/>
      <c r="P15" s="3"/>
    </row>
    <row r="16" spans="1:16" ht="15.75" thickBot="1" x14ac:dyDescent="0.3">
      <c r="A16" s="8" t="s">
        <v>7</v>
      </c>
      <c r="B16" s="3"/>
      <c r="C16" s="3"/>
      <c r="D16" s="3"/>
      <c r="E16" s="3"/>
      <c r="F16" s="3"/>
      <c r="G16" s="3"/>
      <c r="H16" s="3"/>
      <c r="I16" s="3"/>
      <c r="J16" s="3"/>
      <c r="K16" s="3"/>
      <c r="L16" s="75">
        <v>13079217</v>
      </c>
      <c r="M16" s="75">
        <v>2059745</v>
      </c>
      <c r="N16" s="75"/>
      <c r="O16" s="3"/>
      <c r="P16" s="3"/>
    </row>
    <row r="17" spans="1:16" ht="15.75" thickBot="1" x14ac:dyDescent="0.3">
      <c r="A17" s="12"/>
      <c r="B17" s="13"/>
      <c r="C17" s="13"/>
      <c r="D17" s="13"/>
      <c r="E17" s="13"/>
      <c r="F17" s="13"/>
      <c r="G17" s="13"/>
      <c r="H17" s="13"/>
      <c r="I17" s="13"/>
      <c r="J17" s="13"/>
      <c r="K17" s="13"/>
      <c r="L17" s="76"/>
      <c r="M17" s="76"/>
      <c r="N17" s="76"/>
      <c r="O17" s="13"/>
      <c r="P17" s="13"/>
    </row>
    <row r="18" spans="1:16" ht="15.75" thickBot="1" x14ac:dyDescent="0.3">
      <c r="A18" s="4" t="s">
        <v>8</v>
      </c>
      <c r="B18" s="3"/>
      <c r="C18" s="3"/>
      <c r="D18" s="3"/>
      <c r="E18" s="3"/>
      <c r="F18" s="3"/>
      <c r="G18" s="3"/>
      <c r="H18" s="3"/>
      <c r="I18" s="3"/>
      <c r="J18" s="3"/>
      <c r="K18" s="3"/>
      <c r="L18" s="75">
        <v>6276</v>
      </c>
      <c r="M18" s="75">
        <v>0</v>
      </c>
      <c r="N18" s="75"/>
      <c r="O18" s="3"/>
      <c r="P18" s="3"/>
    </row>
    <row r="19" spans="1:16" ht="15.75" thickBot="1" x14ac:dyDescent="0.3">
      <c r="A19" s="4" t="s">
        <v>27</v>
      </c>
      <c r="B19" s="3"/>
      <c r="C19" s="3"/>
      <c r="D19" s="3"/>
      <c r="E19" s="3"/>
      <c r="F19" s="3"/>
      <c r="G19" s="3"/>
      <c r="H19" s="3"/>
      <c r="I19" s="3"/>
      <c r="J19" s="3"/>
      <c r="K19" s="3"/>
      <c r="L19" s="75">
        <v>963767</v>
      </c>
      <c r="M19" s="75">
        <v>0</v>
      </c>
      <c r="N19" s="75"/>
      <c r="O19" s="3"/>
      <c r="P19" s="3"/>
    </row>
    <row r="20" spans="1:16" ht="15.75" thickBot="1" x14ac:dyDescent="0.3">
      <c r="A20" s="4" t="s">
        <v>28</v>
      </c>
      <c r="B20" s="3"/>
      <c r="C20" s="3"/>
      <c r="D20" s="3"/>
      <c r="E20" s="3"/>
      <c r="F20" s="3"/>
      <c r="G20" s="3"/>
      <c r="H20" s="3"/>
      <c r="I20" s="3"/>
      <c r="J20" s="3"/>
      <c r="K20" s="3"/>
      <c r="L20" s="75">
        <v>491892</v>
      </c>
      <c r="M20" s="75">
        <v>0</v>
      </c>
      <c r="N20" s="75"/>
      <c r="O20" s="3"/>
      <c r="P20" s="3"/>
    </row>
    <row r="21" spans="1:16" ht="15.75" thickBot="1" x14ac:dyDescent="0.3">
      <c r="A21" s="4" t="s">
        <v>26</v>
      </c>
      <c r="B21" s="3"/>
      <c r="C21" s="3"/>
      <c r="D21" s="3"/>
      <c r="E21" s="3"/>
      <c r="F21" s="3"/>
      <c r="G21" s="3"/>
      <c r="H21" s="3"/>
      <c r="I21" s="3"/>
      <c r="J21" s="3"/>
      <c r="K21" s="3"/>
      <c r="L21" s="75">
        <v>0</v>
      </c>
      <c r="M21" s="75">
        <v>0</v>
      </c>
      <c r="N21" s="75"/>
      <c r="O21" s="3"/>
      <c r="P21" s="3"/>
    </row>
    <row r="22" spans="1:16" ht="15.75" thickBot="1" x14ac:dyDescent="0.3">
      <c r="A22" s="4" t="s">
        <v>29</v>
      </c>
      <c r="B22" s="3"/>
      <c r="C22" s="3"/>
      <c r="D22" s="3"/>
      <c r="E22" s="3"/>
      <c r="F22" s="3"/>
      <c r="G22" s="3"/>
      <c r="H22" s="3"/>
      <c r="I22" s="3"/>
      <c r="J22" s="3"/>
      <c r="K22" s="3"/>
      <c r="L22" s="75">
        <v>0</v>
      </c>
      <c r="M22" s="75">
        <v>0</v>
      </c>
      <c r="N22" s="75"/>
      <c r="O22" s="3"/>
      <c r="P22" s="3"/>
    </row>
    <row r="23" spans="1:16" ht="15.75" thickBot="1" x14ac:dyDescent="0.3">
      <c r="A23" s="4" t="s">
        <v>30</v>
      </c>
      <c r="B23" s="3"/>
      <c r="C23" s="3"/>
      <c r="D23" s="3"/>
      <c r="E23" s="3"/>
      <c r="F23" s="3"/>
      <c r="G23" s="3"/>
      <c r="H23" s="3"/>
      <c r="I23" s="3"/>
      <c r="J23" s="3"/>
      <c r="K23" s="3"/>
      <c r="L23" s="75">
        <v>0</v>
      </c>
      <c r="M23" s="75">
        <v>0</v>
      </c>
      <c r="N23" s="75"/>
      <c r="O23" s="3"/>
      <c r="P23" s="3"/>
    </row>
    <row r="24" spans="1:16" ht="15.75" thickBot="1" x14ac:dyDescent="0.3">
      <c r="A24" s="8" t="s">
        <v>9</v>
      </c>
      <c r="B24" s="3"/>
      <c r="C24" s="3"/>
      <c r="D24" s="3"/>
      <c r="E24" s="3"/>
      <c r="F24" s="3"/>
      <c r="G24" s="3"/>
      <c r="H24" s="3"/>
      <c r="I24" s="3"/>
      <c r="J24" s="3"/>
      <c r="K24" s="3"/>
      <c r="L24" s="75">
        <v>1461935</v>
      </c>
      <c r="M24" s="75">
        <v>0</v>
      </c>
      <c r="N24" s="75"/>
      <c r="O24" s="3"/>
      <c r="P24" s="3"/>
    </row>
    <row r="25" spans="1:16" ht="15.75" thickBot="1" x14ac:dyDescent="0.3">
      <c r="A25" s="12"/>
      <c r="B25" s="13"/>
      <c r="C25" s="13"/>
      <c r="D25" s="13"/>
      <c r="E25" s="13"/>
      <c r="F25" s="13"/>
      <c r="G25" s="13"/>
      <c r="H25" s="13"/>
      <c r="I25" s="13"/>
      <c r="J25" s="13"/>
      <c r="K25" s="13"/>
      <c r="L25" s="76"/>
      <c r="M25" s="76"/>
      <c r="N25" s="76"/>
      <c r="O25" s="13"/>
      <c r="P25" s="13"/>
    </row>
    <row r="26" spans="1:16" ht="15.75" thickBot="1" x14ac:dyDescent="0.3">
      <c r="A26" s="8" t="s">
        <v>31</v>
      </c>
      <c r="B26" s="3"/>
      <c r="C26" s="3"/>
      <c r="D26" s="3"/>
      <c r="E26" s="3"/>
      <c r="F26" s="3"/>
      <c r="G26" s="3"/>
      <c r="H26" s="3"/>
      <c r="I26" s="3"/>
      <c r="J26" s="3"/>
      <c r="K26" s="3"/>
      <c r="L26" s="75">
        <v>1276899</v>
      </c>
      <c r="M26" s="75"/>
      <c r="N26" s="75"/>
      <c r="O26" s="3"/>
      <c r="P26" s="3"/>
    </row>
    <row r="27" spans="1:16" ht="15.75" thickBot="1" x14ac:dyDescent="0.3">
      <c r="A27" s="12"/>
      <c r="B27" s="13"/>
      <c r="C27" s="13"/>
      <c r="D27" s="13"/>
      <c r="E27" s="13"/>
      <c r="F27" s="13"/>
      <c r="G27" s="13"/>
      <c r="H27" s="13"/>
      <c r="I27" s="13"/>
      <c r="J27" s="13"/>
      <c r="K27" s="13"/>
      <c r="L27" s="76"/>
      <c r="M27" s="76"/>
      <c r="N27" s="76"/>
      <c r="O27" s="13"/>
      <c r="P27" s="13"/>
    </row>
    <row r="28" spans="1:16" ht="15.75" thickBot="1" x14ac:dyDescent="0.3">
      <c r="A28" s="4" t="s">
        <v>10</v>
      </c>
      <c r="B28" s="3"/>
      <c r="C28" s="3"/>
      <c r="D28" s="3"/>
      <c r="E28" s="3"/>
      <c r="F28" s="3"/>
      <c r="G28" s="3"/>
      <c r="H28" s="3"/>
      <c r="I28" s="3"/>
      <c r="J28" s="3"/>
      <c r="K28" s="3"/>
      <c r="L28" s="75">
        <v>1684077</v>
      </c>
      <c r="M28" s="75">
        <v>0</v>
      </c>
      <c r="N28" s="75"/>
      <c r="O28" s="3"/>
      <c r="P28" s="3"/>
    </row>
    <row r="29" spans="1:16" ht="15.75" thickBot="1" x14ac:dyDescent="0.3">
      <c r="A29" s="4" t="s">
        <v>11</v>
      </c>
      <c r="B29" s="3"/>
      <c r="C29" s="3"/>
      <c r="D29" s="3"/>
      <c r="E29" s="3"/>
      <c r="F29" s="3"/>
      <c r="G29" s="3"/>
      <c r="H29" s="3"/>
      <c r="I29" s="3"/>
      <c r="J29" s="3"/>
      <c r="K29" s="3"/>
      <c r="L29" s="75">
        <v>235552</v>
      </c>
      <c r="M29" s="75">
        <v>754405</v>
      </c>
      <c r="N29" s="75"/>
      <c r="O29" s="3"/>
      <c r="P29" s="3"/>
    </row>
    <row r="30" spans="1:16" ht="15.75" thickBot="1" x14ac:dyDescent="0.3">
      <c r="A30" s="4" t="s">
        <v>12</v>
      </c>
      <c r="B30" s="14"/>
      <c r="C30" s="14"/>
      <c r="D30" s="14"/>
      <c r="E30" s="14"/>
      <c r="F30" s="14"/>
      <c r="G30" s="14"/>
      <c r="H30" s="14"/>
      <c r="I30" s="14"/>
      <c r="J30" s="14"/>
      <c r="K30" s="14"/>
      <c r="L30" s="75">
        <v>632423</v>
      </c>
      <c r="M30" s="75">
        <v>612656</v>
      </c>
      <c r="N30" s="75"/>
      <c r="O30" s="14"/>
      <c r="P30" s="14"/>
    </row>
    <row r="31" spans="1:16" ht="27.75" thickBot="1" x14ac:dyDescent="0.3">
      <c r="A31" s="8" t="s">
        <v>13</v>
      </c>
      <c r="B31" s="14"/>
      <c r="C31" s="14"/>
      <c r="D31" s="14"/>
      <c r="E31" s="14"/>
      <c r="F31" s="14"/>
      <c r="G31" s="14"/>
      <c r="H31" s="14"/>
      <c r="I31" s="14"/>
      <c r="J31" s="14"/>
      <c r="K31" s="14"/>
      <c r="L31" s="75">
        <v>2552052</v>
      </c>
      <c r="M31" s="75">
        <v>1367061</v>
      </c>
      <c r="N31" s="75"/>
      <c r="O31" s="14"/>
      <c r="P31" s="14"/>
    </row>
    <row r="32" spans="1:16" ht="15.75" thickBot="1" x14ac:dyDescent="0.3">
      <c r="A32" s="15"/>
      <c r="B32" s="16"/>
      <c r="C32" s="16"/>
      <c r="D32" s="16"/>
      <c r="E32" s="16"/>
      <c r="F32" s="16"/>
      <c r="G32" s="16"/>
      <c r="H32" s="16"/>
      <c r="I32" s="16"/>
      <c r="J32" s="16"/>
      <c r="K32" s="16"/>
      <c r="L32" s="76"/>
      <c r="M32" s="76"/>
      <c r="N32" s="76"/>
      <c r="O32" s="16"/>
      <c r="P32" s="16"/>
    </row>
    <row r="33" spans="1:16" ht="15.75" thickBot="1" x14ac:dyDescent="0.3">
      <c r="A33" s="8" t="s">
        <v>14</v>
      </c>
      <c r="B33" s="17"/>
      <c r="C33" s="17"/>
      <c r="D33" s="17"/>
      <c r="E33" s="17"/>
      <c r="F33" s="17"/>
      <c r="G33" s="17"/>
      <c r="H33" s="17"/>
      <c r="I33" s="17"/>
      <c r="J33" s="17"/>
      <c r="K33" s="17"/>
      <c r="L33" s="77"/>
      <c r="M33" s="77"/>
      <c r="N33" s="77">
        <v>16260321</v>
      </c>
      <c r="O33" s="17"/>
      <c r="P33" s="17"/>
    </row>
    <row r="34" spans="1:16" ht="15.75" thickBot="1" x14ac:dyDescent="0.3">
      <c r="A34" s="15"/>
      <c r="B34" s="16"/>
      <c r="C34" s="16"/>
      <c r="D34" s="16"/>
      <c r="E34" s="16"/>
      <c r="F34" s="16"/>
      <c r="G34" s="16"/>
      <c r="H34" s="16"/>
      <c r="I34" s="16"/>
      <c r="J34" s="16"/>
      <c r="K34" s="16"/>
      <c r="L34" s="76"/>
      <c r="M34" s="76"/>
      <c r="N34" s="76"/>
      <c r="O34" s="16"/>
      <c r="P34" s="16"/>
    </row>
    <row r="35" spans="1:16" ht="15.75" thickBot="1" x14ac:dyDescent="0.3">
      <c r="A35" s="8" t="s">
        <v>32</v>
      </c>
      <c r="B35" s="14"/>
      <c r="C35" s="14"/>
      <c r="D35" s="14"/>
      <c r="E35" s="14"/>
      <c r="F35" s="14"/>
      <c r="G35" s="14"/>
      <c r="H35" s="14"/>
      <c r="I35" s="14"/>
      <c r="J35" s="14"/>
      <c r="K35" s="14"/>
      <c r="L35" s="75"/>
      <c r="M35" s="75">
        <v>1562303</v>
      </c>
      <c r="N35" s="75"/>
      <c r="O35" s="14"/>
      <c r="P35" s="14"/>
    </row>
    <row r="36" spans="1:16" ht="15.75" thickBot="1" x14ac:dyDescent="0.3">
      <c r="A36" s="12"/>
      <c r="B36" s="16"/>
      <c r="C36" s="16"/>
      <c r="D36" s="16"/>
      <c r="E36" s="16"/>
      <c r="F36" s="16"/>
      <c r="G36" s="16"/>
      <c r="H36" s="16"/>
      <c r="I36" s="16"/>
      <c r="J36" s="16"/>
      <c r="K36" s="16"/>
      <c r="L36" s="16"/>
      <c r="M36" s="16"/>
      <c r="N36" s="16"/>
      <c r="O36" s="16"/>
      <c r="P36" s="16"/>
    </row>
    <row r="37" spans="1:16" ht="15.75" thickBot="1" x14ac:dyDescent="0.3">
      <c r="A37" s="18" t="s">
        <v>15</v>
      </c>
      <c r="B37" s="14"/>
      <c r="C37" s="14"/>
      <c r="D37" s="14"/>
      <c r="E37" s="14"/>
      <c r="F37" s="14"/>
      <c r="G37" s="14"/>
      <c r="H37" s="14"/>
      <c r="I37" s="14"/>
      <c r="J37" s="14"/>
      <c r="K37" s="14"/>
      <c r="L37" s="72">
        <f>+L16+L24+L26+L31+L33+L35</f>
        <v>18370103</v>
      </c>
      <c r="M37" s="72">
        <f>+M16+M24+M26+M31+M33+M35</f>
        <v>4989109</v>
      </c>
      <c r="N37" s="72">
        <f>+N16+N24+N26+N31+N33+N35</f>
        <v>16260321</v>
      </c>
      <c r="O37" s="14"/>
      <c r="P37" s="14"/>
    </row>
  </sheetData>
  <mergeCells count="21">
    <mergeCell ref="L1:M3"/>
    <mergeCell ref="N1:P3"/>
    <mergeCell ref="L4:M4"/>
    <mergeCell ref="N4:P4"/>
    <mergeCell ref="L5:M5"/>
    <mergeCell ref="N5:P5"/>
    <mergeCell ref="H6:I6"/>
    <mergeCell ref="J6:K6"/>
    <mergeCell ref="L6:M6"/>
    <mergeCell ref="N6:P6"/>
    <mergeCell ref="A4:A6"/>
    <mergeCell ref="B4:C6"/>
    <mergeCell ref="D4:E6"/>
    <mergeCell ref="F4:G6"/>
    <mergeCell ref="H4:I4"/>
    <mergeCell ref="A1:A3"/>
    <mergeCell ref="B1:E3"/>
    <mergeCell ref="F1:K3"/>
    <mergeCell ref="H5:I5"/>
    <mergeCell ref="J5:K5"/>
    <mergeCell ref="J4:K4"/>
  </mergeCells>
  <pageMargins left="0.7" right="0.7" top="0.75" bottom="0.75" header="0.3" footer="0.3"/>
  <pageSetup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sheetPr>
  <dimension ref="A1:P37"/>
  <sheetViews>
    <sheetView zoomScale="70" zoomScaleNormal="70" workbookViewId="0">
      <selection activeCell="L37" sqref="L37:N37"/>
    </sheetView>
  </sheetViews>
  <sheetFormatPr defaultColWidth="9.140625" defaultRowHeight="15" x14ac:dyDescent="0.25"/>
  <cols>
    <col min="1" max="1" width="26.5703125" style="1" customWidth="1"/>
    <col min="2" max="11" width="9.140625" style="1"/>
    <col min="12" max="14" width="12.5703125" style="1" bestFit="1" customWidth="1"/>
    <col min="15" max="16384" width="9.140625" style="1"/>
  </cols>
  <sheetData>
    <row r="1" spans="1:16" x14ac:dyDescent="0.25">
      <c r="A1" s="99" t="s">
        <v>55</v>
      </c>
      <c r="B1" s="87" t="s">
        <v>20</v>
      </c>
      <c r="C1" s="102"/>
      <c r="D1" s="102"/>
      <c r="E1" s="103"/>
      <c r="F1" s="87" t="s">
        <v>21</v>
      </c>
      <c r="G1" s="102"/>
      <c r="H1" s="102"/>
      <c r="I1" s="102"/>
      <c r="J1" s="102"/>
      <c r="K1" s="103"/>
      <c r="L1" s="87" t="s">
        <v>22</v>
      </c>
      <c r="M1" s="88"/>
      <c r="N1" s="87" t="s">
        <v>36</v>
      </c>
      <c r="O1" s="91"/>
      <c r="P1" s="92"/>
    </row>
    <row r="2" spans="1:16" ht="15" customHeight="1" x14ac:dyDescent="0.25">
      <c r="A2" s="100"/>
      <c r="B2" s="81"/>
      <c r="C2" s="104"/>
      <c r="D2" s="104"/>
      <c r="E2" s="82"/>
      <c r="F2" s="81"/>
      <c r="G2" s="104"/>
      <c r="H2" s="104"/>
      <c r="I2" s="104"/>
      <c r="J2" s="104"/>
      <c r="K2" s="82"/>
      <c r="L2" s="89"/>
      <c r="M2" s="90"/>
      <c r="N2" s="93"/>
      <c r="O2" s="94"/>
      <c r="P2" s="95"/>
    </row>
    <row r="3" spans="1:16" ht="15.75" thickBot="1" x14ac:dyDescent="0.3">
      <c r="A3" s="101"/>
      <c r="B3" s="105"/>
      <c r="C3" s="106"/>
      <c r="D3" s="106"/>
      <c r="E3" s="107"/>
      <c r="F3" s="105"/>
      <c r="G3" s="106"/>
      <c r="H3" s="106"/>
      <c r="I3" s="106"/>
      <c r="J3" s="106"/>
      <c r="K3" s="107"/>
      <c r="L3" s="89"/>
      <c r="M3" s="90"/>
      <c r="N3" s="93"/>
      <c r="O3" s="94"/>
      <c r="P3" s="95"/>
    </row>
    <row r="4" spans="1:16" x14ac:dyDescent="0.25">
      <c r="A4" s="108"/>
      <c r="B4" s="110" t="s">
        <v>17</v>
      </c>
      <c r="C4" s="111"/>
      <c r="D4" s="110" t="s">
        <v>23</v>
      </c>
      <c r="E4" s="111"/>
      <c r="F4" s="110" t="s">
        <v>17</v>
      </c>
      <c r="G4" s="111"/>
      <c r="H4" s="110" t="s">
        <v>18</v>
      </c>
      <c r="I4" s="111"/>
      <c r="J4" s="110" t="s">
        <v>0</v>
      </c>
      <c r="K4" s="111"/>
      <c r="L4" s="81"/>
      <c r="M4" s="82"/>
      <c r="N4" s="83"/>
      <c r="O4" s="96"/>
      <c r="P4" s="84"/>
    </row>
    <row r="5" spans="1:16" x14ac:dyDescent="0.25">
      <c r="A5" s="108"/>
      <c r="B5" s="110"/>
      <c r="C5" s="111"/>
      <c r="D5" s="110"/>
      <c r="E5" s="111"/>
      <c r="F5" s="110"/>
      <c r="G5" s="111"/>
      <c r="H5" s="110" t="s">
        <v>19</v>
      </c>
      <c r="I5" s="111"/>
      <c r="J5" s="110" t="s">
        <v>24</v>
      </c>
      <c r="K5" s="111"/>
      <c r="L5" s="83"/>
      <c r="M5" s="84"/>
      <c r="N5" s="83"/>
      <c r="O5" s="97"/>
      <c r="P5" s="84"/>
    </row>
    <row r="6" spans="1:16" ht="15.75" thickBot="1" x14ac:dyDescent="0.3">
      <c r="A6" s="109"/>
      <c r="B6" s="79"/>
      <c r="C6" s="80"/>
      <c r="D6" s="79"/>
      <c r="E6" s="80"/>
      <c r="F6" s="79"/>
      <c r="G6" s="80"/>
      <c r="H6" s="85"/>
      <c r="I6" s="86"/>
      <c r="J6" s="79" t="s">
        <v>25</v>
      </c>
      <c r="K6" s="80"/>
      <c r="L6" s="85"/>
      <c r="M6" s="86"/>
      <c r="N6" s="85"/>
      <c r="O6" s="98"/>
      <c r="P6" s="86"/>
    </row>
    <row r="7" spans="1:16" s="9" customFormat="1" ht="16.5" thickBot="1" x14ac:dyDescent="0.3">
      <c r="A7" s="2"/>
      <c r="B7" s="19" t="s">
        <v>1</v>
      </c>
      <c r="C7" s="20" t="s">
        <v>2</v>
      </c>
      <c r="D7" s="19" t="s">
        <v>1</v>
      </c>
      <c r="E7" s="20" t="s">
        <v>2</v>
      </c>
      <c r="F7" s="19" t="s">
        <v>1</v>
      </c>
      <c r="G7" s="20" t="s">
        <v>2</v>
      </c>
      <c r="H7" s="19" t="s">
        <v>1</v>
      </c>
      <c r="I7" s="20" t="s">
        <v>2</v>
      </c>
      <c r="J7" s="19" t="s">
        <v>1</v>
      </c>
      <c r="K7" s="20" t="s">
        <v>2</v>
      </c>
      <c r="L7" s="19" t="s">
        <v>1</v>
      </c>
      <c r="M7" s="20" t="s">
        <v>2</v>
      </c>
      <c r="N7" s="19" t="s">
        <v>1</v>
      </c>
      <c r="O7" s="20" t="s">
        <v>2</v>
      </c>
      <c r="P7" s="21" t="s">
        <v>3</v>
      </c>
    </row>
    <row r="8" spans="1:16" ht="15.75" thickBot="1" x14ac:dyDescent="0.3">
      <c r="A8" s="4" t="s">
        <v>38</v>
      </c>
      <c r="B8" s="3"/>
      <c r="C8" s="3"/>
      <c r="D8" s="3"/>
      <c r="E8" s="3"/>
      <c r="F8" s="3"/>
      <c r="G8" s="3"/>
      <c r="H8" s="10"/>
      <c r="I8" s="3"/>
      <c r="J8" s="11"/>
      <c r="K8" s="3"/>
      <c r="L8" s="70">
        <v>90609270</v>
      </c>
      <c r="M8" s="70">
        <v>121292929</v>
      </c>
      <c r="N8" s="70"/>
      <c r="O8" s="3"/>
      <c r="P8" s="3"/>
    </row>
    <row r="9" spans="1:16" ht="15.75" thickBot="1" x14ac:dyDescent="0.3">
      <c r="A9" s="4" t="s">
        <v>37</v>
      </c>
      <c r="B9" s="3"/>
      <c r="C9" s="3"/>
      <c r="D9" s="3"/>
      <c r="E9" s="3"/>
      <c r="F9" s="3"/>
      <c r="G9" s="3"/>
      <c r="H9" s="3"/>
      <c r="I9" s="3"/>
      <c r="J9" s="3"/>
      <c r="K9" s="3"/>
      <c r="L9" s="70">
        <v>34443131</v>
      </c>
      <c r="M9" s="70">
        <v>18986311</v>
      </c>
      <c r="N9" s="70"/>
      <c r="O9" s="3"/>
      <c r="P9" s="3"/>
    </row>
    <row r="10" spans="1:16" ht="15.75" thickBot="1" x14ac:dyDescent="0.3">
      <c r="A10" s="4" t="s">
        <v>39</v>
      </c>
      <c r="B10" s="3"/>
      <c r="C10" s="3"/>
      <c r="D10" s="3"/>
      <c r="E10" s="3"/>
      <c r="F10" s="3"/>
      <c r="G10" s="3"/>
      <c r="H10" s="3"/>
      <c r="I10" s="3"/>
      <c r="J10" s="3"/>
      <c r="K10" s="3"/>
      <c r="L10" s="70">
        <v>60247604</v>
      </c>
      <c r="M10" s="70">
        <v>43708554</v>
      </c>
      <c r="N10" s="70"/>
      <c r="O10" s="3"/>
      <c r="P10" s="3"/>
    </row>
    <row r="11" spans="1:16" ht="15.75" thickBot="1" x14ac:dyDescent="0.3">
      <c r="A11" s="4" t="s">
        <v>29</v>
      </c>
      <c r="B11" s="3"/>
      <c r="C11" s="3"/>
      <c r="D11" s="3"/>
      <c r="E11" s="3"/>
      <c r="F11" s="3"/>
      <c r="G11" s="3"/>
      <c r="H11" s="3"/>
      <c r="I11" s="3"/>
      <c r="J11" s="3"/>
      <c r="K11" s="3"/>
      <c r="L11" s="70">
        <v>9714515</v>
      </c>
      <c r="M11" s="70">
        <v>1438952</v>
      </c>
      <c r="N11" s="70"/>
      <c r="O11" s="3"/>
      <c r="P11" s="3"/>
    </row>
    <row r="12" spans="1:16" ht="15.75" thickBot="1" x14ac:dyDescent="0.3">
      <c r="A12" s="4" t="s">
        <v>4</v>
      </c>
      <c r="B12" s="3"/>
      <c r="C12" s="3"/>
      <c r="D12" s="3"/>
      <c r="E12" s="3"/>
      <c r="F12" s="3"/>
      <c r="G12" s="3"/>
      <c r="H12" s="3"/>
      <c r="I12" s="3"/>
      <c r="J12" s="3"/>
      <c r="K12" s="3"/>
      <c r="L12" s="70">
        <v>6337594</v>
      </c>
      <c r="M12" s="70">
        <v>11716951</v>
      </c>
      <c r="N12" s="70"/>
      <c r="O12" s="3"/>
      <c r="P12" s="3"/>
    </row>
    <row r="13" spans="1:16" ht="15.75" thickBot="1" x14ac:dyDescent="0.3">
      <c r="A13" s="4" t="s">
        <v>40</v>
      </c>
      <c r="B13" s="3"/>
      <c r="C13" s="3"/>
      <c r="D13" s="3"/>
      <c r="E13" s="3"/>
      <c r="F13" s="3"/>
      <c r="G13" s="3"/>
      <c r="H13" s="3"/>
      <c r="I13" s="3"/>
      <c r="J13" s="3"/>
      <c r="K13" s="3"/>
      <c r="L13" s="70">
        <v>9828719</v>
      </c>
      <c r="M13" s="70">
        <v>30629061</v>
      </c>
      <c r="N13" s="70"/>
      <c r="O13" s="3"/>
      <c r="P13" s="3"/>
    </row>
    <row r="14" spans="1:16" ht="15.75" thickBot="1" x14ac:dyDescent="0.3">
      <c r="A14" s="4" t="s">
        <v>5</v>
      </c>
      <c r="B14" s="3"/>
      <c r="C14" s="3"/>
      <c r="D14" s="3"/>
      <c r="E14" s="3"/>
      <c r="F14" s="3"/>
      <c r="G14" s="3"/>
      <c r="H14" s="3"/>
      <c r="I14" s="3"/>
      <c r="J14" s="3"/>
      <c r="K14" s="3"/>
      <c r="L14" s="70">
        <v>32747814</v>
      </c>
      <c r="M14" s="70">
        <v>3962811</v>
      </c>
      <c r="N14" s="70"/>
      <c r="O14" s="3"/>
      <c r="P14" s="3"/>
    </row>
    <row r="15" spans="1:16" ht="15.75" thickBot="1" x14ac:dyDescent="0.3">
      <c r="A15" s="4" t="s">
        <v>6</v>
      </c>
      <c r="B15" s="3"/>
      <c r="C15" s="3"/>
      <c r="D15" s="3"/>
      <c r="E15" s="3"/>
      <c r="F15" s="3"/>
      <c r="G15" s="3"/>
      <c r="H15" s="3"/>
      <c r="I15" s="3"/>
      <c r="J15" s="3"/>
      <c r="K15" s="3"/>
      <c r="L15" s="70">
        <v>20773307</v>
      </c>
      <c r="M15" s="70">
        <v>26599020</v>
      </c>
      <c r="N15" s="70"/>
      <c r="O15" s="3"/>
      <c r="P15" s="3"/>
    </row>
    <row r="16" spans="1:16" ht="15.75" thickBot="1" x14ac:dyDescent="0.3">
      <c r="A16" s="8" t="s">
        <v>7</v>
      </c>
      <c r="B16" s="3"/>
      <c r="C16" s="3"/>
      <c r="D16" s="3"/>
      <c r="E16" s="3"/>
      <c r="F16" s="3"/>
      <c r="G16" s="3"/>
      <c r="H16" s="3"/>
      <c r="I16" s="3"/>
      <c r="J16" s="3"/>
      <c r="K16" s="3"/>
      <c r="L16" s="70">
        <v>264701954</v>
      </c>
      <c r="M16" s="70">
        <v>258334589</v>
      </c>
      <c r="N16" s="70"/>
      <c r="O16" s="3"/>
      <c r="P16" s="3"/>
    </row>
    <row r="17" spans="1:16" ht="15.75" thickBot="1" x14ac:dyDescent="0.3">
      <c r="A17" s="12"/>
      <c r="B17" s="13"/>
      <c r="C17" s="13"/>
      <c r="D17" s="13"/>
      <c r="E17" s="13"/>
      <c r="F17" s="13"/>
      <c r="G17" s="13"/>
      <c r="H17" s="13"/>
      <c r="I17" s="13"/>
      <c r="J17" s="13"/>
      <c r="K17" s="13"/>
      <c r="L17" s="71"/>
      <c r="M17" s="71"/>
      <c r="N17" s="71"/>
      <c r="O17" s="13"/>
      <c r="P17" s="13"/>
    </row>
    <row r="18" spans="1:16" ht="15.75" thickBot="1" x14ac:dyDescent="0.3">
      <c r="A18" s="4" t="s">
        <v>8</v>
      </c>
      <c r="B18" s="3"/>
      <c r="C18" s="3"/>
      <c r="D18" s="3"/>
      <c r="E18" s="3"/>
      <c r="F18" s="3"/>
      <c r="G18" s="3"/>
      <c r="H18" s="3"/>
      <c r="I18" s="3"/>
      <c r="J18" s="3"/>
      <c r="K18" s="3"/>
      <c r="L18" s="70">
        <v>0</v>
      </c>
      <c r="M18" s="70"/>
      <c r="N18" s="70"/>
      <c r="O18" s="3"/>
      <c r="P18" s="3"/>
    </row>
    <row r="19" spans="1:16" ht="15.75" thickBot="1" x14ac:dyDescent="0.3">
      <c r="A19" s="4" t="s">
        <v>27</v>
      </c>
      <c r="B19" s="3"/>
      <c r="C19" s="3"/>
      <c r="D19" s="3"/>
      <c r="E19" s="3"/>
      <c r="F19" s="3"/>
      <c r="G19" s="3"/>
      <c r="H19" s="3"/>
      <c r="I19" s="3"/>
      <c r="J19" s="3"/>
      <c r="K19" s="3"/>
      <c r="L19" s="70">
        <v>19628530</v>
      </c>
      <c r="M19" s="70"/>
      <c r="N19" s="70"/>
      <c r="O19" s="3"/>
      <c r="P19" s="3"/>
    </row>
    <row r="20" spans="1:16" ht="15.75" thickBot="1" x14ac:dyDescent="0.3">
      <c r="A20" s="4" t="s">
        <v>28</v>
      </c>
      <c r="B20" s="3"/>
      <c r="C20" s="3"/>
      <c r="D20" s="3"/>
      <c r="E20" s="3"/>
      <c r="F20" s="3"/>
      <c r="G20" s="3"/>
      <c r="H20" s="3"/>
      <c r="I20" s="3"/>
      <c r="J20" s="3"/>
      <c r="K20" s="3"/>
      <c r="L20" s="70">
        <v>440079</v>
      </c>
      <c r="M20" s="70"/>
      <c r="N20" s="70"/>
      <c r="O20" s="3"/>
      <c r="P20" s="3"/>
    </row>
    <row r="21" spans="1:16" ht="15.75" thickBot="1" x14ac:dyDescent="0.3">
      <c r="A21" s="4" t="s">
        <v>26</v>
      </c>
      <c r="B21" s="3"/>
      <c r="C21" s="3"/>
      <c r="D21" s="3"/>
      <c r="E21" s="3"/>
      <c r="F21" s="3"/>
      <c r="G21" s="3"/>
      <c r="H21" s="3"/>
      <c r="I21" s="3"/>
      <c r="J21" s="3"/>
      <c r="K21" s="3"/>
      <c r="L21" s="70">
        <v>79719</v>
      </c>
      <c r="M21" s="70"/>
      <c r="N21" s="70"/>
      <c r="O21" s="3"/>
      <c r="P21" s="3"/>
    </row>
    <row r="22" spans="1:16" ht="15.75" thickBot="1" x14ac:dyDescent="0.3">
      <c r="A22" s="4" t="s">
        <v>29</v>
      </c>
      <c r="B22" s="3"/>
      <c r="C22" s="3"/>
      <c r="D22" s="3"/>
      <c r="E22" s="3"/>
      <c r="F22" s="3"/>
      <c r="G22" s="3"/>
      <c r="H22" s="3"/>
      <c r="I22" s="3"/>
      <c r="J22" s="3"/>
      <c r="K22" s="3"/>
      <c r="L22" s="70">
        <v>758093</v>
      </c>
      <c r="M22" s="70"/>
      <c r="N22" s="70"/>
      <c r="O22" s="3"/>
      <c r="P22" s="3"/>
    </row>
    <row r="23" spans="1:16" ht="15.75" thickBot="1" x14ac:dyDescent="0.3">
      <c r="A23" s="4" t="s">
        <v>30</v>
      </c>
      <c r="B23" s="3"/>
      <c r="C23" s="3"/>
      <c r="D23" s="3"/>
      <c r="E23" s="3"/>
      <c r="F23" s="3"/>
      <c r="G23" s="3"/>
      <c r="H23" s="3"/>
      <c r="I23" s="3"/>
      <c r="J23" s="3"/>
      <c r="K23" s="3"/>
      <c r="L23" s="70">
        <v>9870388</v>
      </c>
      <c r="M23" s="70"/>
      <c r="N23" s="70"/>
      <c r="O23" s="3"/>
      <c r="P23" s="3"/>
    </row>
    <row r="24" spans="1:16" ht="15.75" thickBot="1" x14ac:dyDescent="0.3">
      <c r="A24" s="8" t="s">
        <v>9</v>
      </c>
      <c r="B24" s="3"/>
      <c r="C24" s="3"/>
      <c r="D24" s="3"/>
      <c r="E24" s="3"/>
      <c r="F24" s="3"/>
      <c r="G24" s="3"/>
      <c r="H24" s="3"/>
      <c r="I24" s="3"/>
      <c r="J24" s="3"/>
      <c r="K24" s="3"/>
      <c r="L24" s="70">
        <v>30776809</v>
      </c>
      <c r="M24" s="70">
        <v>0</v>
      </c>
      <c r="N24" s="70"/>
      <c r="O24" s="3"/>
      <c r="P24" s="3"/>
    </row>
    <row r="25" spans="1:16" ht="15.75" thickBot="1" x14ac:dyDescent="0.3">
      <c r="A25" s="12"/>
      <c r="B25" s="13"/>
      <c r="C25" s="13"/>
      <c r="D25" s="13"/>
      <c r="E25" s="13"/>
      <c r="F25" s="13"/>
      <c r="G25" s="13"/>
      <c r="H25" s="13"/>
      <c r="I25" s="13"/>
      <c r="J25" s="13"/>
      <c r="K25" s="13"/>
      <c r="L25" s="71"/>
      <c r="M25" s="71"/>
      <c r="N25" s="71"/>
      <c r="O25" s="13"/>
      <c r="P25" s="13"/>
    </row>
    <row r="26" spans="1:16" ht="15.75" thickBot="1" x14ac:dyDescent="0.3">
      <c r="A26" s="8" t="s">
        <v>31</v>
      </c>
      <c r="B26" s="3"/>
      <c r="C26" s="3"/>
      <c r="D26" s="3"/>
      <c r="E26" s="3"/>
      <c r="F26" s="3"/>
      <c r="G26" s="3"/>
      <c r="H26" s="3"/>
      <c r="I26" s="3"/>
      <c r="J26" s="3"/>
      <c r="K26" s="3"/>
      <c r="L26" s="70">
        <v>19372152</v>
      </c>
      <c r="M26" s="70"/>
      <c r="N26" s="70"/>
      <c r="O26" s="3"/>
      <c r="P26" s="3"/>
    </row>
    <row r="27" spans="1:16" ht="15.75" thickBot="1" x14ac:dyDescent="0.3">
      <c r="A27" s="12"/>
      <c r="B27" s="13"/>
      <c r="C27" s="13"/>
      <c r="D27" s="13"/>
      <c r="E27" s="13"/>
      <c r="F27" s="13"/>
      <c r="G27" s="13"/>
      <c r="H27" s="13"/>
      <c r="I27" s="13"/>
      <c r="J27" s="13"/>
      <c r="K27" s="13"/>
      <c r="L27" s="71"/>
      <c r="M27" s="71"/>
      <c r="N27" s="71"/>
      <c r="O27" s="13"/>
      <c r="P27" s="13"/>
    </row>
    <row r="28" spans="1:16" ht="15.75" thickBot="1" x14ac:dyDescent="0.3">
      <c r="A28" s="4" t="s">
        <v>10</v>
      </c>
      <c r="B28" s="3"/>
      <c r="C28" s="3"/>
      <c r="D28" s="3"/>
      <c r="E28" s="3"/>
      <c r="F28" s="3"/>
      <c r="G28" s="3"/>
      <c r="H28" s="3"/>
      <c r="I28" s="3"/>
      <c r="J28" s="3"/>
      <c r="K28" s="3"/>
      <c r="L28" s="70">
        <v>16527896</v>
      </c>
      <c r="M28" s="70">
        <v>116610</v>
      </c>
      <c r="N28" s="70"/>
      <c r="O28" s="3"/>
      <c r="P28" s="3"/>
    </row>
    <row r="29" spans="1:16" ht="15.75" thickBot="1" x14ac:dyDescent="0.3">
      <c r="A29" s="4" t="s">
        <v>11</v>
      </c>
      <c r="B29" s="3"/>
      <c r="C29" s="3"/>
      <c r="D29" s="3"/>
      <c r="E29" s="3"/>
      <c r="F29" s="3"/>
      <c r="G29" s="3"/>
      <c r="H29" s="3"/>
      <c r="I29" s="3"/>
      <c r="J29" s="3"/>
      <c r="K29" s="3"/>
      <c r="L29" s="70">
        <v>2396027</v>
      </c>
      <c r="M29" s="70">
        <v>3666732</v>
      </c>
      <c r="N29" s="70"/>
      <c r="O29" s="3"/>
      <c r="P29" s="3"/>
    </row>
    <row r="30" spans="1:16" ht="15.75" thickBot="1" x14ac:dyDescent="0.3">
      <c r="A30" s="4" t="s">
        <v>12</v>
      </c>
      <c r="B30" s="14"/>
      <c r="C30" s="14"/>
      <c r="D30" s="14"/>
      <c r="E30" s="14"/>
      <c r="F30" s="14"/>
      <c r="G30" s="14"/>
      <c r="H30" s="14"/>
      <c r="I30" s="14"/>
      <c r="J30" s="14"/>
      <c r="K30" s="14"/>
      <c r="L30" s="72">
        <v>12289482</v>
      </c>
      <c r="M30" s="72">
        <v>7392614</v>
      </c>
      <c r="N30" s="72"/>
      <c r="O30" s="14"/>
      <c r="P30" s="14"/>
    </row>
    <row r="31" spans="1:16" ht="27.75" thickBot="1" x14ac:dyDescent="0.3">
      <c r="A31" s="8" t="s">
        <v>13</v>
      </c>
      <c r="B31" s="14"/>
      <c r="C31" s="14"/>
      <c r="D31" s="14"/>
      <c r="E31" s="14"/>
      <c r="F31" s="14"/>
      <c r="G31" s="14"/>
      <c r="H31" s="14"/>
      <c r="I31" s="14"/>
      <c r="J31" s="14"/>
      <c r="K31" s="14"/>
      <c r="L31" s="72">
        <v>31213405</v>
      </c>
      <c r="M31" s="72">
        <v>11175956</v>
      </c>
      <c r="N31" s="72"/>
      <c r="O31" s="14"/>
      <c r="P31" s="14"/>
    </row>
    <row r="32" spans="1:16" ht="15.75" thickBot="1" x14ac:dyDescent="0.3">
      <c r="A32" s="15"/>
      <c r="B32" s="16"/>
      <c r="C32" s="16"/>
      <c r="D32" s="16"/>
      <c r="E32" s="16"/>
      <c r="F32" s="16"/>
      <c r="G32" s="16"/>
      <c r="H32" s="16"/>
      <c r="I32" s="16"/>
      <c r="J32" s="16"/>
      <c r="K32" s="16"/>
      <c r="L32" s="73"/>
      <c r="M32" s="73"/>
      <c r="N32" s="73"/>
      <c r="O32" s="16"/>
      <c r="P32" s="16"/>
    </row>
    <row r="33" spans="1:16" ht="15.75" thickBot="1" x14ac:dyDescent="0.3">
      <c r="A33" s="8" t="s">
        <v>14</v>
      </c>
      <c r="B33" s="17"/>
      <c r="C33" s="17"/>
      <c r="D33" s="17"/>
      <c r="E33" s="17"/>
      <c r="F33" s="17"/>
      <c r="G33" s="17"/>
      <c r="H33" s="17"/>
      <c r="I33" s="17"/>
      <c r="J33" s="17"/>
      <c r="K33" s="17"/>
      <c r="L33" s="74"/>
      <c r="M33" s="74"/>
      <c r="N33" s="74">
        <v>244026845</v>
      </c>
      <c r="O33" s="17"/>
      <c r="P33" s="17"/>
    </row>
    <row r="34" spans="1:16" ht="15.75" thickBot="1" x14ac:dyDescent="0.3">
      <c r="A34" s="15"/>
      <c r="B34" s="16"/>
      <c r="C34" s="16"/>
      <c r="D34" s="16"/>
      <c r="E34" s="16"/>
      <c r="F34" s="16"/>
      <c r="G34" s="16"/>
      <c r="H34" s="16"/>
      <c r="I34" s="16"/>
      <c r="J34" s="16"/>
      <c r="K34" s="16"/>
      <c r="L34" s="73"/>
      <c r="M34" s="73"/>
      <c r="N34" s="73"/>
      <c r="O34" s="16"/>
      <c r="P34" s="16"/>
    </row>
    <row r="35" spans="1:16" ht="15.75" thickBot="1" x14ac:dyDescent="0.3">
      <c r="A35" s="8" t="s">
        <v>32</v>
      </c>
      <c r="B35" s="14"/>
      <c r="C35" s="14"/>
      <c r="D35" s="14"/>
      <c r="E35" s="14"/>
      <c r="F35" s="14"/>
      <c r="G35" s="14"/>
      <c r="H35" s="14"/>
      <c r="I35" s="14"/>
      <c r="J35" s="14"/>
      <c r="K35" s="14"/>
      <c r="L35" s="72"/>
      <c r="M35" s="72">
        <v>111628330</v>
      </c>
      <c r="N35" s="72"/>
      <c r="O35" s="14"/>
      <c r="P35" s="14"/>
    </row>
    <row r="36" spans="1:16" ht="15.75" thickBot="1" x14ac:dyDescent="0.3">
      <c r="A36" s="12"/>
      <c r="B36" s="16"/>
      <c r="C36" s="16"/>
      <c r="D36" s="16"/>
      <c r="E36" s="16"/>
      <c r="F36" s="16"/>
      <c r="G36" s="16"/>
      <c r="H36" s="16"/>
      <c r="I36" s="16"/>
      <c r="J36" s="16"/>
      <c r="K36" s="16"/>
      <c r="L36" s="16"/>
      <c r="M36" s="16"/>
      <c r="N36" s="16"/>
      <c r="O36" s="16"/>
      <c r="P36" s="16"/>
    </row>
    <row r="37" spans="1:16" ht="15.75" thickBot="1" x14ac:dyDescent="0.3">
      <c r="A37" s="18" t="s">
        <v>15</v>
      </c>
      <c r="B37" s="14"/>
      <c r="C37" s="14"/>
      <c r="D37" s="14"/>
      <c r="E37" s="14"/>
      <c r="F37" s="14"/>
      <c r="G37" s="14"/>
      <c r="H37" s="14"/>
      <c r="I37" s="14"/>
      <c r="J37" s="14"/>
      <c r="K37" s="14"/>
      <c r="L37" s="72">
        <f>+L16+L24+L26+L31+L33+L35</f>
        <v>346064320</v>
      </c>
      <c r="M37" s="72">
        <f t="shared" ref="M37:N37" si="0">+M16+M24+M26+M31+M33+M35</f>
        <v>381138875</v>
      </c>
      <c r="N37" s="72">
        <f t="shared" si="0"/>
        <v>244026845</v>
      </c>
      <c r="O37" s="14"/>
      <c r="P37" s="14"/>
    </row>
  </sheetData>
  <mergeCells count="21">
    <mergeCell ref="J6:K6"/>
    <mergeCell ref="L6:M6"/>
    <mergeCell ref="N6:P6"/>
    <mergeCell ref="J4:K4"/>
    <mergeCell ref="L4:M4"/>
    <mergeCell ref="N4:P4"/>
    <mergeCell ref="J5:K5"/>
    <mergeCell ref="L5:M5"/>
    <mergeCell ref="N5:P5"/>
    <mergeCell ref="A1:A3"/>
    <mergeCell ref="B1:E3"/>
    <mergeCell ref="F1:K3"/>
    <mergeCell ref="L1:M3"/>
    <mergeCell ref="N1:P3"/>
    <mergeCell ref="A4:A6"/>
    <mergeCell ref="B4:C6"/>
    <mergeCell ref="D4:E6"/>
    <mergeCell ref="F4:G6"/>
    <mergeCell ref="H4:I4"/>
    <mergeCell ref="H6:I6"/>
    <mergeCell ref="H5:I5"/>
  </mergeCells>
  <pageMargins left="0.7" right="0.7" top="0.75" bottom="0.75" header="0.3" footer="0.3"/>
  <pageSetup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E074A-2EA2-493C-B61A-86CB62AE9B67}">
  <sheetPr>
    <tabColor rgb="FFFFC000"/>
  </sheetPr>
  <dimension ref="A1:P37"/>
  <sheetViews>
    <sheetView zoomScale="70" zoomScaleNormal="70" workbookViewId="0">
      <selection activeCell="C35" sqref="C35"/>
    </sheetView>
  </sheetViews>
  <sheetFormatPr defaultColWidth="9.140625" defaultRowHeight="15" x14ac:dyDescent="0.25"/>
  <cols>
    <col min="1" max="1" width="26.5703125" style="1" customWidth="1"/>
    <col min="2" max="11" width="9.140625" style="1"/>
    <col min="12" max="14" width="12.5703125" style="1" bestFit="1" customWidth="1"/>
    <col min="15" max="16384" width="9.140625" style="1"/>
  </cols>
  <sheetData>
    <row r="1" spans="1:16" x14ac:dyDescent="0.25">
      <c r="A1" s="99" t="s">
        <v>59</v>
      </c>
      <c r="B1" s="87" t="s">
        <v>20</v>
      </c>
      <c r="C1" s="102"/>
      <c r="D1" s="102"/>
      <c r="E1" s="103"/>
      <c r="F1" s="87" t="s">
        <v>21</v>
      </c>
      <c r="G1" s="102"/>
      <c r="H1" s="102"/>
      <c r="I1" s="102"/>
      <c r="J1" s="102"/>
      <c r="K1" s="103"/>
      <c r="L1" s="87" t="s">
        <v>22</v>
      </c>
      <c r="M1" s="88"/>
      <c r="N1" s="87" t="s">
        <v>36</v>
      </c>
      <c r="O1" s="91"/>
      <c r="P1" s="92"/>
    </row>
    <row r="2" spans="1:16" ht="15" customHeight="1" x14ac:dyDescent="0.25">
      <c r="A2" s="100"/>
      <c r="B2" s="81"/>
      <c r="C2" s="104"/>
      <c r="D2" s="104"/>
      <c r="E2" s="82"/>
      <c r="F2" s="81"/>
      <c r="G2" s="104"/>
      <c r="H2" s="104"/>
      <c r="I2" s="104"/>
      <c r="J2" s="104"/>
      <c r="K2" s="82"/>
      <c r="L2" s="89"/>
      <c r="M2" s="90"/>
      <c r="N2" s="93"/>
      <c r="O2" s="94"/>
      <c r="P2" s="95"/>
    </row>
    <row r="3" spans="1:16" ht="15.75" thickBot="1" x14ac:dyDescent="0.3">
      <c r="A3" s="101"/>
      <c r="B3" s="105"/>
      <c r="C3" s="106"/>
      <c r="D3" s="106"/>
      <c r="E3" s="107"/>
      <c r="F3" s="105"/>
      <c r="G3" s="106"/>
      <c r="H3" s="106"/>
      <c r="I3" s="106"/>
      <c r="J3" s="106"/>
      <c r="K3" s="107"/>
      <c r="L3" s="89"/>
      <c r="M3" s="90"/>
      <c r="N3" s="93"/>
      <c r="O3" s="94"/>
      <c r="P3" s="95"/>
    </row>
    <row r="4" spans="1:16" x14ac:dyDescent="0.25">
      <c r="A4" s="108"/>
      <c r="B4" s="110" t="s">
        <v>17</v>
      </c>
      <c r="C4" s="111"/>
      <c r="D4" s="110" t="s">
        <v>23</v>
      </c>
      <c r="E4" s="111"/>
      <c r="F4" s="110" t="s">
        <v>17</v>
      </c>
      <c r="G4" s="111"/>
      <c r="H4" s="110" t="s">
        <v>18</v>
      </c>
      <c r="I4" s="111"/>
      <c r="J4" s="110" t="s">
        <v>0</v>
      </c>
      <c r="K4" s="111"/>
      <c r="L4" s="81"/>
      <c r="M4" s="82"/>
      <c r="N4" s="83"/>
      <c r="O4" s="96"/>
      <c r="P4" s="84"/>
    </row>
    <row r="5" spans="1:16" x14ac:dyDescent="0.25">
      <c r="A5" s="108"/>
      <c r="B5" s="110"/>
      <c r="C5" s="111"/>
      <c r="D5" s="110"/>
      <c r="E5" s="111"/>
      <c r="F5" s="110"/>
      <c r="G5" s="111"/>
      <c r="H5" s="110" t="s">
        <v>19</v>
      </c>
      <c r="I5" s="111"/>
      <c r="J5" s="110" t="s">
        <v>24</v>
      </c>
      <c r="K5" s="111"/>
      <c r="L5" s="83"/>
      <c r="M5" s="84"/>
      <c r="N5" s="83"/>
      <c r="O5" s="97"/>
      <c r="P5" s="84"/>
    </row>
    <row r="6" spans="1:16" ht="15.75" thickBot="1" x14ac:dyDescent="0.3">
      <c r="A6" s="109"/>
      <c r="B6" s="79"/>
      <c r="C6" s="80"/>
      <c r="D6" s="79"/>
      <c r="E6" s="80"/>
      <c r="F6" s="79"/>
      <c r="G6" s="80"/>
      <c r="H6" s="85"/>
      <c r="I6" s="86"/>
      <c r="J6" s="79" t="s">
        <v>25</v>
      </c>
      <c r="K6" s="80"/>
      <c r="L6" s="85"/>
      <c r="M6" s="86"/>
      <c r="N6" s="85"/>
      <c r="O6" s="98"/>
      <c r="P6" s="86"/>
    </row>
    <row r="7" spans="1:16" s="9" customFormat="1" ht="16.5" thickBot="1" x14ac:dyDescent="0.3">
      <c r="A7" s="2"/>
      <c r="B7" s="19" t="s">
        <v>1</v>
      </c>
      <c r="C7" s="20" t="s">
        <v>2</v>
      </c>
      <c r="D7" s="19" t="s">
        <v>1</v>
      </c>
      <c r="E7" s="20" t="s">
        <v>2</v>
      </c>
      <c r="F7" s="19" t="s">
        <v>1</v>
      </c>
      <c r="G7" s="20" t="s">
        <v>2</v>
      </c>
      <c r="H7" s="19" t="s">
        <v>1</v>
      </c>
      <c r="I7" s="20" t="s">
        <v>2</v>
      </c>
      <c r="J7" s="19" t="s">
        <v>1</v>
      </c>
      <c r="K7" s="20" t="s">
        <v>2</v>
      </c>
      <c r="L7" s="19" t="s">
        <v>1</v>
      </c>
      <c r="M7" s="20" t="s">
        <v>2</v>
      </c>
      <c r="N7" s="19" t="s">
        <v>1</v>
      </c>
      <c r="O7" s="20" t="s">
        <v>2</v>
      </c>
      <c r="P7" s="21" t="s">
        <v>3</v>
      </c>
    </row>
    <row r="8" spans="1:16" ht="15.75" thickBot="1" x14ac:dyDescent="0.3">
      <c r="A8" s="4" t="s">
        <v>38</v>
      </c>
      <c r="B8" s="3"/>
      <c r="C8" s="3"/>
      <c r="D8" s="3"/>
      <c r="E8" s="3"/>
      <c r="F8" s="3"/>
      <c r="G8" s="3"/>
      <c r="H8" s="10"/>
      <c r="I8" s="3"/>
      <c r="J8" s="11"/>
      <c r="K8" s="3"/>
      <c r="L8" s="75">
        <v>2696653</v>
      </c>
      <c r="M8" s="75">
        <v>2742209</v>
      </c>
      <c r="N8" s="75"/>
      <c r="O8" s="3"/>
      <c r="P8" s="3"/>
    </row>
    <row r="9" spans="1:16" ht="15.75" thickBot="1" x14ac:dyDescent="0.3">
      <c r="A9" s="4" t="s">
        <v>37</v>
      </c>
      <c r="B9" s="3"/>
      <c r="C9" s="3"/>
      <c r="D9" s="3"/>
      <c r="E9" s="3"/>
      <c r="F9" s="3"/>
      <c r="G9" s="3"/>
      <c r="H9" s="3"/>
      <c r="I9" s="3"/>
      <c r="J9" s="3"/>
      <c r="K9" s="3"/>
      <c r="L9" s="75">
        <v>1316515</v>
      </c>
      <c r="M9" s="75">
        <v>79674</v>
      </c>
      <c r="N9" s="75"/>
      <c r="O9" s="3"/>
      <c r="P9" s="3"/>
    </row>
    <row r="10" spans="1:16" ht="15.75" thickBot="1" x14ac:dyDescent="0.3">
      <c r="A10" s="4" t="s">
        <v>39</v>
      </c>
      <c r="B10" s="3"/>
      <c r="C10" s="3"/>
      <c r="D10" s="3"/>
      <c r="E10" s="3"/>
      <c r="F10" s="3"/>
      <c r="G10" s="3"/>
      <c r="H10" s="3"/>
      <c r="I10" s="3"/>
      <c r="J10" s="3"/>
      <c r="K10" s="3"/>
      <c r="L10" s="75">
        <v>1701186</v>
      </c>
      <c r="M10" s="75">
        <v>23936</v>
      </c>
      <c r="N10" s="75"/>
      <c r="O10" s="3"/>
      <c r="P10" s="3"/>
    </row>
    <row r="11" spans="1:16" ht="15.75" thickBot="1" x14ac:dyDescent="0.3">
      <c r="A11" s="4" t="s">
        <v>29</v>
      </c>
      <c r="B11" s="3"/>
      <c r="C11" s="3"/>
      <c r="D11" s="3"/>
      <c r="E11" s="3"/>
      <c r="F11" s="3"/>
      <c r="G11" s="3"/>
      <c r="H11" s="3"/>
      <c r="I11" s="3"/>
      <c r="J11" s="3"/>
      <c r="K11" s="3"/>
      <c r="L11" s="75">
        <v>227534</v>
      </c>
      <c r="M11" s="75">
        <v>22308</v>
      </c>
      <c r="N11" s="75"/>
      <c r="O11" s="3"/>
      <c r="P11" s="3"/>
    </row>
    <row r="12" spans="1:16" ht="15.75" thickBot="1" x14ac:dyDescent="0.3">
      <c r="A12" s="4" t="s">
        <v>4</v>
      </c>
      <c r="B12" s="3"/>
      <c r="C12" s="3"/>
      <c r="D12" s="3"/>
      <c r="E12" s="3"/>
      <c r="F12" s="3"/>
      <c r="G12" s="3"/>
      <c r="H12" s="3"/>
      <c r="I12" s="3"/>
      <c r="J12" s="3"/>
      <c r="K12" s="3"/>
      <c r="L12" s="75">
        <v>446280</v>
      </c>
      <c r="M12" s="75">
        <v>66897</v>
      </c>
      <c r="N12" s="75"/>
      <c r="O12" s="3"/>
      <c r="P12" s="3"/>
    </row>
    <row r="13" spans="1:16" ht="15.75" thickBot="1" x14ac:dyDescent="0.3">
      <c r="A13" s="4" t="s">
        <v>40</v>
      </c>
      <c r="B13" s="3"/>
      <c r="C13" s="3"/>
      <c r="D13" s="3"/>
      <c r="E13" s="3"/>
      <c r="F13" s="3"/>
      <c r="G13" s="3"/>
      <c r="H13" s="3"/>
      <c r="I13" s="3"/>
      <c r="J13" s="3"/>
      <c r="K13" s="3"/>
      <c r="L13" s="75">
        <v>1612546</v>
      </c>
      <c r="M13" s="75">
        <v>23524</v>
      </c>
      <c r="N13" s="75"/>
      <c r="O13" s="3"/>
      <c r="P13" s="3"/>
    </row>
    <row r="14" spans="1:16" ht="15.75" thickBot="1" x14ac:dyDescent="0.3">
      <c r="A14" s="4" t="s">
        <v>5</v>
      </c>
      <c r="B14" s="3"/>
      <c r="C14" s="3"/>
      <c r="D14" s="3"/>
      <c r="E14" s="3"/>
      <c r="F14" s="3"/>
      <c r="G14" s="3"/>
      <c r="H14" s="3"/>
      <c r="I14" s="3"/>
      <c r="J14" s="3"/>
      <c r="K14" s="3"/>
      <c r="L14" s="75">
        <v>166128</v>
      </c>
      <c r="M14" s="75">
        <v>204168</v>
      </c>
      <c r="N14" s="75"/>
      <c r="O14" s="3"/>
      <c r="P14" s="3"/>
    </row>
    <row r="15" spans="1:16" ht="15.75" thickBot="1" x14ac:dyDescent="0.3">
      <c r="A15" s="4" t="s">
        <v>6</v>
      </c>
      <c r="B15" s="3"/>
      <c r="C15" s="3"/>
      <c r="D15" s="3"/>
      <c r="E15" s="3"/>
      <c r="F15" s="3"/>
      <c r="G15" s="3"/>
      <c r="H15" s="3"/>
      <c r="I15" s="3"/>
      <c r="J15" s="3"/>
      <c r="K15" s="3"/>
      <c r="L15" s="75">
        <v>663434</v>
      </c>
      <c r="M15" s="75">
        <v>120749</v>
      </c>
      <c r="N15" s="75"/>
      <c r="O15" s="3"/>
      <c r="P15" s="3"/>
    </row>
    <row r="16" spans="1:16" ht="15.75" thickBot="1" x14ac:dyDescent="0.3">
      <c r="A16" s="8" t="s">
        <v>7</v>
      </c>
      <c r="B16" s="3"/>
      <c r="C16" s="3"/>
      <c r="D16" s="3"/>
      <c r="E16" s="3"/>
      <c r="F16" s="3"/>
      <c r="G16" s="3"/>
      <c r="H16" s="3"/>
      <c r="I16" s="3"/>
      <c r="J16" s="3"/>
      <c r="K16" s="3"/>
      <c r="L16" s="75">
        <v>8830276</v>
      </c>
      <c r="M16" s="75">
        <v>3283465</v>
      </c>
      <c r="N16" s="75"/>
      <c r="O16" s="3"/>
      <c r="P16" s="3"/>
    </row>
    <row r="17" spans="1:16" ht="15.75" thickBot="1" x14ac:dyDescent="0.3">
      <c r="A17" s="12"/>
      <c r="B17" s="13"/>
      <c r="C17" s="13"/>
      <c r="D17" s="13"/>
      <c r="E17" s="13"/>
      <c r="F17" s="13"/>
      <c r="G17" s="13"/>
      <c r="H17" s="13"/>
      <c r="I17" s="13"/>
      <c r="J17" s="13"/>
      <c r="K17" s="13"/>
      <c r="L17" s="76"/>
      <c r="M17" s="76"/>
      <c r="N17" s="76"/>
      <c r="O17" s="13"/>
      <c r="P17" s="13"/>
    </row>
    <row r="18" spans="1:16" ht="15.75" thickBot="1" x14ac:dyDescent="0.3">
      <c r="A18" s="4" t="s">
        <v>8</v>
      </c>
      <c r="B18" s="3"/>
      <c r="C18" s="3"/>
      <c r="D18" s="3"/>
      <c r="E18" s="3"/>
      <c r="F18" s="3"/>
      <c r="G18" s="3"/>
      <c r="H18" s="3"/>
      <c r="I18" s="3"/>
      <c r="J18" s="3"/>
      <c r="K18" s="3"/>
      <c r="L18" s="75">
        <v>20728</v>
      </c>
      <c r="M18" s="75">
        <v>0</v>
      </c>
      <c r="N18" s="75"/>
      <c r="O18" s="3"/>
      <c r="P18" s="3"/>
    </row>
    <row r="19" spans="1:16" ht="15.75" thickBot="1" x14ac:dyDescent="0.3">
      <c r="A19" s="4" t="s">
        <v>27</v>
      </c>
      <c r="B19" s="3"/>
      <c r="C19" s="3"/>
      <c r="D19" s="3"/>
      <c r="E19" s="3"/>
      <c r="F19" s="3"/>
      <c r="G19" s="3"/>
      <c r="H19" s="3"/>
      <c r="I19" s="3"/>
      <c r="J19" s="3"/>
      <c r="K19" s="3"/>
      <c r="L19" s="75">
        <v>494164</v>
      </c>
      <c r="M19" s="75">
        <v>0</v>
      </c>
      <c r="N19" s="75"/>
      <c r="O19" s="3"/>
      <c r="P19" s="3"/>
    </row>
    <row r="20" spans="1:16" ht="15.75" thickBot="1" x14ac:dyDescent="0.3">
      <c r="A20" s="4" t="s">
        <v>28</v>
      </c>
      <c r="B20" s="3"/>
      <c r="C20" s="3"/>
      <c r="D20" s="3"/>
      <c r="E20" s="3"/>
      <c r="F20" s="3"/>
      <c r="G20" s="3"/>
      <c r="H20" s="3"/>
      <c r="I20" s="3"/>
      <c r="J20" s="3"/>
      <c r="K20" s="3"/>
      <c r="L20" s="75">
        <v>323594</v>
      </c>
      <c r="M20" s="75">
        <v>0</v>
      </c>
      <c r="N20" s="75"/>
      <c r="O20" s="3"/>
      <c r="P20" s="3"/>
    </row>
    <row r="21" spans="1:16" ht="15.75" thickBot="1" x14ac:dyDescent="0.3">
      <c r="A21" s="4" t="s">
        <v>26</v>
      </c>
      <c r="B21" s="3"/>
      <c r="C21" s="3"/>
      <c r="D21" s="3"/>
      <c r="E21" s="3"/>
      <c r="F21" s="3"/>
      <c r="G21" s="3"/>
      <c r="H21" s="3"/>
      <c r="I21" s="3"/>
      <c r="J21" s="3"/>
      <c r="K21" s="3"/>
      <c r="L21" s="75">
        <v>0</v>
      </c>
      <c r="M21" s="75">
        <v>0</v>
      </c>
      <c r="N21" s="75"/>
      <c r="O21" s="3"/>
      <c r="P21" s="3"/>
    </row>
    <row r="22" spans="1:16" ht="15.75" thickBot="1" x14ac:dyDescent="0.3">
      <c r="A22" s="4" t="s">
        <v>29</v>
      </c>
      <c r="B22" s="3"/>
      <c r="C22" s="3"/>
      <c r="D22" s="3"/>
      <c r="E22" s="3"/>
      <c r="F22" s="3"/>
      <c r="G22" s="3"/>
      <c r="H22" s="3"/>
      <c r="I22" s="3"/>
      <c r="J22" s="3"/>
      <c r="K22" s="3"/>
      <c r="L22" s="75">
        <v>0</v>
      </c>
      <c r="M22" s="75">
        <v>0</v>
      </c>
      <c r="N22" s="75"/>
      <c r="O22" s="3"/>
      <c r="P22" s="3"/>
    </row>
    <row r="23" spans="1:16" ht="15.75" thickBot="1" x14ac:dyDescent="0.3">
      <c r="A23" s="4" t="s">
        <v>30</v>
      </c>
      <c r="B23" s="3"/>
      <c r="C23" s="3"/>
      <c r="D23" s="3"/>
      <c r="E23" s="3"/>
      <c r="F23" s="3"/>
      <c r="G23" s="3"/>
      <c r="H23" s="3"/>
      <c r="I23" s="3"/>
      <c r="J23" s="3"/>
      <c r="K23" s="3"/>
      <c r="L23" s="75">
        <v>573209</v>
      </c>
      <c r="M23" s="75">
        <v>0</v>
      </c>
      <c r="N23" s="75"/>
      <c r="O23" s="3"/>
      <c r="P23" s="3"/>
    </row>
    <row r="24" spans="1:16" ht="15.75" thickBot="1" x14ac:dyDescent="0.3">
      <c r="A24" s="8" t="s">
        <v>9</v>
      </c>
      <c r="B24" s="3"/>
      <c r="C24" s="3"/>
      <c r="D24" s="3"/>
      <c r="E24" s="3"/>
      <c r="F24" s="3"/>
      <c r="G24" s="3"/>
      <c r="H24" s="3"/>
      <c r="I24" s="3"/>
      <c r="J24" s="3"/>
      <c r="K24" s="3"/>
      <c r="L24" s="75">
        <v>1411695</v>
      </c>
      <c r="M24" s="75">
        <v>0</v>
      </c>
      <c r="N24" s="75"/>
      <c r="O24" s="3"/>
      <c r="P24" s="3"/>
    </row>
    <row r="25" spans="1:16" ht="15.75" thickBot="1" x14ac:dyDescent="0.3">
      <c r="A25" s="12"/>
      <c r="B25" s="13"/>
      <c r="C25" s="13"/>
      <c r="D25" s="13"/>
      <c r="E25" s="13"/>
      <c r="F25" s="13"/>
      <c r="G25" s="13"/>
      <c r="H25" s="13"/>
      <c r="I25" s="13"/>
      <c r="J25" s="13"/>
      <c r="K25" s="13"/>
      <c r="L25" s="76"/>
      <c r="M25" s="76"/>
      <c r="N25" s="76"/>
      <c r="O25" s="13"/>
      <c r="P25" s="13"/>
    </row>
    <row r="26" spans="1:16" ht="15.75" thickBot="1" x14ac:dyDescent="0.3">
      <c r="A26" s="8" t="s">
        <v>31</v>
      </c>
      <c r="B26" s="3"/>
      <c r="C26" s="3"/>
      <c r="D26" s="3"/>
      <c r="E26" s="3"/>
      <c r="F26" s="3"/>
      <c r="G26" s="3"/>
      <c r="H26" s="3"/>
      <c r="I26" s="3"/>
      <c r="J26" s="3"/>
      <c r="K26" s="3"/>
      <c r="L26" s="75">
        <v>1664884</v>
      </c>
      <c r="M26" s="75"/>
      <c r="N26" s="75"/>
      <c r="O26" s="3"/>
      <c r="P26" s="3"/>
    </row>
    <row r="27" spans="1:16" ht="15.75" thickBot="1" x14ac:dyDescent="0.3">
      <c r="A27" s="12"/>
      <c r="B27" s="13"/>
      <c r="C27" s="13"/>
      <c r="D27" s="13"/>
      <c r="E27" s="13"/>
      <c r="F27" s="13"/>
      <c r="G27" s="13"/>
      <c r="H27" s="13"/>
      <c r="I27" s="13"/>
      <c r="J27" s="13"/>
      <c r="K27" s="13"/>
      <c r="L27" s="76"/>
      <c r="M27" s="76"/>
      <c r="N27" s="76"/>
      <c r="O27" s="13"/>
      <c r="P27" s="13"/>
    </row>
    <row r="28" spans="1:16" ht="15.75" thickBot="1" x14ac:dyDescent="0.3">
      <c r="A28" s="4" t="s">
        <v>10</v>
      </c>
      <c r="B28" s="3"/>
      <c r="C28" s="3"/>
      <c r="D28" s="3"/>
      <c r="E28" s="3"/>
      <c r="F28" s="3"/>
      <c r="G28" s="3"/>
      <c r="H28" s="3"/>
      <c r="I28" s="3"/>
      <c r="J28" s="3"/>
      <c r="K28" s="3"/>
      <c r="L28" s="75">
        <v>819978</v>
      </c>
      <c r="M28" s="75">
        <v>0</v>
      </c>
      <c r="N28" s="75"/>
      <c r="O28" s="3"/>
      <c r="P28" s="3"/>
    </row>
    <row r="29" spans="1:16" ht="15.75" thickBot="1" x14ac:dyDescent="0.3">
      <c r="A29" s="4" t="s">
        <v>11</v>
      </c>
      <c r="B29" s="3"/>
      <c r="C29" s="3"/>
      <c r="D29" s="3"/>
      <c r="E29" s="3"/>
      <c r="F29" s="3"/>
      <c r="G29" s="3"/>
      <c r="H29" s="3"/>
      <c r="I29" s="3"/>
      <c r="J29" s="3"/>
      <c r="K29" s="3"/>
      <c r="L29" s="75">
        <v>575707</v>
      </c>
      <c r="M29" s="75">
        <v>471022</v>
      </c>
      <c r="N29" s="75"/>
      <c r="O29" s="3"/>
      <c r="P29" s="3"/>
    </row>
    <row r="30" spans="1:16" ht="15.75" thickBot="1" x14ac:dyDescent="0.3">
      <c r="A30" s="4" t="s">
        <v>12</v>
      </c>
      <c r="B30" s="14"/>
      <c r="C30" s="14"/>
      <c r="D30" s="14"/>
      <c r="E30" s="14"/>
      <c r="F30" s="14"/>
      <c r="G30" s="14"/>
      <c r="H30" s="14"/>
      <c r="I30" s="14"/>
      <c r="J30" s="14"/>
      <c r="K30" s="14"/>
      <c r="L30" s="75">
        <v>1183487</v>
      </c>
      <c r="M30" s="75">
        <v>885591</v>
      </c>
      <c r="N30" s="75"/>
      <c r="O30" s="14"/>
      <c r="P30" s="14"/>
    </row>
    <row r="31" spans="1:16" ht="27.75" thickBot="1" x14ac:dyDescent="0.3">
      <c r="A31" s="8" t="s">
        <v>13</v>
      </c>
      <c r="B31" s="14"/>
      <c r="C31" s="14"/>
      <c r="D31" s="14"/>
      <c r="E31" s="14"/>
      <c r="F31" s="14"/>
      <c r="G31" s="14"/>
      <c r="H31" s="14"/>
      <c r="I31" s="14"/>
      <c r="J31" s="14"/>
      <c r="K31" s="14"/>
      <c r="L31" s="75">
        <v>2579172</v>
      </c>
      <c r="M31" s="75">
        <v>1356613</v>
      </c>
      <c r="N31" s="75"/>
      <c r="O31" s="14"/>
      <c r="P31" s="14"/>
    </row>
    <row r="32" spans="1:16" ht="15.75" thickBot="1" x14ac:dyDescent="0.3">
      <c r="A32" s="15"/>
      <c r="B32" s="16"/>
      <c r="C32" s="16"/>
      <c r="D32" s="16"/>
      <c r="E32" s="16"/>
      <c r="F32" s="16"/>
      <c r="G32" s="16"/>
      <c r="H32" s="16"/>
      <c r="I32" s="16"/>
      <c r="J32" s="16"/>
      <c r="K32" s="16"/>
      <c r="L32" s="76"/>
      <c r="M32" s="76"/>
      <c r="N32" s="76"/>
      <c r="O32" s="16"/>
      <c r="P32" s="16"/>
    </row>
    <row r="33" spans="1:16" ht="15.75" thickBot="1" x14ac:dyDescent="0.3">
      <c r="A33" s="8" t="s">
        <v>14</v>
      </c>
      <c r="B33" s="17"/>
      <c r="C33" s="17"/>
      <c r="D33" s="17"/>
      <c r="E33" s="17"/>
      <c r="F33" s="17"/>
      <c r="G33" s="17"/>
      <c r="H33" s="17"/>
      <c r="I33" s="17"/>
      <c r="J33" s="17"/>
      <c r="K33" s="17"/>
      <c r="L33" s="77"/>
      <c r="M33" s="77"/>
      <c r="N33" s="77">
        <v>14972522</v>
      </c>
      <c r="O33" s="17"/>
      <c r="P33" s="17"/>
    </row>
    <row r="34" spans="1:16" ht="15.75" thickBot="1" x14ac:dyDescent="0.3">
      <c r="A34" s="15"/>
      <c r="B34" s="16"/>
      <c r="C34" s="16"/>
      <c r="D34" s="16"/>
      <c r="E34" s="16"/>
      <c r="F34" s="16"/>
      <c r="G34" s="16"/>
      <c r="H34" s="16"/>
      <c r="I34" s="16"/>
      <c r="J34" s="16"/>
      <c r="K34" s="16"/>
      <c r="L34" s="76"/>
      <c r="M34" s="76"/>
      <c r="N34" s="76"/>
      <c r="O34" s="16"/>
      <c r="P34" s="16"/>
    </row>
    <row r="35" spans="1:16" ht="15.75" thickBot="1" x14ac:dyDescent="0.3">
      <c r="A35" s="8" t="s">
        <v>32</v>
      </c>
      <c r="B35" s="14"/>
      <c r="C35" s="14"/>
      <c r="D35" s="14"/>
      <c r="E35" s="14"/>
      <c r="F35" s="14"/>
      <c r="G35" s="14"/>
      <c r="H35" s="14"/>
      <c r="I35" s="14"/>
      <c r="J35" s="14"/>
      <c r="K35" s="14"/>
      <c r="L35" s="75"/>
      <c r="M35" s="75">
        <v>1180198</v>
      </c>
      <c r="N35" s="75"/>
      <c r="O35" s="14"/>
      <c r="P35" s="14"/>
    </row>
    <row r="36" spans="1:16" ht="15.75" thickBot="1" x14ac:dyDescent="0.3">
      <c r="A36" s="12"/>
      <c r="B36" s="16"/>
      <c r="C36" s="16"/>
      <c r="D36" s="16"/>
      <c r="E36" s="16"/>
      <c r="F36" s="16"/>
      <c r="G36" s="16"/>
      <c r="H36" s="16"/>
      <c r="I36" s="16"/>
      <c r="J36" s="16"/>
      <c r="K36" s="16"/>
      <c r="L36" s="16"/>
      <c r="M36" s="16"/>
      <c r="N36" s="16"/>
      <c r="O36" s="16"/>
      <c r="P36" s="16"/>
    </row>
    <row r="37" spans="1:16" ht="15.75" thickBot="1" x14ac:dyDescent="0.3">
      <c r="A37" s="18" t="s">
        <v>15</v>
      </c>
      <c r="B37" s="14"/>
      <c r="C37" s="14"/>
      <c r="D37" s="14"/>
      <c r="E37" s="14"/>
      <c r="F37" s="14"/>
      <c r="G37" s="14"/>
      <c r="H37" s="14"/>
      <c r="I37" s="14"/>
      <c r="J37" s="14"/>
      <c r="K37" s="14"/>
      <c r="L37" s="72">
        <f>+L16+L24+L26+L31+L33+L35</f>
        <v>14486027</v>
      </c>
      <c r="M37" s="72">
        <f>+M16+M24+M26+M31+M33+M35</f>
        <v>5820276</v>
      </c>
      <c r="N37" s="72">
        <f>+N16+N24+N26+N31+N33+N35</f>
        <v>14972522</v>
      </c>
      <c r="O37" s="14"/>
      <c r="P37" s="14"/>
    </row>
  </sheetData>
  <mergeCells count="21">
    <mergeCell ref="A4:A6"/>
    <mergeCell ref="B4:C6"/>
    <mergeCell ref="D4:E6"/>
    <mergeCell ref="F4:G6"/>
    <mergeCell ref="H4:I4"/>
    <mergeCell ref="H6:I6"/>
    <mergeCell ref="H5:I5"/>
    <mergeCell ref="A1:A3"/>
    <mergeCell ref="B1:E3"/>
    <mergeCell ref="F1:K3"/>
    <mergeCell ref="L1:M3"/>
    <mergeCell ref="N1:P3"/>
    <mergeCell ref="J6:K6"/>
    <mergeCell ref="L6:M6"/>
    <mergeCell ref="N6:P6"/>
    <mergeCell ref="J4:K4"/>
    <mergeCell ref="L4:M4"/>
    <mergeCell ref="N4:P4"/>
    <mergeCell ref="J5:K5"/>
    <mergeCell ref="L5:M5"/>
    <mergeCell ref="N5:P5"/>
  </mergeCells>
  <pageMargins left="0.7" right="0.7" top="0.75" bottom="0.75" header="0.3" footer="0.3"/>
  <pageSetup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pageSetUpPr fitToPage="1"/>
  </sheetPr>
  <dimension ref="B1:Q40"/>
  <sheetViews>
    <sheetView topLeftCell="A4" zoomScale="70" zoomScaleNormal="70" workbookViewId="0">
      <selection activeCell="L24" sqref="L24"/>
    </sheetView>
  </sheetViews>
  <sheetFormatPr defaultColWidth="9.140625" defaultRowHeight="15" outlineLevelRow="1" x14ac:dyDescent="0.25"/>
  <cols>
    <col min="1" max="1" width="4.85546875" style="1" customWidth="1"/>
    <col min="2" max="2" width="26.5703125" style="1" customWidth="1"/>
    <col min="3" max="11" width="9.140625" style="1"/>
    <col min="12" max="12" width="12.5703125" style="1" bestFit="1" customWidth="1"/>
    <col min="13" max="14" width="12.7109375" style="1" bestFit="1" customWidth="1"/>
    <col min="15" max="15" width="12.5703125" style="1" bestFit="1" customWidth="1"/>
    <col min="16" max="16384" width="9.140625" style="1"/>
  </cols>
  <sheetData>
    <row r="1" spans="2:17" ht="19.5" hidden="1" outlineLevel="1" x14ac:dyDescent="0.3">
      <c r="B1" s="30" t="s">
        <v>50</v>
      </c>
    </row>
    <row r="2" spans="2:17" hidden="1" outlineLevel="1" x14ac:dyDescent="0.25"/>
    <row r="3" spans="2:17" ht="15.75" hidden="1" outlineLevel="1" thickBot="1" x14ac:dyDescent="0.3"/>
    <row r="4" spans="2:17" ht="9.75" customHeight="1" collapsed="1" x14ac:dyDescent="0.25">
      <c r="B4" s="126" t="s">
        <v>56</v>
      </c>
      <c r="C4" s="117" t="s">
        <v>20</v>
      </c>
      <c r="D4" s="123"/>
      <c r="E4" s="123"/>
      <c r="F4" s="118"/>
      <c r="G4" s="117" t="s">
        <v>21</v>
      </c>
      <c r="H4" s="123"/>
      <c r="I4" s="123"/>
      <c r="J4" s="123"/>
      <c r="K4" s="123"/>
      <c r="L4" s="118"/>
      <c r="M4" s="117" t="s">
        <v>22</v>
      </c>
      <c r="N4" s="118"/>
      <c r="O4" s="117" t="s">
        <v>36</v>
      </c>
      <c r="P4" s="123"/>
      <c r="Q4" s="118"/>
    </row>
    <row r="5" spans="2:17" ht="9.75" customHeight="1" x14ac:dyDescent="0.25">
      <c r="B5" s="127"/>
      <c r="C5" s="119"/>
      <c r="D5" s="124"/>
      <c r="E5" s="124"/>
      <c r="F5" s="120"/>
      <c r="G5" s="119"/>
      <c r="H5" s="124"/>
      <c r="I5" s="124"/>
      <c r="J5" s="124"/>
      <c r="K5" s="124"/>
      <c r="L5" s="120"/>
      <c r="M5" s="119"/>
      <c r="N5" s="120"/>
      <c r="O5" s="119"/>
      <c r="P5" s="124"/>
      <c r="Q5" s="120"/>
    </row>
    <row r="6" spans="2:17" ht="9.75" customHeight="1" thickBot="1" x14ac:dyDescent="0.3">
      <c r="B6" s="127"/>
      <c r="C6" s="119"/>
      <c r="D6" s="124"/>
      <c r="E6" s="124"/>
      <c r="F6" s="120"/>
      <c r="G6" s="119"/>
      <c r="H6" s="124"/>
      <c r="I6" s="124"/>
      <c r="J6" s="124"/>
      <c r="K6" s="124"/>
      <c r="L6" s="120"/>
      <c r="M6" s="119"/>
      <c r="N6" s="120"/>
      <c r="O6" s="119"/>
      <c r="P6" s="124"/>
      <c r="Q6" s="120"/>
    </row>
    <row r="7" spans="2:17" ht="12.75" customHeight="1" x14ac:dyDescent="0.25">
      <c r="B7" s="127"/>
      <c r="C7" s="128" t="s">
        <v>17</v>
      </c>
      <c r="D7" s="92"/>
      <c r="E7" s="128" t="s">
        <v>23</v>
      </c>
      <c r="F7" s="92"/>
      <c r="G7" s="128" t="s">
        <v>17</v>
      </c>
      <c r="H7" s="92"/>
      <c r="I7" s="128" t="s">
        <v>51</v>
      </c>
      <c r="J7" s="92"/>
      <c r="K7" s="128" t="s">
        <v>52</v>
      </c>
      <c r="L7" s="92"/>
      <c r="M7" s="119"/>
      <c r="N7" s="120"/>
      <c r="O7" s="119"/>
      <c r="P7" s="124"/>
      <c r="Q7" s="120"/>
    </row>
    <row r="8" spans="2:17" ht="12.75" customHeight="1" x14ac:dyDescent="0.25">
      <c r="B8" s="127"/>
      <c r="C8" s="93"/>
      <c r="D8" s="95"/>
      <c r="E8" s="93"/>
      <c r="F8" s="95"/>
      <c r="G8" s="93"/>
      <c r="H8" s="95"/>
      <c r="I8" s="93"/>
      <c r="J8" s="95"/>
      <c r="K8" s="93"/>
      <c r="L8" s="95"/>
      <c r="M8" s="119"/>
      <c r="N8" s="120"/>
      <c r="O8" s="119"/>
      <c r="P8" s="124"/>
      <c r="Q8" s="120"/>
    </row>
    <row r="9" spans="2:17" ht="12.75" customHeight="1" thickBot="1" x14ac:dyDescent="0.3">
      <c r="B9" s="127"/>
      <c r="C9" s="129"/>
      <c r="D9" s="130"/>
      <c r="E9" s="129"/>
      <c r="F9" s="130"/>
      <c r="G9" s="129"/>
      <c r="H9" s="130"/>
      <c r="I9" s="129"/>
      <c r="J9" s="130"/>
      <c r="K9" s="129"/>
      <c r="L9" s="130"/>
      <c r="M9" s="121"/>
      <c r="N9" s="122"/>
      <c r="O9" s="121"/>
      <c r="P9" s="125"/>
      <c r="Q9" s="122"/>
    </row>
    <row r="10" spans="2:17" s="9" customFormat="1" ht="15.75" thickBot="1" x14ac:dyDescent="0.3">
      <c r="B10" s="127"/>
      <c r="C10" s="64" t="s">
        <v>1</v>
      </c>
      <c r="D10" s="65" t="s">
        <v>2</v>
      </c>
      <c r="E10" s="66" t="s">
        <v>1</v>
      </c>
      <c r="F10" s="65" t="s">
        <v>2</v>
      </c>
      <c r="G10" s="66" t="s">
        <v>1</v>
      </c>
      <c r="H10" s="68" t="s">
        <v>2</v>
      </c>
      <c r="I10" s="45" t="s">
        <v>1</v>
      </c>
      <c r="J10" s="46" t="s">
        <v>2</v>
      </c>
      <c r="K10" s="45" t="s">
        <v>1</v>
      </c>
      <c r="L10" s="65" t="s">
        <v>2</v>
      </c>
      <c r="M10" s="64" t="s">
        <v>1</v>
      </c>
      <c r="N10" s="65" t="s">
        <v>2</v>
      </c>
      <c r="O10" s="64" t="s">
        <v>1</v>
      </c>
      <c r="P10" s="46" t="s">
        <v>2</v>
      </c>
      <c r="Q10" s="67" t="s">
        <v>3</v>
      </c>
    </row>
    <row r="11" spans="2:17" ht="15.75" thickBot="1" x14ac:dyDescent="0.3">
      <c r="B11" s="63" t="s">
        <v>38</v>
      </c>
      <c r="C11" s="44"/>
      <c r="D11" s="53"/>
      <c r="E11" s="53"/>
      <c r="F11" s="47"/>
      <c r="G11" s="61"/>
      <c r="H11" s="62"/>
      <c r="I11" s="54"/>
      <c r="J11" s="53"/>
      <c r="K11" s="55"/>
      <c r="L11" s="47"/>
      <c r="M11" s="78">
        <v>104898231</v>
      </c>
      <c r="N11" s="78">
        <v>135364766</v>
      </c>
      <c r="O11" s="69"/>
      <c r="P11" s="53"/>
      <c r="Q11" s="47"/>
    </row>
    <row r="12" spans="2:17" ht="15.75" thickBot="1" x14ac:dyDescent="0.3">
      <c r="B12" s="56" t="s">
        <v>37</v>
      </c>
      <c r="C12" s="36"/>
      <c r="D12" s="31"/>
      <c r="E12" s="31"/>
      <c r="F12" s="37"/>
      <c r="G12" s="36"/>
      <c r="H12" s="31"/>
      <c r="I12" s="31"/>
      <c r="J12" s="31"/>
      <c r="K12" s="31"/>
      <c r="L12" s="37"/>
      <c r="M12" s="78">
        <v>33680835</v>
      </c>
      <c r="N12" s="78">
        <v>23161658</v>
      </c>
      <c r="O12" s="69"/>
      <c r="P12" s="31"/>
      <c r="Q12" s="37"/>
    </row>
    <row r="13" spans="2:17" ht="15.75" thickBot="1" x14ac:dyDescent="0.3">
      <c r="B13" s="56" t="s">
        <v>39</v>
      </c>
      <c r="C13" s="36"/>
      <c r="D13" s="31"/>
      <c r="E13" s="31"/>
      <c r="F13" s="37"/>
      <c r="G13" s="36"/>
      <c r="H13" s="31"/>
      <c r="I13" s="31"/>
      <c r="J13" s="31"/>
      <c r="K13" s="31"/>
      <c r="L13" s="37"/>
      <c r="M13" s="78">
        <v>69303798</v>
      </c>
      <c r="N13" s="78">
        <v>52757799</v>
      </c>
      <c r="O13" s="69"/>
      <c r="P13" s="31"/>
      <c r="Q13" s="37"/>
    </row>
    <row r="14" spans="2:17" ht="30.75" thickBot="1" x14ac:dyDescent="0.3">
      <c r="B14" s="56" t="s">
        <v>29</v>
      </c>
      <c r="C14" s="36"/>
      <c r="D14" s="31"/>
      <c r="E14" s="31"/>
      <c r="F14" s="37"/>
      <c r="G14" s="36"/>
      <c r="H14" s="31"/>
      <c r="I14" s="31"/>
      <c r="J14" s="31"/>
      <c r="K14" s="31"/>
      <c r="L14" s="37"/>
      <c r="M14" s="78">
        <v>9303557</v>
      </c>
      <c r="N14" s="78">
        <v>1070247</v>
      </c>
      <c r="O14" s="69"/>
      <c r="P14" s="31"/>
      <c r="Q14" s="37"/>
    </row>
    <row r="15" spans="2:17" ht="15.75" thickBot="1" x14ac:dyDescent="0.3">
      <c r="B15" s="56" t="s">
        <v>4</v>
      </c>
      <c r="C15" s="36"/>
      <c r="D15" s="31"/>
      <c r="E15" s="31"/>
      <c r="F15" s="37"/>
      <c r="G15" s="36"/>
      <c r="H15" s="31"/>
      <c r="I15" s="31"/>
      <c r="J15" s="31"/>
      <c r="K15" s="31"/>
      <c r="L15" s="37"/>
      <c r="M15" s="78">
        <v>9098179</v>
      </c>
      <c r="N15" s="78">
        <v>17984493</v>
      </c>
      <c r="O15" s="69"/>
      <c r="P15" s="31"/>
      <c r="Q15" s="37"/>
    </row>
    <row r="16" spans="2:17" ht="15.75" thickBot="1" x14ac:dyDescent="0.3">
      <c r="B16" s="56" t="s">
        <v>40</v>
      </c>
      <c r="C16" s="36"/>
      <c r="D16" s="31"/>
      <c r="E16" s="31"/>
      <c r="F16" s="37"/>
      <c r="G16" s="36"/>
      <c r="H16" s="31"/>
      <c r="I16" s="31"/>
      <c r="J16" s="31"/>
      <c r="K16" s="31"/>
      <c r="L16" s="37"/>
      <c r="M16" s="78">
        <v>10974565</v>
      </c>
      <c r="N16" s="78">
        <v>37622640</v>
      </c>
      <c r="O16" s="69"/>
      <c r="P16" s="31"/>
      <c r="Q16" s="37"/>
    </row>
    <row r="17" spans="2:17" ht="15.75" thickBot="1" x14ac:dyDescent="0.3">
      <c r="B17" s="56" t="s">
        <v>5</v>
      </c>
      <c r="C17" s="36"/>
      <c r="D17" s="31"/>
      <c r="E17" s="31"/>
      <c r="F17" s="37"/>
      <c r="G17" s="36"/>
      <c r="H17" s="31"/>
      <c r="I17" s="31"/>
      <c r="J17" s="31"/>
      <c r="K17" s="31"/>
      <c r="L17" s="37"/>
      <c r="M17" s="78">
        <v>38853185</v>
      </c>
      <c r="N17" s="78">
        <v>2845702</v>
      </c>
      <c r="O17" s="69"/>
      <c r="P17" s="31"/>
      <c r="Q17" s="37"/>
    </row>
    <row r="18" spans="2:17" ht="15.75" thickBot="1" x14ac:dyDescent="0.3">
      <c r="B18" s="56" t="s">
        <v>6</v>
      </c>
      <c r="C18" s="36"/>
      <c r="D18" s="31"/>
      <c r="E18" s="31"/>
      <c r="F18" s="37"/>
      <c r="G18" s="36"/>
      <c r="H18" s="31"/>
      <c r="I18" s="31"/>
      <c r="J18" s="31"/>
      <c r="K18" s="31"/>
      <c r="L18" s="37"/>
      <c r="M18" s="70">
        <v>17472420</v>
      </c>
      <c r="N18" s="70">
        <v>25415054</v>
      </c>
      <c r="O18" s="70"/>
      <c r="P18" s="31"/>
      <c r="Q18" s="37"/>
    </row>
    <row r="19" spans="2:17" ht="15.75" thickBot="1" x14ac:dyDescent="0.3">
      <c r="B19" s="57" t="s">
        <v>7</v>
      </c>
      <c r="C19" s="36"/>
      <c r="D19" s="31"/>
      <c r="E19" s="31"/>
      <c r="F19" s="37"/>
      <c r="G19" s="36"/>
      <c r="H19" s="31"/>
      <c r="I19" s="31"/>
      <c r="J19" s="31"/>
      <c r="K19" s="31"/>
      <c r="L19" s="37"/>
      <c r="M19" s="70">
        <v>293584770</v>
      </c>
      <c r="N19" s="70">
        <v>296222359</v>
      </c>
      <c r="O19" s="70"/>
      <c r="P19" s="31"/>
      <c r="Q19" s="37"/>
    </row>
    <row r="20" spans="2:17" ht="15.75" thickBot="1" x14ac:dyDescent="0.3">
      <c r="B20" s="58"/>
      <c r="C20" s="48"/>
      <c r="D20" s="32"/>
      <c r="E20" s="32"/>
      <c r="F20" s="38"/>
      <c r="G20" s="48"/>
      <c r="H20" s="32"/>
      <c r="I20" s="32"/>
      <c r="J20" s="32"/>
      <c r="K20" s="32"/>
      <c r="L20" s="38"/>
      <c r="M20" s="71"/>
      <c r="N20" s="71"/>
      <c r="O20" s="71"/>
      <c r="P20" s="32"/>
      <c r="Q20" s="38"/>
    </row>
    <row r="21" spans="2:17" ht="15.75" thickBot="1" x14ac:dyDescent="0.3">
      <c r="B21" s="56" t="s">
        <v>8</v>
      </c>
      <c r="C21" s="36"/>
      <c r="D21" s="31"/>
      <c r="E21" s="31"/>
      <c r="F21" s="37"/>
      <c r="G21" s="36"/>
      <c r="H21" s="31"/>
      <c r="I21" s="31"/>
      <c r="J21" s="31"/>
      <c r="K21" s="31"/>
      <c r="L21" s="37"/>
      <c r="M21" s="70">
        <v>0</v>
      </c>
      <c r="N21" s="70"/>
      <c r="O21" s="70"/>
      <c r="P21" s="31"/>
      <c r="Q21" s="37"/>
    </row>
    <row r="22" spans="2:17" ht="15.75" thickBot="1" x14ac:dyDescent="0.3">
      <c r="B22" s="56" t="s">
        <v>27</v>
      </c>
      <c r="C22" s="36"/>
      <c r="D22" s="31"/>
      <c r="E22" s="31"/>
      <c r="F22" s="37"/>
      <c r="G22" s="36"/>
      <c r="H22" s="31"/>
      <c r="I22" s="31"/>
      <c r="J22" s="31"/>
      <c r="K22" s="31"/>
      <c r="L22" s="37"/>
      <c r="M22" s="70">
        <v>2774009</v>
      </c>
      <c r="N22" s="70"/>
      <c r="O22" s="70"/>
      <c r="P22" s="31"/>
      <c r="Q22" s="37"/>
    </row>
    <row r="23" spans="2:17" ht="15.75" thickBot="1" x14ac:dyDescent="0.3">
      <c r="B23" s="56" t="s">
        <v>28</v>
      </c>
      <c r="C23" s="36"/>
      <c r="D23" s="31"/>
      <c r="E23" s="31"/>
      <c r="F23" s="37"/>
      <c r="G23" s="36"/>
      <c r="H23" s="31"/>
      <c r="I23" s="31"/>
      <c r="J23" s="31"/>
      <c r="K23" s="31"/>
      <c r="L23" s="37"/>
      <c r="M23" s="70">
        <v>2526650</v>
      </c>
      <c r="N23" s="70"/>
      <c r="O23" s="70"/>
      <c r="P23" s="31"/>
      <c r="Q23" s="37"/>
    </row>
    <row r="24" spans="2:17" ht="15.75" thickBot="1" x14ac:dyDescent="0.3">
      <c r="B24" s="56" t="s">
        <v>26</v>
      </c>
      <c r="C24" s="36"/>
      <c r="D24" s="31"/>
      <c r="E24" s="31"/>
      <c r="F24" s="37"/>
      <c r="G24" s="36"/>
      <c r="H24" s="31"/>
      <c r="I24" s="31"/>
      <c r="J24" s="31"/>
      <c r="K24" s="31"/>
      <c r="L24" s="37"/>
      <c r="M24" s="70">
        <v>54714</v>
      </c>
      <c r="N24" s="70"/>
      <c r="O24" s="70"/>
      <c r="P24" s="31"/>
      <c r="Q24" s="37"/>
    </row>
    <row r="25" spans="2:17" ht="30.75" thickBot="1" x14ac:dyDescent="0.3">
      <c r="B25" s="56" t="s">
        <v>29</v>
      </c>
      <c r="C25" s="36"/>
      <c r="D25" s="31"/>
      <c r="E25" s="31"/>
      <c r="F25" s="37"/>
      <c r="G25" s="36"/>
      <c r="H25" s="31"/>
      <c r="I25" s="31"/>
      <c r="J25" s="31"/>
      <c r="K25" s="31"/>
      <c r="L25" s="37"/>
      <c r="M25" s="70">
        <v>620209</v>
      </c>
      <c r="N25" s="70"/>
      <c r="O25" s="70"/>
      <c r="P25" s="31"/>
      <c r="Q25" s="37"/>
    </row>
    <row r="26" spans="2:17" ht="15.75" thickBot="1" x14ac:dyDescent="0.3">
      <c r="B26" s="56" t="s">
        <v>30</v>
      </c>
      <c r="C26" s="36"/>
      <c r="D26" s="31"/>
      <c r="E26" s="31"/>
      <c r="F26" s="37"/>
      <c r="G26" s="36"/>
      <c r="H26" s="31"/>
      <c r="I26" s="31"/>
      <c r="J26" s="31"/>
      <c r="K26" s="31"/>
      <c r="L26" s="37"/>
      <c r="M26" s="70">
        <v>32459794</v>
      </c>
      <c r="N26" s="70"/>
      <c r="O26" s="70"/>
      <c r="P26" s="31"/>
      <c r="Q26" s="37"/>
    </row>
    <row r="27" spans="2:17" ht="15.75" thickBot="1" x14ac:dyDescent="0.3">
      <c r="B27" s="57" t="s">
        <v>9</v>
      </c>
      <c r="C27" s="36"/>
      <c r="D27" s="31"/>
      <c r="E27" s="31"/>
      <c r="F27" s="37"/>
      <c r="G27" s="36"/>
      <c r="H27" s="31"/>
      <c r="I27" s="31"/>
      <c r="J27" s="31"/>
      <c r="K27" s="31"/>
      <c r="L27" s="37"/>
      <c r="M27" s="70">
        <v>38435376</v>
      </c>
      <c r="N27" s="70">
        <v>0</v>
      </c>
      <c r="O27" s="70"/>
      <c r="P27" s="31"/>
      <c r="Q27" s="37"/>
    </row>
    <row r="28" spans="2:17" ht="15.75" thickBot="1" x14ac:dyDescent="0.3">
      <c r="B28" s="58"/>
      <c r="C28" s="48"/>
      <c r="D28" s="32"/>
      <c r="E28" s="32"/>
      <c r="F28" s="38"/>
      <c r="G28" s="48"/>
      <c r="H28" s="32"/>
      <c r="I28" s="32"/>
      <c r="J28" s="32"/>
      <c r="K28" s="32"/>
      <c r="L28" s="38"/>
      <c r="M28" s="71"/>
      <c r="N28" s="71"/>
      <c r="O28" s="71"/>
      <c r="P28" s="32"/>
      <c r="Q28" s="38"/>
    </row>
    <row r="29" spans="2:17" ht="15.75" thickBot="1" x14ac:dyDescent="0.3">
      <c r="B29" s="57" t="s">
        <v>31</v>
      </c>
      <c r="C29" s="36"/>
      <c r="D29" s="31"/>
      <c r="E29" s="31"/>
      <c r="F29" s="37"/>
      <c r="G29" s="36"/>
      <c r="H29" s="31"/>
      <c r="I29" s="31"/>
      <c r="J29" s="31"/>
      <c r="K29" s="31"/>
      <c r="L29" s="37"/>
      <c r="M29" s="70">
        <v>12581853</v>
      </c>
      <c r="N29" s="70"/>
      <c r="O29" s="70"/>
      <c r="P29" s="31"/>
      <c r="Q29" s="37"/>
    </row>
    <row r="30" spans="2:17" ht="15.75" thickBot="1" x14ac:dyDescent="0.3">
      <c r="B30" s="58"/>
      <c r="C30" s="48"/>
      <c r="D30" s="32"/>
      <c r="E30" s="32"/>
      <c r="F30" s="38"/>
      <c r="G30" s="48"/>
      <c r="H30" s="32"/>
      <c r="I30" s="32"/>
      <c r="J30" s="32"/>
      <c r="K30" s="32"/>
      <c r="L30" s="38"/>
      <c r="M30" s="71"/>
      <c r="N30" s="71"/>
      <c r="O30" s="71"/>
      <c r="P30" s="32"/>
      <c r="Q30" s="38"/>
    </row>
    <row r="31" spans="2:17" ht="15.75" thickBot="1" x14ac:dyDescent="0.3">
      <c r="B31" s="56" t="s">
        <v>10</v>
      </c>
      <c r="C31" s="36"/>
      <c r="D31" s="31"/>
      <c r="E31" s="31"/>
      <c r="F31" s="37"/>
      <c r="G31" s="36"/>
      <c r="H31" s="31"/>
      <c r="I31" s="31"/>
      <c r="J31" s="31"/>
      <c r="K31" s="31"/>
      <c r="L31" s="37"/>
      <c r="M31" s="70">
        <v>20934665</v>
      </c>
      <c r="N31" s="70">
        <v>339898</v>
      </c>
      <c r="O31" s="70"/>
      <c r="P31" s="31"/>
      <c r="Q31" s="37"/>
    </row>
    <row r="32" spans="2:17" ht="15.75" thickBot="1" x14ac:dyDescent="0.3">
      <c r="B32" s="56" t="s">
        <v>11</v>
      </c>
      <c r="C32" s="36"/>
      <c r="D32" s="31"/>
      <c r="E32" s="31"/>
      <c r="F32" s="37"/>
      <c r="G32" s="36"/>
      <c r="H32" s="31"/>
      <c r="I32" s="31"/>
      <c r="J32" s="31"/>
      <c r="K32" s="31"/>
      <c r="L32" s="37"/>
      <c r="M32" s="70">
        <v>2219390</v>
      </c>
      <c r="N32" s="70">
        <v>5151066</v>
      </c>
      <c r="O32" s="70"/>
      <c r="P32" s="31"/>
      <c r="Q32" s="37"/>
    </row>
    <row r="33" spans="2:17" ht="15.75" thickBot="1" x14ac:dyDescent="0.3">
      <c r="B33" s="56" t="s">
        <v>12</v>
      </c>
      <c r="C33" s="49"/>
      <c r="D33" s="33"/>
      <c r="E33" s="33"/>
      <c r="F33" s="39"/>
      <c r="G33" s="49"/>
      <c r="H33" s="33"/>
      <c r="I33" s="33"/>
      <c r="J33" s="33"/>
      <c r="K33" s="33"/>
      <c r="L33" s="39"/>
      <c r="M33" s="72">
        <v>18894021</v>
      </c>
      <c r="N33" s="72">
        <v>10705278</v>
      </c>
      <c r="O33" s="72"/>
      <c r="P33" s="33"/>
      <c r="Q33" s="39"/>
    </row>
    <row r="34" spans="2:17" ht="23.25" customHeight="1" thickBot="1" x14ac:dyDescent="0.3">
      <c r="B34" s="57" t="s">
        <v>13</v>
      </c>
      <c r="C34" s="49"/>
      <c r="D34" s="33"/>
      <c r="E34" s="33"/>
      <c r="F34" s="39"/>
      <c r="G34" s="49"/>
      <c r="H34" s="33"/>
      <c r="I34" s="33"/>
      <c r="J34" s="33"/>
      <c r="K34" s="33"/>
      <c r="L34" s="39"/>
      <c r="M34" s="72">
        <v>42048076</v>
      </c>
      <c r="N34" s="72">
        <v>16196242</v>
      </c>
      <c r="O34" s="72"/>
      <c r="P34" s="33"/>
      <c r="Q34" s="39"/>
    </row>
    <row r="35" spans="2:17" ht="15.75" thickBot="1" x14ac:dyDescent="0.3">
      <c r="B35" s="59"/>
      <c r="C35" s="50"/>
      <c r="D35" s="34"/>
      <c r="E35" s="34"/>
      <c r="F35" s="40"/>
      <c r="G35" s="50"/>
      <c r="H35" s="34"/>
      <c r="I35" s="34"/>
      <c r="J35" s="34"/>
      <c r="K35" s="34"/>
      <c r="L35" s="40"/>
      <c r="M35" s="73"/>
      <c r="N35" s="73"/>
      <c r="O35" s="73"/>
      <c r="P35" s="34"/>
      <c r="Q35" s="40"/>
    </row>
    <row r="36" spans="2:17" ht="15.75" thickBot="1" x14ac:dyDescent="0.3">
      <c r="B36" s="57" t="s">
        <v>14</v>
      </c>
      <c r="C36" s="51"/>
      <c r="D36" s="35"/>
      <c r="E36" s="35"/>
      <c r="F36" s="41"/>
      <c r="G36" s="51"/>
      <c r="H36" s="35"/>
      <c r="I36" s="35"/>
      <c r="J36" s="35"/>
      <c r="K36" s="35"/>
      <c r="L36" s="41"/>
      <c r="M36" s="74"/>
      <c r="N36" s="74"/>
      <c r="O36" s="74">
        <v>271166761</v>
      </c>
      <c r="P36" s="35"/>
      <c r="Q36" s="41"/>
    </row>
    <row r="37" spans="2:17" ht="15.75" thickBot="1" x14ac:dyDescent="0.3">
      <c r="B37" s="59"/>
      <c r="C37" s="50"/>
      <c r="D37" s="34"/>
      <c r="E37" s="34"/>
      <c r="F37" s="40"/>
      <c r="G37" s="50"/>
      <c r="H37" s="34"/>
      <c r="I37" s="34"/>
      <c r="J37" s="34"/>
      <c r="K37" s="34"/>
      <c r="L37" s="40"/>
      <c r="M37" s="73"/>
      <c r="N37" s="73"/>
      <c r="O37" s="73"/>
      <c r="P37" s="34"/>
      <c r="Q37" s="40"/>
    </row>
    <row r="38" spans="2:17" ht="15.75" thickBot="1" x14ac:dyDescent="0.3">
      <c r="B38" s="57" t="s">
        <v>32</v>
      </c>
      <c r="C38" s="49"/>
      <c r="D38" s="33"/>
      <c r="E38" s="33"/>
      <c r="F38" s="39"/>
      <c r="G38" s="49"/>
      <c r="H38" s="33"/>
      <c r="I38" s="33"/>
      <c r="J38" s="33"/>
      <c r="K38" s="33"/>
      <c r="L38" s="39"/>
      <c r="M38" s="72"/>
      <c r="N38" s="72">
        <v>98779704</v>
      </c>
      <c r="O38" s="72"/>
      <c r="P38" s="33"/>
      <c r="Q38" s="39"/>
    </row>
    <row r="39" spans="2:17" ht="10.5" customHeight="1" thickBot="1" x14ac:dyDescent="0.3">
      <c r="B39" s="58"/>
      <c r="C39" s="50"/>
      <c r="D39" s="34"/>
      <c r="E39" s="34"/>
      <c r="F39" s="40"/>
      <c r="G39" s="50"/>
      <c r="H39" s="34"/>
      <c r="I39" s="34"/>
      <c r="J39" s="34"/>
      <c r="K39" s="34"/>
      <c r="L39" s="40"/>
      <c r="M39" s="73"/>
      <c r="N39" s="73"/>
      <c r="O39" s="73"/>
      <c r="P39" s="34"/>
      <c r="Q39" s="40"/>
    </row>
    <row r="40" spans="2:17" ht="15.75" thickBot="1" x14ac:dyDescent="0.3">
      <c r="B40" s="60" t="s">
        <v>15</v>
      </c>
      <c r="C40" s="52"/>
      <c r="D40" s="42"/>
      <c r="E40" s="42"/>
      <c r="F40" s="43"/>
      <c r="G40" s="52"/>
      <c r="H40" s="42"/>
      <c r="I40" s="42"/>
      <c r="J40" s="42"/>
      <c r="K40" s="42"/>
      <c r="L40" s="43"/>
      <c r="M40" s="72">
        <f>+M19+M27+M29+M34+M36+M38</f>
        <v>386650075</v>
      </c>
      <c r="N40" s="72">
        <f t="shared" ref="N40:O40" si="0">+N19+N27+N29+N34+N36+N38</f>
        <v>411198305</v>
      </c>
      <c r="O40" s="72">
        <f t="shared" si="0"/>
        <v>271166761</v>
      </c>
      <c r="P40" s="42"/>
      <c r="Q40" s="43"/>
    </row>
  </sheetData>
  <mergeCells count="10">
    <mergeCell ref="M4:N9"/>
    <mergeCell ref="O4:Q9"/>
    <mergeCell ref="C4:F6"/>
    <mergeCell ref="G4:L6"/>
    <mergeCell ref="B4:B10"/>
    <mergeCell ref="I7:J9"/>
    <mergeCell ref="K7:L9"/>
    <mergeCell ref="C7:D9"/>
    <mergeCell ref="E7:F9"/>
    <mergeCell ref="G7:H9"/>
  </mergeCells>
  <pageMargins left="0.7" right="0.7" top="0.75" bottom="0.75" header="0.3" footer="0.3"/>
  <pageSetup scale="7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D75C0-2EE8-4B42-BF5F-A10FFE7D24E7}">
  <sheetPr>
    <tabColor rgb="FFFFC000"/>
    <pageSetUpPr fitToPage="1"/>
  </sheetPr>
  <dimension ref="B1:Q40"/>
  <sheetViews>
    <sheetView topLeftCell="A4" zoomScale="70" zoomScaleNormal="70" workbookViewId="0">
      <selection activeCell="M40" sqref="M40:O40"/>
    </sheetView>
  </sheetViews>
  <sheetFormatPr defaultColWidth="9.140625" defaultRowHeight="15" outlineLevelRow="1" x14ac:dyDescent="0.25"/>
  <cols>
    <col min="1" max="1" width="4.85546875" style="1" customWidth="1"/>
    <col min="2" max="2" width="26.5703125" style="1" customWidth="1"/>
    <col min="3" max="11" width="9.140625" style="1"/>
    <col min="12" max="12" width="12.5703125" style="1" bestFit="1" customWidth="1"/>
    <col min="13" max="13" width="15.85546875" style="1" bestFit="1" customWidth="1"/>
    <col min="14" max="14" width="15" style="1" bestFit="1" customWidth="1"/>
    <col min="15" max="15" width="15.85546875" style="1" bestFit="1" customWidth="1"/>
    <col min="16" max="16384" width="9.140625" style="1"/>
  </cols>
  <sheetData>
    <row r="1" spans="2:17" ht="20.25" hidden="1" outlineLevel="1" thickBot="1" x14ac:dyDescent="0.35">
      <c r="B1" s="30" t="s">
        <v>50</v>
      </c>
    </row>
    <row r="2" spans="2:17" ht="15.75" hidden="1" outlineLevel="1" thickBot="1" x14ac:dyDescent="0.3"/>
    <row r="3" spans="2:17" ht="15.75" hidden="1" outlineLevel="1" thickBot="1" x14ac:dyDescent="0.3"/>
    <row r="4" spans="2:17" ht="9.75" customHeight="1" collapsed="1" x14ac:dyDescent="0.25">
      <c r="B4" s="126" t="s">
        <v>60</v>
      </c>
      <c r="C4" s="117" t="s">
        <v>20</v>
      </c>
      <c r="D4" s="123"/>
      <c r="E4" s="123"/>
      <c r="F4" s="118"/>
      <c r="G4" s="117" t="s">
        <v>21</v>
      </c>
      <c r="H4" s="123"/>
      <c r="I4" s="123"/>
      <c r="J4" s="123"/>
      <c r="K4" s="123"/>
      <c r="L4" s="118"/>
      <c r="M4" s="117" t="s">
        <v>22</v>
      </c>
      <c r="N4" s="118"/>
      <c r="O4" s="117" t="s">
        <v>36</v>
      </c>
      <c r="P4" s="123"/>
      <c r="Q4" s="118"/>
    </row>
    <row r="5" spans="2:17" ht="9.75" customHeight="1" x14ac:dyDescent="0.25">
      <c r="B5" s="127"/>
      <c r="C5" s="119"/>
      <c r="D5" s="124"/>
      <c r="E5" s="124"/>
      <c r="F5" s="120"/>
      <c r="G5" s="119"/>
      <c r="H5" s="124"/>
      <c r="I5" s="124"/>
      <c r="J5" s="124"/>
      <c r="K5" s="124"/>
      <c r="L5" s="120"/>
      <c r="M5" s="119"/>
      <c r="N5" s="120"/>
      <c r="O5" s="119"/>
      <c r="P5" s="124"/>
      <c r="Q5" s="120"/>
    </row>
    <row r="6" spans="2:17" ht="9.75" customHeight="1" thickBot="1" x14ac:dyDescent="0.3">
      <c r="B6" s="127"/>
      <c r="C6" s="119"/>
      <c r="D6" s="124"/>
      <c r="E6" s="124"/>
      <c r="F6" s="120"/>
      <c r="G6" s="119"/>
      <c r="H6" s="124"/>
      <c r="I6" s="124"/>
      <c r="J6" s="124"/>
      <c r="K6" s="124"/>
      <c r="L6" s="120"/>
      <c r="M6" s="119"/>
      <c r="N6" s="120"/>
      <c r="O6" s="119"/>
      <c r="P6" s="124"/>
      <c r="Q6" s="120"/>
    </row>
    <row r="7" spans="2:17" ht="12.75" customHeight="1" x14ac:dyDescent="0.25">
      <c r="B7" s="127"/>
      <c r="C7" s="128" t="s">
        <v>17</v>
      </c>
      <c r="D7" s="92"/>
      <c r="E7" s="128" t="s">
        <v>23</v>
      </c>
      <c r="F7" s="92"/>
      <c r="G7" s="128" t="s">
        <v>17</v>
      </c>
      <c r="H7" s="92"/>
      <c r="I7" s="128" t="s">
        <v>51</v>
      </c>
      <c r="J7" s="92"/>
      <c r="K7" s="128" t="s">
        <v>52</v>
      </c>
      <c r="L7" s="92"/>
      <c r="M7" s="119"/>
      <c r="N7" s="120"/>
      <c r="O7" s="119"/>
      <c r="P7" s="124"/>
      <c r="Q7" s="120"/>
    </row>
    <row r="8" spans="2:17" ht="12.75" customHeight="1" x14ac:dyDescent="0.25">
      <c r="B8" s="127"/>
      <c r="C8" s="93"/>
      <c r="D8" s="95"/>
      <c r="E8" s="93"/>
      <c r="F8" s="95"/>
      <c r="G8" s="93"/>
      <c r="H8" s="95"/>
      <c r="I8" s="93"/>
      <c r="J8" s="95"/>
      <c r="K8" s="93"/>
      <c r="L8" s="95"/>
      <c r="M8" s="119"/>
      <c r="N8" s="120"/>
      <c r="O8" s="119"/>
      <c r="P8" s="124"/>
      <c r="Q8" s="120"/>
    </row>
    <row r="9" spans="2:17" ht="12.75" customHeight="1" thickBot="1" x14ac:dyDescent="0.3">
      <c r="B9" s="127"/>
      <c r="C9" s="129"/>
      <c r="D9" s="130"/>
      <c r="E9" s="129"/>
      <c r="F9" s="130"/>
      <c r="G9" s="129"/>
      <c r="H9" s="130"/>
      <c r="I9" s="129"/>
      <c r="J9" s="130"/>
      <c r="K9" s="129"/>
      <c r="L9" s="130"/>
      <c r="M9" s="121"/>
      <c r="N9" s="122"/>
      <c r="O9" s="121"/>
      <c r="P9" s="125"/>
      <c r="Q9" s="122"/>
    </row>
    <row r="10" spans="2:17" s="9" customFormat="1" ht="15.75" thickBot="1" x14ac:dyDescent="0.3">
      <c r="B10" s="127"/>
      <c r="C10" s="64" t="s">
        <v>1</v>
      </c>
      <c r="D10" s="65" t="s">
        <v>2</v>
      </c>
      <c r="E10" s="66" t="s">
        <v>1</v>
      </c>
      <c r="F10" s="65" t="s">
        <v>2</v>
      </c>
      <c r="G10" s="66" t="s">
        <v>1</v>
      </c>
      <c r="H10" s="68" t="s">
        <v>2</v>
      </c>
      <c r="I10" s="45" t="s">
        <v>1</v>
      </c>
      <c r="J10" s="46" t="s">
        <v>2</v>
      </c>
      <c r="K10" s="45" t="s">
        <v>1</v>
      </c>
      <c r="L10" s="65" t="s">
        <v>2</v>
      </c>
      <c r="M10" s="64" t="s">
        <v>1</v>
      </c>
      <c r="N10" s="65" t="s">
        <v>2</v>
      </c>
      <c r="O10" s="64" t="s">
        <v>1</v>
      </c>
      <c r="P10" s="46" t="s">
        <v>2</v>
      </c>
      <c r="Q10" s="67" t="s">
        <v>3</v>
      </c>
    </row>
    <row r="11" spans="2:17" ht="15.75" thickBot="1" x14ac:dyDescent="0.3">
      <c r="B11" s="63" t="s">
        <v>38</v>
      </c>
      <c r="C11" s="3"/>
      <c r="D11" s="3"/>
      <c r="E11" s="3"/>
      <c r="F11" s="3"/>
      <c r="G11" s="3"/>
      <c r="H11" s="3"/>
      <c r="I11" s="10"/>
      <c r="J11" s="3"/>
      <c r="K11" s="11"/>
      <c r="L11" s="3"/>
      <c r="M11" s="75">
        <v>2415548</v>
      </c>
      <c r="N11" s="75">
        <v>3169459</v>
      </c>
      <c r="O11" s="75"/>
      <c r="P11" s="3"/>
      <c r="Q11" s="3"/>
    </row>
    <row r="12" spans="2:17" ht="15.75" thickBot="1" x14ac:dyDescent="0.3">
      <c r="B12" s="56" t="s">
        <v>37</v>
      </c>
      <c r="C12" s="3"/>
      <c r="D12" s="3"/>
      <c r="E12" s="3"/>
      <c r="F12" s="3"/>
      <c r="G12" s="3"/>
      <c r="H12" s="3"/>
      <c r="I12" s="3"/>
      <c r="J12" s="3"/>
      <c r="K12" s="3"/>
      <c r="L12" s="3"/>
      <c r="M12" s="75">
        <v>1408969</v>
      </c>
      <c r="N12" s="75">
        <v>97786</v>
      </c>
      <c r="O12" s="75"/>
      <c r="P12" s="3"/>
      <c r="Q12" s="3"/>
    </row>
    <row r="13" spans="2:17" ht="15.75" thickBot="1" x14ac:dyDescent="0.3">
      <c r="B13" s="56" t="s">
        <v>39</v>
      </c>
      <c r="C13" s="3"/>
      <c r="D13" s="3"/>
      <c r="E13" s="3"/>
      <c r="F13" s="3"/>
      <c r="G13" s="3"/>
      <c r="H13" s="3"/>
      <c r="I13" s="3"/>
      <c r="J13" s="3"/>
      <c r="K13" s="3"/>
      <c r="L13" s="3"/>
      <c r="M13" s="75">
        <v>927322</v>
      </c>
      <c r="N13" s="75">
        <v>55557</v>
      </c>
      <c r="O13" s="75"/>
      <c r="P13" s="3"/>
      <c r="Q13" s="3"/>
    </row>
    <row r="14" spans="2:17" ht="30.75" thickBot="1" x14ac:dyDescent="0.3">
      <c r="B14" s="56" t="s">
        <v>29</v>
      </c>
      <c r="C14" s="3"/>
      <c r="D14" s="3"/>
      <c r="E14" s="3"/>
      <c r="F14" s="3"/>
      <c r="G14" s="3"/>
      <c r="H14" s="3"/>
      <c r="I14" s="3"/>
      <c r="J14" s="3"/>
      <c r="K14" s="3"/>
      <c r="L14" s="3"/>
      <c r="M14" s="75">
        <v>135437</v>
      </c>
      <c r="N14" s="75">
        <v>261</v>
      </c>
      <c r="O14" s="75"/>
      <c r="P14" s="3"/>
      <c r="Q14" s="3"/>
    </row>
    <row r="15" spans="2:17" ht="15.75" thickBot="1" x14ac:dyDescent="0.3">
      <c r="B15" s="56" t="s">
        <v>4</v>
      </c>
      <c r="C15" s="3"/>
      <c r="D15" s="3"/>
      <c r="E15" s="3"/>
      <c r="F15" s="3"/>
      <c r="G15" s="3"/>
      <c r="H15" s="3"/>
      <c r="I15" s="3"/>
      <c r="J15" s="3"/>
      <c r="K15" s="3"/>
      <c r="L15" s="3"/>
      <c r="M15" s="75">
        <v>491017</v>
      </c>
      <c r="N15" s="75">
        <v>18345</v>
      </c>
      <c r="O15" s="75"/>
      <c r="P15" s="3"/>
      <c r="Q15" s="3"/>
    </row>
    <row r="16" spans="2:17" ht="15.75" thickBot="1" x14ac:dyDescent="0.3">
      <c r="B16" s="56" t="s">
        <v>40</v>
      </c>
      <c r="C16" s="3"/>
      <c r="D16" s="3"/>
      <c r="E16" s="3"/>
      <c r="F16" s="3"/>
      <c r="G16" s="3"/>
      <c r="H16" s="3"/>
      <c r="I16" s="3"/>
      <c r="J16" s="3"/>
      <c r="K16" s="3"/>
      <c r="L16" s="3"/>
      <c r="M16" s="75">
        <v>1592054</v>
      </c>
      <c r="N16" s="75">
        <v>64247</v>
      </c>
      <c r="O16" s="75"/>
      <c r="P16" s="3"/>
      <c r="Q16" s="3"/>
    </row>
    <row r="17" spans="2:17" ht="15.75" thickBot="1" x14ac:dyDescent="0.3">
      <c r="B17" s="56" t="s">
        <v>5</v>
      </c>
      <c r="C17" s="3"/>
      <c r="D17" s="3"/>
      <c r="E17" s="3"/>
      <c r="F17" s="3"/>
      <c r="G17" s="3"/>
      <c r="H17" s="3"/>
      <c r="I17" s="3"/>
      <c r="J17" s="3"/>
      <c r="K17" s="3"/>
      <c r="L17" s="3"/>
      <c r="M17" s="75">
        <v>347084</v>
      </c>
      <c r="N17" s="75">
        <v>19581</v>
      </c>
      <c r="O17" s="75"/>
      <c r="P17" s="3"/>
      <c r="Q17" s="3"/>
    </row>
    <row r="18" spans="2:17" ht="15.75" thickBot="1" x14ac:dyDescent="0.3">
      <c r="B18" s="56" t="s">
        <v>6</v>
      </c>
      <c r="C18" s="3"/>
      <c r="D18" s="3"/>
      <c r="E18" s="3"/>
      <c r="F18" s="3"/>
      <c r="G18" s="3"/>
      <c r="H18" s="3"/>
      <c r="I18" s="3"/>
      <c r="J18" s="3"/>
      <c r="K18" s="3"/>
      <c r="L18" s="3"/>
      <c r="M18" s="75">
        <v>282797</v>
      </c>
      <c r="N18" s="75">
        <v>246546</v>
      </c>
      <c r="O18" s="75"/>
      <c r="P18" s="3"/>
      <c r="Q18" s="3"/>
    </row>
    <row r="19" spans="2:17" ht="15.75" thickBot="1" x14ac:dyDescent="0.3">
      <c r="B19" s="57" t="s">
        <v>7</v>
      </c>
      <c r="C19" s="3"/>
      <c r="D19" s="3"/>
      <c r="E19" s="3"/>
      <c r="F19" s="3"/>
      <c r="G19" s="3"/>
      <c r="H19" s="3"/>
      <c r="I19" s="3"/>
      <c r="J19" s="3"/>
      <c r="K19" s="3"/>
      <c r="L19" s="3"/>
      <c r="M19" s="75">
        <v>7600228</v>
      </c>
      <c r="N19" s="75">
        <v>3671782</v>
      </c>
      <c r="O19" s="75"/>
      <c r="P19" s="3"/>
      <c r="Q19" s="3"/>
    </row>
    <row r="20" spans="2:17" ht="15.75" thickBot="1" x14ac:dyDescent="0.3">
      <c r="B20" s="58"/>
      <c r="C20" s="13"/>
      <c r="D20" s="13"/>
      <c r="E20" s="13"/>
      <c r="F20" s="13"/>
      <c r="G20" s="13"/>
      <c r="H20" s="13"/>
      <c r="I20" s="13"/>
      <c r="J20" s="13"/>
      <c r="K20" s="13"/>
      <c r="L20" s="13"/>
      <c r="M20" s="76"/>
      <c r="N20" s="76"/>
      <c r="O20" s="76"/>
      <c r="P20" s="13"/>
      <c r="Q20" s="13"/>
    </row>
    <row r="21" spans="2:17" ht="15.75" thickBot="1" x14ac:dyDescent="0.3">
      <c r="B21" s="56" t="s">
        <v>8</v>
      </c>
      <c r="C21" s="3"/>
      <c r="D21" s="3"/>
      <c r="E21" s="3"/>
      <c r="F21" s="3"/>
      <c r="G21" s="3"/>
      <c r="H21" s="3"/>
      <c r="I21" s="3"/>
      <c r="J21" s="3"/>
      <c r="K21" s="3"/>
      <c r="L21" s="3"/>
      <c r="M21" s="75">
        <v>0</v>
      </c>
      <c r="N21" s="75">
        <v>0</v>
      </c>
      <c r="O21" s="75"/>
      <c r="P21" s="3"/>
      <c r="Q21" s="3"/>
    </row>
    <row r="22" spans="2:17" ht="15.75" thickBot="1" x14ac:dyDescent="0.3">
      <c r="B22" s="56" t="s">
        <v>27</v>
      </c>
      <c r="C22" s="3"/>
      <c r="D22" s="3"/>
      <c r="E22" s="3"/>
      <c r="F22" s="3"/>
      <c r="G22" s="3"/>
      <c r="H22" s="3"/>
      <c r="I22" s="3"/>
      <c r="J22" s="3"/>
      <c r="K22" s="3"/>
      <c r="L22" s="3"/>
      <c r="M22" s="75">
        <v>0</v>
      </c>
      <c r="N22" s="75">
        <v>0</v>
      </c>
      <c r="O22" s="75"/>
      <c r="P22" s="3"/>
      <c r="Q22" s="3"/>
    </row>
    <row r="23" spans="2:17" ht="15.75" thickBot="1" x14ac:dyDescent="0.3">
      <c r="B23" s="56" t="s">
        <v>28</v>
      </c>
      <c r="C23" s="3"/>
      <c r="D23" s="3"/>
      <c r="E23" s="3"/>
      <c r="F23" s="3"/>
      <c r="G23" s="3"/>
      <c r="H23" s="3"/>
      <c r="I23" s="3"/>
      <c r="J23" s="3"/>
      <c r="K23" s="3"/>
      <c r="L23" s="3"/>
      <c r="M23" s="75">
        <v>234982</v>
      </c>
      <c r="N23" s="75">
        <v>0</v>
      </c>
      <c r="O23" s="75"/>
      <c r="P23" s="3"/>
      <c r="Q23" s="3"/>
    </row>
    <row r="24" spans="2:17" ht="15.75" thickBot="1" x14ac:dyDescent="0.3">
      <c r="B24" s="56" t="s">
        <v>26</v>
      </c>
      <c r="C24" s="3"/>
      <c r="D24" s="3"/>
      <c r="E24" s="3"/>
      <c r="F24" s="3"/>
      <c r="G24" s="3"/>
      <c r="H24" s="3"/>
      <c r="I24" s="3"/>
      <c r="J24" s="3"/>
      <c r="K24" s="3"/>
      <c r="L24" s="3"/>
      <c r="M24" s="75">
        <v>0</v>
      </c>
      <c r="N24" s="75">
        <v>0</v>
      </c>
      <c r="O24" s="75"/>
      <c r="P24" s="3"/>
      <c r="Q24" s="3"/>
    </row>
    <row r="25" spans="2:17" ht="30.75" thickBot="1" x14ac:dyDescent="0.3">
      <c r="B25" s="56" t="s">
        <v>29</v>
      </c>
      <c r="C25" s="3"/>
      <c r="D25" s="3"/>
      <c r="E25" s="3"/>
      <c r="F25" s="3"/>
      <c r="G25" s="3"/>
      <c r="H25" s="3"/>
      <c r="I25" s="3"/>
      <c r="J25" s="3"/>
      <c r="K25" s="3"/>
      <c r="L25" s="3"/>
      <c r="M25" s="75">
        <v>2456</v>
      </c>
      <c r="N25" s="75">
        <v>0</v>
      </c>
      <c r="O25" s="75"/>
      <c r="P25" s="3"/>
      <c r="Q25" s="3"/>
    </row>
    <row r="26" spans="2:17" ht="15.75" thickBot="1" x14ac:dyDescent="0.3">
      <c r="B26" s="56" t="s">
        <v>30</v>
      </c>
      <c r="C26" s="3"/>
      <c r="D26" s="3"/>
      <c r="E26" s="3"/>
      <c r="F26" s="3"/>
      <c r="G26" s="3"/>
      <c r="H26" s="3"/>
      <c r="I26" s="3"/>
      <c r="J26" s="3"/>
      <c r="K26" s="3"/>
      <c r="L26" s="3"/>
      <c r="M26" s="75">
        <v>768271</v>
      </c>
      <c r="N26" s="75">
        <v>0</v>
      </c>
      <c r="O26" s="75"/>
      <c r="P26" s="3"/>
      <c r="Q26" s="3"/>
    </row>
    <row r="27" spans="2:17" ht="15.75" thickBot="1" x14ac:dyDescent="0.3">
      <c r="B27" s="57" t="s">
        <v>9</v>
      </c>
      <c r="C27" s="3"/>
      <c r="D27" s="3"/>
      <c r="E27" s="3"/>
      <c r="F27" s="3"/>
      <c r="G27" s="3"/>
      <c r="H27" s="3"/>
      <c r="I27" s="3"/>
      <c r="J27" s="3"/>
      <c r="K27" s="3"/>
      <c r="L27" s="3"/>
      <c r="M27" s="75">
        <v>1005709</v>
      </c>
      <c r="N27" s="75">
        <v>0</v>
      </c>
      <c r="O27" s="75"/>
      <c r="P27" s="3"/>
      <c r="Q27" s="3"/>
    </row>
    <row r="28" spans="2:17" ht="15.75" thickBot="1" x14ac:dyDescent="0.3">
      <c r="B28" s="58"/>
      <c r="C28" s="13"/>
      <c r="D28" s="13"/>
      <c r="E28" s="13"/>
      <c r="F28" s="13"/>
      <c r="G28" s="13"/>
      <c r="H28" s="13"/>
      <c r="I28" s="13"/>
      <c r="J28" s="13"/>
      <c r="K28" s="13"/>
      <c r="L28" s="13"/>
      <c r="M28" s="76"/>
      <c r="N28" s="76"/>
      <c r="O28" s="76"/>
      <c r="P28" s="13"/>
      <c r="Q28" s="13"/>
    </row>
    <row r="29" spans="2:17" ht="15.75" thickBot="1" x14ac:dyDescent="0.3">
      <c r="B29" s="57" t="s">
        <v>31</v>
      </c>
      <c r="C29" s="3"/>
      <c r="D29" s="3"/>
      <c r="E29" s="3"/>
      <c r="F29" s="3"/>
      <c r="G29" s="3"/>
      <c r="H29" s="3"/>
      <c r="I29" s="3"/>
      <c r="J29" s="3"/>
      <c r="K29" s="3"/>
      <c r="L29" s="3"/>
      <c r="M29" s="75">
        <v>2099226</v>
      </c>
      <c r="N29" s="75"/>
      <c r="O29" s="75"/>
      <c r="P29" s="3"/>
      <c r="Q29" s="3"/>
    </row>
    <row r="30" spans="2:17" ht="15.75" thickBot="1" x14ac:dyDescent="0.3">
      <c r="B30" s="58"/>
      <c r="C30" s="13"/>
      <c r="D30" s="13"/>
      <c r="E30" s="13"/>
      <c r="F30" s="13"/>
      <c r="G30" s="13"/>
      <c r="H30" s="13"/>
      <c r="I30" s="13"/>
      <c r="J30" s="13"/>
      <c r="K30" s="13"/>
      <c r="L30" s="13"/>
      <c r="M30" s="76"/>
      <c r="N30" s="76"/>
      <c r="O30" s="76"/>
      <c r="P30" s="13"/>
      <c r="Q30" s="13"/>
    </row>
    <row r="31" spans="2:17" ht="15.75" thickBot="1" x14ac:dyDescent="0.3">
      <c r="B31" s="56" t="s">
        <v>10</v>
      </c>
      <c r="C31" s="3"/>
      <c r="D31" s="3"/>
      <c r="E31" s="3"/>
      <c r="F31" s="3"/>
      <c r="G31" s="3"/>
      <c r="H31" s="3"/>
      <c r="I31" s="3"/>
      <c r="J31" s="3"/>
      <c r="K31" s="3"/>
      <c r="L31" s="3"/>
      <c r="M31" s="75">
        <v>1313407</v>
      </c>
      <c r="N31" s="75">
        <v>0</v>
      </c>
      <c r="O31" s="75"/>
      <c r="P31" s="3"/>
      <c r="Q31" s="3"/>
    </row>
    <row r="32" spans="2:17" ht="15.75" thickBot="1" x14ac:dyDescent="0.3">
      <c r="B32" s="56" t="s">
        <v>11</v>
      </c>
      <c r="C32" s="3"/>
      <c r="D32" s="3"/>
      <c r="E32" s="3"/>
      <c r="F32" s="3"/>
      <c r="G32" s="3"/>
      <c r="H32" s="3"/>
      <c r="I32" s="3"/>
      <c r="J32" s="3"/>
      <c r="K32" s="3"/>
      <c r="L32" s="3"/>
      <c r="M32" s="75">
        <v>1158607</v>
      </c>
      <c r="N32" s="75">
        <v>297527</v>
      </c>
      <c r="O32" s="75"/>
      <c r="P32" s="3"/>
      <c r="Q32" s="3"/>
    </row>
    <row r="33" spans="2:17" ht="15.75" thickBot="1" x14ac:dyDescent="0.3">
      <c r="B33" s="56" t="s">
        <v>12</v>
      </c>
      <c r="C33" s="14"/>
      <c r="D33" s="14"/>
      <c r="E33" s="14"/>
      <c r="F33" s="14"/>
      <c r="G33" s="14"/>
      <c r="H33" s="14"/>
      <c r="I33" s="14"/>
      <c r="J33" s="14"/>
      <c r="K33" s="14"/>
      <c r="L33" s="14"/>
      <c r="M33" s="75">
        <v>2118896</v>
      </c>
      <c r="N33" s="75">
        <v>990885</v>
      </c>
      <c r="O33" s="75"/>
      <c r="P33" s="14"/>
      <c r="Q33" s="14"/>
    </row>
    <row r="34" spans="2:17" ht="23.25" customHeight="1" thickBot="1" x14ac:dyDescent="0.3">
      <c r="B34" s="57" t="s">
        <v>13</v>
      </c>
      <c r="C34" s="14"/>
      <c r="D34" s="14"/>
      <c r="E34" s="14"/>
      <c r="F34" s="14"/>
      <c r="G34" s="14"/>
      <c r="H34" s="14"/>
      <c r="I34" s="14"/>
      <c r="J34" s="14"/>
      <c r="K34" s="14"/>
      <c r="L34" s="14"/>
      <c r="M34" s="75">
        <v>4590910</v>
      </c>
      <c r="N34" s="75">
        <v>1288412</v>
      </c>
      <c r="O34" s="75"/>
      <c r="P34" s="14"/>
      <c r="Q34" s="14"/>
    </row>
    <row r="35" spans="2:17" ht="15.75" thickBot="1" x14ac:dyDescent="0.3">
      <c r="B35" s="59"/>
      <c r="C35" s="16"/>
      <c r="D35" s="16"/>
      <c r="E35" s="16"/>
      <c r="F35" s="16"/>
      <c r="G35" s="16"/>
      <c r="H35" s="16"/>
      <c r="I35" s="16"/>
      <c r="J35" s="16"/>
      <c r="K35" s="16"/>
      <c r="L35" s="16"/>
      <c r="M35" s="76"/>
      <c r="N35" s="76"/>
      <c r="O35" s="76"/>
      <c r="P35" s="16"/>
      <c r="Q35" s="16"/>
    </row>
    <row r="36" spans="2:17" ht="15.75" thickBot="1" x14ac:dyDescent="0.3">
      <c r="B36" s="57" t="s">
        <v>14</v>
      </c>
      <c r="C36" s="17"/>
      <c r="D36" s="17"/>
      <c r="E36" s="17"/>
      <c r="F36" s="17"/>
      <c r="G36" s="17"/>
      <c r="H36" s="17"/>
      <c r="I36" s="17"/>
      <c r="J36" s="17"/>
      <c r="K36" s="17"/>
      <c r="L36" s="17"/>
      <c r="M36" s="77"/>
      <c r="N36" s="77"/>
      <c r="O36" s="77">
        <v>13255538</v>
      </c>
      <c r="P36" s="17"/>
      <c r="Q36" s="17"/>
    </row>
    <row r="37" spans="2:17" ht="15.75" thickBot="1" x14ac:dyDescent="0.3">
      <c r="B37" s="59"/>
      <c r="C37" s="16"/>
      <c r="D37" s="16"/>
      <c r="E37" s="16"/>
      <c r="F37" s="16"/>
      <c r="G37" s="16"/>
      <c r="H37" s="16"/>
      <c r="I37" s="16"/>
      <c r="J37" s="16"/>
      <c r="K37" s="16"/>
      <c r="L37" s="16"/>
      <c r="M37" s="76"/>
      <c r="N37" s="76"/>
      <c r="O37" s="76"/>
      <c r="P37" s="16"/>
      <c r="Q37" s="16"/>
    </row>
    <row r="38" spans="2:17" ht="15.75" thickBot="1" x14ac:dyDescent="0.3">
      <c r="B38" s="57" t="s">
        <v>32</v>
      </c>
      <c r="C38" s="14"/>
      <c r="D38" s="14"/>
      <c r="E38" s="14"/>
      <c r="F38" s="14"/>
      <c r="G38" s="14"/>
      <c r="H38" s="14"/>
      <c r="I38" s="14"/>
      <c r="J38" s="14"/>
      <c r="K38" s="14"/>
      <c r="L38" s="14"/>
      <c r="M38" s="75"/>
      <c r="N38" s="75">
        <v>3894395</v>
      </c>
      <c r="O38" s="75"/>
      <c r="P38" s="14"/>
      <c r="Q38" s="14"/>
    </row>
    <row r="39" spans="2:17" ht="10.5" customHeight="1" thickBot="1" x14ac:dyDescent="0.3">
      <c r="B39" s="58"/>
      <c r="C39" s="16"/>
      <c r="D39" s="16"/>
      <c r="E39" s="16"/>
      <c r="F39" s="16"/>
      <c r="G39" s="16"/>
      <c r="H39" s="16"/>
      <c r="I39" s="16"/>
      <c r="J39" s="16"/>
      <c r="K39" s="16"/>
      <c r="L39" s="16"/>
      <c r="M39" s="16"/>
      <c r="N39" s="16"/>
      <c r="O39" s="16"/>
      <c r="P39" s="16"/>
      <c r="Q39" s="16"/>
    </row>
    <row r="40" spans="2:17" ht="15.75" thickBot="1" x14ac:dyDescent="0.3">
      <c r="B40" s="60" t="s">
        <v>15</v>
      </c>
      <c r="C40" s="14"/>
      <c r="D40" s="14"/>
      <c r="E40" s="14"/>
      <c r="F40" s="14"/>
      <c r="G40" s="14"/>
      <c r="H40" s="14"/>
      <c r="I40" s="14"/>
      <c r="J40" s="14"/>
      <c r="K40" s="14"/>
      <c r="L40" s="14"/>
      <c r="M40" s="72">
        <f>+M19+M27+M29+M34+M36+M38</f>
        <v>15296073</v>
      </c>
      <c r="N40" s="72">
        <f>+N19+N27+N29+N34+N36+N38</f>
        <v>8854589</v>
      </c>
      <c r="O40" s="72">
        <f>+O19+O27+O29+O34+O36+O38</f>
        <v>13255538</v>
      </c>
      <c r="P40" s="14"/>
      <c r="Q40" s="14"/>
    </row>
  </sheetData>
  <mergeCells count="10">
    <mergeCell ref="M4:N9"/>
    <mergeCell ref="O4:Q9"/>
    <mergeCell ref="C4:F6"/>
    <mergeCell ref="G4:L6"/>
    <mergeCell ref="B4:B10"/>
    <mergeCell ref="I7:J9"/>
    <mergeCell ref="K7:L9"/>
    <mergeCell ref="C7:D9"/>
    <mergeCell ref="E7:F9"/>
    <mergeCell ref="G7:H9"/>
  </mergeCells>
  <pageMargins left="0.7" right="0.7" top="0.75" bottom="0.75" header="0.3" footer="0.3"/>
  <pageSetup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Notes</vt:lpstr>
      <vt:lpstr>2015 DFCI</vt:lpstr>
      <vt:lpstr>2015 DFCCN</vt:lpstr>
      <vt:lpstr>2016 DFCI</vt:lpstr>
      <vt:lpstr>2016 DFCCN</vt:lpstr>
      <vt:lpstr>2017 DFCI</vt:lpstr>
      <vt:lpstr>2017 DFCCN</vt:lpstr>
      <vt:lpstr>2018 DFCI</vt:lpstr>
      <vt:lpstr>2018 DFCCN</vt:lpstr>
      <vt:lpstr>'2015 DFCCN'!Print_Area</vt:lpstr>
      <vt:lpstr>'2015 DFCI'!Print_Area</vt:lpstr>
      <vt:lpstr>'2017 DFCCN'!Print_Area</vt:lpstr>
      <vt:lpstr>'2017 DFCI'!Print_Area</vt:lpstr>
    </vt:vector>
  </TitlesOfParts>
  <Company>AGO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 Aladro</dc:creator>
  <cp:lastModifiedBy>Linden, Adam R.</cp:lastModifiedBy>
  <cp:lastPrinted>2019-09-09T13:59:56Z</cp:lastPrinted>
  <dcterms:created xsi:type="dcterms:W3CDTF">2013-08-09T13:32:19Z</dcterms:created>
  <dcterms:modified xsi:type="dcterms:W3CDTF">2019-09-09T20:04:24Z</dcterms:modified>
</cp:coreProperties>
</file>