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210" windowHeight="11640" tabRatio="926" firstSheet="3" activeTab="3"/>
  </bookViews>
  <sheets>
    <sheet name="Cover" sheetId="1" r:id="rId1"/>
    <sheet name="1 Adult EE Q2" sheetId="2" r:id="rId2"/>
    <sheet name="2 Adult EE Q4" sheetId="3" r:id="rId3"/>
    <sheet name="3 Adult Median Earnings" sheetId="4" r:id="rId4"/>
    <sheet name="4 Adult Credential" sheetId="5" r:id="rId5"/>
    <sheet name="5 Adult Skill Gain" sheetId="6" r:id="rId6"/>
    <sheet name="6 DW EE Q2" sheetId="7" r:id="rId7"/>
    <sheet name="7 DW EE Q4" sheetId="8" r:id="rId8"/>
    <sheet name="8 DW Median Earnings" sheetId="9" r:id="rId9"/>
    <sheet name="9 DW Credential" sheetId="10" r:id="rId10"/>
    <sheet name="10 DW Skill Gain" sheetId="11" r:id="rId11"/>
    <sheet name="11 Youth EE_Educ Q2" sheetId="12" r:id="rId12"/>
    <sheet name="12 Youth EE_Educ Q4" sheetId="13" r:id="rId13"/>
    <sheet name="13 Youth Median Earnings" sheetId="14" r:id="rId14"/>
    <sheet name="14 Youth Credential" sheetId="15" r:id="rId15"/>
    <sheet name="15 Youth Skill Gain" sheetId="16" r:id="rId16"/>
  </sheets>
  <definedNames>
    <definedName name="_xlnm.Print_Area" localSheetId="1">'1 Adult EE Q2'!$A$1:$J$27</definedName>
    <definedName name="_xlnm.Print_Area" localSheetId="10">'10 DW Skill Gain'!$A$1:$K$25</definedName>
    <definedName name="_xlnm.Print_Area" localSheetId="11">'11 Youth EE_Educ Q2'!$A$1:$J$27</definedName>
    <definedName name="_xlnm.Print_Area" localSheetId="12">'12 Youth EE_Educ Q4'!$A$1:$J$27</definedName>
    <definedName name="_xlnm.Print_Area" localSheetId="13">'13 Youth Median Earnings'!$A$1:$J$27</definedName>
    <definedName name="_xlnm.Print_Area" localSheetId="14">'14 Youth Credential'!$A$1:$J$27</definedName>
    <definedName name="_xlnm.Print_Area" localSheetId="15">'15 Youth Skill Gain'!$A$1:$K$25</definedName>
    <definedName name="_xlnm.Print_Area" localSheetId="2">'2 Adult EE Q4'!$A$1:$J$27</definedName>
    <definedName name="_xlnm.Print_Area" localSheetId="3">'3 Adult Median Earnings'!$A$1:$J$27</definedName>
    <definedName name="_xlnm.Print_Area" localSheetId="4">'4 Adult Credential'!$A$1:$J$27</definedName>
    <definedName name="_xlnm.Print_Area" localSheetId="5">'5 Adult Skill Gain'!$A$1:$K$25</definedName>
    <definedName name="_xlnm.Print_Area" localSheetId="6">'6 DW EE Q2'!$A$1:$J$27</definedName>
    <definedName name="_xlnm.Print_Area" localSheetId="7">'7 DW EE Q4'!$A$1:$J$27</definedName>
    <definedName name="_xlnm.Print_Area" localSheetId="8">'8 DW Median Earnings'!$A$1:$J$27</definedName>
    <definedName name="_xlnm.Print_Area" localSheetId="9">'9 DW Credential'!$A$1:$J$27</definedName>
    <definedName name="_xlnm.Print_Area" localSheetId="0">'Cover'!$A$1:$N$31</definedName>
  </definedNames>
  <calcPr fullCalcOnLoad="1"/>
</workbook>
</file>

<file path=xl/sharedStrings.xml><?xml version="1.0" encoding="utf-8"?>
<sst xmlns="http://schemas.openxmlformats.org/spreadsheetml/2006/main" count="503" uniqueCount="94">
  <si>
    <t>Boston</t>
  </si>
  <si>
    <t>Metro North</t>
  </si>
  <si>
    <t>Metro South/West</t>
  </si>
  <si>
    <t>Cape Cod &amp; Islands</t>
  </si>
  <si>
    <t>Franklin/Hampshire</t>
  </si>
  <si>
    <t>STATE TOTALS</t>
  </si>
  <si>
    <t>Greater New Bedford</t>
  </si>
  <si>
    <t>[B]
Total Number
of Exiters</t>
  </si>
  <si>
    <t>[C]
Medical
&amp; Other
Exclusions</t>
  </si>
  <si>
    <t>Berkshire</t>
  </si>
  <si>
    <t>Bristol</t>
  </si>
  <si>
    <t>Brockton</t>
  </si>
  <si>
    <t>Central Mass</t>
  </si>
  <si>
    <t>Greater Lowell</t>
  </si>
  <si>
    <t>Hampden</t>
  </si>
  <si>
    <t>North Central Mass</t>
  </si>
  <si>
    <t>North Shore</t>
  </si>
  <si>
    <t>ADULT MEASURES</t>
  </si>
  <si>
    <t>DISLOCATED WORKER MEASURES</t>
  </si>
  <si>
    <t>[D=B-C]
Adjusted
Number of
Exiters</t>
  </si>
  <si>
    <t>Merrimack Valley</t>
  </si>
  <si>
    <t>[K=I/J]
Percent of Local Goal</t>
  </si>
  <si>
    <t>[J]
Local
Goal</t>
  </si>
  <si>
    <t>YOUTH MEASURES</t>
  </si>
  <si>
    <t>South Shore</t>
  </si>
  <si>
    <t>Performance Data are based on a rolling four quarter period, refer to Tab 13 to see report period cohorts.</t>
  </si>
  <si>
    <t>Data Source:  WIOA Title I Quarterly Report Data (ETA 9170 PIRL)</t>
  </si>
  <si>
    <t>TAB 11 - WIOA TITLE I PERFORMANCE SUMMARY</t>
  </si>
  <si>
    <t>Chart 1 - Entered Employment Q2</t>
  </si>
  <si>
    <t>Chart 2 - Entered Employment Q4</t>
  </si>
  <si>
    <t>Chart 3 - Median Earnings</t>
  </si>
  <si>
    <t>Chart 4 - Credential Attainment</t>
  </si>
  <si>
    <t>Chart 5 - Measurable Skill Gain</t>
  </si>
  <si>
    <t>Chart 6 - Entered Employment Q2</t>
  </si>
  <si>
    <t>Chart 7 - Entered Employment Q4</t>
  </si>
  <si>
    <t>Chart 8 - Median Earnings</t>
  </si>
  <si>
    <t>Chart 9 - Credential Attainment</t>
  </si>
  <si>
    <t>Chart 10 - Measurable Skill Gain</t>
  </si>
  <si>
    <t>Chart 11 - Entered Employment/Education Q2</t>
  </si>
  <si>
    <t>Chart 12 - Entered Employment/Education Q4</t>
  </si>
  <si>
    <t>Chart 13 - Median Earnings</t>
  </si>
  <si>
    <t>Chart 14 - Credential Attainment</t>
  </si>
  <si>
    <t>Chart 15 - Measurable Skill Gain</t>
  </si>
  <si>
    <t>Notes: Title I Performance is calculated by matching exiters in the cohort period.</t>
  </si>
  <si>
    <t>Entered Employment Rate is based on the number of matches (earnings &gt; 0) in the second quarter following program exit.</t>
  </si>
  <si>
    <t>For individuals not found in wage records, supplemental data on post-program employment is drawn from employment follow-up data recorded in MOSES.</t>
  </si>
  <si>
    <t>[E]
Number of
Wage Record
Matches</t>
  </si>
  <si>
    <t>[F]
Number of
Supplemental
Employments</t>
  </si>
  <si>
    <t>[I]
Local
Goal</t>
  </si>
  <si>
    <t>[J=I/H]
Percent of
Local Goal</t>
  </si>
  <si>
    <t>[G=E+F]
Total Q2 Entered
Employments</t>
  </si>
  <si>
    <t>[H=G/D]
Q2 Entered
Employment
Rate</t>
  </si>
  <si>
    <t>TAB 11 - WIOA TITLE I PERFORMANCE MEASURES</t>
  </si>
  <si>
    <t xml:space="preserve">
WORKFORCE
AREA</t>
  </si>
  <si>
    <t>Entered Employment Rate is based on the number of matches (earnings &gt; 0) in the fourth quarter following program exit.</t>
  </si>
  <si>
    <t>[H]
Q2
Median
Earnings</t>
  </si>
  <si>
    <t>[G=E+F]
Total Q4 Entered
Employments</t>
  </si>
  <si>
    <t>[H=G/D]
Q4 Entered
Employment
Rate</t>
  </si>
  <si>
    <t>[G=E+F]
Total Q2
Employments</t>
  </si>
  <si>
    <t>[C]
Education
Achieve</t>
  </si>
  <si>
    <t>[D]
HS/Equiv</t>
  </si>
  <si>
    <t>[E]
Transcript</t>
  </si>
  <si>
    <t>[F]
Training
Milestone</t>
  </si>
  <si>
    <t>[G]
Skills Progression</t>
  </si>
  <si>
    <t>[I=H/B]
Skill Gain
Rate</t>
  </si>
  <si>
    <t>[E]
Attained HS/Equiv</t>
  </si>
  <si>
    <t>[F]
Attained Post Secondary
Credential</t>
  </si>
  <si>
    <t>[G=E+F]
Total Credential
Attainments</t>
  </si>
  <si>
    <t>[H=G/D]
Credential Attainment
Rate</t>
  </si>
  <si>
    <t>CHART 5 - ADULT MEASUREABLE SKILL GAIN</t>
  </si>
  <si>
    <t>CHART 10 - DISLOCATED WORKER MEASUREABLE SKILL GAIN</t>
  </si>
  <si>
    <t>CHART 15 - YOUTH MEASUREABLE SKILL GAIN</t>
  </si>
  <si>
    <t>[H=G/D]
Q2 EE/Educ
Rate</t>
  </si>
  <si>
    <t>[G=E+F]
Total Q2 EE/Educ</t>
  </si>
  <si>
    <t>[F]
Number of
Supplemental
EE/Educ</t>
  </si>
  <si>
    <t>[G=E+F]
Total Q4 EE/Educ</t>
  </si>
  <si>
    <t>[H=G/D]
Q4 EE/Educ
Rate</t>
  </si>
  <si>
    <t>* Column [H] [Total Skill Gain] is a distinct count of participants achieving one or more skill gains in the reporting period.
Note: Due to timing of data extraction vs. data entry, not all skill gain attainments will appear on this chart until subsequent quarters are reported.</t>
  </si>
  <si>
    <t>CHART 1 - ADULT ENTERED EMPLOYMENT RATE IN SECOND (2nd) QUARTER AFTER EXIT</t>
  </si>
  <si>
    <t>CHART 2 - ADULT ENTERED EMPLOYMENT RATE IN FOURTH (4th) QUARTER AFTER EXIT</t>
  </si>
  <si>
    <t>CHART 4 - ADULT CREDENTIAL ATTAINMENT</t>
  </si>
  <si>
    <t>CHART 6 - DISLOCATED WORKER ENTERED EMPLOYMENT RATE IN SECOND (2nd) QUARTER AFTER EXIT</t>
  </si>
  <si>
    <t>CHART 7 - DISLOCATED WORKER ENTERED EMPLOYMENT RATE IN FOURTH (4th) QUARTER AFTER EXIT</t>
  </si>
  <si>
    <t>CHART 8 - DISLOCATED WORKER MEDIAN EARNINGS IN THE SECOND QUARTER AFTER EXIT</t>
  </si>
  <si>
    <t>CHART 9 - DISLOCATED WORKER CREDENTIAL ATTAINMENT</t>
  </si>
  <si>
    <t>CHART 11 - YOUTH ENTERED EMPLOYMENT/EDUCATION RATE IN SECOND (2nd) QUARTER AFTER EXIT</t>
  </si>
  <si>
    <t>CHART 12 - YOUTH ENTERED EMPLOYMENT/EDUCATION RATE IN FOURTH (4th) QUARTER AFTER EXIT</t>
  </si>
  <si>
    <t>CHART 13 - YOUTH MEDIAN EARNINGS IN THE SECOND QUARTER AFTER EXIT</t>
  </si>
  <si>
    <t>[B]
Adjusted Participants</t>
  </si>
  <si>
    <t>Compiled by MassHire Department of Career Services</t>
  </si>
  <si>
    <t>CHART 14 - YOUTH CREDENTIAL ATTAINMENT</t>
  </si>
  <si>
    <t>CHART 3 - ADULT MEDIAN EARNINGS IN THE SECOND QUARTER AFTER EXIT</t>
  </si>
  <si>
    <t>[H]
Total
Skill Gain*</t>
  </si>
  <si>
    <t>FY19 QUARTER ENDING DECEMBER 31, 2018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</si>
</sst>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"/>
    <numFmt numFmtId="168" formatCode="0.000%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"/>
    <numFmt numFmtId="173" formatCode="0.000"/>
    <numFmt numFmtId="174" formatCode="###,000"/>
    <numFmt numFmtId="175" formatCode="#,##0__\)"/>
    <numFmt numFmtId="176" formatCode="_(#,##0__\)"/>
    <numFmt numFmtId="177" formatCode="_(*#\,##0__\)"/>
    <numFmt numFmtId="178" formatCode="_#\,##0__"/>
    <numFmt numFmtId="179" formatCode="#,##0__"/>
    <numFmt numFmtId="180" formatCode="_(* #,##0_);_(* \(#,##0\);_(* &quot;-&quot;??_);_(@_)"/>
    <numFmt numFmtId="181" formatCode="0_);\(0\)"/>
    <numFmt numFmtId="182" formatCode="0[$%-409]"/>
    <numFmt numFmtId="183" formatCode="[$$-409]#,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$&quot;#,##0.0_);\(&quot;$&quot;#,##0.0\)"/>
    <numFmt numFmtId="189" formatCode="0.0[$%-409]"/>
    <numFmt numFmtId="190" formatCode="0[$%-409];\-0[$%-409];\-"/>
    <numFmt numFmtId="191" formatCode="0.000000%"/>
    <numFmt numFmtId="192" formatCode="&quot;$&quot;#,##0;[Red]&quot;$&quot;#,##0"/>
  </numFmts>
  <fonts count="4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i/>
      <sz val="10"/>
      <name val="Times New Roman"/>
      <family val="1"/>
    </font>
    <font>
      <sz val="10"/>
      <color indexed="8"/>
      <name val="Arial"/>
      <family val="2"/>
    </font>
    <font>
      <b/>
      <i/>
      <sz val="12"/>
      <name val="Times New Roman"/>
      <family val="1"/>
    </font>
    <font>
      <sz val="7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1" fillId="0" borderId="0">
      <alignment vertical="top"/>
      <protection/>
    </xf>
    <xf numFmtId="0" fontId="11" fillId="0" borderId="0">
      <alignment vertical="top"/>
      <protection/>
    </xf>
    <xf numFmtId="0" fontId="14" fillId="0" borderId="0">
      <alignment vertical="top"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0" xfId="0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" fontId="1" fillId="0" borderId="23" xfId="0" applyNumberFormat="1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3" fontId="1" fillId="0" borderId="26" xfId="0" applyNumberFormat="1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9" fontId="1" fillId="0" borderId="27" xfId="0" applyNumberFormat="1" applyFont="1" applyFill="1" applyBorder="1" applyAlignment="1">
      <alignment horizontal="center" vertical="center"/>
    </xf>
    <xf numFmtId="9" fontId="1" fillId="0" borderId="26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9" fontId="3" fillId="0" borderId="28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9" fontId="3" fillId="0" borderId="0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1" fontId="1" fillId="0" borderId="3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166" fontId="0" fillId="0" borderId="0" xfId="0" applyNumberFormat="1" applyBorder="1" applyAlignment="1">
      <alignment vertic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30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6" fontId="1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1" fontId="1" fillId="0" borderId="32" xfId="0" applyNumberFormat="1" applyFont="1" applyFill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1" fontId="1" fillId="0" borderId="35" xfId="0" applyNumberFormat="1" applyFont="1" applyFill="1" applyBorder="1" applyAlignment="1">
      <alignment horizontal="center" vertical="center"/>
    </xf>
    <xf numFmtId="1" fontId="1" fillId="0" borderId="36" xfId="0" applyNumberFormat="1" applyFont="1" applyFill="1" applyBorder="1" applyAlignment="1">
      <alignment horizontal="center" vertical="center"/>
    </xf>
    <xf numFmtId="1" fontId="1" fillId="0" borderId="37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38" xfId="0" applyNumberFormat="1" applyFont="1" applyFill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center" vertical="center"/>
    </xf>
    <xf numFmtId="1" fontId="1" fillId="0" borderId="40" xfId="0" applyNumberFormat="1" applyFont="1" applyFill="1" applyBorder="1" applyAlignment="1">
      <alignment horizontal="center" vertical="center"/>
    </xf>
    <xf numFmtId="1" fontId="1" fillId="0" borderId="4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3" fontId="3" fillId="0" borderId="42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43" xfId="0" applyNumberFormat="1" applyFont="1" applyFill="1" applyBorder="1" applyAlignment="1">
      <alignment horizontal="center" vertical="center"/>
    </xf>
    <xf numFmtId="3" fontId="3" fillId="0" borderId="37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horizontal="center" vertical="center"/>
    </xf>
    <xf numFmtId="3" fontId="3" fillId="0" borderId="45" xfId="0" applyNumberFormat="1" applyFont="1" applyFill="1" applyBorder="1" applyAlignment="1">
      <alignment horizontal="center" vertical="center"/>
    </xf>
    <xf numFmtId="3" fontId="3" fillId="0" borderId="46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9" fontId="1" fillId="0" borderId="47" xfId="62" applyNumberFormat="1" applyFont="1" applyFill="1" applyBorder="1" applyAlignment="1">
      <alignment horizontal="center" vertical="center"/>
    </xf>
    <xf numFmtId="9" fontId="1" fillId="0" borderId="48" xfId="62" applyNumberFormat="1" applyFont="1" applyFill="1" applyBorder="1" applyAlignment="1">
      <alignment horizontal="center" vertical="center"/>
    </xf>
    <xf numFmtId="9" fontId="1" fillId="0" borderId="49" xfId="62" applyNumberFormat="1" applyFont="1" applyFill="1" applyBorder="1" applyAlignment="1">
      <alignment horizontal="center" vertical="center"/>
    </xf>
    <xf numFmtId="9" fontId="3" fillId="0" borderId="49" xfId="6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164" fontId="3" fillId="0" borderId="27" xfId="0" applyNumberFormat="1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192" fontId="1" fillId="0" borderId="47" xfId="62" applyNumberFormat="1" applyFont="1" applyFill="1" applyBorder="1" applyAlignment="1">
      <alignment horizontal="center" vertical="center"/>
    </xf>
    <xf numFmtId="192" fontId="1" fillId="0" borderId="48" xfId="62" applyNumberFormat="1" applyFont="1" applyFill="1" applyBorder="1" applyAlignment="1">
      <alignment horizontal="center" vertical="center"/>
    </xf>
    <xf numFmtId="192" fontId="1" fillId="0" borderId="53" xfId="62" applyNumberFormat="1" applyFont="1" applyFill="1" applyBorder="1" applyAlignment="1">
      <alignment horizontal="center" vertical="center"/>
    </xf>
    <xf numFmtId="192" fontId="3" fillId="0" borderId="16" xfId="62" applyNumberFormat="1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wrapText="1"/>
    </xf>
    <xf numFmtId="0" fontId="1" fillId="33" borderId="54" xfId="0" applyFont="1" applyFill="1" applyBorder="1" applyAlignment="1">
      <alignment horizontal="center" wrapText="1"/>
    </xf>
    <xf numFmtId="9" fontId="1" fillId="33" borderId="55" xfId="62" applyNumberFormat="1" applyFont="1" applyFill="1" applyBorder="1" applyAlignment="1">
      <alignment horizontal="center" vertical="center"/>
    </xf>
    <xf numFmtId="9" fontId="1" fillId="33" borderId="56" xfId="62" applyFont="1" applyFill="1" applyBorder="1" applyAlignment="1">
      <alignment horizontal="center" vertical="center"/>
    </xf>
    <xf numFmtId="9" fontId="1" fillId="33" borderId="57" xfId="62" applyNumberFormat="1" applyFont="1" applyFill="1" applyBorder="1" applyAlignment="1">
      <alignment horizontal="center" vertical="center"/>
    </xf>
    <xf numFmtId="9" fontId="1" fillId="33" borderId="58" xfId="62" applyFont="1" applyFill="1" applyBorder="1" applyAlignment="1">
      <alignment horizontal="center" vertical="center"/>
    </xf>
    <xf numFmtId="9" fontId="3" fillId="33" borderId="43" xfId="62" applyNumberFormat="1" applyFont="1" applyFill="1" applyBorder="1" applyAlignment="1">
      <alignment horizontal="center" vertical="center"/>
    </xf>
    <xf numFmtId="9" fontId="3" fillId="33" borderId="54" xfId="62" applyFont="1" applyFill="1" applyBorder="1" applyAlignment="1">
      <alignment horizontal="center" vertical="center"/>
    </xf>
    <xf numFmtId="165" fontId="1" fillId="33" borderId="55" xfId="62" applyNumberFormat="1" applyFont="1" applyFill="1" applyBorder="1" applyAlignment="1">
      <alignment horizontal="center" vertical="center"/>
    </xf>
    <xf numFmtId="9" fontId="1" fillId="33" borderId="56" xfId="62" applyNumberFormat="1" applyFont="1" applyFill="1" applyBorder="1" applyAlignment="1">
      <alignment horizontal="center" vertical="center"/>
    </xf>
    <xf numFmtId="165" fontId="3" fillId="33" borderId="45" xfId="62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182" fontId="1" fillId="0" borderId="55" xfId="62" applyNumberFormat="1" applyFont="1" applyFill="1" applyBorder="1" applyAlignment="1">
      <alignment horizontal="center" vertical="center"/>
    </xf>
    <xf numFmtId="1" fontId="3" fillId="0" borderId="44" xfId="0" applyNumberFormat="1" applyFont="1" applyFill="1" applyBorder="1" applyAlignment="1">
      <alignment horizontal="center" vertical="center"/>
    </xf>
    <xf numFmtId="1" fontId="3" fillId="0" borderId="45" xfId="0" applyNumberFormat="1" applyFont="1" applyFill="1" applyBorder="1" applyAlignment="1">
      <alignment horizontal="center" vertical="center"/>
    </xf>
    <xf numFmtId="1" fontId="3" fillId="0" borderId="46" xfId="0" applyNumberFormat="1" applyFont="1" applyFill="1" applyBorder="1" applyAlignment="1">
      <alignment horizontal="center" vertical="center"/>
    </xf>
    <xf numFmtId="1" fontId="3" fillId="0" borderId="43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82" fontId="3" fillId="0" borderId="45" xfId="62" applyNumberFormat="1" applyFont="1" applyFill="1" applyBorder="1" applyAlignment="1">
      <alignment horizontal="center" vertical="center"/>
    </xf>
    <xf numFmtId="183" fontId="1" fillId="0" borderId="47" xfId="62" applyNumberFormat="1" applyFont="1" applyFill="1" applyBorder="1" applyAlignment="1">
      <alignment horizontal="center" vertical="center"/>
    </xf>
    <xf numFmtId="183" fontId="1" fillId="0" borderId="55" xfId="62" applyNumberFormat="1" applyFont="1" applyFill="1" applyBorder="1" applyAlignment="1">
      <alignment horizontal="center" vertical="center"/>
    </xf>
    <xf numFmtId="182" fontId="1" fillId="0" borderId="56" xfId="62" applyNumberFormat="1" applyFont="1" applyFill="1" applyBorder="1" applyAlignment="1">
      <alignment horizontal="center" vertical="center"/>
    </xf>
    <xf numFmtId="183" fontId="1" fillId="0" borderId="48" xfId="62" applyNumberFormat="1" applyFont="1" applyFill="1" applyBorder="1" applyAlignment="1">
      <alignment horizontal="center" vertical="center"/>
    </xf>
    <xf numFmtId="183" fontId="1" fillId="0" borderId="53" xfId="62" applyNumberFormat="1" applyFont="1" applyFill="1" applyBorder="1" applyAlignment="1">
      <alignment horizontal="center" vertical="center"/>
    </xf>
    <xf numFmtId="182" fontId="1" fillId="0" borderId="58" xfId="62" applyNumberFormat="1" applyFont="1" applyFill="1" applyBorder="1" applyAlignment="1">
      <alignment horizontal="center" vertical="center"/>
    </xf>
    <xf numFmtId="183" fontId="3" fillId="0" borderId="16" xfId="62" applyNumberFormat="1" applyFont="1" applyFill="1" applyBorder="1" applyAlignment="1">
      <alignment horizontal="center" vertical="center"/>
    </xf>
    <xf numFmtId="183" fontId="3" fillId="0" borderId="45" xfId="62" applyNumberFormat="1" applyFont="1" applyFill="1" applyBorder="1" applyAlignment="1">
      <alignment horizontal="center" vertical="center"/>
    </xf>
    <xf numFmtId="182" fontId="3" fillId="0" borderId="54" xfId="62" applyNumberFormat="1" applyFont="1" applyFill="1" applyBorder="1" applyAlignment="1">
      <alignment horizontal="center" vertical="center"/>
    </xf>
    <xf numFmtId="182" fontId="1" fillId="0" borderId="47" xfId="62" applyNumberFormat="1" applyFont="1" applyFill="1" applyBorder="1" applyAlignment="1">
      <alignment horizontal="center" vertical="center"/>
    </xf>
    <xf numFmtId="182" fontId="1" fillId="0" borderId="48" xfId="62" applyNumberFormat="1" applyFont="1" applyFill="1" applyBorder="1" applyAlignment="1">
      <alignment horizontal="center" vertical="center"/>
    </xf>
    <xf numFmtId="182" fontId="1" fillId="0" borderId="53" xfId="62" applyNumberFormat="1" applyFont="1" applyFill="1" applyBorder="1" applyAlignment="1">
      <alignment horizontal="center" vertical="center"/>
    </xf>
    <xf numFmtId="182" fontId="3" fillId="0" borderId="16" xfId="62" applyNumberFormat="1" applyFont="1" applyFill="1" applyBorder="1" applyAlignment="1">
      <alignment horizontal="center" vertical="center"/>
    </xf>
    <xf numFmtId="9" fontId="0" fillId="0" borderId="0" xfId="62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1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13</xdr:col>
      <xdr:colOff>485775</xdr:colOff>
      <xdr:row>29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19050" y="38100"/>
          <a:ext cx="8020050" cy="6248400"/>
        </a:xfrm>
        <a:prstGeom prst="rect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41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1" width="9.140625" style="6" customWidth="1"/>
    <col min="12" max="12" width="6.421875" style="6" customWidth="1"/>
    <col min="13" max="13" width="6.28125" style="6" customWidth="1"/>
    <col min="14" max="14" width="7.57421875" style="6" customWidth="1"/>
    <col min="15" max="16384" width="9.140625" style="6" customWidth="1"/>
  </cols>
  <sheetData>
    <row r="1" ht="17.25" customHeight="1"/>
    <row r="2" ht="17.25" customHeight="1"/>
    <row r="3" spans="1:14" ht="17.25" customHeight="1">
      <c r="A3" s="133" t="s">
        <v>27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17.25" customHeight="1">
      <c r="A4" s="133" t="s">
        <v>93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:14" ht="22.5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</row>
    <row r="6" spans="1:14" ht="17.25" customHeight="1">
      <c r="A6" s="4"/>
      <c r="B6" s="48"/>
      <c r="C6" s="48"/>
      <c r="D6" s="48"/>
      <c r="E6" s="48" t="s">
        <v>17</v>
      </c>
      <c r="F6" s="4"/>
      <c r="G6" s="48"/>
      <c r="H6" s="48"/>
      <c r="I6" s="48"/>
      <c r="J6" s="48"/>
      <c r="K6" s="48"/>
      <c r="L6" s="48"/>
      <c r="M6" s="48"/>
      <c r="N6" s="48"/>
    </row>
    <row r="7" spans="1:14" ht="17.25" customHeight="1">
      <c r="A7" s="49"/>
      <c r="B7" s="4"/>
      <c r="C7" s="4"/>
      <c r="D7" s="4"/>
      <c r="E7" s="87" t="s">
        <v>28</v>
      </c>
      <c r="F7" s="4"/>
      <c r="G7" s="4"/>
      <c r="H7" s="4"/>
      <c r="I7" s="4"/>
      <c r="J7" s="4"/>
      <c r="K7" s="4"/>
      <c r="L7" s="4"/>
      <c r="M7" s="4"/>
      <c r="N7" s="4"/>
    </row>
    <row r="8" spans="1:14" ht="17.25" customHeight="1">
      <c r="A8" s="49"/>
      <c r="B8" s="4"/>
      <c r="C8" s="4"/>
      <c r="D8" s="4"/>
      <c r="E8" s="87" t="s">
        <v>29</v>
      </c>
      <c r="F8" s="4"/>
      <c r="G8" s="4"/>
      <c r="H8" s="4"/>
      <c r="I8" s="4"/>
      <c r="J8" s="4"/>
      <c r="K8" s="4"/>
      <c r="L8" s="4"/>
      <c r="M8" s="4"/>
      <c r="N8" s="4"/>
    </row>
    <row r="9" spans="1:14" ht="17.25" customHeight="1">
      <c r="A9" s="49"/>
      <c r="B9" s="4"/>
      <c r="C9" s="4"/>
      <c r="D9" s="4"/>
      <c r="E9" s="87" t="s">
        <v>30</v>
      </c>
      <c r="F9" s="4"/>
      <c r="G9" s="4"/>
      <c r="H9" s="4"/>
      <c r="I9" s="4"/>
      <c r="J9" s="4"/>
      <c r="K9" s="4"/>
      <c r="L9" s="4"/>
      <c r="M9" s="4"/>
      <c r="N9" s="4"/>
    </row>
    <row r="10" spans="1:14" ht="17.25" customHeight="1">
      <c r="A10" s="49"/>
      <c r="B10" s="4"/>
      <c r="C10" s="4"/>
      <c r="D10" s="4"/>
      <c r="E10" s="87" t="s">
        <v>31</v>
      </c>
      <c r="F10" s="4"/>
      <c r="G10" s="4"/>
      <c r="H10" s="4"/>
      <c r="I10" s="4"/>
      <c r="J10" s="4"/>
      <c r="K10" s="4"/>
      <c r="L10" s="4"/>
      <c r="M10" s="4"/>
      <c r="N10" s="4"/>
    </row>
    <row r="11" spans="1:14" ht="17.25" customHeight="1">
      <c r="A11" s="49"/>
      <c r="B11" s="4"/>
      <c r="C11" s="4"/>
      <c r="D11" s="4"/>
      <c r="E11" s="87" t="s">
        <v>32</v>
      </c>
      <c r="F11" s="4"/>
      <c r="G11" s="4"/>
      <c r="H11" s="4"/>
      <c r="I11" s="4"/>
      <c r="J11" s="4"/>
      <c r="K11" s="4"/>
      <c r="L11" s="4"/>
      <c r="M11" s="4"/>
      <c r="N11" s="4"/>
    </row>
    <row r="12" spans="1:19" ht="17.25" customHeight="1">
      <c r="A12" s="50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1"/>
      <c r="P12" s="41"/>
      <c r="Q12" s="41"/>
      <c r="R12" s="41"/>
      <c r="S12" s="41"/>
    </row>
    <row r="13" spans="1:14" ht="17.25" customHeight="1">
      <c r="A13" s="4"/>
      <c r="B13" s="4"/>
      <c r="C13" s="4"/>
      <c r="D13" s="4"/>
      <c r="E13" s="48" t="s">
        <v>18</v>
      </c>
      <c r="F13" s="4"/>
      <c r="G13" s="48"/>
      <c r="H13" s="48"/>
      <c r="I13" s="48"/>
      <c r="J13" s="48"/>
      <c r="K13" s="48"/>
      <c r="L13" s="48"/>
      <c r="M13" s="48"/>
      <c r="N13" s="48"/>
    </row>
    <row r="14" spans="1:14" ht="17.25" customHeight="1">
      <c r="A14" s="4"/>
      <c r="B14" s="4"/>
      <c r="C14" s="4"/>
      <c r="D14" s="4"/>
      <c r="E14" s="87" t="s">
        <v>33</v>
      </c>
      <c r="F14" s="4"/>
      <c r="G14" s="4"/>
      <c r="H14" s="4"/>
      <c r="I14" s="48"/>
      <c r="J14" s="48"/>
      <c r="K14" s="48"/>
      <c r="L14" s="48"/>
      <c r="M14" s="48"/>
      <c r="N14" s="48"/>
    </row>
    <row r="15" spans="1:14" ht="17.25" customHeight="1">
      <c r="A15" s="4"/>
      <c r="B15" s="4"/>
      <c r="C15" s="4"/>
      <c r="D15" s="4"/>
      <c r="E15" s="87" t="s">
        <v>34</v>
      </c>
      <c r="F15" s="4"/>
      <c r="G15" s="4"/>
      <c r="H15" s="4"/>
      <c r="I15" s="48"/>
      <c r="J15" s="48"/>
      <c r="K15" s="48"/>
      <c r="L15" s="48"/>
      <c r="M15" s="48"/>
      <c r="N15" s="48"/>
    </row>
    <row r="16" spans="1:14" ht="17.25" customHeight="1">
      <c r="A16" s="4"/>
      <c r="B16" s="4"/>
      <c r="C16" s="4"/>
      <c r="D16" s="4"/>
      <c r="E16" s="87" t="s">
        <v>35</v>
      </c>
      <c r="F16" s="4"/>
      <c r="G16" s="4"/>
      <c r="H16" s="4"/>
      <c r="I16" s="48"/>
      <c r="J16" s="48"/>
      <c r="K16" s="48"/>
      <c r="L16" s="48"/>
      <c r="M16" s="48"/>
      <c r="N16" s="48"/>
    </row>
    <row r="17" spans="1:14" ht="17.25" customHeight="1">
      <c r="A17" s="4"/>
      <c r="B17" s="4"/>
      <c r="C17" s="4"/>
      <c r="D17" s="4"/>
      <c r="E17" s="87" t="s">
        <v>36</v>
      </c>
      <c r="F17" s="4"/>
      <c r="G17" s="4"/>
      <c r="H17" s="4"/>
      <c r="I17" s="48"/>
      <c r="J17" s="48"/>
      <c r="K17" s="48"/>
      <c r="L17" s="48"/>
      <c r="M17" s="48"/>
      <c r="N17" s="48"/>
    </row>
    <row r="18" spans="1:19" ht="17.25" customHeight="1">
      <c r="A18" s="49"/>
      <c r="B18" s="4"/>
      <c r="C18" s="4"/>
      <c r="D18" s="4"/>
      <c r="E18" s="87" t="s">
        <v>37</v>
      </c>
      <c r="F18" s="4"/>
      <c r="G18" s="4"/>
      <c r="H18" s="4"/>
      <c r="I18" s="4"/>
      <c r="J18" s="4"/>
      <c r="K18" s="4"/>
      <c r="L18" s="4"/>
      <c r="M18" s="4"/>
      <c r="N18" s="4"/>
      <c r="O18" s="41"/>
      <c r="P18" s="41"/>
      <c r="Q18" s="41"/>
      <c r="R18" s="41"/>
      <c r="S18" s="41"/>
    </row>
    <row r="19" spans="1:14" ht="17.25" customHeight="1">
      <c r="A19" s="5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7.25" customHeight="1">
      <c r="A20" s="4"/>
      <c r="B20" s="4"/>
      <c r="C20" s="4"/>
      <c r="D20" s="4"/>
      <c r="E20" s="48" t="s">
        <v>23</v>
      </c>
      <c r="F20" s="4"/>
      <c r="G20" s="48"/>
      <c r="H20" s="48"/>
      <c r="I20" s="48"/>
      <c r="J20" s="48"/>
      <c r="K20" s="48"/>
      <c r="L20" s="48"/>
      <c r="M20" s="48"/>
      <c r="N20" s="48"/>
    </row>
    <row r="21" spans="1:14" ht="17.25" customHeight="1">
      <c r="A21" s="4"/>
      <c r="B21" s="4"/>
      <c r="C21" s="4"/>
      <c r="D21" s="4"/>
      <c r="E21" s="87" t="s">
        <v>38</v>
      </c>
      <c r="F21" s="4"/>
      <c r="G21" s="4"/>
      <c r="H21" s="48"/>
      <c r="I21" s="48"/>
      <c r="J21" s="48"/>
      <c r="K21" s="48"/>
      <c r="L21" s="48"/>
      <c r="M21" s="48"/>
      <c r="N21" s="48"/>
    </row>
    <row r="22" spans="1:14" ht="17.25" customHeight="1">
      <c r="A22" s="4"/>
      <c r="B22" s="4"/>
      <c r="C22" s="4"/>
      <c r="D22" s="4"/>
      <c r="E22" s="87" t="s">
        <v>39</v>
      </c>
      <c r="F22" s="4"/>
      <c r="G22" s="4"/>
      <c r="H22" s="48"/>
      <c r="I22" s="48"/>
      <c r="J22" s="48"/>
      <c r="K22" s="48"/>
      <c r="L22" s="48"/>
      <c r="M22" s="48"/>
      <c r="N22" s="48"/>
    </row>
    <row r="23" spans="1:14" ht="17.25" customHeight="1">
      <c r="A23" s="4"/>
      <c r="B23" s="4"/>
      <c r="C23" s="4"/>
      <c r="D23" s="4"/>
      <c r="E23" s="87" t="s">
        <v>40</v>
      </c>
      <c r="F23" s="4"/>
      <c r="G23" s="4"/>
      <c r="H23" s="48"/>
      <c r="I23" s="48"/>
      <c r="J23" s="48"/>
      <c r="K23" s="48"/>
      <c r="L23" s="48"/>
      <c r="M23" s="48"/>
      <c r="N23" s="48"/>
    </row>
    <row r="24" spans="1:14" ht="17.25" customHeight="1">
      <c r="A24" s="4"/>
      <c r="B24" s="4"/>
      <c r="C24" s="4"/>
      <c r="D24" s="4"/>
      <c r="E24" s="87" t="s">
        <v>41</v>
      </c>
      <c r="F24" s="4"/>
      <c r="G24" s="4"/>
      <c r="H24" s="48"/>
      <c r="I24" s="48"/>
      <c r="J24" s="48"/>
      <c r="K24" s="48"/>
      <c r="L24" s="48"/>
      <c r="M24" s="48"/>
      <c r="N24" s="48"/>
    </row>
    <row r="25" spans="1:14" ht="17.25" customHeight="1">
      <c r="A25" s="4"/>
      <c r="B25" s="4"/>
      <c r="C25" s="4"/>
      <c r="D25" s="4"/>
      <c r="E25" s="87" t="s">
        <v>42</v>
      </c>
      <c r="F25" s="4"/>
      <c r="G25" s="4"/>
      <c r="H25" s="48"/>
      <c r="I25" s="48"/>
      <c r="J25" s="48"/>
      <c r="K25" s="48"/>
      <c r="L25" s="48"/>
      <c r="M25" s="48"/>
      <c r="N25" s="48"/>
    </row>
    <row r="26" spans="5:14" ht="17.25" customHeight="1">
      <c r="E26" s="48"/>
      <c r="F26" s="4"/>
      <c r="G26" s="48"/>
      <c r="H26" s="48"/>
      <c r="I26" s="48"/>
      <c r="J26" s="48"/>
      <c r="K26" s="48"/>
      <c r="L26" s="48"/>
      <c r="M26" s="48"/>
      <c r="N26" s="48"/>
    </row>
    <row r="27" spans="5:14" ht="5.25" customHeight="1">
      <c r="E27" s="48"/>
      <c r="F27" s="4"/>
      <c r="G27" s="48"/>
      <c r="H27" s="48"/>
      <c r="I27" s="48"/>
      <c r="J27" s="48"/>
      <c r="K27" s="48"/>
      <c r="L27" s="48"/>
      <c r="M27" s="48"/>
      <c r="N27" s="48"/>
    </row>
    <row r="28" spans="1:14" ht="12.75" customHeight="1">
      <c r="A28" s="37" t="s">
        <v>26</v>
      </c>
      <c r="E28" s="48"/>
      <c r="F28" s="4"/>
      <c r="G28" s="48"/>
      <c r="H28" s="48"/>
      <c r="I28" s="48"/>
      <c r="J28" s="48"/>
      <c r="K28" s="48"/>
      <c r="L28" s="48"/>
      <c r="M28" s="48"/>
      <c r="N28" s="48"/>
    </row>
    <row r="29" spans="1:12" ht="12.75" customHeight="1">
      <c r="A29" s="37" t="s">
        <v>89</v>
      </c>
      <c r="E29" s="48"/>
      <c r="F29" s="4"/>
      <c r="G29" s="48"/>
      <c r="H29" s="48"/>
      <c r="I29" s="48"/>
      <c r="J29" s="48"/>
      <c r="K29" s="48"/>
      <c r="L29" s="39"/>
    </row>
    <row r="30" spans="1:14" ht="18.75">
      <c r="A30" s="42"/>
      <c r="E30" s="48"/>
      <c r="F30" s="4"/>
      <c r="G30" s="48"/>
      <c r="H30" s="48"/>
      <c r="I30" s="48"/>
      <c r="J30" s="48"/>
      <c r="K30" s="48"/>
      <c r="L30" s="48"/>
      <c r="M30" s="48"/>
      <c r="N30" s="48"/>
    </row>
    <row r="31" spans="5:14" ht="18.75">
      <c r="E31" s="48"/>
      <c r="F31" s="4"/>
      <c r="G31" s="48"/>
      <c r="H31" s="48"/>
      <c r="I31" s="48"/>
      <c r="J31" s="48"/>
      <c r="K31" s="48"/>
      <c r="L31" s="48"/>
      <c r="M31" s="48"/>
      <c r="N31" s="111"/>
    </row>
    <row r="32" spans="5:14" ht="18.75">
      <c r="E32" s="48"/>
      <c r="F32" s="4"/>
      <c r="G32" s="48"/>
      <c r="H32" s="48"/>
      <c r="I32" s="48"/>
      <c r="J32" s="48"/>
      <c r="K32" s="48"/>
      <c r="L32" s="48"/>
      <c r="M32" s="48"/>
      <c r="N32" s="48"/>
    </row>
    <row r="33" spans="5:14" ht="18.75">
      <c r="E33" s="48"/>
      <c r="F33" s="4"/>
      <c r="G33" s="48"/>
      <c r="H33" s="48"/>
      <c r="I33" s="48"/>
      <c r="J33" s="48"/>
      <c r="K33" s="48"/>
      <c r="L33" s="48"/>
      <c r="M33" s="48"/>
      <c r="N33" s="48"/>
    </row>
    <row r="34" spans="5:14" ht="18.75">
      <c r="E34" s="48"/>
      <c r="F34" s="4"/>
      <c r="G34" s="48"/>
      <c r="H34" s="48"/>
      <c r="I34" s="48"/>
      <c r="J34" s="48"/>
      <c r="K34" s="48"/>
      <c r="L34" s="48"/>
      <c r="M34" s="48"/>
      <c r="N34" s="48"/>
    </row>
    <row r="35" spans="5:14" ht="18.75">
      <c r="E35" s="48"/>
      <c r="F35" s="4"/>
      <c r="G35" s="48"/>
      <c r="H35" s="48"/>
      <c r="I35" s="48"/>
      <c r="J35" s="48"/>
      <c r="K35" s="48"/>
      <c r="L35" s="48"/>
      <c r="M35" s="48"/>
      <c r="N35" s="48"/>
    </row>
    <row r="36" spans="5:14" ht="18.75">
      <c r="E36" s="48"/>
      <c r="F36" s="4"/>
      <c r="G36" s="48"/>
      <c r="H36" s="48"/>
      <c r="I36" s="48"/>
      <c r="J36" s="48"/>
      <c r="K36" s="48"/>
      <c r="L36" s="48"/>
      <c r="M36" s="48"/>
      <c r="N36" s="48"/>
    </row>
    <row r="37" spans="5:14" ht="18.75">
      <c r="E37" s="50"/>
      <c r="F37" s="4"/>
      <c r="G37" s="4"/>
      <c r="H37" s="4"/>
      <c r="I37" s="4"/>
      <c r="J37" s="4"/>
      <c r="K37" s="48"/>
      <c r="L37" s="48"/>
      <c r="M37" s="48"/>
      <c r="N37" s="48"/>
    </row>
    <row r="38" spans="5:14" ht="15.75">
      <c r="E38" s="50"/>
      <c r="F38" s="4"/>
      <c r="G38" s="4"/>
      <c r="H38" s="4"/>
      <c r="I38" s="4"/>
      <c r="J38" s="4"/>
      <c r="K38" s="4"/>
      <c r="L38" s="4"/>
      <c r="M38" s="4"/>
      <c r="N38" s="4"/>
    </row>
    <row r="39" spans="5:9" ht="15.75">
      <c r="E39" s="135"/>
      <c r="F39" s="135"/>
      <c r="G39" s="135"/>
      <c r="H39" s="135"/>
      <c r="I39" s="135"/>
    </row>
    <row r="40" spans="5:9" ht="15.75">
      <c r="E40" s="70"/>
      <c r="F40" s="70"/>
      <c r="G40" s="70"/>
      <c r="H40" s="70"/>
      <c r="I40" s="70"/>
    </row>
    <row r="41" spans="7:14" ht="12.75">
      <c r="G41" s="56"/>
      <c r="N41" s="38"/>
    </row>
  </sheetData>
  <sheetProtection/>
  <mergeCells count="4">
    <mergeCell ref="A3:N3"/>
    <mergeCell ref="A4:N4"/>
    <mergeCell ref="E39:I39"/>
    <mergeCell ref="A5:N5"/>
  </mergeCells>
  <printOptions horizontalCentered="1" verticalCentered="1"/>
  <pageMargins left="0.7" right="0.7" top="0.3" bottom="0.3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J5" sqref="J5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1" customFormat="1" ht="19.5" customHeight="1">
      <c r="A1" s="137" t="s">
        <v>52</v>
      </c>
      <c r="B1" s="138"/>
      <c r="C1" s="138"/>
      <c r="D1" s="138"/>
      <c r="E1" s="138"/>
      <c r="F1" s="138"/>
      <c r="G1" s="138"/>
      <c r="H1" s="138"/>
      <c r="I1" s="138"/>
      <c r="J1" s="143"/>
    </row>
    <row r="2" spans="1:11" s="6" customFormat="1" ht="19.5" customHeight="1">
      <c r="A2" s="139" t="str">
        <f>'1 Adult EE Q2'!A2:J2</f>
        <v>FY19 QUARTER ENDING DECEMBER 31, 2018</v>
      </c>
      <c r="B2" s="140"/>
      <c r="C2" s="140"/>
      <c r="D2" s="140"/>
      <c r="E2" s="140"/>
      <c r="F2" s="140"/>
      <c r="G2" s="140"/>
      <c r="H2" s="140"/>
      <c r="I2" s="140"/>
      <c r="J2" s="144"/>
      <c r="K2" s="10"/>
    </row>
    <row r="3" spans="1:11" s="6" customFormat="1" ht="30" customHeight="1" thickBot="1">
      <c r="A3" s="141" t="s">
        <v>84</v>
      </c>
      <c r="B3" s="142"/>
      <c r="C3" s="142"/>
      <c r="D3" s="142"/>
      <c r="E3" s="142"/>
      <c r="F3" s="142"/>
      <c r="G3" s="142"/>
      <c r="H3" s="142"/>
      <c r="I3" s="142"/>
      <c r="J3" s="145"/>
      <c r="K3" s="10"/>
    </row>
    <row r="4" spans="1:11" s="4" customFormat="1" ht="54" customHeight="1" thickBot="1">
      <c r="A4" s="89" t="s">
        <v>53</v>
      </c>
      <c r="B4" s="90" t="s">
        <v>7</v>
      </c>
      <c r="C4" s="91" t="s">
        <v>8</v>
      </c>
      <c r="D4" s="92" t="s">
        <v>19</v>
      </c>
      <c r="E4" s="91" t="s">
        <v>65</v>
      </c>
      <c r="F4" s="91" t="s">
        <v>66</v>
      </c>
      <c r="G4" s="91" t="s">
        <v>67</v>
      </c>
      <c r="H4" s="93" t="s">
        <v>68</v>
      </c>
      <c r="I4" s="94" t="s">
        <v>48</v>
      </c>
      <c r="J4" s="95" t="s">
        <v>49</v>
      </c>
      <c r="K4" s="3"/>
    </row>
    <row r="5" spans="1:12" s="4" customFormat="1" ht="18.75" customHeight="1">
      <c r="A5" s="2" t="s">
        <v>9</v>
      </c>
      <c r="B5" s="58">
        <v>55</v>
      </c>
      <c r="C5" s="18">
        <v>0</v>
      </c>
      <c r="D5" s="61">
        <v>55</v>
      </c>
      <c r="E5" s="17">
        <v>0</v>
      </c>
      <c r="F5" s="36">
        <v>37</v>
      </c>
      <c r="G5" s="62">
        <v>37</v>
      </c>
      <c r="H5" s="128">
        <v>67.27272727272727</v>
      </c>
      <c r="I5" s="112">
        <v>60</v>
      </c>
      <c r="J5" s="121">
        <v>112.1212121212121</v>
      </c>
      <c r="K5" s="3"/>
      <c r="L5" s="20"/>
    </row>
    <row r="6" spans="1:12" s="4" customFormat="1" ht="18.75" customHeight="1">
      <c r="A6" s="5" t="s">
        <v>0</v>
      </c>
      <c r="B6" s="59">
        <v>101</v>
      </c>
      <c r="C6" s="18">
        <v>4</v>
      </c>
      <c r="D6" s="61">
        <v>97</v>
      </c>
      <c r="E6" s="18">
        <v>0</v>
      </c>
      <c r="F6" s="21">
        <v>83</v>
      </c>
      <c r="G6" s="62">
        <v>83</v>
      </c>
      <c r="H6" s="129">
        <v>85.56701030927836</v>
      </c>
      <c r="I6" s="112">
        <v>60</v>
      </c>
      <c r="J6" s="121">
        <v>142.61168384879727</v>
      </c>
      <c r="K6" s="3"/>
      <c r="L6" s="20"/>
    </row>
    <row r="7" spans="1:12" s="4" customFormat="1" ht="18.75" customHeight="1">
      <c r="A7" s="5" t="s">
        <v>10</v>
      </c>
      <c r="B7" s="59">
        <v>116</v>
      </c>
      <c r="C7" s="18">
        <v>7</v>
      </c>
      <c r="D7" s="61">
        <v>109</v>
      </c>
      <c r="E7" s="18">
        <v>6</v>
      </c>
      <c r="F7" s="21">
        <v>87</v>
      </c>
      <c r="G7" s="62">
        <v>88</v>
      </c>
      <c r="H7" s="129">
        <v>80.73394495412843</v>
      </c>
      <c r="I7" s="112">
        <v>57</v>
      </c>
      <c r="J7" s="121">
        <v>141.63849991952355</v>
      </c>
      <c r="K7" s="3"/>
      <c r="L7" s="20"/>
    </row>
    <row r="8" spans="1:12" s="4" customFormat="1" ht="18.75" customHeight="1">
      <c r="A8" s="5" t="s">
        <v>11</v>
      </c>
      <c r="B8" s="59">
        <v>110</v>
      </c>
      <c r="C8" s="18">
        <v>5</v>
      </c>
      <c r="D8" s="61">
        <v>105</v>
      </c>
      <c r="E8" s="18">
        <v>1</v>
      </c>
      <c r="F8" s="21">
        <v>69</v>
      </c>
      <c r="G8" s="62">
        <v>69</v>
      </c>
      <c r="H8" s="129">
        <v>65.71428571428572</v>
      </c>
      <c r="I8" s="112">
        <v>60</v>
      </c>
      <c r="J8" s="121">
        <v>109.52380952380952</v>
      </c>
      <c r="K8" s="3"/>
      <c r="L8" s="20"/>
    </row>
    <row r="9" spans="1:12" s="4" customFormat="1" ht="18.75" customHeight="1">
      <c r="A9" s="5" t="s">
        <v>3</v>
      </c>
      <c r="B9" s="59">
        <v>18</v>
      </c>
      <c r="C9" s="18">
        <v>0</v>
      </c>
      <c r="D9" s="61">
        <v>18</v>
      </c>
      <c r="E9" s="18">
        <v>0</v>
      </c>
      <c r="F9" s="21">
        <v>14</v>
      </c>
      <c r="G9" s="62">
        <v>14</v>
      </c>
      <c r="H9" s="129">
        <v>77.77777777777777</v>
      </c>
      <c r="I9" s="112">
        <v>60</v>
      </c>
      <c r="J9" s="121">
        <v>129.62962962962965</v>
      </c>
      <c r="K9" s="3"/>
      <c r="L9" s="20"/>
    </row>
    <row r="10" spans="1:12" s="4" customFormat="1" ht="18.75" customHeight="1">
      <c r="A10" s="5" t="s">
        <v>12</v>
      </c>
      <c r="B10" s="59">
        <v>129</v>
      </c>
      <c r="C10" s="18">
        <v>12</v>
      </c>
      <c r="D10" s="61">
        <v>117</v>
      </c>
      <c r="E10" s="18">
        <v>1</v>
      </c>
      <c r="F10" s="21">
        <v>99</v>
      </c>
      <c r="G10" s="62">
        <v>100</v>
      </c>
      <c r="H10" s="129">
        <v>85.47008547008546</v>
      </c>
      <c r="I10" s="112">
        <v>60</v>
      </c>
      <c r="J10" s="121">
        <v>142.45014245014244</v>
      </c>
      <c r="K10" s="3"/>
      <c r="L10" s="20"/>
    </row>
    <row r="11" spans="1:12" s="4" customFormat="1" ht="18.75" customHeight="1">
      <c r="A11" s="5" t="s">
        <v>4</v>
      </c>
      <c r="B11" s="59">
        <v>25</v>
      </c>
      <c r="C11" s="18">
        <v>0</v>
      </c>
      <c r="D11" s="61">
        <v>25</v>
      </c>
      <c r="E11" s="18">
        <v>0</v>
      </c>
      <c r="F11" s="21">
        <v>16</v>
      </c>
      <c r="G11" s="62">
        <v>16</v>
      </c>
      <c r="H11" s="129">
        <v>64</v>
      </c>
      <c r="I11" s="112">
        <v>60</v>
      </c>
      <c r="J11" s="121">
        <v>106.66666666666666</v>
      </c>
      <c r="K11" s="3"/>
      <c r="L11" s="20"/>
    </row>
    <row r="12" spans="1:12" s="4" customFormat="1" ht="18.75" customHeight="1">
      <c r="A12" s="5" t="s">
        <v>13</v>
      </c>
      <c r="B12" s="59">
        <v>103</v>
      </c>
      <c r="C12" s="18">
        <v>0</v>
      </c>
      <c r="D12" s="61">
        <v>103</v>
      </c>
      <c r="E12" s="18">
        <v>0</v>
      </c>
      <c r="F12" s="21">
        <v>92</v>
      </c>
      <c r="G12" s="62">
        <v>92</v>
      </c>
      <c r="H12" s="129">
        <v>89.32038834951456</v>
      </c>
      <c r="I12" s="112">
        <v>60</v>
      </c>
      <c r="J12" s="121">
        <v>148.8673139158576</v>
      </c>
      <c r="K12" s="3"/>
      <c r="L12" s="20"/>
    </row>
    <row r="13" spans="1:12" s="4" customFormat="1" ht="18.75" customHeight="1">
      <c r="A13" s="5" t="s">
        <v>6</v>
      </c>
      <c r="B13" s="59">
        <v>115</v>
      </c>
      <c r="C13" s="18">
        <v>5</v>
      </c>
      <c r="D13" s="61">
        <v>110</v>
      </c>
      <c r="E13" s="18">
        <v>0</v>
      </c>
      <c r="F13" s="21">
        <v>86</v>
      </c>
      <c r="G13" s="62">
        <v>86</v>
      </c>
      <c r="H13" s="129">
        <v>78.18181818181819</v>
      </c>
      <c r="I13" s="112">
        <v>60</v>
      </c>
      <c r="J13" s="121">
        <v>130.30303030303028</v>
      </c>
      <c r="K13" s="3"/>
      <c r="L13" s="20"/>
    </row>
    <row r="14" spans="1:12" s="4" customFormat="1" ht="18.75" customHeight="1">
      <c r="A14" s="5" t="s">
        <v>14</v>
      </c>
      <c r="B14" s="59">
        <v>194</v>
      </c>
      <c r="C14" s="18">
        <v>3</v>
      </c>
      <c r="D14" s="61">
        <v>191</v>
      </c>
      <c r="E14" s="18">
        <v>0</v>
      </c>
      <c r="F14" s="21">
        <v>130</v>
      </c>
      <c r="G14" s="62">
        <v>130</v>
      </c>
      <c r="H14" s="129">
        <v>68.06282722513089</v>
      </c>
      <c r="I14" s="112">
        <v>56</v>
      </c>
      <c r="J14" s="121">
        <v>121.54076290201944</v>
      </c>
      <c r="K14" s="3"/>
      <c r="L14" s="20"/>
    </row>
    <row r="15" spans="1:12" s="4" customFormat="1" ht="18.75" customHeight="1">
      <c r="A15" s="5" t="s">
        <v>20</v>
      </c>
      <c r="B15" s="59">
        <v>136</v>
      </c>
      <c r="C15" s="18">
        <v>4</v>
      </c>
      <c r="D15" s="61">
        <v>132</v>
      </c>
      <c r="E15" s="18">
        <v>3</v>
      </c>
      <c r="F15" s="21">
        <v>102</v>
      </c>
      <c r="G15" s="62">
        <v>102</v>
      </c>
      <c r="H15" s="129">
        <v>77.27272727272727</v>
      </c>
      <c r="I15" s="112">
        <v>60</v>
      </c>
      <c r="J15" s="121">
        <v>128.78787878787878</v>
      </c>
      <c r="K15" s="3"/>
      <c r="L15" s="20"/>
    </row>
    <row r="16" spans="1:12" s="4" customFormat="1" ht="18.75" customHeight="1">
      <c r="A16" s="5" t="s">
        <v>1</v>
      </c>
      <c r="B16" s="59">
        <v>80</v>
      </c>
      <c r="C16" s="18">
        <v>5</v>
      </c>
      <c r="D16" s="61">
        <v>75</v>
      </c>
      <c r="E16" s="18">
        <v>0</v>
      </c>
      <c r="F16" s="21">
        <v>61</v>
      </c>
      <c r="G16" s="62">
        <v>61</v>
      </c>
      <c r="H16" s="129">
        <v>81.33333333333333</v>
      </c>
      <c r="I16" s="112">
        <v>60</v>
      </c>
      <c r="J16" s="121">
        <v>135.55555555555554</v>
      </c>
      <c r="K16" s="3"/>
      <c r="L16" s="20"/>
    </row>
    <row r="17" spans="1:12" s="4" customFormat="1" ht="18.75" customHeight="1">
      <c r="A17" s="5" t="s">
        <v>2</v>
      </c>
      <c r="B17" s="59">
        <v>99</v>
      </c>
      <c r="C17" s="18">
        <v>3</v>
      </c>
      <c r="D17" s="61">
        <v>96</v>
      </c>
      <c r="E17" s="18">
        <v>0</v>
      </c>
      <c r="F17" s="21">
        <v>56</v>
      </c>
      <c r="G17" s="62">
        <v>56</v>
      </c>
      <c r="H17" s="129">
        <v>58.33333333333333</v>
      </c>
      <c r="I17" s="112">
        <v>60</v>
      </c>
      <c r="J17" s="121">
        <v>97.22222222222221</v>
      </c>
      <c r="K17" s="3"/>
      <c r="L17" s="20"/>
    </row>
    <row r="18" spans="1:12" s="4" customFormat="1" ht="18.75" customHeight="1">
      <c r="A18" s="5" t="s">
        <v>15</v>
      </c>
      <c r="B18" s="59">
        <v>67</v>
      </c>
      <c r="C18" s="18">
        <v>3</v>
      </c>
      <c r="D18" s="61">
        <v>64</v>
      </c>
      <c r="E18" s="18">
        <v>0</v>
      </c>
      <c r="F18" s="21">
        <v>51</v>
      </c>
      <c r="G18" s="62">
        <v>51</v>
      </c>
      <c r="H18" s="129">
        <v>79.6875</v>
      </c>
      <c r="I18" s="112">
        <v>60</v>
      </c>
      <c r="J18" s="121">
        <v>132.8125</v>
      </c>
      <c r="K18" s="3"/>
      <c r="L18" s="20"/>
    </row>
    <row r="19" spans="1:12" s="4" customFormat="1" ht="18.75" customHeight="1">
      <c r="A19" s="5" t="s">
        <v>16</v>
      </c>
      <c r="B19" s="59">
        <v>125</v>
      </c>
      <c r="C19" s="18">
        <v>7</v>
      </c>
      <c r="D19" s="61">
        <v>118</v>
      </c>
      <c r="E19" s="18">
        <v>0</v>
      </c>
      <c r="F19" s="21">
        <v>95</v>
      </c>
      <c r="G19" s="62">
        <v>95</v>
      </c>
      <c r="H19" s="129">
        <v>80.50847457627118</v>
      </c>
      <c r="I19" s="112">
        <v>60</v>
      </c>
      <c r="J19" s="121">
        <v>134.180790960452</v>
      </c>
      <c r="K19" s="3"/>
      <c r="L19" s="20"/>
    </row>
    <row r="20" spans="1:12" s="4" customFormat="1" ht="18.75" customHeight="1" thickBot="1">
      <c r="A20" s="34" t="s">
        <v>24</v>
      </c>
      <c r="B20" s="65">
        <v>67</v>
      </c>
      <c r="C20" s="66">
        <v>2</v>
      </c>
      <c r="D20" s="68">
        <v>65</v>
      </c>
      <c r="E20" s="66">
        <v>0</v>
      </c>
      <c r="F20" s="67">
        <v>53</v>
      </c>
      <c r="G20" s="69">
        <v>53</v>
      </c>
      <c r="H20" s="130">
        <v>81.53846153846155</v>
      </c>
      <c r="I20" s="112">
        <v>60</v>
      </c>
      <c r="J20" s="124">
        <v>135.8974358974359</v>
      </c>
      <c r="K20" s="3"/>
      <c r="L20" s="20"/>
    </row>
    <row r="21" spans="1:12" s="4" customFormat="1" ht="18.75" customHeight="1" thickBot="1">
      <c r="A21" s="35" t="s">
        <v>5</v>
      </c>
      <c r="B21" s="113">
        <v>1540</v>
      </c>
      <c r="C21" s="114">
        <v>60</v>
      </c>
      <c r="D21" s="115">
        <v>1480</v>
      </c>
      <c r="E21" s="114">
        <v>11</v>
      </c>
      <c r="F21" s="116">
        <v>1131</v>
      </c>
      <c r="G21" s="117">
        <v>1133</v>
      </c>
      <c r="H21" s="131">
        <v>76.55405405405405</v>
      </c>
      <c r="I21" s="118">
        <v>60</v>
      </c>
      <c r="J21" s="127">
        <v>127.59009009009009</v>
      </c>
      <c r="K21" s="40"/>
      <c r="L21" s="20"/>
    </row>
    <row r="22" spans="1:13" s="53" customFormat="1" ht="12" customHeight="1">
      <c r="A22" s="28"/>
      <c r="B22" s="29"/>
      <c r="C22" s="29"/>
      <c r="D22" s="29"/>
      <c r="E22" s="29"/>
      <c r="F22" s="29"/>
      <c r="G22" s="29"/>
      <c r="H22" s="29"/>
      <c r="I22" s="30"/>
      <c r="J22" s="88"/>
      <c r="K22" s="33"/>
      <c r="L22" s="51"/>
      <c r="M22" s="52"/>
    </row>
    <row r="23" spans="1:13" s="53" customFormat="1" ht="12.75">
      <c r="A23" s="32"/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1" s="55" customFormat="1" ht="12.75">
      <c r="A24" s="12"/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1" s="55" customFormat="1" ht="12.75">
      <c r="A25" s="12"/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1" s="55" customFormat="1" ht="18" customHeight="1">
      <c r="A26" s="81" t="s">
        <v>25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1" s="55" customFormat="1" ht="13.5" thickBot="1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ht="12.75">
      <c r="A29" s="11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7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18.7109375" style="0" customWidth="1"/>
    <col min="2" max="2" width="11.140625" style="0" customWidth="1"/>
    <col min="3" max="3" width="10.8515625" style="0" customWidth="1"/>
    <col min="4" max="4" width="12.28125" style="0" customWidth="1"/>
    <col min="5" max="5" width="10.421875" style="0" customWidth="1"/>
    <col min="6" max="6" width="11.00390625" style="0" customWidth="1"/>
    <col min="7" max="8" width="12.421875" style="0" customWidth="1"/>
    <col min="9" max="9" width="10.421875" style="0" customWidth="1"/>
    <col min="10" max="10" width="10.00390625" style="0" customWidth="1"/>
    <col min="11" max="11" width="10.140625" style="0" customWidth="1"/>
  </cols>
  <sheetData>
    <row r="1" spans="1:11" s="45" customFormat="1" ht="19.5" customHeight="1">
      <c r="A1" s="137" t="str">
        <f>'6 DW EE Q2'!$A$1</f>
        <v>TAB 11 - WIOA TITLE I PERFORMANCE MEASURES</v>
      </c>
      <c r="B1" s="149"/>
      <c r="C1" s="149"/>
      <c r="D1" s="149"/>
      <c r="E1" s="149"/>
      <c r="F1" s="149"/>
      <c r="G1" s="149"/>
      <c r="H1" s="149"/>
      <c r="I1" s="149"/>
      <c r="J1" s="149"/>
      <c r="K1" s="150"/>
    </row>
    <row r="2" spans="1:12" s="46" customFormat="1" ht="19.5" customHeight="1">
      <c r="A2" s="139" t="str">
        <f>'1 Adult EE Q2'!A2:J2</f>
        <v>FY19 QUARTER ENDING DECEMBER 31, 2018</v>
      </c>
      <c r="B2" s="140"/>
      <c r="C2" s="140"/>
      <c r="D2" s="140"/>
      <c r="E2" s="140"/>
      <c r="F2" s="140"/>
      <c r="G2" s="140"/>
      <c r="H2" s="140"/>
      <c r="I2" s="140"/>
      <c r="J2" s="140"/>
      <c r="K2" s="144"/>
      <c r="L2" s="45"/>
    </row>
    <row r="3" spans="1:12" s="46" customFormat="1" ht="19.5" customHeight="1" thickBot="1">
      <c r="A3" s="146" t="s">
        <v>70</v>
      </c>
      <c r="B3" s="147"/>
      <c r="C3" s="147"/>
      <c r="D3" s="147"/>
      <c r="E3" s="147"/>
      <c r="F3" s="147"/>
      <c r="G3" s="147"/>
      <c r="H3" s="147"/>
      <c r="I3" s="147"/>
      <c r="J3" s="147"/>
      <c r="K3" s="148"/>
      <c r="L3" s="45"/>
    </row>
    <row r="4" spans="1:12" ht="54.75" customHeight="1" thickBot="1">
      <c r="A4" s="47" t="s">
        <v>53</v>
      </c>
      <c r="B4" s="14" t="s">
        <v>88</v>
      </c>
      <c r="C4" s="15" t="s">
        <v>59</v>
      </c>
      <c r="D4" s="15" t="s">
        <v>60</v>
      </c>
      <c r="E4" s="16" t="s">
        <v>61</v>
      </c>
      <c r="F4" s="15" t="s">
        <v>62</v>
      </c>
      <c r="G4" s="15" t="s">
        <v>63</v>
      </c>
      <c r="H4" s="15" t="s">
        <v>92</v>
      </c>
      <c r="I4" s="13" t="s">
        <v>64</v>
      </c>
      <c r="J4" s="100" t="s">
        <v>22</v>
      </c>
      <c r="K4" s="101" t="s">
        <v>21</v>
      </c>
      <c r="L4" s="1"/>
    </row>
    <row r="5" spans="1:13" s="4" customFormat="1" ht="18.75" customHeight="1">
      <c r="A5" s="2" t="s">
        <v>9</v>
      </c>
      <c r="B5" s="58">
        <v>35</v>
      </c>
      <c r="C5" s="18">
        <v>1</v>
      </c>
      <c r="D5" s="21">
        <v>0</v>
      </c>
      <c r="E5" s="61">
        <v>0</v>
      </c>
      <c r="F5" s="17">
        <v>14</v>
      </c>
      <c r="G5" s="36">
        <v>1</v>
      </c>
      <c r="H5" s="62">
        <v>15</v>
      </c>
      <c r="I5" s="83">
        <v>0.04</v>
      </c>
      <c r="J5" s="102"/>
      <c r="K5" s="103"/>
      <c r="L5" s="3"/>
      <c r="M5" s="20"/>
    </row>
    <row r="6" spans="1:13" s="4" customFormat="1" ht="18.75" customHeight="1">
      <c r="A6" s="5" t="s">
        <v>0</v>
      </c>
      <c r="B6" s="59">
        <v>82</v>
      </c>
      <c r="C6" s="18">
        <v>0</v>
      </c>
      <c r="D6" s="21">
        <v>0</v>
      </c>
      <c r="E6" s="61">
        <v>1</v>
      </c>
      <c r="F6" s="18">
        <v>17</v>
      </c>
      <c r="G6" s="21">
        <v>23</v>
      </c>
      <c r="H6" s="62">
        <v>41</v>
      </c>
      <c r="I6" s="84">
        <v>0.5</v>
      </c>
      <c r="J6" s="102"/>
      <c r="K6" s="103"/>
      <c r="L6" s="3"/>
      <c r="M6" s="20"/>
    </row>
    <row r="7" spans="1:13" s="4" customFormat="1" ht="18.75" customHeight="1">
      <c r="A7" s="5" t="s">
        <v>10</v>
      </c>
      <c r="B7" s="59">
        <v>142</v>
      </c>
      <c r="C7" s="18">
        <v>5</v>
      </c>
      <c r="D7" s="21">
        <v>9</v>
      </c>
      <c r="E7" s="61">
        <v>7</v>
      </c>
      <c r="F7" s="18">
        <v>23</v>
      </c>
      <c r="G7" s="21">
        <v>21</v>
      </c>
      <c r="H7" s="62">
        <v>45</v>
      </c>
      <c r="I7" s="84">
        <v>0.32</v>
      </c>
      <c r="J7" s="102"/>
      <c r="K7" s="103"/>
      <c r="L7" s="3"/>
      <c r="M7" s="20"/>
    </row>
    <row r="8" spans="1:13" s="4" customFormat="1" ht="18.75" customHeight="1">
      <c r="A8" s="5" t="s">
        <v>11</v>
      </c>
      <c r="B8" s="59">
        <v>112</v>
      </c>
      <c r="C8" s="18">
        <v>3</v>
      </c>
      <c r="D8" s="21">
        <v>1</v>
      </c>
      <c r="E8" s="61">
        <v>9</v>
      </c>
      <c r="F8" s="18">
        <v>9</v>
      </c>
      <c r="G8" s="21">
        <v>37</v>
      </c>
      <c r="H8" s="62">
        <v>51</v>
      </c>
      <c r="I8" s="84">
        <v>0.46</v>
      </c>
      <c r="J8" s="102"/>
      <c r="K8" s="103"/>
      <c r="L8" s="3"/>
      <c r="M8" s="20"/>
    </row>
    <row r="9" spans="1:13" s="4" customFormat="1" ht="18.75" customHeight="1">
      <c r="A9" s="5" t="s">
        <v>3</v>
      </c>
      <c r="B9" s="59">
        <v>24</v>
      </c>
      <c r="C9" s="18">
        <v>0</v>
      </c>
      <c r="D9" s="21">
        <v>0</v>
      </c>
      <c r="E9" s="61">
        <v>0</v>
      </c>
      <c r="F9" s="18">
        <v>9</v>
      </c>
      <c r="G9" s="21">
        <v>1</v>
      </c>
      <c r="H9" s="62">
        <v>9</v>
      </c>
      <c r="I9" s="84">
        <v>0.38</v>
      </c>
      <c r="J9" s="102"/>
      <c r="K9" s="103"/>
      <c r="L9" s="3"/>
      <c r="M9" s="20"/>
    </row>
    <row r="10" spans="1:13" s="4" customFormat="1" ht="18.75" customHeight="1">
      <c r="A10" s="5" t="s">
        <v>12</v>
      </c>
      <c r="B10" s="59">
        <v>158</v>
      </c>
      <c r="C10" s="18">
        <v>0</v>
      </c>
      <c r="D10" s="21">
        <v>0</v>
      </c>
      <c r="E10" s="61">
        <v>0</v>
      </c>
      <c r="F10" s="18">
        <v>46</v>
      </c>
      <c r="G10" s="21">
        <v>7</v>
      </c>
      <c r="H10" s="62">
        <v>53</v>
      </c>
      <c r="I10" s="84">
        <v>0.34</v>
      </c>
      <c r="J10" s="102"/>
      <c r="K10" s="103"/>
      <c r="L10" s="3"/>
      <c r="M10" s="20"/>
    </row>
    <row r="11" spans="1:13" s="4" customFormat="1" ht="18.75" customHeight="1">
      <c r="A11" s="5" t="s">
        <v>4</v>
      </c>
      <c r="B11" s="59">
        <v>28</v>
      </c>
      <c r="C11" s="18">
        <v>0</v>
      </c>
      <c r="D11" s="21">
        <v>0</v>
      </c>
      <c r="E11" s="61">
        <v>0</v>
      </c>
      <c r="F11" s="18">
        <v>10</v>
      </c>
      <c r="G11" s="21">
        <v>9</v>
      </c>
      <c r="H11" s="62">
        <v>13</v>
      </c>
      <c r="I11" s="84">
        <v>0.46</v>
      </c>
      <c r="J11" s="102"/>
      <c r="K11" s="103"/>
      <c r="L11" s="3"/>
      <c r="M11" s="20"/>
    </row>
    <row r="12" spans="1:13" s="4" customFormat="1" ht="18.75" customHeight="1">
      <c r="A12" s="5" t="s">
        <v>13</v>
      </c>
      <c r="B12" s="59">
        <v>90</v>
      </c>
      <c r="C12" s="18">
        <v>0</v>
      </c>
      <c r="D12" s="21">
        <v>0</v>
      </c>
      <c r="E12" s="61">
        <v>1</v>
      </c>
      <c r="F12" s="18">
        <v>18</v>
      </c>
      <c r="G12" s="21">
        <v>39</v>
      </c>
      <c r="H12" s="62">
        <v>49</v>
      </c>
      <c r="I12" s="84">
        <v>0.54</v>
      </c>
      <c r="J12" s="102"/>
      <c r="K12" s="103"/>
      <c r="L12" s="3"/>
      <c r="M12" s="20"/>
    </row>
    <row r="13" spans="1:13" s="4" customFormat="1" ht="18.75" customHeight="1">
      <c r="A13" s="5" t="s">
        <v>6</v>
      </c>
      <c r="B13" s="59">
        <v>45</v>
      </c>
      <c r="C13" s="18">
        <v>0</v>
      </c>
      <c r="D13" s="21">
        <v>0</v>
      </c>
      <c r="E13" s="61">
        <v>0</v>
      </c>
      <c r="F13" s="18">
        <v>12</v>
      </c>
      <c r="G13" s="21">
        <v>16</v>
      </c>
      <c r="H13" s="62">
        <v>19</v>
      </c>
      <c r="I13" s="84">
        <v>0.42</v>
      </c>
      <c r="J13" s="102"/>
      <c r="K13" s="103"/>
      <c r="L13" s="3"/>
      <c r="M13" s="20"/>
    </row>
    <row r="14" spans="1:13" s="4" customFormat="1" ht="18.75" customHeight="1">
      <c r="A14" s="5" t="s">
        <v>14</v>
      </c>
      <c r="B14" s="59">
        <v>142</v>
      </c>
      <c r="C14" s="18">
        <v>0</v>
      </c>
      <c r="D14" s="21">
        <v>0</v>
      </c>
      <c r="E14" s="61">
        <v>0</v>
      </c>
      <c r="F14" s="18">
        <v>26</v>
      </c>
      <c r="G14" s="21">
        <v>3</v>
      </c>
      <c r="H14" s="62">
        <v>28</v>
      </c>
      <c r="I14" s="84">
        <v>0.2</v>
      </c>
      <c r="J14" s="102"/>
      <c r="K14" s="103"/>
      <c r="L14" s="3"/>
      <c r="M14" s="20"/>
    </row>
    <row r="15" spans="1:13" s="4" customFormat="1" ht="18.75" customHeight="1">
      <c r="A15" s="5" t="s">
        <v>20</v>
      </c>
      <c r="B15" s="59">
        <v>162</v>
      </c>
      <c r="C15" s="18">
        <v>10</v>
      </c>
      <c r="D15" s="21">
        <v>3</v>
      </c>
      <c r="E15" s="61">
        <v>1</v>
      </c>
      <c r="F15" s="18">
        <v>15</v>
      </c>
      <c r="G15" s="21">
        <v>37</v>
      </c>
      <c r="H15" s="62">
        <v>60</v>
      </c>
      <c r="I15" s="84">
        <v>0.37</v>
      </c>
      <c r="J15" s="102"/>
      <c r="K15" s="103"/>
      <c r="L15" s="3"/>
      <c r="M15" s="20"/>
    </row>
    <row r="16" spans="1:13" s="4" customFormat="1" ht="18.75" customHeight="1">
      <c r="A16" s="5" t="s">
        <v>1</v>
      </c>
      <c r="B16" s="59">
        <v>121</v>
      </c>
      <c r="C16" s="18">
        <v>0</v>
      </c>
      <c r="D16" s="21">
        <v>0</v>
      </c>
      <c r="E16" s="61">
        <v>0</v>
      </c>
      <c r="F16" s="18">
        <v>11</v>
      </c>
      <c r="G16" s="21">
        <v>12</v>
      </c>
      <c r="H16" s="62">
        <v>22</v>
      </c>
      <c r="I16" s="84">
        <v>0.18</v>
      </c>
      <c r="J16" s="102"/>
      <c r="K16" s="103"/>
      <c r="L16" s="3"/>
      <c r="M16" s="20"/>
    </row>
    <row r="17" spans="1:13" s="4" customFormat="1" ht="18.75" customHeight="1">
      <c r="A17" s="5" t="s">
        <v>2</v>
      </c>
      <c r="B17" s="59">
        <v>105</v>
      </c>
      <c r="C17" s="18">
        <v>0</v>
      </c>
      <c r="D17" s="21">
        <v>0</v>
      </c>
      <c r="E17" s="61">
        <v>0</v>
      </c>
      <c r="F17" s="18">
        <v>10</v>
      </c>
      <c r="G17" s="21">
        <v>14</v>
      </c>
      <c r="H17" s="62">
        <v>23</v>
      </c>
      <c r="I17" s="84">
        <v>0.22</v>
      </c>
      <c r="J17" s="102"/>
      <c r="K17" s="103"/>
      <c r="L17" s="3"/>
      <c r="M17" s="20"/>
    </row>
    <row r="18" spans="1:13" s="4" customFormat="1" ht="18.75" customHeight="1">
      <c r="A18" s="5" t="s">
        <v>15</v>
      </c>
      <c r="B18" s="59">
        <v>79</v>
      </c>
      <c r="C18" s="18">
        <v>10</v>
      </c>
      <c r="D18" s="21">
        <v>0</v>
      </c>
      <c r="E18" s="61">
        <v>4</v>
      </c>
      <c r="F18" s="18">
        <v>21</v>
      </c>
      <c r="G18" s="21">
        <v>25</v>
      </c>
      <c r="H18" s="62">
        <v>39</v>
      </c>
      <c r="I18" s="84">
        <v>0.49</v>
      </c>
      <c r="J18" s="102"/>
      <c r="K18" s="103"/>
      <c r="L18" s="3"/>
      <c r="M18" s="20"/>
    </row>
    <row r="19" spans="1:13" s="4" customFormat="1" ht="18.75" customHeight="1">
      <c r="A19" s="5" t="s">
        <v>16</v>
      </c>
      <c r="B19" s="59">
        <v>135</v>
      </c>
      <c r="C19" s="18">
        <v>0</v>
      </c>
      <c r="D19" s="21">
        <v>0</v>
      </c>
      <c r="E19" s="61">
        <v>0</v>
      </c>
      <c r="F19" s="18">
        <v>44</v>
      </c>
      <c r="G19" s="21">
        <v>9</v>
      </c>
      <c r="H19" s="62">
        <v>48</v>
      </c>
      <c r="I19" s="84">
        <v>0.36</v>
      </c>
      <c r="J19" s="102"/>
      <c r="K19" s="103"/>
      <c r="L19" s="3"/>
      <c r="M19" s="20"/>
    </row>
    <row r="20" spans="1:13" s="4" customFormat="1" ht="18.75" customHeight="1" thickBot="1">
      <c r="A20" s="34" t="s">
        <v>24</v>
      </c>
      <c r="B20" s="60">
        <v>73</v>
      </c>
      <c r="C20" s="19">
        <v>0</v>
      </c>
      <c r="D20" s="22">
        <v>0</v>
      </c>
      <c r="E20" s="63">
        <v>0</v>
      </c>
      <c r="F20" s="19">
        <v>8</v>
      </c>
      <c r="G20" s="22">
        <v>8</v>
      </c>
      <c r="H20" s="64">
        <v>15</v>
      </c>
      <c r="I20" s="85">
        <v>0.21</v>
      </c>
      <c r="J20" s="104"/>
      <c r="K20" s="105"/>
      <c r="L20" s="3"/>
      <c r="M20" s="20"/>
    </row>
    <row r="21" spans="1:13" s="4" customFormat="1" ht="18.75" customHeight="1" thickBot="1">
      <c r="A21" s="35" t="s">
        <v>5</v>
      </c>
      <c r="B21" s="71">
        <v>1533</v>
      </c>
      <c r="C21" s="72">
        <v>29</v>
      </c>
      <c r="D21" s="73">
        <v>13</v>
      </c>
      <c r="E21" s="75">
        <v>23</v>
      </c>
      <c r="F21" s="72">
        <v>293</v>
      </c>
      <c r="G21" s="73">
        <v>262</v>
      </c>
      <c r="H21" s="76">
        <v>530</v>
      </c>
      <c r="I21" s="86">
        <v>0.35</v>
      </c>
      <c r="J21" s="106"/>
      <c r="K21" s="107"/>
      <c r="L21" s="3"/>
      <c r="M21" s="20"/>
    </row>
    <row r="22" spans="1:13" s="53" customFormat="1" ht="12.75">
      <c r="A22" s="23"/>
      <c r="B22" s="24"/>
      <c r="C22" s="24"/>
      <c r="D22" s="24"/>
      <c r="E22" s="24"/>
      <c r="F22" s="24"/>
      <c r="G22" s="24"/>
      <c r="H22" s="24"/>
      <c r="I22" s="25"/>
      <c r="J22" s="27"/>
      <c r="K22" s="26"/>
      <c r="L22" s="51"/>
      <c r="M22" s="54"/>
    </row>
    <row r="23" spans="1:11" s="55" customFormat="1" ht="38.25" customHeight="1">
      <c r="A23" s="151" t="s">
        <v>77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3"/>
    </row>
    <row r="24" spans="1:11" s="55" customFormat="1" ht="12.75">
      <c r="A24" s="57"/>
      <c r="B24" s="43"/>
      <c r="C24" s="43"/>
      <c r="D24" s="43"/>
      <c r="E24" s="43"/>
      <c r="F24" s="43"/>
      <c r="G24" s="43"/>
      <c r="H24" s="43"/>
      <c r="I24" s="43"/>
      <c r="J24" s="43"/>
      <c r="K24" s="44"/>
    </row>
    <row r="25" spans="1:11" s="55" customFormat="1" ht="13.5" thickBot="1">
      <c r="A25" s="82" t="s">
        <v>25</v>
      </c>
      <c r="B25" s="8"/>
      <c r="C25" s="8"/>
      <c r="D25" s="8"/>
      <c r="E25" s="8"/>
      <c r="F25" s="8"/>
      <c r="G25" s="8"/>
      <c r="H25" s="8"/>
      <c r="I25" s="8"/>
      <c r="J25" s="8"/>
      <c r="K25" s="9"/>
    </row>
    <row r="27" ht="12.75">
      <c r="A27" s="11"/>
    </row>
  </sheetData>
  <sheetProtection/>
  <mergeCells count="4">
    <mergeCell ref="A1:K1"/>
    <mergeCell ref="A2:K2"/>
    <mergeCell ref="A3:K3"/>
    <mergeCell ref="A23:K23"/>
  </mergeCells>
  <printOptions horizontalCentered="1" verticalCentered="1"/>
  <pageMargins left="0.51" right="0.5" top="0.25" bottom="0.32" header="0.12" footer="0.1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29" sqref="A29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1" customFormat="1" ht="19.5" customHeight="1">
      <c r="A1" s="137" t="s">
        <v>52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1" s="6" customFormat="1" ht="19.5" customHeight="1">
      <c r="A2" s="139" t="str">
        <f>'1 Adult EE Q2'!A2:J2</f>
        <v>FY19 QUARTER ENDING DECEMBER 31, 2018</v>
      </c>
      <c r="B2" s="140"/>
      <c r="C2" s="140"/>
      <c r="D2" s="140"/>
      <c r="E2" s="140"/>
      <c r="F2" s="140"/>
      <c r="G2" s="140"/>
      <c r="H2" s="140"/>
      <c r="I2" s="140"/>
      <c r="J2" s="140"/>
      <c r="K2" s="10"/>
    </row>
    <row r="3" spans="1:11" s="6" customFormat="1" ht="33" customHeight="1" thickBot="1">
      <c r="A3" s="141" t="s">
        <v>85</v>
      </c>
      <c r="B3" s="142"/>
      <c r="C3" s="142"/>
      <c r="D3" s="142"/>
      <c r="E3" s="142"/>
      <c r="F3" s="142"/>
      <c r="G3" s="142"/>
      <c r="H3" s="142"/>
      <c r="I3" s="142"/>
      <c r="J3" s="142"/>
      <c r="K3" s="10"/>
    </row>
    <row r="4" spans="1:11" s="4" customFormat="1" ht="54" customHeight="1" thickBot="1">
      <c r="A4" s="89" t="s">
        <v>53</v>
      </c>
      <c r="B4" s="90" t="s">
        <v>7</v>
      </c>
      <c r="C4" s="91" t="s">
        <v>8</v>
      </c>
      <c r="D4" s="92" t="s">
        <v>19</v>
      </c>
      <c r="E4" s="91" t="s">
        <v>46</v>
      </c>
      <c r="F4" s="91" t="s">
        <v>74</v>
      </c>
      <c r="G4" s="91" t="s">
        <v>73</v>
      </c>
      <c r="H4" s="93" t="s">
        <v>72</v>
      </c>
      <c r="I4" s="94" t="s">
        <v>48</v>
      </c>
      <c r="J4" s="95" t="s">
        <v>49</v>
      </c>
      <c r="K4" s="3"/>
    </row>
    <row r="5" spans="1:12" s="4" customFormat="1" ht="18.75" customHeight="1">
      <c r="A5" s="2" t="s">
        <v>9</v>
      </c>
      <c r="B5" s="58">
        <v>42</v>
      </c>
      <c r="C5" s="18">
        <v>4</v>
      </c>
      <c r="D5" s="61">
        <v>38</v>
      </c>
      <c r="E5" s="17">
        <v>17</v>
      </c>
      <c r="F5" s="36">
        <v>0</v>
      </c>
      <c r="G5" s="62">
        <v>17</v>
      </c>
      <c r="H5" s="128">
        <v>44.73684210526316</v>
      </c>
      <c r="I5" s="112">
        <v>70</v>
      </c>
      <c r="J5" s="121">
        <v>63.90977443609023</v>
      </c>
      <c r="K5" s="3"/>
      <c r="L5" s="20"/>
    </row>
    <row r="6" spans="1:12" s="4" customFormat="1" ht="18.75" customHeight="1">
      <c r="A6" s="5" t="s">
        <v>0</v>
      </c>
      <c r="B6" s="59">
        <v>96</v>
      </c>
      <c r="C6" s="18">
        <v>2</v>
      </c>
      <c r="D6" s="61">
        <v>94</v>
      </c>
      <c r="E6" s="18">
        <v>61</v>
      </c>
      <c r="F6" s="21">
        <v>3</v>
      </c>
      <c r="G6" s="62">
        <v>64</v>
      </c>
      <c r="H6" s="129">
        <v>68.08510638297872</v>
      </c>
      <c r="I6" s="112">
        <v>80.5</v>
      </c>
      <c r="J6" s="121">
        <v>84.5777719043214</v>
      </c>
      <c r="K6" s="3"/>
      <c r="L6" s="20"/>
    </row>
    <row r="7" spans="1:12" s="4" customFormat="1" ht="18.75" customHeight="1">
      <c r="A7" s="5" t="s">
        <v>10</v>
      </c>
      <c r="B7" s="59">
        <v>49</v>
      </c>
      <c r="C7" s="18">
        <v>1</v>
      </c>
      <c r="D7" s="61">
        <v>48</v>
      </c>
      <c r="E7" s="18">
        <v>39</v>
      </c>
      <c r="F7" s="21">
        <v>3</v>
      </c>
      <c r="G7" s="62">
        <v>42</v>
      </c>
      <c r="H7" s="129">
        <v>87.5</v>
      </c>
      <c r="I7" s="112">
        <v>75.5</v>
      </c>
      <c r="J7" s="121">
        <v>115.89403973509934</v>
      </c>
      <c r="K7" s="3"/>
      <c r="L7" s="20"/>
    </row>
    <row r="8" spans="1:12" s="4" customFormat="1" ht="18.75" customHeight="1">
      <c r="A8" s="5" t="s">
        <v>11</v>
      </c>
      <c r="B8" s="59">
        <v>25</v>
      </c>
      <c r="C8" s="18">
        <v>0</v>
      </c>
      <c r="D8" s="61">
        <v>25</v>
      </c>
      <c r="E8" s="18">
        <v>15</v>
      </c>
      <c r="F8" s="21">
        <v>0</v>
      </c>
      <c r="G8" s="62">
        <v>15</v>
      </c>
      <c r="H8" s="129">
        <v>60</v>
      </c>
      <c r="I8" s="112">
        <v>80.5</v>
      </c>
      <c r="J8" s="121">
        <v>74.53416149068323</v>
      </c>
      <c r="K8" s="3"/>
      <c r="L8" s="20"/>
    </row>
    <row r="9" spans="1:12" s="4" customFormat="1" ht="18.75" customHeight="1">
      <c r="A9" s="5" t="s">
        <v>3</v>
      </c>
      <c r="B9" s="59">
        <v>41</v>
      </c>
      <c r="C9" s="18">
        <v>5</v>
      </c>
      <c r="D9" s="61">
        <v>36</v>
      </c>
      <c r="E9" s="18">
        <v>25</v>
      </c>
      <c r="F9" s="21">
        <v>1</v>
      </c>
      <c r="G9" s="62">
        <v>26</v>
      </c>
      <c r="H9" s="129">
        <v>72.22222222222223</v>
      </c>
      <c r="I9" s="112">
        <v>80.5</v>
      </c>
      <c r="J9" s="121">
        <v>89.71704623878537</v>
      </c>
      <c r="K9" s="3"/>
      <c r="L9" s="20"/>
    </row>
    <row r="10" spans="1:12" s="4" customFormat="1" ht="18.75" customHeight="1">
      <c r="A10" s="5" t="s">
        <v>12</v>
      </c>
      <c r="B10" s="59">
        <v>120</v>
      </c>
      <c r="C10" s="18">
        <v>1</v>
      </c>
      <c r="D10" s="61">
        <v>119</v>
      </c>
      <c r="E10" s="18">
        <v>69</v>
      </c>
      <c r="F10" s="21">
        <v>9</v>
      </c>
      <c r="G10" s="62">
        <v>78</v>
      </c>
      <c r="H10" s="129">
        <v>65.54621848739495</v>
      </c>
      <c r="I10" s="112">
        <v>80.5</v>
      </c>
      <c r="J10" s="121">
        <v>81.42387389738502</v>
      </c>
      <c r="K10" s="3"/>
      <c r="L10" s="20"/>
    </row>
    <row r="11" spans="1:12" s="4" customFormat="1" ht="18.75" customHeight="1">
      <c r="A11" s="5" t="s">
        <v>4</v>
      </c>
      <c r="B11" s="59">
        <v>26</v>
      </c>
      <c r="C11" s="18">
        <v>0</v>
      </c>
      <c r="D11" s="61">
        <v>26</v>
      </c>
      <c r="E11" s="18">
        <v>14</v>
      </c>
      <c r="F11" s="21">
        <v>4</v>
      </c>
      <c r="G11" s="62">
        <v>18</v>
      </c>
      <c r="H11" s="129">
        <v>69.23076923076923</v>
      </c>
      <c r="I11" s="112">
        <v>75</v>
      </c>
      <c r="J11" s="121">
        <v>92.3076923076923</v>
      </c>
      <c r="K11" s="3"/>
      <c r="L11" s="20"/>
    </row>
    <row r="12" spans="1:12" s="4" customFormat="1" ht="18.75" customHeight="1">
      <c r="A12" s="5" t="s">
        <v>13</v>
      </c>
      <c r="B12" s="59">
        <v>56</v>
      </c>
      <c r="C12" s="18">
        <v>1</v>
      </c>
      <c r="D12" s="61">
        <v>55</v>
      </c>
      <c r="E12" s="18">
        <v>40</v>
      </c>
      <c r="F12" s="21">
        <v>5</v>
      </c>
      <c r="G12" s="62">
        <v>45</v>
      </c>
      <c r="H12" s="129">
        <v>81.81818181818181</v>
      </c>
      <c r="I12" s="112">
        <v>80.5</v>
      </c>
      <c r="J12" s="121">
        <v>101.63749294184078</v>
      </c>
      <c r="K12" s="3"/>
      <c r="L12" s="20"/>
    </row>
    <row r="13" spans="1:12" s="4" customFormat="1" ht="18.75" customHeight="1">
      <c r="A13" s="5" t="s">
        <v>6</v>
      </c>
      <c r="B13" s="59">
        <v>38</v>
      </c>
      <c r="C13" s="18">
        <v>1</v>
      </c>
      <c r="D13" s="61">
        <v>37</v>
      </c>
      <c r="E13" s="18">
        <v>17</v>
      </c>
      <c r="F13" s="21">
        <v>0</v>
      </c>
      <c r="G13" s="62">
        <v>17</v>
      </c>
      <c r="H13" s="129">
        <v>45.94594594594595</v>
      </c>
      <c r="I13" s="112">
        <v>80.5</v>
      </c>
      <c r="J13" s="121">
        <v>57.07570924962231</v>
      </c>
      <c r="K13" s="3"/>
      <c r="L13" s="20"/>
    </row>
    <row r="14" spans="1:12" s="4" customFormat="1" ht="18.75" customHeight="1">
      <c r="A14" s="5" t="s">
        <v>14</v>
      </c>
      <c r="B14" s="59">
        <v>153</v>
      </c>
      <c r="C14" s="18">
        <v>7</v>
      </c>
      <c r="D14" s="61">
        <v>146</v>
      </c>
      <c r="E14" s="18">
        <v>87</v>
      </c>
      <c r="F14" s="21">
        <v>15</v>
      </c>
      <c r="G14" s="62">
        <v>102</v>
      </c>
      <c r="H14" s="129">
        <v>69.86301369863014</v>
      </c>
      <c r="I14" s="112">
        <v>80.5</v>
      </c>
      <c r="J14" s="121">
        <v>86.78635242065855</v>
      </c>
      <c r="K14" s="3"/>
      <c r="L14" s="20"/>
    </row>
    <row r="15" spans="1:12" s="4" customFormat="1" ht="18.75" customHeight="1">
      <c r="A15" s="5" t="s">
        <v>20</v>
      </c>
      <c r="B15" s="59">
        <v>42</v>
      </c>
      <c r="C15" s="18">
        <v>0</v>
      </c>
      <c r="D15" s="61">
        <v>42</v>
      </c>
      <c r="E15" s="18">
        <v>36</v>
      </c>
      <c r="F15" s="21">
        <v>0</v>
      </c>
      <c r="G15" s="62">
        <v>36</v>
      </c>
      <c r="H15" s="129">
        <v>85.71428571428571</v>
      </c>
      <c r="I15" s="112">
        <v>80.5</v>
      </c>
      <c r="J15" s="121">
        <v>106.47737355811888</v>
      </c>
      <c r="K15" s="3"/>
      <c r="L15" s="20"/>
    </row>
    <row r="16" spans="1:12" s="4" customFormat="1" ht="18.75" customHeight="1">
      <c r="A16" s="5" t="s">
        <v>1</v>
      </c>
      <c r="B16" s="59">
        <v>78</v>
      </c>
      <c r="C16" s="18">
        <v>1</v>
      </c>
      <c r="D16" s="61">
        <v>77</v>
      </c>
      <c r="E16" s="18">
        <v>53</v>
      </c>
      <c r="F16" s="21">
        <v>3</v>
      </c>
      <c r="G16" s="62">
        <v>56</v>
      </c>
      <c r="H16" s="129">
        <v>72.72727272727273</v>
      </c>
      <c r="I16" s="112">
        <v>80.5</v>
      </c>
      <c r="J16" s="121">
        <v>90.34443817052514</v>
      </c>
      <c r="K16" s="3"/>
      <c r="L16" s="20"/>
    </row>
    <row r="17" spans="1:12" s="4" customFormat="1" ht="18.75" customHeight="1">
      <c r="A17" s="5" t="s">
        <v>2</v>
      </c>
      <c r="B17" s="59">
        <v>51</v>
      </c>
      <c r="C17" s="18">
        <v>5</v>
      </c>
      <c r="D17" s="61">
        <v>46</v>
      </c>
      <c r="E17" s="18">
        <v>33</v>
      </c>
      <c r="F17" s="21">
        <v>3</v>
      </c>
      <c r="G17" s="62">
        <v>36</v>
      </c>
      <c r="H17" s="129">
        <v>78.26086956521739</v>
      </c>
      <c r="I17" s="112">
        <v>80.5</v>
      </c>
      <c r="J17" s="121">
        <v>97.21847150958682</v>
      </c>
      <c r="K17" s="3"/>
      <c r="L17" s="20"/>
    </row>
    <row r="18" spans="1:12" s="4" customFormat="1" ht="18.75" customHeight="1">
      <c r="A18" s="5" t="s">
        <v>15</v>
      </c>
      <c r="B18" s="59">
        <v>40</v>
      </c>
      <c r="C18" s="18">
        <v>3</v>
      </c>
      <c r="D18" s="61">
        <v>37</v>
      </c>
      <c r="E18" s="18">
        <v>23</v>
      </c>
      <c r="F18" s="21">
        <v>1</v>
      </c>
      <c r="G18" s="62">
        <v>24</v>
      </c>
      <c r="H18" s="129">
        <v>64.86486486486487</v>
      </c>
      <c r="I18" s="112">
        <v>80.5</v>
      </c>
      <c r="J18" s="121">
        <v>80.5774718818197</v>
      </c>
      <c r="K18" s="3"/>
      <c r="L18" s="20"/>
    </row>
    <row r="19" spans="1:12" s="4" customFormat="1" ht="18.75" customHeight="1">
      <c r="A19" s="5" t="s">
        <v>16</v>
      </c>
      <c r="B19" s="59">
        <v>34</v>
      </c>
      <c r="C19" s="18">
        <v>4</v>
      </c>
      <c r="D19" s="61">
        <v>30</v>
      </c>
      <c r="E19" s="18">
        <v>24</v>
      </c>
      <c r="F19" s="21">
        <v>1</v>
      </c>
      <c r="G19" s="62">
        <v>25</v>
      </c>
      <c r="H19" s="129">
        <v>83.33333333333334</v>
      </c>
      <c r="I19" s="112">
        <v>80.5</v>
      </c>
      <c r="J19" s="121">
        <v>103.51966873706006</v>
      </c>
      <c r="K19" s="3"/>
      <c r="L19" s="20"/>
    </row>
    <row r="20" spans="1:12" s="4" customFormat="1" ht="18.75" customHeight="1" thickBot="1">
      <c r="A20" s="34" t="s">
        <v>24</v>
      </c>
      <c r="B20" s="65">
        <v>74</v>
      </c>
      <c r="C20" s="66">
        <v>0</v>
      </c>
      <c r="D20" s="68">
        <v>74</v>
      </c>
      <c r="E20" s="66">
        <v>45</v>
      </c>
      <c r="F20" s="67">
        <v>3</v>
      </c>
      <c r="G20" s="69">
        <v>48</v>
      </c>
      <c r="H20" s="130">
        <v>64.86486486486487</v>
      </c>
      <c r="I20" s="112">
        <v>80.5</v>
      </c>
      <c r="J20" s="124">
        <v>80.5774718818197</v>
      </c>
      <c r="K20" s="3"/>
      <c r="L20" s="20"/>
    </row>
    <row r="21" spans="1:12" s="4" customFormat="1" ht="18.75" customHeight="1" thickBot="1">
      <c r="A21" s="35" t="s">
        <v>5</v>
      </c>
      <c r="B21" s="113">
        <v>965</v>
      </c>
      <c r="C21" s="114">
        <v>35</v>
      </c>
      <c r="D21" s="115">
        <v>930</v>
      </c>
      <c r="E21" s="114">
        <v>598</v>
      </c>
      <c r="F21" s="116">
        <v>51</v>
      </c>
      <c r="G21" s="117">
        <v>649</v>
      </c>
      <c r="H21" s="131">
        <v>69.78494623655914</v>
      </c>
      <c r="I21" s="118">
        <v>80.5</v>
      </c>
      <c r="J21" s="127">
        <v>86.68937420690575</v>
      </c>
      <c r="K21" s="40"/>
      <c r="L21" s="20"/>
    </row>
    <row r="22" spans="1:13" s="53" customFormat="1" ht="12" customHeight="1">
      <c r="A22" s="28"/>
      <c r="B22" s="29"/>
      <c r="C22" s="29"/>
      <c r="D22" s="29"/>
      <c r="E22" s="29"/>
      <c r="F22" s="29"/>
      <c r="G22" s="29"/>
      <c r="H22" s="29"/>
      <c r="I22" s="30"/>
      <c r="J22" s="88"/>
      <c r="K22" s="33"/>
      <c r="L22" s="51"/>
      <c r="M22" s="52"/>
    </row>
    <row r="23" spans="1:13" s="53" customFormat="1" ht="12.75">
      <c r="A23" s="32" t="s">
        <v>43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1" s="55" customFormat="1" ht="12.75">
      <c r="A24" s="12" t="s">
        <v>44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1" s="55" customFormat="1" ht="12.75">
      <c r="A25" s="12" t="s">
        <v>45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1" s="55" customFormat="1" ht="18" customHeight="1">
      <c r="A26" s="81" t="s">
        <v>25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1" s="55" customFormat="1" ht="13.5" thickBot="1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ht="12.75">
      <c r="A29" s="11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C29" sqref="C29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1" customFormat="1" ht="19.5" customHeight="1">
      <c r="A1" s="137" t="s">
        <v>52</v>
      </c>
      <c r="B1" s="138"/>
      <c r="C1" s="138"/>
      <c r="D1" s="138"/>
      <c r="E1" s="138"/>
      <c r="F1" s="138"/>
      <c r="G1" s="138"/>
      <c r="H1" s="138"/>
      <c r="I1" s="138"/>
      <c r="J1" s="143"/>
    </row>
    <row r="2" spans="1:11" s="6" customFormat="1" ht="19.5" customHeight="1">
      <c r="A2" s="139" t="str">
        <f>'1 Adult EE Q2'!A2:J2</f>
        <v>FY19 QUARTER ENDING DECEMBER 31, 2018</v>
      </c>
      <c r="B2" s="140"/>
      <c r="C2" s="140"/>
      <c r="D2" s="140"/>
      <c r="E2" s="140"/>
      <c r="F2" s="140"/>
      <c r="G2" s="140"/>
      <c r="H2" s="140"/>
      <c r="I2" s="140"/>
      <c r="J2" s="144"/>
      <c r="K2" s="10"/>
    </row>
    <row r="3" spans="1:11" s="6" customFormat="1" ht="32.25" customHeight="1" thickBot="1">
      <c r="A3" s="141" t="s">
        <v>86</v>
      </c>
      <c r="B3" s="142"/>
      <c r="C3" s="142"/>
      <c r="D3" s="142"/>
      <c r="E3" s="142"/>
      <c r="F3" s="142"/>
      <c r="G3" s="142"/>
      <c r="H3" s="142"/>
      <c r="I3" s="142"/>
      <c r="J3" s="145"/>
      <c r="K3" s="10"/>
    </row>
    <row r="4" spans="1:11" s="4" customFormat="1" ht="54" customHeight="1" thickBot="1">
      <c r="A4" s="89" t="s">
        <v>53</v>
      </c>
      <c r="B4" s="90" t="s">
        <v>7</v>
      </c>
      <c r="C4" s="91" t="s">
        <v>8</v>
      </c>
      <c r="D4" s="92" t="s">
        <v>19</v>
      </c>
      <c r="E4" s="91" t="s">
        <v>46</v>
      </c>
      <c r="F4" s="91" t="s">
        <v>74</v>
      </c>
      <c r="G4" s="91" t="s">
        <v>75</v>
      </c>
      <c r="H4" s="93" t="s">
        <v>76</v>
      </c>
      <c r="I4" s="94" t="s">
        <v>48</v>
      </c>
      <c r="J4" s="95" t="s">
        <v>49</v>
      </c>
      <c r="K4" s="3"/>
    </row>
    <row r="5" spans="1:12" s="4" customFormat="1" ht="18.75" customHeight="1">
      <c r="A5" s="2" t="s">
        <v>9</v>
      </c>
      <c r="B5" s="58">
        <v>49</v>
      </c>
      <c r="C5" s="18">
        <v>1</v>
      </c>
      <c r="D5" s="61">
        <v>48</v>
      </c>
      <c r="E5" s="17">
        <v>27</v>
      </c>
      <c r="F5" s="36">
        <v>0</v>
      </c>
      <c r="G5" s="62">
        <v>27</v>
      </c>
      <c r="H5" s="128">
        <v>56.25</v>
      </c>
      <c r="I5" s="112">
        <v>70</v>
      </c>
      <c r="J5" s="121">
        <v>80.35714285714285</v>
      </c>
      <c r="K5" s="3"/>
      <c r="L5" s="20"/>
    </row>
    <row r="6" spans="1:12" s="4" customFormat="1" ht="18.75" customHeight="1">
      <c r="A6" s="5" t="s">
        <v>0</v>
      </c>
      <c r="B6" s="59">
        <v>109</v>
      </c>
      <c r="C6" s="18">
        <v>2</v>
      </c>
      <c r="D6" s="61">
        <v>107</v>
      </c>
      <c r="E6" s="18">
        <v>72</v>
      </c>
      <c r="F6" s="21">
        <v>0</v>
      </c>
      <c r="G6" s="62">
        <v>72</v>
      </c>
      <c r="H6" s="129">
        <v>67.28971962616822</v>
      </c>
      <c r="I6" s="112">
        <v>73</v>
      </c>
      <c r="J6" s="121">
        <v>92.17769811803868</v>
      </c>
      <c r="K6" s="3"/>
      <c r="L6" s="20"/>
    </row>
    <row r="7" spans="1:12" s="4" customFormat="1" ht="18.75" customHeight="1">
      <c r="A7" s="5" t="s">
        <v>10</v>
      </c>
      <c r="B7" s="59">
        <v>41</v>
      </c>
      <c r="C7" s="18">
        <v>1</v>
      </c>
      <c r="D7" s="61">
        <v>40</v>
      </c>
      <c r="E7" s="18">
        <v>32</v>
      </c>
      <c r="F7" s="21">
        <v>2</v>
      </c>
      <c r="G7" s="62">
        <v>34</v>
      </c>
      <c r="H7" s="129">
        <v>85</v>
      </c>
      <c r="I7" s="112">
        <v>68</v>
      </c>
      <c r="J7" s="121">
        <v>125</v>
      </c>
      <c r="K7" s="3"/>
      <c r="L7" s="20"/>
    </row>
    <row r="8" spans="1:12" s="4" customFormat="1" ht="18.75" customHeight="1">
      <c r="A8" s="5" t="s">
        <v>11</v>
      </c>
      <c r="B8" s="59">
        <v>19</v>
      </c>
      <c r="C8" s="18">
        <v>0</v>
      </c>
      <c r="D8" s="61">
        <v>19</v>
      </c>
      <c r="E8" s="18">
        <v>9</v>
      </c>
      <c r="F8" s="21">
        <v>0</v>
      </c>
      <c r="G8" s="62">
        <v>9</v>
      </c>
      <c r="H8" s="129">
        <v>47.368421052631575</v>
      </c>
      <c r="I8" s="112">
        <v>73</v>
      </c>
      <c r="J8" s="121">
        <v>64.88824801730352</v>
      </c>
      <c r="K8" s="3"/>
      <c r="L8" s="20"/>
    </row>
    <row r="9" spans="1:12" s="4" customFormat="1" ht="18.75" customHeight="1">
      <c r="A9" s="5" t="s">
        <v>3</v>
      </c>
      <c r="B9" s="59">
        <v>32</v>
      </c>
      <c r="C9" s="18">
        <v>6</v>
      </c>
      <c r="D9" s="61">
        <v>26</v>
      </c>
      <c r="E9" s="18">
        <v>21</v>
      </c>
      <c r="F9" s="21">
        <v>0</v>
      </c>
      <c r="G9" s="62">
        <v>21</v>
      </c>
      <c r="H9" s="129">
        <v>80.76923076923077</v>
      </c>
      <c r="I9" s="112">
        <v>73</v>
      </c>
      <c r="J9" s="121">
        <v>110.64278187565859</v>
      </c>
      <c r="K9" s="3"/>
      <c r="L9" s="20"/>
    </row>
    <row r="10" spans="1:12" s="4" customFormat="1" ht="18.75" customHeight="1">
      <c r="A10" s="5" t="s">
        <v>12</v>
      </c>
      <c r="B10" s="59">
        <v>123</v>
      </c>
      <c r="C10" s="18">
        <v>2</v>
      </c>
      <c r="D10" s="61">
        <v>121</v>
      </c>
      <c r="E10" s="18">
        <v>84</v>
      </c>
      <c r="F10" s="21">
        <v>6</v>
      </c>
      <c r="G10" s="62">
        <v>90</v>
      </c>
      <c r="H10" s="129">
        <v>74.3801652892562</v>
      </c>
      <c r="I10" s="112">
        <v>73</v>
      </c>
      <c r="J10" s="121">
        <v>101.89063738254274</v>
      </c>
      <c r="K10" s="3"/>
      <c r="L10" s="20"/>
    </row>
    <row r="11" spans="1:12" s="4" customFormat="1" ht="18.75" customHeight="1">
      <c r="A11" s="5" t="s">
        <v>4</v>
      </c>
      <c r="B11" s="59">
        <v>30</v>
      </c>
      <c r="C11" s="18">
        <v>0</v>
      </c>
      <c r="D11" s="61">
        <v>30</v>
      </c>
      <c r="E11" s="18">
        <v>19</v>
      </c>
      <c r="F11" s="21">
        <v>4</v>
      </c>
      <c r="G11" s="62">
        <v>23</v>
      </c>
      <c r="H11" s="129">
        <v>76.66666666666667</v>
      </c>
      <c r="I11" s="112">
        <v>73</v>
      </c>
      <c r="J11" s="121">
        <v>105.02283105022832</v>
      </c>
      <c r="K11" s="3"/>
      <c r="L11" s="20"/>
    </row>
    <row r="12" spans="1:12" s="4" customFormat="1" ht="18.75" customHeight="1">
      <c r="A12" s="5" t="s">
        <v>13</v>
      </c>
      <c r="B12" s="59">
        <v>56</v>
      </c>
      <c r="C12" s="18">
        <v>1</v>
      </c>
      <c r="D12" s="61">
        <v>55</v>
      </c>
      <c r="E12" s="18">
        <v>41</v>
      </c>
      <c r="F12" s="21">
        <v>5</v>
      </c>
      <c r="G12" s="62">
        <v>46</v>
      </c>
      <c r="H12" s="129">
        <v>83.63636363636364</v>
      </c>
      <c r="I12" s="112">
        <v>73</v>
      </c>
      <c r="J12" s="121">
        <v>114.57036114570361</v>
      </c>
      <c r="K12" s="3"/>
      <c r="L12" s="20"/>
    </row>
    <row r="13" spans="1:12" s="4" customFormat="1" ht="18.75" customHeight="1">
      <c r="A13" s="5" t="s">
        <v>6</v>
      </c>
      <c r="B13" s="59">
        <v>67</v>
      </c>
      <c r="C13" s="18">
        <v>6</v>
      </c>
      <c r="D13" s="61">
        <v>61</v>
      </c>
      <c r="E13" s="18">
        <v>36</v>
      </c>
      <c r="F13" s="21">
        <v>0</v>
      </c>
      <c r="G13" s="62">
        <v>36</v>
      </c>
      <c r="H13" s="129">
        <v>59.01639344262295</v>
      </c>
      <c r="I13" s="112">
        <v>73</v>
      </c>
      <c r="J13" s="121">
        <v>80.84437457893554</v>
      </c>
      <c r="K13" s="3"/>
      <c r="L13" s="20"/>
    </row>
    <row r="14" spans="1:12" s="4" customFormat="1" ht="18.75" customHeight="1">
      <c r="A14" s="5" t="s">
        <v>14</v>
      </c>
      <c r="B14" s="59">
        <v>181</v>
      </c>
      <c r="C14" s="18">
        <v>6</v>
      </c>
      <c r="D14" s="61">
        <v>175</v>
      </c>
      <c r="E14" s="18">
        <v>117</v>
      </c>
      <c r="F14" s="21">
        <v>16</v>
      </c>
      <c r="G14" s="62">
        <v>133</v>
      </c>
      <c r="H14" s="129">
        <v>76</v>
      </c>
      <c r="I14" s="112">
        <v>73</v>
      </c>
      <c r="J14" s="121">
        <v>104.1095890410959</v>
      </c>
      <c r="K14" s="3"/>
      <c r="L14" s="20"/>
    </row>
    <row r="15" spans="1:12" s="4" customFormat="1" ht="18.75" customHeight="1">
      <c r="A15" s="5" t="s">
        <v>20</v>
      </c>
      <c r="B15" s="59">
        <v>36</v>
      </c>
      <c r="C15" s="18">
        <v>0</v>
      </c>
      <c r="D15" s="61">
        <v>36</v>
      </c>
      <c r="E15" s="18">
        <v>34</v>
      </c>
      <c r="F15" s="21">
        <v>0</v>
      </c>
      <c r="G15" s="62">
        <v>34</v>
      </c>
      <c r="H15" s="129">
        <v>94.44444444444446</v>
      </c>
      <c r="I15" s="112">
        <v>73</v>
      </c>
      <c r="J15" s="121">
        <v>129.37595129375953</v>
      </c>
      <c r="K15" s="3"/>
      <c r="L15" s="20"/>
    </row>
    <row r="16" spans="1:12" s="4" customFormat="1" ht="18.75" customHeight="1">
      <c r="A16" s="5" t="s">
        <v>1</v>
      </c>
      <c r="B16" s="59">
        <v>73</v>
      </c>
      <c r="C16" s="18">
        <v>1</v>
      </c>
      <c r="D16" s="61">
        <v>72</v>
      </c>
      <c r="E16" s="18">
        <v>54</v>
      </c>
      <c r="F16" s="21">
        <v>0</v>
      </c>
      <c r="G16" s="62">
        <v>54</v>
      </c>
      <c r="H16" s="129">
        <v>75</v>
      </c>
      <c r="I16" s="112">
        <v>73</v>
      </c>
      <c r="J16" s="121">
        <v>102.73972602739727</v>
      </c>
      <c r="K16" s="3"/>
      <c r="L16" s="20"/>
    </row>
    <row r="17" spans="1:12" s="4" customFormat="1" ht="18.75" customHeight="1">
      <c r="A17" s="5" t="s">
        <v>2</v>
      </c>
      <c r="B17" s="59">
        <v>75</v>
      </c>
      <c r="C17" s="18">
        <v>4</v>
      </c>
      <c r="D17" s="61">
        <v>71</v>
      </c>
      <c r="E17" s="18">
        <v>58</v>
      </c>
      <c r="F17" s="21">
        <v>5</v>
      </c>
      <c r="G17" s="62">
        <v>63</v>
      </c>
      <c r="H17" s="129">
        <v>88.73239436619718</v>
      </c>
      <c r="I17" s="112">
        <v>73</v>
      </c>
      <c r="J17" s="121">
        <v>121.55122515917422</v>
      </c>
      <c r="K17" s="3"/>
      <c r="L17" s="20"/>
    </row>
    <row r="18" spans="1:12" s="4" customFormat="1" ht="18.75" customHeight="1">
      <c r="A18" s="5" t="s">
        <v>15</v>
      </c>
      <c r="B18" s="59">
        <v>43</v>
      </c>
      <c r="C18" s="18">
        <v>1</v>
      </c>
      <c r="D18" s="61">
        <v>42</v>
      </c>
      <c r="E18" s="18">
        <v>27</v>
      </c>
      <c r="F18" s="21">
        <v>1</v>
      </c>
      <c r="G18" s="62">
        <v>28</v>
      </c>
      <c r="H18" s="129">
        <v>66.66666666666667</v>
      </c>
      <c r="I18" s="112">
        <v>73</v>
      </c>
      <c r="J18" s="121">
        <v>91.32420091324202</v>
      </c>
      <c r="K18" s="3"/>
      <c r="L18" s="20"/>
    </row>
    <row r="19" spans="1:12" s="4" customFormat="1" ht="18.75" customHeight="1">
      <c r="A19" s="5" t="s">
        <v>16</v>
      </c>
      <c r="B19" s="59">
        <v>48</v>
      </c>
      <c r="C19" s="18">
        <v>2</v>
      </c>
      <c r="D19" s="61">
        <v>46</v>
      </c>
      <c r="E19" s="18">
        <v>36</v>
      </c>
      <c r="F19" s="21">
        <v>1</v>
      </c>
      <c r="G19" s="62">
        <v>37</v>
      </c>
      <c r="H19" s="129">
        <v>80.43478260869566</v>
      </c>
      <c r="I19" s="112">
        <v>73</v>
      </c>
      <c r="J19" s="121">
        <v>110.184633710542</v>
      </c>
      <c r="K19" s="3"/>
      <c r="L19" s="20"/>
    </row>
    <row r="20" spans="1:12" s="4" customFormat="1" ht="18.75" customHeight="1" thickBot="1">
      <c r="A20" s="34" t="s">
        <v>24</v>
      </c>
      <c r="B20" s="65">
        <v>98</v>
      </c>
      <c r="C20" s="66">
        <v>1</v>
      </c>
      <c r="D20" s="68">
        <v>97</v>
      </c>
      <c r="E20" s="66">
        <v>60</v>
      </c>
      <c r="F20" s="67">
        <v>1</v>
      </c>
      <c r="G20" s="69">
        <v>61</v>
      </c>
      <c r="H20" s="130">
        <v>62.886597938144334</v>
      </c>
      <c r="I20" s="112">
        <v>73</v>
      </c>
      <c r="J20" s="124">
        <v>86.14602457280046</v>
      </c>
      <c r="K20" s="3"/>
      <c r="L20" s="20"/>
    </row>
    <row r="21" spans="1:12" s="4" customFormat="1" ht="18.75" customHeight="1" thickBot="1">
      <c r="A21" s="35" t="s">
        <v>5</v>
      </c>
      <c r="B21" s="113">
        <v>1080</v>
      </c>
      <c r="C21" s="114">
        <v>34</v>
      </c>
      <c r="D21" s="115">
        <v>1046</v>
      </c>
      <c r="E21" s="114">
        <v>727</v>
      </c>
      <c r="F21" s="116">
        <v>41</v>
      </c>
      <c r="G21" s="117">
        <v>768</v>
      </c>
      <c r="H21" s="131">
        <v>73.4225621414914</v>
      </c>
      <c r="I21" s="118">
        <v>73</v>
      </c>
      <c r="J21" s="127">
        <v>100</v>
      </c>
      <c r="K21" s="40"/>
      <c r="L21" s="20"/>
    </row>
    <row r="22" spans="1:13" s="53" customFormat="1" ht="12" customHeight="1">
      <c r="A22" s="28"/>
      <c r="B22" s="29"/>
      <c r="C22" s="29"/>
      <c r="D22" s="29"/>
      <c r="E22" s="29"/>
      <c r="F22" s="29"/>
      <c r="G22" s="29"/>
      <c r="H22" s="29"/>
      <c r="I22" s="30"/>
      <c r="J22" s="88"/>
      <c r="K22" s="33"/>
      <c r="L22" s="51"/>
      <c r="M22" s="52"/>
    </row>
    <row r="23" spans="1:13" s="53" customFormat="1" ht="12.75">
      <c r="A23" s="32" t="s">
        <v>43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1" s="55" customFormat="1" ht="12.75">
      <c r="A24" s="12" t="s">
        <v>54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1" s="55" customFormat="1" ht="12.75">
      <c r="A25" s="12" t="s">
        <v>45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1" s="55" customFormat="1" ht="18" customHeight="1">
      <c r="A26" s="81" t="s">
        <v>25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1" s="55" customFormat="1" ht="13.5" thickBot="1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ht="12.75">
      <c r="A29" s="11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29" sqref="A29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1" customFormat="1" ht="19.5" customHeight="1">
      <c r="A1" s="137" t="s">
        <v>52</v>
      </c>
      <c r="B1" s="138"/>
      <c r="C1" s="138"/>
      <c r="D1" s="138"/>
      <c r="E1" s="138"/>
      <c r="F1" s="138"/>
      <c r="G1" s="138"/>
      <c r="H1" s="138"/>
      <c r="I1" s="138"/>
      <c r="J1" s="143"/>
    </row>
    <row r="2" spans="1:11" s="6" customFormat="1" ht="19.5" customHeight="1">
      <c r="A2" s="139" t="str">
        <f>'1 Adult EE Q2'!A2:J2</f>
        <v>FY19 QUARTER ENDING DECEMBER 31, 2018</v>
      </c>
      <c r="B2" s="140"/>
      <c r="C2" s="140"/>
      <c r="D2" s="140"/>
      <c r="E2" s="140"/>
      <c r="F2" s="140"/>
      <c r="G2" s="140"/>
      <c r="H2" s="140"/>
      <c r="I2" s="140"/>
      <c r="J2" s="144"/>
      <c r="K2" s="10"/>
    </row>
    <row r="3" spans="1:11" s="6" customFormat="1" ht="31.5" customHeight="1" thickBot="1">
      <c r="A3" s="141" t="s">
        <v>87</v>
      </c>
      <c r="B3" s="142"/>
      <c r="C3" s="142"/>
      <c r="D3" s="142"/>
      <c r="E3" s="142"/>
      <c r="F3" s="142"/>
      <c r="G3" s="142"/>
      <c r="H3" s="142"/>
      <c r="I3" s="142"/>
      <c r="J3" s="145"/>
      <c r="K3" s="10"/>
    </row>
    <row r="4" spans="1:11" s="4" customFormat="1" ht="54" customHeight="1" thickBot="1">
      <c r="A4" s="89" t="s">
        <v>53</v>
      </c>
      <c r="B4" s="90" t="s">
        <v>7</v>
      </c>
      <c r="C4" s="91" t="s">
        <v>8</v>
      </c>
      <c r="D4" s="92" t="s">
        <v>19</v>
      </c>
      <c r="E4" s="91" t="s">
        <v>46</v>
      </c>
      <c r="F4" s="91" t="s">
        <v>47</v>
      </c>
      <c r="G4" s="91" t="s">
        <v>58</v>
      </c>
      <c r="H4" s="93" t="s">
        <v>55</v>
      </c>
      <c r="I4" s="94" t="s">
        <v>48</v>
      </c>
      <c r="J4" s="95" t="s">
        <v>49</v>
      </c>
      <c r="K4" s="3"/>
    </row>
    <row r="5" spans="1:12" s="4" customFormat="1" ht="18.75" customHeight="1">
      <c r="A5" s="2" t="s">
        <v>9</v>
      </c>
      <c r="B5" s="58">
        <v>42</v>
      </c>
      <c r="C5" s="18">
        <v>4</v>
      </c>
      <c r="D5" s="61">
        <v>38</v>
      </c>
      <c r="E5" s="17">
        <v>17</v>
      </c>
      <c r="F5" s="36">
        <v>0</v>
      </c>
      <c r="G5" s="62">
        <v>17</v>
      </c>
      <c r="H5" s="96">
        <v>2863.86</v>
      </c>
      <c r="I5" s="108"/>
      <c r="J5" s="109"/>
      <c r="K5" s="3"/>
      <c r="L5" s="20"/>
    </row>
    <row r="6" spans="1:12" s="4" customFormat="1" ht="18.75" customHeight="1">
      <c r="A6" s="5" t="s">
        <v>0</v>
      </c>
      <c r="B6" s="59">
        <v>96</v>
      </c>
      <c r="C6" s="18">
        <v>2</v>
      </c>
      <c r="D6" s="61">
        <v>94</v>
      </c>
      <c r="E6" s="18">
        <v>61</v>
      </c>
      <c r="F6" s="21">
        <v>0</v>
      </c>
      <c r="G6" s="62">
        <v>61</v>
      </c>
      <c r="H6" s="97">
        <v>3414.4</v>
      </c>
      <c r="I6" s="108"/>
      <c r="J6" s="103"/>
      <c r="K6" s="3"/>
      <c r="L6" s="20"/>
    </row>
    <row r="7" spans="1:12" s="4" customFormat="1" ht="18.75" customHeight="1">
      <c r="A7" s="5" t="s">
        <v>10</v>
      </c>
      <c r="B7" s="59">
        <v>49</v>
      </c>
      <c r="C7" s="18">
        <v>1</v>
      </c>
      <c r="D7" s="61">
        <v>48</v>
      </c>
      <c r="E7" s="18">
        <v>39</v>
      </c>
      <c r="F7" s="21">
        <v>0</v>
      </c>
      <c r="G7" s="62">
        <v>39</v>
      </c>
      <c r="H7" s="97">
        <v>4161.25</v>
      </c>
      <c r="I7" s="108"/>
      <c r="J7" s="103"/>
      <c r="K7" s="3"/>
      <c r="L7" s="20"/>
    </row>
    <row r="8" spans="1:12" s="4" customFormat="1" ht="18.75" customHeight="1">
      <c r="A8" s="5" t="s">
        <v>11</v>
      </c>
      <c r="B8" s="59">
        <v>25</v>
      </c>
      <c r="C8" s="18">
        <v>0</v>
      </c>
      <c r="D8" s="61">
        <v>25</v>
      </c>
      <c r="E8" s="18">
        <v>15</v>
      </c>
      <c r="F8" s="21">
        <v>0</v>
      </c>
      <c r="G8" s="62">
        <v>15</v>
      </c>
      <c r="H8" s="97">
        <v>3948.92</v>
      </c>
      <c r="I8" s="108"/>
      <c r="J8" s="103"/>
      <c r="K8" s="3"/>
      <c r="L8" s="20"/>
    </row>
    <row r="9" spans="1:12" s="4" customFormat="1" ht="18.75" customHeight="1">
      <c r="A9" s="5" t="s">
        <v>3</v>
      </c>
      <c r="B9" s="59">
        <v>41</v>
      </c>
      <c r="C9" s="18">
        <v>5</v>
      </c>
      <c r="D9" s="61">
        <v>36</v>
      </c>
      <c r="E9" s="18">
        <v>25</v>
      </c>
      <c r="F9" s="21">
        <v>0</v>
      </c>
      <c r="G9" s="62">
        <v>25</v>
      </c>
      <c r="H9" s="97">
        <v>3714.92</v>
      </c>
      <c r="I9" s="108"/>
      <c r="J9" s="103"/>
      <c r="K9" s="3"/>
      <c r="L9" s="20"/>
    </row>
    <row r="10" spans="1:12" s="4" customFormat="1" ht="18.75" customHeight="1">
      <c r="A10" s="5" t="s">
        <v>12</v>
      </c>
      <c r="B10" s="59">
        <v>120</v>
      </c>
      <c r="C10" s="18">
        <v>1</v>
      </c>
      <c r="D10" s="61">
        <v>119</v>
      </c>
      <c r="E10" s="18">
        <v>69</v>
      </c>
      <c r="F10" s="21">
        <v>0</v>
      </c>
      <c r="G10" s="62">
        <v>69</v>
      </c>
      <c r="H10" s="97">
        <v>3729.81</v>
      </c>
      <c r="I10" s="108"/>
      <c r="J10" s="103"/>
      <c r="K10" s="3"/>
      <c r="L10" s="20"/>
    </row>
    <row r="11" spans="1:12" s="4" customFormat="1" ht="18.75" customHeight="1">
      <c r="A11" s="5" t="s">
        <v>4</v>
      </c>
      <c r="B11" s="59">
        <v>26</v>
      </c>
      <c r="C11" s="18">
        <v>0</v>
      </c>
      <c r="D11" s="61">
        <v>26</v>
      </c>
      <c r="E11" s="18">
        <v>14</v>
      </c>
      <c r="F11" s="21">
        <v>0</v>
      </c>
      <c r="G11" s="62">
        <v>14</v>
      </c>
      <c r="H11" s="97">
        <v>2504.555</v>
      </c>
      <c r="I11" s="108"/>
      <c r="J11" s="103"/>
      <c r="K11" s="3"/>
      <c r="L11" s="20"/>
    </row>
    <row r="12" spans="1:12" s="4" customFormat="1" ht="18.75" customHeight="1">
      <c r="A12" s="5" t="s">
        <v>13</v>
      </c>
      <c r="B12" s="59">
        <v>56</v>
      </c>
      <c r="C12" s="18">
        <v>1</v>
      </c>
      <c r="D12" s="61">
        <v>55</v>
      </c>
      <c r="E12" s="18">
        <v>40</v>
      </c>
      <c r="F12" s="21">
        <v>0</v>
      </c>
      <c r="G12" s="62">
        <v>40</v>
      </c>
      <c r="H12" s="97">
        <v>3470.58</v>
      </c>
      <c r="I12" s="108"/>
      <c r="J12" s="103"/>
      <c r="K12" s="3"/>
      <c r="L12" s="20"/>
    </row>
    <row r="13" spans="1:12" s="4" customFormat="1" ht="18.75" customHeight="1">
      <c r="A13" s="5" t="s">
        <v>6</v>
      </c>
      <c r="B13" s="59">
        <v>38</v>
      </c>
      <c r="C13" s="18">
        <v>1</v>
      </c>
      <c r="D13" s="61">
        <v>37</v>
      </c>
      <c r="E13" s="18">
        <v>17</v>
      </c>
      <c r="F13" s="21">
        <v>0</v>
      </c>
      <c r="G13" s="62">
        <v>17</v>
      </c>
      <c r="H13" s="97">
        <v>1192.13</v>
      </c>
      <c r="I13" s="108"/>
      <c r="J13" s="103"/>
      <c r="K13" s="3"/>
      <c r="L13" s="20"/>
    </row>
    <row r="14" spans="1:12" s="4" customFormat="1" ht="18.75" customHeight="1">
      <c r="A14" s="5" t="s">
        <v>14</v>
      </c>
      <c r="B14" s="59">
        <v>153</v>
      </c>
      <c r="C14" s="18">
        <v>7</v>
      </c>
      <c r="D14" s="61">
        <v>146</v>
      </c>
      <c r="E14" s="18">
        <v>87</v>
      </c>
      <c r="F14" s="21">
        <v>0</v>
      </c>
      <c r="G14" s="62">
        <v>87</v>
      </c>
      <c r="H14" s="97">
        <v>3141.36</v>
      </c>
      <c r="I14" s="108"/>
      <c r="J14" s="103"/>
      <c r="K14" s="3"/>
      <c r="L14" s="20"/>
    </row>
    <row r="15" spans="1:12" s="4" customFormat="1" ht="18.75" customHeight="1">
      <c r="A15" s="5" t="s">
        <v>20</v>
      </c>
      <c r="B15" s="59">
        <v>42</v>
      </c>
      <c r="C15" s="18">
        <v>0</v>
      </c>
      <c r="D15" s="61">
        <v>42</v>
      </c>
      <c r="E15" s="18">
        <v>36</v>
      </c>
      <c r="F15" s="21">
        <v>0</v>
      </c>
      <c r="G15" s="62">
        <v>36</v>
      </c>
      <c r="H15" s="97">
        <v>6329.785</v>
      </c>
      <c r="I15" s="108"/>
      <c r="J15" s="103"/>
      <c r="K15" s="3"/>
      <c r="L15" s="20"/>
    </row>
    <row r="16" spans="1:12" s="4" customFormat="1" ht="18.75" customHeight="1">
      <c r="A16" s="5" t="s">
        <v>1</v>
      </c>
      <c r="B16" s="59">
        <v>78</v>
      </c>
      <c r="C16" s="18">
        <v>1</v>
      </c>
      <c r="D16" s="61">
        <v>77</v>
      </c>
      <c r="E16" s="18">
        <v>53</v>
      </c>
      <c r="F16" s="21">
        <v>0</v>
      </c>
      <c r="G16" s="62">
        <v>53</v>
      </c>
      <c r="H16" s="97">
        <v>3060.84</v>
      </c>
      <c r="I16" s="108"/>
      <c r="J16" s="103"/>
      <c r="K16" s="3"/>
      <c r="L16" s="20"/>
    </row>
    <row r="17" spans="1:12" s="4" customFormat="1" ht="18.75" customHeight="1">
      <c r="A17" s="5" t="s">
        <v>2</v>
      </c>
      <c r="B17" s="59">
        <v>51</v>
      </c>
      <c r="C17" s="18">
        <v>5</v>
      </c>
      <c r="D17" s="61">
        <v>46</v>
      </c>
      <c r="E17" s="18">
        <v>33</v>
      </c>
      <c r="F17" s="21">
        <v>0</v>
      </c>
      <c r="G17" s="62">
        <v>33</v>
      </c>
      <c r="H17" s="97">
        <v>4298.25</v>
      </c>
      <c r="I17" s="108"/>
      <c r="J17" s="103"/>
      <c r="K17" s="3"/>
      <c r="L17" s="20"/>
    </row>
    <row r="18" spans="1:12" s="4" customFormat="1" ht="18.75" customHeight="1">
      <c r="A18" s="5" t="s">
        <v>15</v>
      </c>
      <c r="B18" s="59">
        <v>40</v>
      </c>
      <c r="C18" s="18">
        <v>3</v>
      </c>
      <c r="D18" s="61">
        <v>37</v>
      </c>
      <c r="E18" s="18">
        <v>23</v>
      </c>
      <c r="F18" s="21">
        <v>0</v>
      </c>
      <c r="G18" s="62">
        <v>23</v>
      </c>
      <c r="H18" s="97">
        <v>2927.15</v>
      </c>
      <c r="I18" s="108"/>
      <c r="J18" s="103"/>
      <c r="K18" s="3"/>
      <c r="L18" s="20"/>
    </row>
    <row r="19" spans="1:12" s="4" customFormat="1" ht="18.75" customHeight="1">
      <c r="A19" s="5" t="s">
        <v>16</v>
      </c>
      <c r="B19" s="59">
        <v>34</v>
      </c>
      <c r="C19" s="18">
        <v>4</v>
      </c>
      <c r="D19" s="61">
        <v>30</v>
      </c>
      <c r="E19" s="18">
        <v>24</v>
      </c>
      <c r="F19" s="21">
        <v>0</v>
      </c>
      <c r="G19" s="62">
        <v>24</v>
      </c>
      <c r="H19" s="97">
        <v>3073.795</v>
      </c>
      <c r="I19" s="108"/>
      <c r="J19" s="103"/>
      <c r="K19" s="3"/>
      <c r="L19" s="20"/>
    </row>
    <row r="20" spans="1:12" s="4" customFormat="1" ht="18.75" customHeight="1" thickBot="1">
      <c r="A20" s="34" t="s">
        <v>24</v>
      </c>
      <c r="B20" s="65">
        <v>74</v>
      </c>
      <c r="C20" s="66">
        <v>0</v>
      </c>
      <c r="D20" s="68">
        <v>74</v>
      </c>
      <c r="E20" s="66">
        <v>45</v>
      </c>
      <c r="F20" s="67">
        <v>0</v>
      </c>
      <c r="G20" s="69">
        <v>45</v>
      </c>
      <c r="H20" s="98">
        <v>2801.32</v>
      </c>
      <c r="I20" s="108"/>
      <c r="J20" s="105"/>
      <c r="K20" s="3"/>
      <c r="L20" s="20"/>
    </row>
    <row r="21" spans="1:12" s="4" customFormat="1" ht="18.75" customHeight="1" thickBot="1">
      <c r="A21" s="35" t="s">
        <v>5</v>
      </c>
      <c r="B21" s="77">
        <v>965</v>
      </c>
      <c r="C21" s="78">
        <v>35</v>
      </c>
      <c r="D21" s="79">
        <v>930</v>
      </c>
      <c r="E21" s="78">
        <v>598</v>
      </c>
      <c r="F21" s="74">
        <v>0</v>
      </c>
      <c r="G21" s="80">
        <v>598</v>
      </c>
      <c r="H21" s="99">
        <v>3409.85</v>
      </c>
      <c r="I21" s="110"/>
      <c r="J21" s="107"/>
      <c r="K21" s="40"/>
      <c r="L21" s="20"/>
    </row>
    <row r="22" spans="1:13" s="53" customFormat="1" ht="12" customHeight="1">
      <c r="A22" s="28"/>
      <c r="B22" s="29"/>
      <c r="C22" s="29"/>
      <c r="D22" s="29"/>
      <c r="E22" s="29"/>
      <c r="F22" s="29"/>
      <c r="G22" s="29"/>
      <c r="H22" s="29"/>
      <c r="I22" s="30"/>
      <c r="J22" s="88"/>
      <c r="K22" s="33"/>
      <c r="L22" s="51"/>
      <c r="M22" s="52"/>
    </row>
    <row r="23" spans="1:13" s="53" customFormat="1" ht="12.75">
      <c r="A23" s="32" t="s">
        <v>43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1" s="55" customFormat="1" ht="12.75">
      <c r="A24" s="12" t="s">
        <v>44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1" s="55" customFormat="1" ht="12.75">
      <c r="A25" s="12" t="s">
        <v>45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1" s="55" customFormat="1" ht="18" customHeight="1">
      <c r="A26" s="81" t="s">
        <v>25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1" s="55" customFormat="1" ht="13.5" thickBot="1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ht="12.75">
      <c r="A29" s="11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30" sqref="A30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1" customFormat="1" ht="19.5" customHeight="1">
      <c r="A1" s="137" t="s">
        <v>52</v>
      </c>
      <c r="B1" s="138"/>
      <c r="C1" s="138"/>
      <c r="D1" s="138"/>
      <c r="E1" s="138"/>
      <c r="F1" s="138"/>
      <c r="G1" s="138"/>
      <c r="H1" s="138"/>
      <c r="I1" s="138"/>
      <c r="J1" s="143"/>
    </row>
    <row r="2" spans="1:11" s="6" customFormat="1" ht="19.5" customHeight="1">
      <c r="A2" s="139" t="str">
        <f>'1 Adult EE Q2'!A2:J2</f>
        <v>FY19 QUARTER ENDING DECEMBER 31, 2018</v>
      </c>
      <c r="B2" s="140"/>
      <c r="C2" s="140"/>
      <c r="D2" s="140"/>
      <c r="E2" s="140"/>
      <c r="F2" s="140"/>
      <c r="G2" s="140"/>
      <c r="H2" s="140"/>
      <c r="I2" s="140"/>
      <c r="J2" s="144"/>
      <c r="K2" s="10"/>
    </row>
    <row r="3" spans="1:11" s="6" customFormat="1" ht="30" customHeight="1" thickBot="1">
      <c r="A3" s="141" t="s">
        <v>90</v>
      </c>
      <c r="B3" s="142"/>
      <c r="C3" s="142"/>
      <c r="D3" s="142"/>
      <c r="E3" s="142"/>
      <c r="F3" s="142"/>
      <c r="G3" s="142"/>
      <c r="H3" s="142"/>
      <c r="I3" s="142"/>
      <c r="J3" s="145"/>
      <c r="K3" s="10"/>
    </row>
    <row r="4" spans="1:11" s="4" customFormat="1" ht="54" customHeight="1" thickBot="1">
      <c r="A4" s="89" t="s">
        <v>53</v>
      </c>
      <c r="B4" s="90" t="s">
        <v>7</v>
      </c>
      <c r="C4" s="91" t="s">
        <v>8</v>
      </c>
      <c r="D4" s="92" t="s">
        <v>19</v>
      </c>
      <c r="E4" s="91" t="s">
        <v>65</v>
      </c>
      <c r="F4" s="91" t="s">
        <v>66</v>
      </c>
      <c r="G4" s="91" t="s">
        <v>67</v>
      </c>
      <c r="H4" s="93" t="s">
        <v>68</v>
      </c>
      <c r="I4" s="94" t="s">
        <v>48</v>
      </c>
      <c r="J4" s="95" t="s">
        <v>49</v>
      </c>
      <c r="K4" s="3"/>
    </row>
    <row r="5" spans="1:12" s="4" customFormat="1" ht="18.75" customHeight="1">
      <c r="A5" s="2" t="s">
        <v>9</v>
      </c>
      <c r="B5" s="58">
        <v>44</v>
      </c>
      <c r="C5" s="18">
        <v>1</v>
      </c>
      <c r="D5" s="61">
        <v>43</v>
      </c>
      <c r="E5" s="17">
        <v>14</v>
      </c>
      <c r="F5" s="36">
        <v>2</v>
      </c>
      <c r="G5" s="62">
        <v>14</v>
      </c>
      <c r="H5" s="128">
        <v>32.55813953488372</v>
      </c>
      <c r="I5" s="112">
        <v>70</v>
      </c>
      <c r="J5" s="121">
        <v>46.511627906976734</v>
      </c>
      <c r="K5" s="3"/>
      <c r="L5" s="20"/>
    </row>
    <row r="6" spans="1:12" s="4" customFormat="1" ht="18.75" customHeight="1">
      <c r="A6" s="5" t="s">
        <v>0</v>
      </c>
      <c r="B6" s="59">
        <v>61</v>
      </c>
      <c r="C6" s="18">
        <v>2</v>
      </c>
      <c r="D6" s="61">
        <v>59</v>
      </c>
      <c r="E6" s="18">
        <v>26</v>
      </c>
      <c r="F6" s="21">
        <v>7</v>
      </c>
      <c r="G6" s="62">
        <v>32</v>
      </c>
      <c r="H6" s="129">
        <v>54.23728813559322</v>
      </c>
      <c r="I6" s="112">
        <v>65</v>
      </c>
      <c r="J6" s="121">
        <v>83.44198174706649</v>
      </c>
      <c r="K6" s="3"/>
      <c r="L6" s="20"/>
    </row>
    <row r="7" spans="1:12" s="4" customFormat="1" ht="18.75" customHeight="1">
      <c r="A7" s="5" t="s">
        <v>10</v>
      </c>
      <c r="B7" s="59">
        <v>41</v>
      </c>
      <c r="C7" s="18">
        <v>1</v>
      </c>
      <c r="D7" s="61">
        <v>40</v>
      </c>
      <c r="E7" s="18">
        <v>19</v>
      </c>
      <c r="F7" s="21">
        <v>19</v>
      </c>
      <c r="G7" s="62">
        <v>33</v>
      </c>
      <c r="H7" s="129">
        <v>82.5</v>
      </c>
      <c r="I7" s="112">
        <v>65.5</v>
      </c>
      <c r="J7" s="121">
        <v>125.95419847328245</v>
      </c>
      <c r="K7" s="3"/>
      <c r="L7" s="20"/>
    </row>
    <row r="8" spans="1:12" s="4" customFormat="1" ht="18.75" customHeight="1">
      <c r="A8" s="5" t="s">
        <v>11</v>
      </c>
      <c r="B8" s="59">
        <v>16</v>
      </c>
      <c r="C8" s="18">
        <v>0</v>
      </c>
      <c r="D8" s="61">
        <v>16</v>
      </c>
      <c r="E8" s="18">
        <v>4</v>
      </c>
      <c r="F8" s="21">
        <v>2</v>
      </c>
      <c r="G8" s="62">
        <v>5</v>
      </c>
      <c r="H8" s="129">
        <v>31.25</v>
      </c>
      <c r="I8" s="112">
        <v>70.5</v>
      </c>
      <c r="J8" s="121">
        <v>44.32624113475177</v>
      </c>
      <c r="K8" s="3"/>
      <c r="L8" s="20"/>
    </row>
    <row r="9" spans="1:12" s="4" customFormat="1" ht="18.75" customHeight="1">
      <c r="A9" s="5" t="s">
        <v>3</v>
      </c>
      <c r="B9" s="59">
        <v>32</v>
      </c>
      <c r="C9" s="18">
        <v>6</v>
      </c>
      <c r="D9" s="61">
        <v>26</v>
      </c>
      <c r="E9" s="18">
        <v>7</v>
      </c>
      <c r="F9" s="21">
        <v>3</v>
      </c>
      <c r="G9" s="62">
        <v>10</v>
      </c>
      <c r="H9" s="129">
        <v>38.46153846153846</v>
      </c>
      <c r="I9" s="112">
        <v>70.5</v>
      </c>
      <c r="J9" s="121">
        <v>54.55537370430988</v>
      </c>
      <c r="K9" s="3"/>
      <c r="L9" s="20"/>
    </row>
    <row r="10" spans="1:12" s="4" customFormat="1" ht="18.75" customHeight="1">
      <c r="A10" s="5" t="s">
        <v>12</v>
      </c>
      <c r="B10" s="59">
        <v>122</v>
      </c>
      <c r="C10" s="18">
        <v>2</v>
      </c>
      <c r="D10" s="61">
        <v>120</v>
      </c>
      <c r="E10" s="18">
        <v>50</v>
      </c>
      <c r="F10" s="21">
        <v>57</v>
      </c>
      <c r="G10" s="62">
        <v>93</v>
      </c>
      <c r="H10" s="129">
        <v>77.5</v>
      </c>
      <c r="I10" s="112">
        <v>70.5</v>
      </c>
      <c r="J10" s="121">
        <v>109.9290780141844</v>
      </c>
      <c r="K10" s="3"/>
      <c r="L10" s="20"/>
    </row>
    <row r="11" spans="1:12" s="4" customFormat="1" ht="18.75" customHeight="1">
      <c r="A11" s="5" t="s">
        <v>4</v>
      </c>
      <c r="B11" s="59">
        <v>16</v>
      </c>
      <c r="C11" s="18">
        <v>0</v>
      </c>
      <c r="D11" s="61">
        <v>16</v>
      </c>
      <c r="E11" s="18">
        <v>4</v>
      </c>
      <c r="F11" s="21">
        <v>2</v>
      </c>
      <c r="G11" s="62">
        <v>6</v>
      </c>
      <c r="H11" s="129">
        <v>37.5</v>
      </c>
      <c r="I11" s="112">
        <v>65.5</v>
      </c>
      <c r="J11" s="121">
        <v>57.25190839694656</v>
      </c>
      <c r="K11" s="3"/>
      <c r="L11" s="20"/>
    </row>
    <row r="12" spans="1:12" s="4" customFormat="1" ht="18.75" customHeight="1">
      <c r="A12" s="5" t="s">
        <v>13</v>
      </c>
      <c r="B12" s="59">
        <v>54</v>
      </c>
      <c r="C12" s="18">
        <v>1</v>
      </c>
      <c r="D12" s="61">
        <v>53</v>
      </c>
      <c r="E12" s="18">
        <v>22</v>
      </c>
      <c r="F12" s="21">
        <v>9</v>
      </c>
      <c r="G12" s="62">
        <v>25</v>
      </c>
      <c r="H12" s="129">
        <v>47.16981132075472</v>
      </c>
      <c r="I12" s="112">
        <v>70.5</v>
      </c>
      <c r="J12" s="121">
        <v>66.90753378830456</v>
      </c>
      <c r="K12" s="3"/>
      <c r="L12" s="20"/>
    </row>
    <row r="13" spans="1:12" s="4" customFormat="1" ht="18.75" customHeight="1">
      <c r="A13" s="5" t="s">
        <v>6</v>
      </c>
      <c r="B13" s="59">
        <v>65</v>
      </c>
      <c r="C13" s="18">
        <v>6</v>
      </c>
      <c r="D13" s="61">
        <v>59</v>
      </c>
      <c r="E13" s="18">
        <v>11</v>
      </c>
      <c r="F13" s="21">
        <v>22</v>
      </c>
      <c r="G13" s="62">
        <v>27</v>
      </c>
      <c r="H13" s="129">
        <v>45.76271186440678</v>
      </c>
      <c r="I13" s="112">
        <v>70.5</v>
      </c>
      <c r="J13" s="121">
        <v>64.91164803461956</v>
      </c>
      <c r="K13" s="3"/>
      <c r="L13" s="20"/>
    </row>
    <row r="14" spans="1:12" s="4" customFormat="1" ht="18.75" customHeight="1">
      <c r="A14" s="5" t="s">
        <v>14</v>
      </c>
      <c r="B14" s="59">
        <v>54</v>
      </c>
      <c r="C14" s="18">
        <v>0</v>
      </c>
      <c r="D14" s="61">
        <v>54</v>
      </c>
      <c r="E14" s="18">
        <v>7</v>
      </c>
      <c r="F14" s="21">
        <v>8</v>
      </c>
      <c r="G14" s="62">
        <v>9</v>
      </c>
      <c r="H14" s="129">
        <v>16.666666666666668</v>
      </c>
      <c r="I14" s="112">
        <v>65</v>
      </c>
      <c r="J14" s="121">
        <v>25.641025641025646</v>
      </c>
      <c r="K14" s="3"/>
      <c r="L14" s="20"/>
    </row>
    <row r="15" spans="1:12" s="4" customFormat="1" ht="18.75" customHeight="1">
      <c r="A15" s="5" t="s">
        <v>20</v>
      </c>
      <c r="B15" s="59">
        <v>35</v>
      </c>
      <c r="C15" s="18">
        <v>0</v>
      </c>
      <c r="D15" s="61">
        <v>35</v>
      </c>
      <c r="E15" s="18">
        <v>2</v>
      </c>
      <c r="F15" s="21">
        <v>24</v>
      </c>
      <c r="G15" s="62">
        <v>24</v>
      </c>
      <c r="H15" s="129">
        <v>68.57142857142857</v>
      </c>
      <c r="I15" s="112">
        <v>70.5</v>
      </c>
      <c r="J15" s="121">
        <v>97.2644376899696</v>
      </c>
      <c r="K15" s="3"/>
      <c r="L15" s="20"/>
    </row>
    <row r="16" spans="1:12" s="4" customFormat="1" ht="18.75" customHeight="1">
      <c r="A16" s="5" t="s">
        <v>1</v>
      </c>
      <c r="B16" s="59">
        <v>72</v>
      </c>
      <c r="C16" s="18">
        <v>1</v>
      </c>
      <c r="D16" s="61">
        <v>71</v>
      </c>
      <c r="E16" s="18">
        <v>26</v>
      </c>
      <c r="F16" s="21">
        <v>15</v>
      </c>
      <c r="G16" s="62">
        <v>39</v>
      </c>
      <c r="H16" s="129">
        <v>54.929577464788736</v>
      </c>
      <c r="I16" s="112">
        <v>70.5</v>
      </c>
      <c r="J16" s="121">
        <v>77.91429427629608</v>
      </c>
      <c r="K16" s="3"/>
      <c r="L16" s="20"/>
    </row>
    <row r="17" spans="1:12" s="4" customFormat="1" ht="18.75" customHeight="1">
      <c r="A17" s="5" t="s">
        <v>2</v>
      </c>
      <c r="B17" s="59">
        <v>61</v>
      </c>
      <c r="C17" s="18">
        <v>4</v>
      </c>
      <c r="D17" s="61">
        <v>57</v>
      </c>
      <c r="E17" s="18">
        <v>22</v>
      </c>
      <c r="F17" s="21">
        <v>10</v>
      </c>
      <c r="G17" s="62">
        <v>30</v>
      </c>
      <c r="H17" s="129">
        <v>52.631578947368425</v>
      </c>
      <c r="I17" s="112">
        <v>70.5</v>
      </c>
      <c r="J17" s="121">
        <v>74.65472191116089</v>
      </c>
      <c r="K17" s="3"/>
      <c r="L17" s="20"/>
    </row>
    <row r="18" spans="1:12" s="4" customFormat="1" ht="18.75" customHeight="1">
      <c r="A18" s="5" t="s">
        <v>15</v>
      </c>
      <c r="B18" s="59">
        <v>19</v>
      </c>
      <c r="C18" s="18">
        <v>1</v>
      </c>
      <c r="D18" s="61">
        <v>18</v>
      </c>
      <c r="E18" s="18">
        <v>4</v>
      </c>
      <c r="F18" s="21">
        <v>14</v>
      </c>
      <c r="G18" s="62">
        <v>15</v>
      </c>
      <c r="H18" s="129">
        <v>83.33333333333334</v>
      </c>
      <c r="I18" s="112">
        <v>70.5</v>
      </c>
      <c r="J18" s="121">
        <v>118.20330969267141</v>
      </c>
      <c r="K18" s="3"/>
      <c r="L18" s="20"/>
    </row>
    <row r="19" spans="1:12" s="4" customFormat="1" ht="18.75" customHeight="1">
      <c r="A19" s="5" t="s">
        <v>16</v>
      </c>
      <c r="B19" s="59">
        <v>48</v>
      </c>
      <c r="C19" s="18">
        <v>2</v>
      </c>
      <c r="D19" s="61">
        <v>46</v>
      </c>
      <c r="E19" s="18">
        <v>36</v>
      </c>
      <c r="F19" s="21">
        <v>4</v>
      </c>
      <c r="G19" s="62">
        <v>37</v>
      </c>
      <c r="H19" s="129">
        <v>80.43478260869566</v>
      </c>
      <c r="I19" s="112">
        <v>70.5</v>
      </c>
      <c r="J19" s="121">
        <v>114.09189022510022</v>
      </c>
      <c r="K19" s="3"/>
      <c r="L19" s="20"/>
    </row>
    <row r="20" spans="1:12" s="4" customFormat="1" ht="18.75" customHeight="1" thickBot="1">
      <c r="A20" s="34" t="s">
        <v>24</v>
      </c>
      <c r="B20" s="65">
        <v>98</v>
      </c>
      <c r="C20" s="66">
        <v>1</v>
      </c>
      <c r="D20" s="68">
        <v>97</v>
      </c>
      <c r="E20" s="66">
        <v>12</v>
      </c>
      <c r="F20" s="67">
        <v>10</v>
      </c>
      <c r="G20" s="69">
        <v>17</v>
      </c>
      <c r="H20" s="130">
        <v>17.525773195876287</v>
      </c>
      <c r="I20" s="112">
        <v>70.5</v>
      </c>
      <c r="J20" s="124">
        <v>24.859252760108212</v>
      </c>
      <c r="K20" s="3"/>
      <c r="L20" s="20"/>
    </row>
    <row r="21" spans="1:12" s="4" customFormat="1" ht="18.75" customHeight="1" thickBot="1">
      <c r="A21" s="35" t="s">
        <v>5</v>
      </c>
      <c r="B21" s="113">
        <v>838</v>
      </c>
      <c r="C21" s="114">
        <v>28</v>
      </c>
      <c r="D21" s="115">
        <v>810</v>
      </c>
      <c r="E21" s="114">
        <v>266</v>
      </c>
      <c r="F21" s="116">
        <v>208</v>
      </c>
      <c r="G21" s="117">
        <v>416</v>
      </c>
      <c r="H21" s="131">
        <v>51.358024691358025</v>
      </c>
      <c r="I21" s="118">
        <v>70.5</v>
      </c>
      <c r="J21" s="127">
        <v>72.84826197355748</v>
      </c>
      <c r="K21" s="40"/>
      <c r="L21" s="20"/>
    </row>
    <row r="22" spans="1:13" s="53" customFormat="1" ht="12" customHeight="1">
      <c r="A22" s="28"/>
      <c r="B22" s="29"/>
      <c r="C22" s="29"/>
      <c r="D22" s="29"/>
      <c r="E22" s="29"/>
      <c r="F22" s="29"/>
      <c r="G22" s="29"/>
      <c r="H22" s="29"/>
      <c r="I22" s="30"/>
      <c r="J22" s="88"/>
      <c r="K22" s="33"/>
      <c r="L22" s="51"/>
      <c r="M22" s="52"/>
    </row>
    <row r="23" spans="1:13" s="53" customFormat="1" ht="12.75">
      <c r="A23" s="32"/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1" s="55" customFormat="1" ht="12.75">
      <c r="A24" s="12"/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1" s="55" customFormat="1" ht="12.75">
      <c r="A25" s="12"/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1" s="55" customFormat="1" ht="18" customHeight="1">
      <c r="A26" s="81" t="s">
        <v>25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1" s="55" customFormat="1" ht="13.5" thickBot="1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ht="12.75">
      <c r="A29" s="11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4">
      <selection activeCell="A28" sqref="A28"/>
    </sheetView>
  </sheetViews>
  <sheetFormatPr defaultColWidth="9.140625" defaultRowHeight="12.75"/>
  <cols>
    <col min="1" max="1" width="18.7109375" style="0" customWidth="1"/>
    <col min="2" max="2" width="10.421875" style="0" customWidth="1"/>
    <col min="3" max="3" width="10.8515625" style="0" customWidth="1"/>
    <col min="4" max="4" width="12.28125" style="0" customWidth="1"/>
    <col min="5" max="5" width="10.421875" style="0" customWidth="1"/>
    <col min="6" max="6" width="11.00390625" style="0" customWidth="1"/>
    <col min="7" max="8" width="12.421875" style="0" customWidth="1"/>
    <col min="9" max="9" width="10.421875" style="0" customWidth="1"/>
    <col min="10" max="10" width="10.00390625" style="0" customWidth="1"/>
    <col min="11" max="11" width="10.140625" style="0" customWidth="1"/>
  </cols>
  <sheetData>
    <row r="1" spans="1:11" s="45" customFormat="1" ht="19.5" customHeight="1">
      <c r="A1" s="137" t="str">
        <f>'11 Youth EE_Educ Q2'!$A$1</f>
        <v>TAB 11 - WIOA TITLE I PERFORMANCE MEASURES</v>
      </c>
      <c r="B1" s="149"/>
      <c r="C1" s="149"/>
      <c r="D1" s="149"/>
      <c r="E1" s="149"/>
      <c r="F1" s="149"/>
      <c r="G1" s="149"/>
      <c r="H1" s="149"/>
      <c r="I1" s="149"/>
      <c r="J1" s="149"/>
      <c r="K1" s="150"/>
    </row>
    <row r="2" spans="1:12" s="46" customFormat="1" ht="19.5" customHeight="1">
      <c r="A2" s="139" t="str">
        <f>'11 Youth EE_Educ Q2'!A2:J2</f>
        <v>FY19 QUARTER ENDING DECEMBER 31, 2018</v>
      </c>
      <c r="B2" s="140"/>
      <c r="C2" s="140"/>
      <c r="D2" s="140"/>
      <c r="E2" s="140"/>
      <c r="F2" s="140"/>
      <c r="G2" s="140"/>
      <c r="H2" s="140"/>
      <c r="I2" s="140"/>
      <c r="J2" s="140"/>
      <c r="K2" s="144"/>
      <c r="L2" s="45"/>
    </row>
    <row r="3" spans="1:12" s="46" customFormat="1" ht="19.5" customHeight="1" thickBot="1">
      <c r="A3" s="146" t="s">
        <v>71</v>
      </c>
      <c r="B3" s="147"/>
      <c r="C3" s="147"/>
      <c r="D3" s="147"/>
      <c r="E3" s="147"/>
      <c r="F3" s="147"/>
      <c r="G3" s="147"/>
      <c r="H3" s="147"/>
      <c r="I3" s="147"/>
      <c r="J3" s="147"/>
      <c r="K3" s="148"/>
      <c r="L3" s="45"/>
    </row>
    <row r="4" spans="1:12" ht="54.75" customHeight="1" thickBot="1">
      <c r="A4" s="47" t="s">
        <v>53</v>
      </c>
      <c r="B4" s="14" t="s">
        <v>88</v>
      </c>
      <c r="C4" s="15" t="s">
        <v>59</v>
      </c>
      <c r="D4" s="15" t="s">
        <v>60</v>
      </c>
      <c r="E4" s="16" t="s">
        <v>61</v>
      </c>
      <c r="F4" s="15" t="s">
        <v>62</v>
      </c>
      <c r="G4" s="15" t="s">
        <v>63</v>
      </c>
      <c r="H4" s="15" t="s">
        <v>92</v>
      </c>
      <c r="I4" s="13" t="s">
        <v>64</v>
      </c>
      <c r="J4" s="100" t="s">
        <v>22</v>
      </c>
      <c r="K4" s="101" t="s">
        <v>21</v>
      </c>
      <c r="L4" s="1"/>
    </row>
    <row r="5" spans="1:13" s="4" customFormat="1" ht="18.75" customHeight="1">
      <c r="A5" s="2" t="s">
        <v>9</v>
      </c>
      <c r="B5" s="58">
        <v>45</v>
      </c>
      <c r="C5" s="18">
        <v>8</v>
      </c>
      <c r="D5" s="21">
        <v>17</v>
      </c>
      <c r="E5" s="61">
        <v>0</v>
      </c>
      <c r="F5" s="17">
        <v>0</v>
      </c>
      <c r="G5" s="36">
        <v>0</v>
      </c>
      <c r="H5" s="62">
        <v>20</v>
      </c>
      <c r="I5" s="83">
        <v>0.44</v>
      </c>
      <c r="J5" s="102"/>
      <c r="K5" s="103"/>
      <c r="L5" s="3"/>
      <c r="M5" s="20"/>
    </row>
    <row r="6" spans="1:13" s="4" customFormat="1" ht="18.75" customHeight="1">
      <c r="A6" s="5" t="s">
        <v>0</v>
      </c>
      <c r="B6" s="59">
        <v>112</v>
      </c>
      <c r="C6" s="18">
        <v>5</v>
      </c>
      <c r="D6" s="21">
        <v>31</v>
      </c>
      <c r="E6" s="61">
        <v>11</v>
      </c>
      <c r="F6" s="18">
        <v>6</v>
      </c>
      <c r="G6" s="21">
        <v>8</v>
      </c>
      <c r="H6" s="62">
        <v>52</v>
      </c>
      <c r="I6" s="84">
        <v>0.46</v>
      </c>
      <c r="J6" s="102"/>
      <c r="K6" s="103"/>
      <c r="L6" s="3"/>
      <c r="M6" s="20"/>
    </row>
    <row r="7" spans="1:13" s="4" customFormat="1" ht="18.75" customHeight="1">
      <c r="A7" s="5" t="s">
        <v>10</v>
      </c>
      <c r="B7" s="59">
        <v>108</v>
      </c>
      <c r="C7" s="18">
        <v>5</v>
      </c>
      <c r="D7" s="21">
        <v>23</v>
      </c>
      <c r="E7" s="61">
        <v>1</v>
      </c>
      <c r="F7" s="18">
        <v>7</v>
      </c>
      <c r="G7" s="21">
        <v>4</v>
      </c>
      <c r="H7" s="62">
        <v>34</v>
      </c>
      <c r="I7" s="84">
        <v>0.32</v>
      </c>
      <c r="J7" s="102"/>
      <c r="K7" s="103"/>
      <c r="L7" s="3"/>
      <c r="M7" s="20"/>
    </row>
    <row r="8" spans="1:13" s="4" customFormat="1" ht="18.75" customHeight="1">
      <c r="A8" s="5" t="s">
        <v>11</v>
      </c>
      <c r="B8" s="59">
        <v>34</v>
      </c>
      <c r="C8" s="18">
        <v>2</v>
      </c>
      <c r="D8" s="21">
        <v>2</v>
      </c>
      <c r="E8" s="61">
        <v>0</v>
      </c>
      <c r="F8" s="18">
        <v>8</v>
      </c>
      <c r="G8" s="21">
        <v>4</v>
      </c>
      <c r="H8" s="62">
        <v>14</v>
      </c>
      <c r="I8" s="84">
        <v>0.41</v>
      </c>
      <c r="J8" s="102"/>
      <c r="K8" s="103"/>
      <c r="L8" s="3"/>
      <c r="M8" s="20"/>
    </row>
    <row r="9" spans="1:13" s="4" customFormat="1" ht="18.75" customHeight="1">
      <c r="A9" s="5" t="s">
        <v>3</v>
      </c>
      <c r="B9" s="59">
        <v>77</v>
      </c>
      <c r="C9" s="18">
        <v>0</v>
      </c>
      <c r="D9" s="21">
        <v>23</v>
      </c>
      <c r="E9" s="61">
        <v>0</v>
      </c>
      <c r="F9" s="18">
        <v>2</v>
      </c>
      <c r="G9" s="21">
        <v>0</v>
      </c>
      <c r="H9" s="62">
        <v>25</v>
      </c>
      <c r="I9" s="84">
        <v>0.33</v>
      </c>
      <c r="J9" s="102"/>
      <c r="K9" s="103"/>
      <c r="L9" s="3"/>
      <c r="M9" s="20"/>
    </row>
    <row r="10" spans="1:13" s="4" customFormat="1" ht="18.75" customHeight="1">
      <c r="A10" s="5" t="s">
        <v>12</v>
      </c>
      <c r="B10" s="59">
        <v>136</v>
      </c>
      <c r="C10" s="18">
        <v>23</v>
      </c>
      <c r="D10" s="21">
        <v>39</v>
      </c>
      <c r="E10" s="61">
        <v>0</v>
      </c>
      <c r="F10" s="18">
        <v>21</v>
      </c>
      <c r="G10" s="21">
        <v>19</v>
      </c>
      <c r="H10" s="62">
        <v>72</v>
      </c>
      <c r="I10" s="84">
        <v>0.53</v>
      </c>
      <c r="J10" s="102"/>
      <c r="K10" s="103"/>
      <c r="L10" s="3"/>
      <c r="M10" s="20"/>
    </row>
    <row r="11" spans="1:13" s="4" customFormat="1" ht="18.75" customHeight="1">
      <c r="A11" s="5" t="s">
        <v>4</v>
      </c>
      <c r="B11" s="59">
        <v>27</v>
      </c>
      <c r="C11" s="18">
        <v>1</v>
      </c>
      <c r="D11" s="21">
        <v>1</v>
      </c>
      <c r="E11" s="61">
        <v>1</v>
      </c>
      <c r="F11" s="18">
        <v>3</v>
      </c>
      <c r="G11" s="21">
        <v>0</v>
      </c>
      <c r="H11" s="62">
        <v>6</v>
      </c>
      <c r="I11" s="84">
        <v>0.22</v>
      </c>
      <c r="J11" s="102"/>
      <c r="K11" s="103"/>
      <c r="L11" s="3"/>
      <c r="M11" s="20"/>
    </row>
    <row r="12" spans="1:13" s="4" customFormat="1" ht="18.75" customHeight="1">
      <c r="A12" s="5" t="s">
        <v>13</v>
      </c>
      <c r="B12" s="59">
        <v>98</v>
      </c>
      <c r="C12" s="18">
        <v>1</v>
      </c>
      <c r="D12" s="21">
        <v>16</v>
      </c>
      <c r="E12" s="61">
        <v>20</v>
      </c>
      <c r="F12" s="18">
        <v>9</v>
      </c>
      <c r="G12" s="21">
        <v>8</v>
      </c>
      <c r="H12" s="62">
        <v>44</v>
      </c>
      <c r="I12" s="84">
        <v>0.45</v>
      </c>
      <c r="J12" s="102"/>
      <c r="K12" s="103"/>
      <c r="L12" s="3"/>
      <c r="M12" s="20"/>
    </row>
    <row r="13" spans="1:13" s="4" customFormat="1" ht="18.75" customHeight="1">
      <c r="A13" s="5" t="s">
        <v>6</v>
      </c>
      <c r="B13" s="59">
        <v>44</v>
      </c>
      <c r="C13" s="18">
        <v>0</v>
      </c>
      <c r="D13" s="21">
        <v>1</v>
      </c>
      <c r="E13" s="61">
        <v>0</v>
      </c>
      <c r="F13" s="18">
        <v>0</v>
      </c>
      <c r="G13" s="21">
        <v>17</v>
      </c>
      <c r="H13" s="62">
        <v>18</v>
      </c>
      <c r="I13" s="84">
        <v>0.41</v>
      </c>
      <c r="J13" s="102"/>
      <c r="K13" s="103"/>
      <c r="L13" s="3"/>
      <c r="M13" s="20"/>
    </row>
    <row r="14" spans="1:13" s="4" customFormat="1" ht="18.75" customHeight="1">
      <c r="A14" s="5" t="s">
        <v>14</v>
      </c>
      <c r="B14" s="59">
        <v>117</v>
      </c>
      <c r="C14" s="18">
        <v>0</v>
      </c>
      <c r="D14" s="21">
        <v>4</v>
      </c>
      <c r="E14" s="61">
        <v>0</v>
      </c>
      <c r="F14" s="18">
        <v>1</v>
      </c>
      <c r="G14" s="21">
        <v>0</v>
      </c>
      <c r="H14" s="62">
        <v>5</v>
      </c>
      <c r="I14" s="84">
        <v>0.04</v>
      </c>
      <c r="J14" s="102"/>
      <c r="K14" s="103"/>
      <c r="L14" s="3"/>
      <c r="M14" s="20"/>
    </row>
    <row r="15" spans="1:13" s="4" customFormat="1" ht="18.75" customHeight="1">
      <c r="A15" s="5" t="s">
        <v>20</v>
      </c>
      <c r="B15" s="59">
        <v>23</v>
      </c>
      <c r="C15" s="18">
        <v>2</v>
      </c>
      <c r="D15" s="21">
        <v>0</v>
      </c>
      <c r="E15" s="61">
        <v>0</v>
      </c>
      <c r="F15" s="18">
        <v>3</v>
      </c>
      <c r="G15" s="21">
        <v>10</v>
      </c>
      <c r="H15" s="62">
        <v>15</v>
      </c>
      <c r="I15" s="84">
        <v>0.65</v>
      </c>
      <c r="J15" s="102"/>
      <c r="K15" s="103"/>
      <c r="L15" s="3"/>
      <c r="M15" s="20"/>
    </row>
    <row r="16" spans="1:13" s="4" customFormat="1" ht="18.75" customHeight="1">
      <c r="A16" s="5" t="s">
        <v>1</v>
      </c>
      <c r="B16" s="59">
        <v>74</v>
      </c>
      <c r="C16" s="18">
        <v>0</v>
      </c>
      <c r="D16" s="21">
        <v>8</v>
      </c>
      <c r="E16" s="61">
        <v>0</v>
      </c>
      <c r="F16" s="18">
        <v>0</v>
      </c>
      <c r="G16" s="21">
        <v>0</v>
      </c>
      <c r="H16" s="62">
        <v>8</v>
      </c>
      <c r="I16" s="84">
        <v>0.11</v>
      </c>
      <c r="J16" s="102"/>
      <c r="K16" s="103"/>
      <c r="L16" s="3"/>
      <c r="M16" s="20"/>
    </row>
    <row r="17" spans="1:13" s="4" customFormat="1" ht="18.75" customHeight="1">
      <c r="A17" s="5" t="s">
        <v>2</v>
      </c>
      <c r="B17" s="59">
        <v>89</v>
      </c>
      <c r="C17" s="18">
        <v>3</v>
      </c>
      <c r="D17" s="21">
        <v>21</v>
      </c>
      <c r="E17" s="61">
        <v>2</v>
      </c>
      <c r="F17" s="18">
        <v>2</v>
      </c>
      <c r="G17" s="21">
        <v>11</v>
      </c>
      <c r="H17" s="62">
        <v>36</v>
      </c>
      <c r="I17" s="84">
        <v>0.4</v>
      </c>
      <c r="J17" s="102"/>
      <c r="K17" s="103"/>
      <c r="L17" s="3"/>
      <c r="M17" s="20"/>
    </row>
    <row r="18" spans="1:13" s="4" customFormat="1" ht="18.75" customHeight="1">
      <c r="A18" s="5" t="s">
        <v>15</v>
      </c>
      <c r="B18" s="59">
        <v>57</v>
      </c>
      <c r="C18" s="18">
        <v>4</v>
      </c>
      <c r="D18" s="21">
        <v>18</v>
      </c>
      <c r="E18" s="61">
        <v>0</v>
      </c>
      <c r="F18" s="18">
        <v>2</v>
      </c>
      <c r="G18" s="21">
        <v>7</v>
      </c>
      <c r="H18" s="62">
        <v>30</v>
      </c>
      <c r="I18" s="84">
        <v>0.53</v>
      </c>
      <c r="J18" s="102"/>
      <c r="K18" s="103"/>
      <c r="L18" s="3"/>
      <c r="M18" s="20"/>
    </row>
    <row r="19" spans="1:13" s="4" customFormat="1" ht="18.75" customHeight="1">
      <c r="A19" s="5" t="s">
        <v>16</v>
      </c>
      <c r="B19" s="59">
        <v>58</v>
      </c>
      <c r="C19" s="18">
        <v>10</v>
      </c>
      <c r="D19" s="21">
        <v>23</v>
      </c>
      <c r="E19" s="61">
        <v>0</v>
      </c>
      <c r="F19" s="18">
        <v>0</v>
      </c>
      <c r="G19" s="21">
        <v>0</v>
      </c>
      <c r="H19" s="62">
        <v>25</v>
      </c>
      <c r="I19" s="84">
        <v>0.43</v>
      </c>
      <c r="J19" s="102"/>
      <c r="K19" s="103"/>
      <c r="L19" s="3"/>
      <c r="M19" s="20"/>
    </row>
    <row r="20" spans="1:13" s="4" customFormat="1" ht="18.75" customHeight="1" thickBot="1">
      <c r="A20" s="34" t="s">
        <v>24</v>
      </c>
      <c r="B20" s="60">
        <v>122</v>
      </c>
      <c r="C20" s="19">
        <v>1</v>
      </c>
      <c r="D20" s="22">
        <v>19</v>
      </c>
      <c r="E20" s="63">
        <v>0</v>
      </c>
      <c r="F20" s="19">
        <v>0</v>
      </c>
      <c r="G20" s="22">
        <v>0</v>
      </c>
      <c r="H20" s="64">
        <v>20</v>
      </c>
      <c r="I20" s="85">
        <v>0.16</v>
      </c>
      <c r="J20" s="104"/>
      <c r="K20" s="105"/>
      <c r="L20" s="3"/>
      <c r="M20" s="20"/>
    </row>
    <row r="21" spans="1:13" s="4" customFormat="1" ht="18.75" customHeight="1" thickBot="1">
      <c r="A21" s="35" t="s">
        <v>5</v>
      </c>
      <c r="B21" s="71">
        <v>1221</v>
      </c>
      <c r="C21" s="72">
        <v>65</v>
      </c>
      <c r="D21" s="73">
        <v>246</v>
      </c>
      <c r="E21" s="75">
        <v>35</v>
      </c>
      <c r="F21" s="72">
        <v>64</v>
      </c>
      <c r="G21" s="73">
        <v>88</v>
      </c>
      <c r="H21" s="76">
        <v>424</v>
      </c>
      <c r="I21" s="86">
        <v>0.35</v>
      </c>
      <c r="J21" s="106"/>
      <c r="K21" s="107"/>
      <c r="L21" s="3"/>
      <c r="M21" s="20"/>
    </row>
    <row r="22" spans="1:13" s="53" customFormat="1" ht="12.75">
      <c r="A22" s="23"/>
      <c r="B22" s="24"/>
      <c r="C22" s="24"/>
      <c r="D22" s="24"/>
      <c r="E22" s="24"/>
      <c r="F22" s="24"/>
      <c r="G22" s="24"/>
      <c r="H22" s="24"/>
      <c r="I22" s="25"/>
      <c r="J22" s="27"/>
      <c r="K22" s="26"/>
      <c r="L22" s="51"/>
      <c r="M22" s="54"/>
    </row>
    <row r="23" spans="1:11" s="55" customFormat="1" ht="38.25" customHeight="1">
      <c r="A23" s="151" t="s">
        <v>77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3"/>
    </row>
    <row r="24" spans="1:11" s="55" customFormat="1" ht="12.75">
      <c r="A24" s="57"/>
      <c r="B24" s="43"/>
      <c r="C24" s="43"/>
      <c r="D24" s="43"/>
      <c r="E24" s="43"/>
      <c r="F24" s="43"/>
      <c r="G24" s="43"/>
      <c r="H24" s="43"/>
      <c r="I24" s="43"/>
      <c r="J24" s="43"/>
      <c r="K24" s="44"/>
    </row>
    <row r="25" spans="1:11" s="55" customFormat="1" ht="13.5" thickBot="1">
      <c r="A25" s="82" t="s">
        <v>25</v>
      </c>
      <c r="B25" s="8"/>
      <c r="C25" s="8"/>
      <c r="D25" s="8"/>
      <c r="E25" s="8"/>
      <c r="F25" s="8"/>
      <c r="G25" s="8"/>
      <c r="H25" s="8"/>
      <c r="I25" s="8"/>
      <c r="J25" s="8"/>
      <c r="K25" s="9"/>
    </row>
    <row r="27" ht="12.75">
      <c r="A27" s="11"/>
    </row>
  </sheetData>
  <sheetProtection/>
  <mergeCells count="4">
    <mergeCell ref="A1:K1"/>
    <mergeCell ref="A2:K2"/>
    <mergeCell ref="A3:K3"/>
    <mergeCell ref="A23:K23"/>
  </mergeCells>
  <printOptions horizontalCentered="1" verticalCentered="1"/>
  <pageMargins left="0.51" right="0.5" top="0.25" bottom="0.32" header="0.12" footer="0.1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29" sqref="A29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1" customFormat="1" ht="19.5" customHeight="1">
      <c r="A1" s="137" t="s">
        <v>52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1" s="6" customFormat="1" ht="19.5" customHeight="1">
      <c r="A2" s="139" t="s">
        <v>93</v>
      </c>
      <c r="B2" s="140"/>
      <c r="C2" s="140"/>
      <c r="D2" s="140"/>
      <c r="E2" s="140"/>
      <c r="F2" s="140"/>
      <c r="G2" s="140"/>
      <c r="H2" s="140"/>
      <c r="I2" s="140"/>
      <c r="J2" s="140"/>
      <c r="K2" s="10"/>
    </row>
    <row r="3" spans="1:11" s="6" customFormat="1" ht="30" customHeight="1" thickBot="1">
      <c r="A3" s="141" t="s">
        <v>78</v>
      </c>
      <c r="B3" s="142"/>
      <c r="C3" s="142"/>
      <c r="D3" s="142"/>
      <c r="E3" s="142"/>
      <c r="F3" s="142"/>
      <c r="G3" s="142"/>
      <c r="H3" s="142"/>
      <c r="I3" s="142"/>
      <c r="J3" s="142"/>
      <c r="K3" s="10"/>
    </row>
    <row r="4" spans="1:11" s="4" customFormat="1" ht="54" customHeight="1" thickBot="1">
      <c r="A4" s="89" t="s">
        <v>53</v>
      </c>
      <c r="B4" s="90" t="s">
        <v>7</v>
      </c>
      <c r="C4" s="91" t="s">
        <v>8</v>
      </c>
      <c r="D4" s="92" t="s">
        <v>19</v>
      </c>
      <c r="E4" s="91" t="s">
        <v>46</v>
      </c>
      <c r="F4" s="91" t="s">
        <v>47</v>
      </c>
      <c r="G4" s="91" t="s">
        <v>50</v>
      </c>
      <c r="H4" s="93" t="s">
        <v>51</v>
      </c>
      <c r="I4" s="94" t="s">
        <v>48</v>
      </c>
      <c r="J4" s="95" t="s">
        <v>49</v>
      </c>
      <c r="K4" s="3"/>
    </row>
    <row r="5" spans="1:12" s="4" customFormat="1" ht="18.75" customHeight="1">
      <c r="A5" s="2" t="s">
        <v>9</v>
      </c>
      <c r="B5" s="58">
        <v>20</v>
      </c>
      <c r="C5" s="18">
        <v>2</v>
      </c>
      <c r="D5" s="61">
        <v>18</v>
      </c>
      <c r="E5" s="17">
        <v>11</v>
      </c>
      <c r="F5" s="36">
        <v>0</v>
      </c>
      <c r="G5" s="62">
        <v>11</v>
      </c>
      <c r="H5" s="128">
        <v>61.111111111111114</v>
      </c>
      <c r="I5" s="112">
        <v>75</v>
      </c>
      <c r="J5" s="121">
        <v>81.48148148148148</v>
      </c>
      <c r="K5" s="3"/>
      <c r="L5" s="20"/>
    </row>
    <row r="6" spans="1:12" s="4" customFormat="1" ht="18.75" customHeight="1">
      <c r="A6" s="5" t="s">
        <v>0</v>
      </c>
      <c r="B6" s="59">
        <v>128</v>
      </c>
      <c r="C6" s="18">
        <v>0</v>
      </c>
      <c r="D6" s="61">
        <v>128</v>
      </c>
      <c r="E6" s="18">
        <v>93</v>
      </c>
      <c r="F6" s="21">
        <v>0</v>
      </c>
      <c r="G6" s="62">
        <v>93</v>
      </c>
      <c r="H6" s="129">
        <v>72.65625</v>
      </c>
      <c r="I6" s="112">
        <v>86</v>
      </c>
      <c r="J6" s="121">
        <v>84.48401162790698</v>
      </c>
      <c r="K6" s="3"/>
      <c r="L6" s="20"/>
    </row>
    <row r="7" spans="1:12" s="4" customFormat="1" ht="18.75" customHeight="1">
      <c r="A7" s="5" t="s">
        <v>10</v>
      </c>
      <c r="B7" s="59">
        <v>60</v>
      </c>
      <c r="C7" s="18">
        <v>3</v>
      </c>
      <c r="D7" s="61">
        <v>57</v>
      </c>
      <c r="E7" s="18">
        <v>44</v>
      </c>
      <c r="F7" s="21">
        <v>0</v>
      </c>
      <c r="G7" s="62">
        <v>44</v>
      </c>
      <c r="H7" s="129">
        <v>77.19298245614036</v>
      </c>
      <c r="I7" s="112">
        <v>83</v>
      </c>
      <c r="J7" s="121">
        <v>93.00359332065104</v>
      </c>
      <c r="K7" s="3"/>
      <c r="L7" s="20"/>
    </row>
    <row r="8" spans="1:12" s="4" customFormat="1" ht="18.75" customHeight="1">
      <c r="A8" s="5" t="s">
        <v>11</v>
      </c>
      <c r="B8" s="59">
        <v>86</v>
      </c>
      <c r="C8" s="18">
        <v>2</v>
      </c>
      <c r="D8" s="61">
        <v>84</v>
      </c>
      <c r="E8" s="18">
        <v>61</v>
      </c>
      <c r="F8" s="21">
        <v>0</v>
      </c>
      <c r="G8" s="62">
        <v>61</v>
      </c>
      <c r="H8" s="129">
        <v>72.61904761904762</v>
      </c>
      <c r="I8" s="112">
        <v>86</v>
      </c>
      <c r="J8" s="121">
        <v>84.4407530454042</v>
      </c>
      <c r="K8" s="3"/>
      <c r="L8" s="20"/>
    </row>
    <row r="9" spans="1:12" s="4" customFormat="1" ht="18.75" customHeight="1">
      <c r="A9" s="5" t="s">
        <v>3</v>
      </c>
      <c r="B9" s="59">
        <v>32</v>
      </c>
      <c r="C9" s="18">
        <v>1</v>
      </c>
      <c r="D9" s="61">
        <v>31</v>
      </c>
      <c r="E9" s="18">
        <v>27</v>
      </c>
      <c r="F9" s="21">
        <v>0</v>
      </c>
      <c r="G9" s="62">
        <v>27</v>
      </c>
      <c r="H9" s="129">
        <v>87.09677419354838</v>
      </c>
      <c r="I9" s="112">
        <v>86</v>
      </c>
      <c r="J9" s="121">
        <v>101.27531882970742</v>
      </c>
      <c r="K9" s="3"/>
      <c r="L9" s="20"/>
    </row>
    <row r="10" spans="1:12" s="4" customFormat="1" ht="18.75" customHeight="1">
      <c r="A10" s="5" t="s">
        <v>12</v>
      </c>
      <c r="B10" s="59">
        <v>137</v>
      </c>
      <c r="C10" s="18">
        <v>12</v>
      </c>
      <c r="D10" s="61">
        <v>125</v>
      </c>
      <c r="E10" s="18">
        <v>95</v>
      </c>
      <c r="F10" s="21">
        <v>0</v>
      </c>
      <c r="G10" s="62">
        <v>95</v>
      </c>
      <c r="H10" s="129">
        <v>76</v>
      </c>
      <c r="I10" s="112">
        <v>86</v>
      </c>
      <c r="J10" s="121">
        <v>88.37209302325581</v>
      </c>
      <c r="K10" s="3"/>
      <c r="L10" s="20"/>
    </row>
    <row r="11" spans="1:12" s="4" customFormat="1" ht="18.75" customHeight="1">
      <c r="A11" s="5" t="s">
        <v>4</v>
      </c>
      <c r="B11" s="59">
        <v>28</v>
      </c>
      <c r="C11" s="18">
        <v>0</v>
      </c>
      <c r="D11" s="61">
        <v>28</v>
      </c>
      <c r="E11" s="18">
        <v>23</v>
      </c>
      <c r="F11" s="21">
        <v>0</v>
      </c>
      <c r="G11" s="62">
        <v>23</v>
      </c>
      <c r="H11" s="129">
        <v>82.14285714285714</v>
      </c>
      <c r="I11" s="112">
        <v>86</v>
      </c>
      <c r="J11" s="121">
        <v>95.51495016611294</v>
      </c>
      <c r="K11" s="3"/>
      <c r="L11" s="20"/>
    </row>
    <row r="12" spans="1:12" s="4" customFormat="1" ht="18.75" customHeight="1">
      <c r="A12" s="5" t="s">
        <v>13</v>
      </c>
      <c r="B12" s="59">
        <v>42</v>
      </c>
      <c r="C12" s="18">
        <v>1</v>
      </c>
      <c r="D12" s="61">
        <v>41</v>
      </c>
      <c r="E12" s="18">
        <v>32</v>
      </c>
      <c r="F12" s="21">
        <v>0</v>
      </c>
      <c r="G12" s="62">
        <v>32</v>
      </c>
      <c r="H12" s="129">
        <v>78.04878048780488</v>
      </c>
      <c r="I12" s="112">
        <v>86</v>
      </c>
      <c r="J12" s="121">
        <v>90.7543959160522</v>
      </c>
      <c r="K12" s="3"/>
      <c r="L12" s="20"/>
    </row>
    <row r="13" spans="1:12" s="4" customFormat="1" ht="18.75" customHeight="1">
      <c r="A13" s="5" t="s">
        <v>6</v>
      </c>
      <c r="B13" s="59">
        <v>71</v>
      </c>
      <c r="C13" s="18">
        <v>4</v>
      </c>
      <c r="D13" s="61">
        <v>67</v>
      </c>
      <c r="E13" s="18">
        <v>54</v>
      </c>
      <c r="F13" s="21">
        <v>0</v>
      </c>
      <c r="G13" s="62">
        <v>54</v>
      </c>
      <c r="H13" s="129">
        <v>80.59701492537313</v>
      </c>
      <c r="I13" s="112">
        <v>86</v>
      </c>
      <c r="J13" s="121">
        <v>93.71745921555015</v>
      </c>
      <c r="K13" s="3"/>
      <c r="L13" s="20"/>
    </row>
    <row r="14" spans="1:12" s="4" customFormat="1" ht="18.75" customHeight="1">
      <c r="A14" s="5" t="s">
        <v>14</v>
      </c>
      <c r="B14" s="59">
        <v>265</v>
      </c>
      <c r="C14" s="18">
        <v>3</v>
      </c>
      <c r="D14" s="61">
        <v>262</v>
      </c>
      <c r="E14" s="18">
        <v>200</v>
      </c>
      <c r="F14" s="21">
        <v>0</v>
      </c>
      <c r="G14" s="62">
        <v>200</v>
      </c>
      <c r="H14" s="129">
        <v>76.33587786259541</v>
      </c>
      <c r="I14" s="112">
        <v>84.5</v>
      </c>
      <c r="J14" s="121">
        <v>90.33831699715434</v>
      </c>
      <c r="K14" s="3"/>
      <c r="L14" s="20"/>
    </row>
    <row r="15" spans="1:12" s="4" customFormat="1" ht="18.75" customHeight="1">
      <c r="A15" s="5" t="s">
        <v>20</v>
      </c>
      <c r="B15" s="59">
        <v>39</v>
      </c>
      <c r="C15" s="18">
        <v>0</v>
      </c>
      <c r="D15" s="61">
        <v>39</v>
      </c>
      <c r="E15" s="18">
        <v>34</v>
      </c>
      <c r="F15" s="21">
        <v>0</v>
      </c>
      <c r="G15" s="62">
        <v>34</v>
      </c>
      <c r="H15" s="129">
        <v>87.17948717948718</v>
      </c>
      <c r="I15" s="112">
        <v>86</v>
      </c>
      <c r="J15" s="121">
        <v>101.37149672033392</v>
      </c>
      <c r="K15" s="3"/>
      <c r="L15" s="20"/>
    </row>
    <row r="16" spans="1:12" s="4" customFormat="1" ht="18.75" customHeight="1">
      <c r="A16" s="5" t="s">
        <v>1</v>
      </c>
      <c r="B16" s="59">
        <v>190</v>
      </c>
      <c r="C16" s="18">
        <v>0</v>
      </c>
      <c r="D16" s="61">
        <v>190</v>
      </c>
      <c r="E16" s="18">
        <v>145</v>
      </c>
      <c r="F16" s="21">
        <v>0</v>
      </c>
      <c r="G16" s="62">
        <v>145</v>
      </c>
      <c r="H16" s="129">
        <v>76.3157894736842</v>
      </c>
      <c r="I16" s="112">
        <v>86</v>
      </c>
      <c r="J16" s="121">
        <v>88.73929008567931</v>
      </c>
      <c r="K16" s="3"/>
      <c r="L16" s="20"/>
    </row>
    <row r="17" spans="1:12" s="4" customFormat="1" ht="18.75" customHeight="1">
      <c r="A17" s="5" t="s">
        <v>2</v>
      </c>
      <c r="B17" s="59">
        <v>54</v>
      </c>
      <c r="C17" s="18">
        <v>5</v>
      </c>
      <c r="D17" s="61">
        <v>49</v>
      </c>
      <c r="E17" s="18">
        <v>40</v>
      </c>
      <c r="F17" s="21">
        <v>0</v>
      </c>
      <c r="G17" s="62">
        <v>40</v>
      </c>
      <c r="H17" s="129">
        <v>81.63265306122449</v>
      </c>
      <c r="I17" s="112">
        <v>86</v>
      </c>
      <c r="J17" s="121">
        <v>94.92168960607499</v>
      </c>
      <c r="K17" s="3"/>
      <c r="L17" s="20"/>
    </row>
    <row r="18" spans="1:12" s="4" customFormat="1" ht="18.75" customHeight="1">
      <c r="A18" s="5" t="s">
        <v>15</v>
      </c>
      <c r="B18" s="59">
        <v>23</v>
      </c>
      <c r="C18" s="18">
        <v>1</v>
      </c>
      <c r="D18" s="61">
        <v>22</v>
      </c>
      <c r="E18" s="18">
        <v>19</v>
      </c>
      <c r="F18" s="21">
        <v>0</v>
      </c>
      <c r="G18" s="62">
        <v>19</v>
      </c>
      <c r="H18" s="129">
        <v>86.36363636363636</v>
      </c>
      <c r="I18" s="112">
        <v>85</v>
      </c>
      <c r="J18" s="121">
        <v>101.6042780748663</v>
      </c>
      <c r="K18" s="3"/>
      <c r="L18" s="20"/>
    </row>
    <row r="19" spans="1:12" s="4" customFormat="1" ht="18.75" customHeight="1">
      <c r="A19" s="5" t="s">
        <v>16</v>
      </c>
      <c r="B19" s="59">
        <v>29</v>
      </c>
      <c r="C19" s="18">
        <v>0</v>
      </c>
      <c r="D19" s="61">
        <v>29</v>
      </c>
      <c r="E19" s="18">
        <v>25</v>
      </c>
      <c r="F19" s="21">
        <v>0</v>
      </c>
      <c r="G19" s="62">
        <v>25</v>
      </c>
      <c r="H19" s="129">
        <v>86.20689655172413</v>
      </c>
      <c r="I19" s="112">
        <v>86</v>
      </c>
      <c r="J19" s="121">
        <v>100.24057738572571</v>
      </c>
      <c r="K19" s="3"/>
      <c r="L19" s="20"/>
    </row>
    <row r="20" spans="1:12" s="4" customFormat="1" ht="18.75" customHeight="1" thickBot="1">
      <c r="A20" s="34" t="s">
        <v>24</v>
      </c>
      <c r="B20" s="65">
        <v>11</v>
      </c>
      <c r="C20" s="66">
        <v>0</v>
      </c>
      <c r="D20" s="68">
        <v>11</v>
      </c>
      <c r="E20" s="66">
        <v>7</v>
      </c>
      <c r="F20" s="67">
        <v>0</v>
      </c>
      <c r="G20" s="69">
        <v>7</v>
      </c>
      <c r="H20" s="130">
        <v>63.63636363636364</v>
      </c>
      <c r="I20" s="112">
        <v>86</v>
      </c>
      <c r="J20" s="124">
        <v>73.99577167019027</v>
      </c>
      <c r="K20" s="3"/>
      <c r="L20" s="20"/>
    </row>
    <row r="21" spans="1:12" s="4" customFormat="1" ht="18.75" customHeight="1" thickBot="1">
      <c r="A21" s="35" t="s">
        <v>5</v>
      </c>
      <c r="B21" s="113">
        <v>1469</v>
      </c>
      <c r="C21" s="114">
        <v>44</v>
      </c>
      <c r="D21" s="115">
        <v>1425</v>
      </c>
      <c r="E21" s="114">
        <v>1060</v>
      </c>
      <c r="F21" s="116">
        <v>0</v>
      </c>
      <c r="G21" s="117">
        <v>1060</v>
      </c>
      <c r="H21" s="131">
        <v>74.38596491228071</v>
      </c>
      <c r="I21" s="118">
        <v>86</v>
      </c>
      <c r="J21" s="127">
        <v>86.49530803753571</v>
      </c>
      <c r="K21" s="40"/>
      <c r="L21" s="20"/>
    </row>
    <row r="22" spans="1:13" s="53" customFormat="1" ht="12" customHeight="1">
      <c r="A22" s="28"/>
      <c r="B22" s="29"/>
      <c r="C22" s="29"/>
      <c r="D22" s="29"/>
      <c r="E22" s="29"/>
      <c r="F22" s="29"/>
      <c r="G22" s="29"/>
      <c r="H22" s="29"/>
      <c r="I22" s="30"/>
      <c r="J22" s="88"/>
      <c r="K22" s="33"/>
      <c r="L22" s="51"/>
      <c r="M22" s="52"/>
    </row>
    <row r="23" spans="1:13" s="53" customFormat="1" ht="12.75">
      <c r="A23" s="32" t="s">
        <v>43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1" s="55" customFormat="1" ht="12.75">
      <c r="A24" s="12" t="s">
        <v>44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1" s="55" customFormat="1" ht="12.75">
      <c r="A25" s="12" t="s">
        <v>45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1" s="55" customFormat="1" ht="18" customHeight="1">
      <c r="A26" s="81" t="s">
        <v>25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1" s="55" customFormat="1" ht="13.5" thickBot="1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ht="12.75">
      <c r="A29" s="11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29" sqref="A29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1" customFormat="1" ht="19.5" customHeight="1">
      <c r="A1" s="137" t="s">
        <v>52</v>
      </c>
      <c r="B1" s="138"/>
      <c r="C1" s="138"/>
      <c r="D1" s="138"/>
      <c r="E1" s="138"/>
      <c r="F1" s="138"/>
      <c r="G1" s="138"/>
      <c r="H1" s="138"/>
      <c r="I1" s="138"/>
      <c r="J1" s="143"/>
    </row>
    <row r="2" spans="1:11" s="6" customFormat="1" ht="19.5" customHeight="1">
      <c r="A2" s="139" t="str">
        <f>'1 Adult EE Q2'!A2:J2</f>
        <v>FY19 QUARTER ENDING DECEMBER 31, 2018</v>
      </c>
      <c r="B2" s="140"/>
      <c r="C2" s="140"/>
      <c r="D2" s="140"/>
      <c r="E2" s="140"/>
      <c r="F2" s="140"/>
      <c r="G2" s="140"/>
      <c r="H2" s="140"/>
      <c r="I2" s="140"/>
      <c r="J2" s="144"/>
      <c r="K2" s="10"/>
    </row>
    <row r="3" spans="1:11" s="6" customFormat="1" ht="33" customHeight="1" thickBot="1">
      <c r="A3" s="141" t="s">
        <v>79</v>
      </c>
      <c r="B3" s="142"/>
      <c r="C3" s="142"/>
      <c r="D3" s="142"/>
      <c r="E3" s="142"/>
      <c r="F3" s="142"/>
      <c r="G3" s="142"/>
      <c r="H3" s="142"/>
      <c r="I3" s="142"/>
      <c r="J3" s="145"/>
      <c r="K3" s="10"/>
    </row>
    <row r="4" spans="1:11" s="4" customFormat="1" ht="54" customHeight="1" thickBot="1">
      <c r="A4" s="89" t="s">
        <v>53</v>
      </c>
      <c r="B4" s="90" t="s">
        <v>7</v>
      </c>
      <c r="C4" s="91" t="s">
        <v>8</v>
      </c>
      <c r="D4" s="92" t="s">
        <v>19</v>
      </c>
      <c r="E4" s="91" t="s">
        <v>46</v>
      </c>
      <c r="F4" s="91" t="s">
        <v>47</v>
      </c>
      <c r="G4" s="91" t="s">
        <v>56</v>
      </c>
      <c r="H4" s="93" t="s">
        <v>57</v>
      </c>
      <c r="I4" s="94" t="s">
        <v>48</v>
      </c>
      <c r="J4" s="95" t="s">
        <v>49</v>
      </c>
      <c r="K4" s="3"/>
    </row>
    <row r="5" spans="1:12" s="4" customFormat="1" ht="18.75" customHeight="1">
      <c r="A5" s="2" t="s">
        <v>9</v>
      </c>
      <c r="B5" s="58">
        <v>17</v>
      </c>
      <c r="C5" s="18">
        <v>3</v>
      </c>
      <c r="D5" s="61">
        <v>14</v>
      </c>
      <c r="E5" s="17">
        <v>12</v>
      </c>
      <c r="F5" s="36">
        <v>0</v>
      </c>
      <c r="G5" s="62">
        <v>12</v>
      </c>
      <c r="H5" s="128">
        <v>85.71428571428571</v>
      </c>
      <c r="I5" s="112">
        <v>75</v>
      </c>
      <c r="J5" s="121">
        <v>114.28571428571428</v>
      </c>
      <c r="K5" s="3"/>
      <c r="L5" s="20"/>
    </row>
    <row r="6" spans="1:12" s="4" customFormat="1" ht="18.75" customHeight="1">
      <c r="A6" s="5" t="s">
        <v>0</v>
      </c>
      <c r="B6" s="59">
        <v>113</v>
      </c>
      <c r="C6" s="18">
        <v>0</v>
      </c>
      <c r="D6" s="61">
        <v>113</v>
      </c>
      <c r="E6" s="18">
        <v>84</v>
      </c>
      <c r="F6" s="21">
        <v>0</v>
      </c>
      <c r="G6" s="62">
        <v>84</v>
      </c>
      <c r="H6" s="129">
        <v>74.33628318584071</v>
      </c>
      <c r="I6" s="112">
        <v>78</v>
      </c>
      <c r="J6" s="121">
        <v>95.30292716133425</v>
      </c>
      <c r="K6" s="3"/>
      <c r="L6" s="132"/>
    </row>
    <row r="7" spans="1:12" s="4" customFormat="1" ht="18.75" customHeight="1">
      <c r="A7" s="5" t="s">
        <v>10</v>
      </c>
      <c r="B7" s="59">
        <v>78</v>
      </c>
      <c r="C7" s="18">
        <v>3</v>
      </c>
      <c r="D7" s="61">
        <v>75</v>
      </c>
      <c r="E7" s="18">
        <v>54</v>
      </c>
      <c r="F7" s="21">
        <v>0</v>
      </c>
      <c r="G7" s="62">
        <v>54</v>
      </c>
      <c r="H7" s="129">
        <v>72</v>
      </c>
      <c r="I7" s="112">
        <v>75</v>
      </c>
      <c r="J7" s="121">
        <v>96</v>
      </c>
      <c r="K7" s="3"/>
      <c r="L7" s="20"/>
    </row>
    <row r="8" spans="1:12" s="4" customFormat="1" ht="18.75" customHeight="1">
      <c r="A8" s="5" t="s">
        <v>11</v>
      </c>
      <c r="B8" s="59">
        <v>70</v>
      </c>
      <c r="C8" s="18">
        <v>1</v>
      </c>
      <c r="D8" s="61">
        <v>69</v>
      </c>
      <c r="E8" s="18">
        <v>60</v>
      </c>
      <c r="F8" s="21">
        <v>0</v>
      </c>
      <c r="G8" s="62">
        <v>60</v>
      </c>
      <c r="H8" s="129">
        <v>86.95652173913044</v>
      </c>
      <c r="I8" s="112">
        <v>78</v>
      </c>
      <c r="J8" s="121">
        <v>111.48272017837235</v>
      </c>
      <c r="K8" s="3"/>
      <c r="L8" s="20"/>
    </row>
    <row r="9" spans="1:12" s="4" customFormat="1" ht="18.75" customHeight="1">
      <c r="A9" s="5" t="s">
        <v>3</v>
      </c>
      <c r="B9" s="59">
        <v>27</v>
      </c>
      <c r="C9" s="18">
        <v>0</v>
      </c>
      <c r="D9" s="61">
        <v>27</v>
      </c>
      <c r="E9" s="18">
        <v>23</v>
      </c>
      <c r="F9" s="21">
        <v>0</v>
      </c>
      <c r="G9" s="62">
        <v>23</v>
      </c>
      <c r="H9" s="129">
        <v>85.18518518518518</v>
      </c>
      <c r="I9" s="112">
        <v>78</v>
      </c>
      <c r="J9" s="121">
        <v>109.21177587844254</v>
      </c>
      <c r="K9" s="3"/>
      <c r="L9" s="20"/>
    </row>
    <row r="10" spans="1:12" s="4" customFormat="1" ht="18.75" customHeight="1">
      <c r="A10" s="5" t="s">
        <v>12</v>
      </c>
      <c r="B10" s="59">
        <v>136</v>
      </c>
      <c r="C10" s="18">
        <v>12</v>
      </c>
      <c r="D10" s="61">
        <v>124</v>
      </c>
      <c r="E10" s="18">
        <v>94</v>
      </c>
      <c r="F10" s="21">
        <v>0</v>
      </c>
      <c r="G10" s="62">
        <v>94</v>
      </c>
      <c r="H10" s="129">
        <v>75.80645161290323</v>
      </c>
      <c r="I10" s="112">
        <v>78</v>
      </c>
      <c r="J10" s="121">
        <v>97.18775847808105</v>
      </c>
      <c r="K10" s="3"/>
      <c r="L10" s="20"/>
    </row>
    <row r="11" spans="1:12" s="4" customFormat="1" ht="18.75" customHeight="1">
      <c r="A11" s="5" t="s">
        <v>4</v>
      </c>
      <c r="B11" s="59">
        <v>26</v>
      </c>
      <c r="C11" s="18">
        <v>0</v>
      </c>
      <c r="D11" s="61">
        <v>26</v>
      </c>
      <c r="E11" s="18">
        <v>22</v>
      </c>
      <c r="F11" s="21">
        <v>0</v>
      </c>
      <c r="G11" s="62">
        <v>22</v>
      </c>
      <c r="H11" s="129">
        <v>84.61538461538461</v>
      </c>
      <c r="I11" s="112">
        <v>78</v>
      </c>
      <c r="J11" s="121">
        <v>108.48126232741618</v>
      </c>
      <c r="K11" s="3"/>
      <c r="L11" s="20"/>
    </row>
    <row r="12" spans="1:12" s="4" customFormat="1" ht="18.75" customHeight="1">
      <c r="A12" s="5" t="s">
        <v>13</v>
      </c>
      <c r="B12" s="59">
        <v>34</v>
      </c>
      <c r="C12" s="18">
        <v>2</v>
      </c>
      <c r="D12" s="61">
        <v>32</v>
      </c>
      <c r="E12" s="18">
        <v>28</v>
      </c>
      <c r="F12" s="21">
        <v>0</v>
      </c>
      <c r="G12" s="62">
        <v>28</v>
      </c>
      <c r="H12" s="129">
        <v>87.5</v>
      </c>
      <c r="I12" s="112">
        <v>78</v>
      </c>
      <c r="J12" s="121">
        <v>112.17948717948718</v>
      </c>
      <c r="K12" s="3"/>
      <c r="L12" s="20"/>
    </row>
    <row r="13" spans="1:12" s="4" customFormat="1" ht="18.75" customHeight="1">
      <c r="A13" s="5" t="s">
        <v>6</v>
      </c>
      <c r="B13" s="59">
        <v>66</v>
      </c>
      <c r="C13" s="18">
        <v>0</v>
      </c>
      <c r="D13" s="61">
        <v>66</v>
      </c>
      <c r="E13" s="18">
        <v>48</v>
      </c>
      <c r="F13" s="21">
        <v>0</v>
      </c>
      <c r="G13" s="62">
        <v>48</v>
      </c>
      <c r="H13" s="129">
        <v>72.72727272727273</v>
      </c>
      <c r="I13" s="112">
        <v>78</v>
      </c>
      <c r="J13" s="121">
        <v>93.24009324009324</v>
      </c>
      <c r="K13" s="3"/>
      <c r="L13" s="20"/>
    </row>
    <row r="14" spans="1:12" s="4" customFormat="1" ht="18.75" customHeight="1">
      <c r="A14" s="5" t="s">
        <v>14</v>
      </c>
      <c r="B14" s="59">
        <v>217</v>
      </c>
      <c r="C14" s="18">
        <v>1</v>
      </c>
      <c r="D14" s="61">
        <v>216</v>
      </c>
      <c r="E14" s="18">
        <v>162</v>
      </c>
      <c r="F14" s="21">
        <v>0</v>
      </c>
      <c r="G14" s="62">
        <v>162</v>
      </c>
      <c r="H14" s="129">
        <v>75</v>
      </c>
      <c r="I14" s="112">
        <v>75</v>
      </c>
      <c r="J14" s="121">
        <v>100</v>
      </c>
      <c r="K14" s="3"/>
      <c r="L14" s="20"/>
    </row>
    <row r="15" spans="1:12" s="4" customFormat="1" ht="18.75" customHeight="1">
      <c r="A15" s="5" t="s">
        <v>20</v>
      </c>
      <c r="B15" s="59">
        <v>48</v>
      </c>
      <c r="C15" s="18">
        <v>1</v>
      </c>
      <c r="D15" s="61">
        <v>47</v>
      </c>
      <c r="E15" s="18">
        <v>34</v>
      </c>
      <c r="F15" s="21">
        <v>0</v>
      </c>
      <c r="G15" s="62">
        <v>34</v>
      </c>
      <c r="H15" s="129">
        <v>72.3404255319149</v>
      </c>
      <c r="I15" s="112">
        <v>78</v>
      </c>
      <c r="J15" s="121">
        <v>92.74413529732679</v>
      </c>
      <c r="K15" s="3"/>
      <c r="L15" s="20"/>
    </row>
    <row r="16" spans="1:12" s="4" customFormat="1" ht="18.75" customHeight="1">
      <c r="A16" s="5" t="s">
        <v>1</v>
      </c>
      <c r="B16" s="59">
        <v>224</v>
      </c>
      <c r="C16" s="18">
        <v>0</v>
      </c>
      <c r="D16" s="61">
        <v>224</v>
      </c>
      <c r="E16" s="18">
        <v>179</v>
      </c>
      <c r="F16" s="21">
        <v>0</v>
      </c>
      <c r="G16" s="62">
        <v>179</v>
      </c>
      <c r="H16" s="129">
        <v>79.91071428571428</v>
      </c>
      <c r="I16" s="112">
        <v>78</v>
      </c>
      <c r="J16" s="121">
        <v>102.44963369963371</v>
      </c>
      <c r="K16" s="3"/>
      <c r="L16" s="20"/>
    </row>
    <row r="17" spans="1:12" s="4" customFormat="1" ht="18.75" customHeight="1">
      <c r="A17" s="5" t="s">
        <v>2</v>
      </c>
      <c r="B17" s="59">
        <v>52</v>
      </c>
      <c r="C17" s="18">
        <v>4</v>
      </c>
      <c r="D17" s="61">
        <v>48</v>
      </c>
      <c r="E17" s="18">
        <v>30</v>
      </c>
      <c r="F17" s="21">
        <v>0</v>
      </c>
      <c r="G17" s="62">
        <v>30</v>
      </c>
      <c r="H17" s="129">
        <v>62.5</v>
      </c>
      <c r="I17" s="112">
        <v>78</v>
      </c>
      <c r="J17" s="121">
        <v>80.12820512820512</v>
      </c>
      <c r="K17" s="3"/>
      <c r="L17" s="20"/>
    </row>
    <row r="18" spans="1:12" s="4" customFormat="1" ht="18.75" customHeight="1">
      <c r="A18" s="5" t="s">
        <v>15</v>
      </c>
      <c r="B18" s="59">
        <v>44</v>
      </c>
      <c r="C18" s="18">
        <v>0</v>
      </c>
      <c r="D18" s="61">
        <v>44</v>
      </c>
      <c r="E18" s="18">
        <v>33</v>
      </c>
      <c r="F18" s="21">
        <v>0</v>
      </c>
      <c r="G18" s="62">
        <v>33</v>
      </c>
      <c r="H18" s="129">
        <v>75</v>
      </c>
      <c r="I18" s="112">
        <v>78</v>
      </c>
      <c r="J18" s="121">
        <v>96.15384615384615</v>
      </c>
      <c r="K18" s="3"/>
      <c r="L18" s="20"/>
    </row>
    <row r="19" spans="1:12" s="4" customFormat="1" ht="18.75" customHeight="1">
      <c r="A19" s="5" t="s">
        <v>16</v>
      </c>
      <c r="B19" s="59">
        <v>47</v>
      </c>
      <c r="C19" s="18">
        <v>0</v>
      </c>
      <c r="D19" s="61">
        <v>47</v>
      </c>
      <c r="E19" s="18">
        <v>36</v>
      </c>
      <c r="F19" s="21">
        <v>0</v>
      </c>
      <c r="G19" s="62">
        <v>36</v>
      </c>
      <c r="H19" s="129">
        <v>76.59574468085107</v>
      </c>
      <c r="I19" s="112">
        <v>78</v>
      </c>
      <c r="J19" s="121">
        <v>98.19967266775778</v>
      </c>
      <c r="K19" s="3"/>
      <c r="L19" s="20"/>
    </row>
    <row r="20" spans="1:12" s="4" customFormat="1" ht="18.75" customHeight="1" thickBot="1">
      <c r="A20" s="34" t="s">
        <v>24</v>
      </c>
      <c r="B20" s="65">
        <v>15</v>
      </c>
      <c r="C20" s="66">
        <v>0</v>
      </c>
      <c r="D20" s="68">
        <v>15</v>
      </c>
      <c r="E20" s="66">
        <v>12</v>
      </c>
      <c r="F20" s="67">
        <v>0</v>
      </c>
      <c r="G20" s="69">
        <v>12</v>
      </c>
      <c r="H20" s="130">
        <v>80</v>
      </c>
      <c r="I20" s="112">
        <v>78</v>
      </c>
      <c r="J20" s="124">
        <v>102.56410256410255</v>
      </c>
      <c r="K20" s="3"/>
      <c r="L20" s="20"/>
    </row>
    <row r="21" spans="1:12" s="4" customFormat="1" ht="18.75" customHeight="1" thickBot="1">
      <c r="A21" s="35" t="s">
        <v>5</v>
      </c>
      <c r="B21" s="113">
        <v>1491</v>
      </c>
      <c r="C21" s="114">
        <v>36</v>
      </c>
      <c r="D21" s="115">
        <v>1455</v>
      </c>
      <c r="E21" s="114">
        <v>1066</v>
      </c>
      <c r="F21" s="116">
        <v>0</v>
      </c>
      <c r="G21" s="117">
        <v>1066</v>
      </c>
      <c r="H21" s="131">
        <v>73.26460481099656</v>
      </c>
      <c r="I21" s="118">
        <v>78</v>
      </c>
      <c r="J21" s="127">
        <v>93.92898052691868</v>
      </c>
      <c r="K21" s="40"/>
      <c r="L21" s="20"/>
    </row>
    <row r="22" spans="1:13" s="53" customFormat="1" ht="12" customHeight="1">
      <c r="A22" s="28"/>
      <c r="B22" s="29"/>
      <c r="C22" s="29"/>
      <c r="D22" s="29"/>
      <c r="E22" s="29"/>
      <c r="F22" s="29"/>
      <c r="G22" s="29"/>
      <c r="H22" s="29"/>
      <c r="I22" s="30"/>
      <c r="J22" s="88"/>
      <c r="K22" s="33"/>
      <c r="L22" s="51"/>
      <c r="M22" s="52"/>
    </row>
    <row r="23" spans="1:13" s="53" customFormat="1" ht="12.75">
      <c r="A23" s="32" t="s">
        <v>43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1" s="55" customFormat="1" ht="12.75">
      <c r="A24" s="12" t="s">
        <v>54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1" s="55" customFormat="1" ht="12.75">
      <c r="A25" s="12" t="s">
        <v>45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1" s="55" customFormat="1" ht="18" customHeight="1">
      <c r="A26" s="81" t="s">
        <v>25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1" s="55" customFormat="1" ht="13.5" thickBot="1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ht="12.75">
      <c r="A29" s="11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="89" zoomScaleNormal="89" zoomScalePageLayoutView="0" workbookViewId="0" topLeftCell="A1">
      <selection activeCell="A29" sqref="A29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1" customFormat="1" ht="19.5" customHeight="1">
      <c r="A1" s="137" t="s">
        <v>52</v>
      </c>
      <c r="B1" s="138"/>
      <c r="C1" s="138"/>
      <c r="D1" s="138"/>
      <c r="E1" s="138"/>
      <c r="F1" s="138"/>
      <c r="G1" s="138"/>
      <c r="H1" s="138"/>
      <c r="I1" s="138"/>
      <c r="J1" s="143"/>
    </row>
    <row r="2" spans="1:11" s="6" customFormat="1" ht="19.5" customHeight="1">
      <c r="A2" s="139" t="str">
        <f>'1 Adult EE Q2'!A2:J2</f>
        <v>FY19 QUARTER ENDING DECEMBER 31, 2018</v>
      </c>
      <c r="B2" s="140"/>
      <c r="C2" s="140"/>
      <c r="D2" s="140"/>
      <c r="E2" s="140"/>
      <c r="F2" s="140"/>
      <c r="G2" s="140"/>
      <c r="H2" s="140"/>
      <c r="I2" s="140"/>
      <c r="J2" s="144"/>
      <c r="K2" s="10"/>
    </row>
    <row r="3" spans="1:11" s="6" customFormat="1" ht="28.5" customHeight="1" thickBot="1">
      <c r="A3" s="141" t="s">
        <v>91</v>
      </c>
      <c r="B3" s="142"/>
      <c r="C3" s="142"/>
      <c r="D3" s="142"/>
      <c r="E3" s="142"/>
      <c r="F3" s="142"/>
      <c r="G3" s="142"/>
      <c r="H3" s="142"/>
      <c r="I3" s="142"/>
      <c r="J3" s="145"/>
      <c r="K3" s="10"/>
    </row>
    <row r="4" spans="1:11" s="4" customFormat="1" ht="54" customHeight="1" thickBot="1">
      <c r="A4" s="89" t="s">
        <v>53</v>
      </c>
      <c r="B4" s="90" t="s">
        <v>7</v>
      </c>
      <c r="C4" s="91" t="s">
        <v>8</v>
      </c>
      <c r="D4" s="92" t="s">
        <v>19</v>
      </c>
      <c r="E4" s="91" t="s">
        <v>46</v>
      </c>
      <c r="F4" s="91" t="s">
        <v>47</v>
      </c>
      <c r="G4" s="91" t="s">
        <v>58</v>
      </c>
      <c r="H4" s="93" t="s">
        <v>55</v>
      </c>
      <c r="I4" s="94" t="s">
        <v>48</v>
      </c>
      <c r="J4" s="95" t="s">
        <v>49</v>
      </c>
      <c r="K4" s="3"/>
    </row>
    <row r="5" spans="1:12" s="4" customFormat="1" ht="18.75" customHeight="1">
      <c r="A5" s="2" t="s">
        <v>9</v>
      </c>
      <c r="B5" s="58">
        <v>20</v>
      </c>
      <c r="C5" s="18">
        <v>2</v>
      </c>
      <c r="D5" s="61">
        <v>18</v>
      </c>
      <c r="E5" s="17">
        <v>11</v>
      </c>
      <c r="F5" s="36">
        <v>0</v>
      </c>
      <c r="G5" s="62">
        <v>11</v>
      </c>
      <c r="H5" s="119">
        <v>5864.82</v>
      </c>
      <c r="I5" s="120">
        <v>5200</v>
      </c>
      <c r="J5" s="121">
        <v>112.785</v>
      </c>
      <c r="K5" s="3"/>
      <c r="L5" s="20"/>
    </row>
    <row r="6" spans="1:12" s="4" customFormat="1" ht="18.75" customHeight="1">
      <c r="A6" s="5" t="s">
        <v>0</v>
      </c>
      <c r="B6" s="59">
        <v>128</v>
      </c>
      <c r="C6" s="18">
        <v>0</v>
      </c>
      <c r="D6" s="61">
        <v>128</v>
      </c>
      <c r="E6" s="18">
        <v>93</v>
      </c>
      <c r="F6" s="21">
        <v>0</v>
      </c>
      <c r="G6" s="62">
        <v>93</v>
      </c>
      <c r="H6" s="122">
        <v>6432.9</v>
      </c>
      <c r="I6" s="120">
        <v>5200</v>
      </c>
      <c r="J6" s="121">
        <v>123.70961538461539</v>
      </c>
      <c r="K6" s="3"/>
      <c r="L6" s="20"/>
    </row>
    <row r="7" spans="1:12" s="4" customFormat="1" ht="18.75" customHeight="1">
      <c r="A7" s="5" t="s">
        <v>10</v>
      </c>
      <c r="B7" s="59">
        <v>60</v>
      </c>
      <c r="C7" s="18">
        <v>3</v>
      </c>
      <c r="D7" s="61">
        <v>57</v>
      </c>
      <c r="E7" s="18">
        <v>44</v>
      </c>
      <c r="F7" s="21">
        <v>0</v>
      </c>
      <c r="G7" s="62">
        <v>44</v>
      </c>
      <c r="H7" s="122">
        <v>6788.99</v>
      </c>
      <c r="I7" s="120">
        <v>4800</v>
      </c>
      <c r="J7" s="121">
        <v>141.43729166666665</v>
      </c>
      <c r="K7" s="3"/>
      <c r="L7" s="20"/>
    </row>
    <row r="8" spans="1:12" s="4" customFormat="1" ht="18.75" customHeight="1">
      <c r="A8" s="5" t="s">
        <v>11</v>
      </c>
      <c r="B8" s="59">
        <v>86</v>
      </c>
      <c r="C8" s="18">
        <v>2</v>
      </c>
      <c r="D8" s="61">
        <v>84</v>
      </c>
      <c r="E8" s="18">
        <v>61</v>
      </c>
      <c r="F8" s="21">
        <v>0</v>
      </c>
      <c r="G8" s="62">
        <v>61</v>
      </c>
      <c r="H8" s="122">
        <v>6574.93</v>
      </c>
      <c r="I8" s="120">
        <v>5200</v>
      </c>
      <c r="J8" s="121">
        <v>126.44096153846154</v>
      </c>
      <c r="K8" s="3"/>
      <c r="L8" s="20"/>
    </row>
    <row r="9" spans="1:12" s="4" customFormat="1" ht="18.75" customHeight="1">
      <c r="A9" s="5" t="s">
        <v>3</v>
      </c>
      <c r="B9" s="59">
        <v>32</v>
      </c>
      <c r="C9" s="18">
        <v>1</v>
      </c>
      <c r="D9" s="61">
        <v>31</v>
      </c>
      <c r="E9" s="18">
        <v>27</v>
      </c>
      <c r="F9" s="21">
        <v>0</v>
      </c>
      <c r="G9" s="62">
        <v>27</v>
      </c>
      <c r="H9" s="122">
        <v>8754.72</v>
      </c>
      <c r="I9" s="120">
        <v>5200</v>
      </c>
      <c r="J9" s="121">
        <v>168.35999999999996</v>
      </c>
      <c r="K9" s="3"/>
      <c r="L9" s="20"/>
    </row>
    <row r="10" spans="1:12" s="4" customFormat="1" ht="18.75" customHeight="1">
      <c r="A10" s="5" t="s">
        <v>12</v>
      </c>
      <c r="B10" s="59">
        <v>137</v>
      </c>
      <c r="C10" s="18">
        <v>12</v>
      </c>
      <c r="D10" s="61">
        <v>125</v>
      </c>
      <c r="E10" s="18">
        <v>95</v>
      </c>
      <c r="F10" s="21">
        <v>0</v>
      </c>
      <c r="G10" s="62">
        <v>95</v>
      </c>
      <c r="H10" s="122">
        <v>7147.06</v>
      </c>
      <c r="I10" s="120">
        <v>5200</v>
      </c>
      <c r="J10" s="121">
        <v>137.44346153846155</v>
      </c>
      <c r="K10" s="3"/>
      <c r="L10" s="20"/>
    </row>
    <row r="11" spans="1:12" s="4" customFormat="1" ht="18.75" customHeight="1">
      <c r="A11" s="5" t="s">
        <v>4</v>
      </c>
      <c r="B11" s="59">
        <v>28</v>
      </c>
      <c r="C11" s="18">
        <v>0</v>
      </c>
      <c r="D11" s="61">
        <v>28</v>
      </c>
      <c r="E11" s="18">
        <v>23</v>
      </c>
      <c r="F11" s="21">
        <v>0</v>
      </c>
      <c r="G11" s="62">
        <v>23</v>
      </c>
      <c r="H11" s="122">
        <v>6687</v>
      </c>
      <c r="I11" s="120">
        <v>5200</v>
      </c>
      <c r="J11" s="121">
        <v>128.59615384615384</v>
      </c>
      <c r="K11" s="3"/>
      <c r="L11" s="20"/>
    </row>
    <row r="12" spans="1:12" s="4" customFormat="1" ht="18.75" customHeight="1">
      <c r="A12" s="5" t="s">
        <v>13</v>
      </c>
      <c r="B12" s="59">
        <v>42</v>
      </c>
      <c r="C12" s="18">
        <v>1</v>
      </c>
      <c r="D12" s="61">
        <v>41</v>
      </c>
      <c r="E12" s="18">
        <v>32</v>
      </c>
      <c r="F12" s="21">
        <v>0</v>
      </c>
      <c r="G12" s="62">
        <v>32</v>
      </c>
      <c r="H12" s="122">
        <v>6711.725</v>
      </c>
      <c r="I12" s="120">
        <v>5200</v>
      </c>
      <c r="J12" s="121">
        <v>129.0716346153846</v>
      </c>
      <c r="K12" s="3"/>
      <c r="L12" s="20"/>
    </row>
    <row r="13" spans="1:12" s="4" customFormat="1" ht="18.75" customHeight="1">
      <c r="A13" s="5" t="s">
        <v>6</v>
      </c>
      <c r="B13" s="59">
        <v>71</v>
      </c>
      <c r="C13" s="18">
        <v>4</v>
      </c>
      <c r="D13" s="61">
        <v>67</v>
      </c>
      <c r="E13" s="18">
        <v>54</v>
      </c>
      <c r="F13" s="21">
        <v>0</v>
      </c>
      <c r="G13" s="62">
        <v>54</v>
      </c>
      <c r="H13" s="122">
        <v>6123.645</v>
      </c>
      <c r="I13" s="120">
        <v>5200</v>
      </c>
      <c r="J13" s="121">
        <v>117.76240384615384</v>
      </c>
      <c r="K13" s="3"/>
      <c r="L13" s="20"/>
    </row>
    <row r="14" spans="1:12" s="4" customFormat="1" ht="18.75" customHeight="1">
      <c r="A14" s="5" t="s">
        <v>14</v>
      </c>
      <c r="B14" s="59">
        <v>265</v>
      </c>
      <c r="C14" s="18">
        <v>3</v>
      </c>
      <c r="D14" s="61">
        <v>262</v>
      </c>
      <c r="E14" s="18">
        <v>200</v>
      </c>
      <c r="F14" s="21">
        <v>0</v>
      </c>
      <c r="G14" s="62">
        <v>200</v>
      </c>
      <c r="H14" s="122">
        <v>4436.405</v>
      </c>
      <c r="I14" s="120">
        <v>4600</v>
      </c>
      <c r="J14" s="121">
        <v>96.44358695652174</v>
      </c>
      <c r="K14" s="3"/>
      <c r="L14" s="20"/>
    </row>
    <row r="15" spans="1:12" s="4" customFormat="1" ht="18.75" customHeight="1">
      <c r="A15" s="5" t="s">
        <v>20</v>
      </c>
      <c r="B15" s="59">
        <v>39</v>
      </c>
      <c r="C15" s="18">
        <v>0</v>
      </c>
      <c r="D15" s="61">
        <v>39</v>
      </c>
      <c r="E15" s="18">
        <v>34</v>
      </c>
      <c r="F15" s="21">
        <v>0</v>
      </c>
      <c r="G15" s="62">
        <v>34</v>
      </c>
      <c r="H15" s="122">
        <v>7244.96</v>
      </c>
      <c r="I15" s="120">
        <v>5200</v>
      </c>
      <c r="J15" s="121">
        <v>139.32615384615386</v>
      </c>
      <c r="K15" s="3"/>
      <c r="L15" s="20"/>
    </row>
    <row r="16" spans="1:12" s="4" customFormat="1" ht="18.75" customHeight="1">
      <c r="A16" s="5" t="s">
        <v>1</v>
      </c>
      <c r="B16" s="59">
        <v>190</v>
      </c>
      <c r="C16" s="18">
        <v>0</v>
      </c>
      <c r="D16" s="61">
        <v>190</v>
      </c>
      <c r="E16" s="18">
        <v>145</v>
      </c>
      <c r="F16" s="21">
        <v>0</v>
      </c>
      <c r="G16" s="62">
        <v>145</v>
      </c>
      <c r="H16" s="122">
        <v>6999.35</v>
      </c>
      <c r="I16" s="120">
        <v>5200</v>
      </c>
      <c r="J16" s="121">
        <v>134.6028846153846</v>
      </c>
      <c r="K16" s="3"/>
      <c r="L16" s="20"/>
    </row>
    <row r="17" spans="1:12" s="4" customFormat="1" ht="18.75" customHeight="1">
      <c r="A17" s="5" t="s">
        <v>2</v>
      </c>
      <c r="B17" s="59">
        <v>54</v>
      </c>
      <c r="C17" s="18">
        <v>5</v>
      </c>
      <c r="D17" s="61">
        <v>49</v>
      </c>
      <c r="E17" s="18">
        <v>40</v>
      </c>
      <c r="F17" s="21">
        <v>0</v>
      </c>
      <c r="G17" s="62">
        <v>40</v>
      </c>
      <c r="H17" s="122">
        <v>7150.02</v>
      </c>
      <c r="I17" s="120">
        <v>5200</v>
      </c>
      <c r="J17" s="121">
        <v>137.5003846153846</v>
      </c>
      <c r="K17" s="3"/>
      <c r="L17" s="20"/>
    </row>
    <row r="18" spans="1:12" s="4" customFormat="1" ht="18.75" customHeight="1">
      <c r="A18" s="5" t="s">
        <v>15</v>
      </c>
      <c r="B18" s="59">
        <v>23</v>
      </c>
      <c r="C18" s="18">
        <v>1</v>
      </c>
      <c r="D18" s="61">
        <v>22</v>
      </c>
      <c r="E18" s="18">
        <v>19</v>
      </c>
      <c r="F18" s="21">
        <v>0</v>
      </c>
      <c r="G18" s="62">
        <v>19</v>
      </c>
      <c r="H18" s="122">
        <v>4205.04</v>
      </c>
      <c r="I18" s="120">
        <v>5200</v>
      </c>
      <c r="J18" s="121">
        <v>80.86615384615385</v>
      </c>
      <c r="K18" s="3"/>
      <c r="L18" s="20"/>
    </row>
    <row r="19" spans="1:12" s="4" customFormat="1" ht="18.75" customHeight="1">
      <c r="A19" s="5" t="s">
        <v>16</v>
      </c>
      <c r="B19" s="59">
        <v>29</v>
      </c>
      <c r="C19" s="18">
        <v>0</v>
      </c>
      <c r="D19" s="61">
        <v>29</v>
      </c>
      <c r="E19" s="18">
        <v>25</v>
      </c>
      <c r="F19" s="21">
        <v>0</v>
      </c>
      <c r="G19" s="62">
        <v>25</v>
      </c>
      <c r="H19" s="122">
        <v>6968.82</v>
      </c>
      <c r="I19" s="120">
        <v>5200</v>
      </c>
      <c r="J19" s="121">
        <v>134.01576923076925</v>
      </c>
      <c r="K19" s="3"/>
      <c r="L19" s="20"/>
    </row>
    <row r="20" spans="1:12" s="4" customFormat="1" ht="18.75" customHeight="1" thickBot="1">
      <c r="A20" s="34" t="s">
        <v>24</v>
      </c>
      <c r="B20" s="65">
        <v>11</v>
      </c>
      <c r="C20" s="66">
        <v>0</v>
      </c>
      <c r="D20" s="68">
        <v>11</v>
      </c>
      <c r="E20" s="66">
        <v>7</v>
      </c>
      <c r="F20" s="67">
        <v>0</v>
      </c>
      <c r="G20" s="69">
        <v>7</v>
      </c>
      <c r="H20" s="123">
        <v>3137.19</v>
      </c>
      <c r="I20" s="120">
        <v>5200</v>
      </c>
      <c r="J20" s="124">
        <v>60.330576923076926</v>
      </c>
      <c r="K20" s="3"/>
      <c r="L20" s="20"/>
    </row>
    <row r="21" spans="1:12" s="4" customFormat="1" ht="18.75" customHeight="1" thickBot="1">
      <c r="A21" s="35" t="s">
        <v>5</v>
      </c>
      <c r="B21" s="113">
        <v>1469</v>
      </c>
      <c r="C21" s="114">
        <v>44</v>
      </c>
      <c r="D21" s="115">
        <v>1425</v>
      </c>
      <c r="E21" s="114">
        <v>1060</v>
      </c>
      <c r="F21" s="116">
        <v>0</v>
      </c>
      <c r="G21" s="117">
        <v>1060</v>
      </c>
      <c r="H21" s="125">
        <v>6373.125</v>
      </c>
      <c r="I21" s="126">
        <v>5200</v>
      </c>
      <c r="J21" s="127">
        <v>122.56009615384615</v>
      </c>
      <c r="K21" s="40"/>
      <c r="L21" s="20"/>
    </row>
    <row r="22" spans="1:13" s="53" customFormat="1" ht="12" customHeight="1">
      <c r="A22" s="28"/>
      <c r="B22" s="29"/>
      <c r="C22" s="29"/>
      <c r="D22" s="29"/>
      <c r="E22" s="29"/>
      <c r="F22" s="29"/>
      <c r="G22" s="29"/>
      <c r="H22" s="29"/>
      <c r="I22" s="30"/>
      <c r="J22" s="88"/>
      <c r="K22" s="33"/>
      <c r="L22" s="51"/>
      <c r="M22" s="52"/>
    </row>
    <row r="23" spans="1:13" s="53" customFormat="1" ht="12.75">
      <c r="A23" s="32" t="s">
        <v>43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1" s="55" customFormat="1" ht="12.75">
      <c r="A24" s="12" t="s">
        <v>44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1" s="55" customFormat="1" ht="12.75">
      <c r="A25" s="12" t="s">
        <v>45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1" s="55" customFormat="1" ht="18" customHeight="1">
      <c r="A26" s="81" t="s">
        <v>25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1" s="55" customFormat="1" ht="13.5" thickBot="1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ht="12.75">
      <c r="A29" s="11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29" sqref="A29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1" customFormat="1" ht="19.5" customHeight="1">
      <c r="A1" s="137" t="s">
        <v>52</v>
      </c>
      <c r="B1" s="138"/>
      <c r="C1" s="138"/>
      <c r="D1" s="138"/>
      <c r="E1" s="138"/>
      <c r="F1" s="138"/>
      <c r="G1" s="138"/>
      <c r="H1" s="138"/>
      <c r="I1" s="138"/>
      <c r="J1" s="143"/>
    </row>
    <row r="2" spans="1:11" s="6" customFormat="1" ht="19.5" customHeight="1">
      <c r="A2" s="139" t="str">
        <f>'1 Adult EE Q2'!A2:J2</f>
        <v>FY19 QUARTER ENDING DECEMBER 31, 2018</v>
      </c>
      <c r="B2" s="140"/>
      <c r="C2" s="140"/>
      <c r="D2" s="140"/>
      <c r="E2" s="140"/>
      <c r="F2" s="140"/>
      <c r="G2" s="140"/>
      <c r="H2" s="140"/>
      <c r="I2" s="140"/>
      <c r="J2" s="144"/>
      <c r="K2" s="10"/>
    </row>
    <row r="3" spans="1:11" s="6" customFormat="1" ht="30.75" customHeight="1" thickBot="1">
      <c r="A3" s="141" t="s">
        <v>80</v>
      </c>
      <c r="B3" s="142"/>
      <c r="C3" s="142"/>
      <c r="D3" s="142"/>
      <c r="E3" s="142"/>
      <c r="F3" s="142"/>
      <c r="G3" s="142"/>
      <c r="H3" s="142"/>
      <c r="I3" s="142"/>
      <c r="J3" s="145"/>
      <c r="K3" s="10"/>
    </row>
    <row r="4" spans="1:11" s="4" customFormat="1" ht="54" customHeight="1" thickBot="1">
      <c r="A4" s="89" t="s">
        <v>53</v>
      </c>
      <c r="B4" s="90" t="s">
        <v>7</v>
      </c>
      <c r="C4" s="91" t="s">
        <v>8</v>
      </c>
      <c r="D4" s="92" t="s">
        <v>19</v>
      </c>
      <c r="E4" s="91" t="s">
        <v>65</v>
      </c>
      <c r="F4" s="91" t="s">
        <v>66</v>
      </c>
      <c r="G4" s="91" t="s">
        <v>67</v>
      </c>
      <c r="H4" s="93" t="s">
        <v>68</v>
      </c>
      <c r="I4" s="94" t="s">
        <v>48</v>
      </c>
      <c r="J4" s="95" t="s">
        <v>49</v>
      </c>
      <c r="K4" s="3"/>
    </row>
    <row r="5" spans="1:12" s="4" customFormat="1" ht="18.75" customHeight="1">
      <c r="A5" s="2" t="s">
        <v>9</v>
      </c>
      <c r="B5" s="58">
        <v>12</v>
      </c>
      <c r="C5" s="18">
        <v>2</v>
      </c>
      <c r="D5" s="61">
        <v>10</v>
      </c>
      <c r="E5" s="17">
        <v>0</v>
      </c>
      <c r="F5" s="36">
        <v>6</v>
      </c>
      <c r="G5" s="62">
        <v>6</v>
      </c>
      <c r="H5" s="128">
        <v>60</v>
      </c>
      <c r="I5" s="112">
        <v>71</v>
      </c>
      <c r="J5" s="121">
        <v>84.50704225352112</v>
      </c>
      <c r="K5" s="3"/>
      <c r="L5" s="20"/>
    </row>
    <row r="6" spans="1:12" s="4" customFormat="1" ht="18.75" customHeight="1">
      <c r="A6" s="5" t="s">
        <v>0</v>
      </c>
      <c r="B6" s="59">
        <v>83</v>
      </c>
      <c r="C6" s="18">
        <v>0</v>
      </c>
      <c r="D6" s="61">
        <v>83</v>
      </c>
      <c r="E6" s="18">
        <v>0</v>
      </c>
      <c r="F6" s="21">
        <v>60</v>
      </c>
      <c r="G6" s="62">
        <v>60</v>
      </c>
      <c r="H6" s="129">
        <v>72.28915662650603</v>
      </c>
      <c r="I6" s="112">
        <v>71</v>
      </c>
      <c r="J6" s="121">
        <v>101.8157135584592</v>
      </c>
      <c r="K6" s="3"/>
      <c r="L6" s="20"/>
    </row>
    <row r="7" spans="1:12" s="4" customFormat="1" ht="18.75" customHeight="1">
      <c r="A7" s="5" t="s">
        <v>10</v>
      </c>
      <c r="B7" s="59">
        <v>58</v>
      </c>
      <c r="C7" s="18">
        <v>3</v>
      </c>
      <c r="D7" s="61">
        <v>55</v>
      </c>
      <c r="E7" s="18">
        <v>2</v>
      </c>
      <c r="F7" s="21">
        <v>43</v>
      </c>
      <c r="G7" s="62">
        <v>44</v>
      </c>
      <c r="H7" s="129">
        <v>80</v>
      </c>
      <c r="I7" s="112">
        <v>68</v>
      </c>
      <c r="J7" s="121">
        <v>117.6470588235294</v>
      </c>
      <c r="K7" s="3"/>
      <c r="L7" s="20"/>
    </row>
    <row r="8" spans="1:12" s="4" customFormat="1" ht="18.75" customHeight="1">
      <c r="A8" s="5" t="s">
        <v>11</v>
      </c>
      <c r="B8" s="59">
        <v>34</v>
      </c>
      <c r="C8" s="18">
        <v>0</v>
      </c>
      <c r="D8" s="61">
        <v>34</v>
      </c>
      <c r="E8" s="18">
        <v>0</v>
      </c>
      <c r="F8" s="21">
        <v>26</v>
      </c>
      <c r="G8" s="62">
        <v>26</v>
      </c>
      <c r="H8" s="129">
        <v>76.47058823529412</v>
      </c>
      <c r="I8" s="112">
        <v>71</v>
      </c>
      <c r="J8" s="121">
        <v>107.70505385252693</v>
      </c>
      <c r="K8" s="3"/>
      <c r="L8" s="20"/>
    </row>
    <row r="9" spans="1:12" s="4" customFormat="1" ht="18.75" customHeight="1">
      <c r="A9" s="5" t="s">
        <v>3</v>
      </c>
      <c r="B9" s="59">
        <v>11</v>
      </c>
      <c r="C9" s="18">
        <v>0</v>
      </c>
      <c r="D9" s="61">
        <v>11</v>
      </c>
      <c r="E9" s="18">
        <v>1</v>
      </c>
      <c r="F9" s="21">
        <v>9</v>
      </c>
      <c r="G9" s="62">
        <v>9</v>
      </c>
      <c r="H9" s="129">
        <v>81.81818181818181</v>
      </c>
      <c r="I9" s="112">
        <v>71</v>
      </c>
      <c r="J9" s="121">
        <v>115.23687580025609</v>
      </c>
      <c r="K9" s="3"/>
      <c r="L9" s="20"/>
    </row>
    <row r="10" spans="1:12" s="4" customFormat="1" ht="18.75" customHeight="1">
      <c r="A10" s="5" t="s">
        <v>12</v>
      </c>
      <c r="B10" s="59">
        <v>99</v>
      </c>
      <c r="C10" s="18">
        <v>12</v>
      </c>
      <c r="D10" s="61">
        <v>87</v>
      </c>
      <c r="E10" s="18">
        <v>1</v>
      </c>
      <c r="F10" s="21">
        <v>68</v>
      </c>
      <c r="G10" s="62">
        <v>68</v>
      </c>
      <c r="H10" s="129">
        <v>78.16091954022988</v>
      </c>
      <c r="I10" s="112">
        <v>71</v>
      </c>
      <c r="J10" s="121">
        <v>110.08580216933788</v>
      </c>
      <c r="K10" s="3"/>
      <c r="L10" s="20"/>
    </row>
    <row r="11" spans="1:12" s="4" customFormat="1" ht="18.75" customHeight="1">
      <c r="A11" s="5" t="s">
        <v>4</v>
      </c>
      <c r="B11" s="59">
        <v>13</v>
      </c>
      <c r="C11" s="18">
        <v>0</v>
      </c>
      <c r="D11" s="61">
        <v>13</v>
      </c>
      <c r="E11" s="18">
        <v>0</v>
      </c>
      <c r="F11" s="21">
        <v>11</v>
      </c>
      <c r="G11" s="62">
        <v>11</v>
      </c>
      <c r="H11" s="129">
        <v>84.61538461538461</v>
      </c>
      <c r="I11" s="112">
        <v>71</v>
      </c>
      <c r="J11" s="121">
        <v>119.17659804983748</v>
      </c>
      <c r="K11" s="3"/>
      <c r="L11" s="20"/>
    </row>
    <row r="12" spans="1:12" s="4" customFormat="1" ht="18.75" customHeight="1">
      <c r="A12" s="5" t="s">
        <v>13</v>
      </c>
      <c r="B12" s="59">
        <v>23</v>
      </c>
      <c r="C12" s="18">
        <v>1</v>
      </c>
      <c r="D12" s="61">
        <v>22</v>
      </c>
      <c r="E12" s="18">
        <v>0</v>
      </c>
      <c r="F12" s="21">
        <v>18</v>
      </c>
      <c r="G12" s="62">
        <v>18</v>
      </c>
      <c r="H12" s="129">
        <v>81.81818181818181</v>
      </c>
      <c r="I12" s="112">
        <v>71</v>
      </c>
      <c r="J12" s="121">
        <v>115.23687580025609</v>
      </c>
      <c r="K12" s="3"/>
      <c r="L12" s="20"/>
    </row>
    <row r="13" spans="1:12" s="4" customFormat="1" ht="18.75" customHeight="1">
      <c r="A13" s="5" t="s">
        <v>6</v>
      </c>
      <c r="B13" s="59">
        <v>56</v>
      </c>
      <c r="C13" s="18">
        <v>0</v>
      </c>
      <c r="D13" s="61">
        <v>56</v>
      </c>
      <c r="E13" s="18">
        <v>0</v>
      </c>
      <c r="F13" s="21">
        <v>37</v>
      </c>
      <c r="G13" s="62">
        <v>37</v>
      </c>
      <c r="H13" s="129">
        <v>66.07142857142857</v>
      </c>
      <c r="I13" s="112">
        <v>71</v>
      </c>
      <c r="J13" s="121">
        <v>93.05835010060362</v>
      </c>
      <c r="K13" s="3"/>
      <c r="L13" s="20"/>
    </row>
    <row r="14" spans="1:12" s="4" customFormat="1" ht="18.75" customHeight="1">
      <c r="A14" s="5" t="s">
        <v>14</v>
      </c>
      <c r="B14" s="59">
        <v>155</v>
      </c>
      <c r="C14" s="18">
        <v>1</v>
      </c>
      <c r="D14" s="61">
        <v>154</v>
      </c>
      <c r="E14" s="18">
        <v>1</v>
      </c>
      <c r="F14" s="21">
        <v>112</v>
      </c>
      <c r="G14" s="62">
        <v>112</v>
      </c>
      <c r="H14" s="129">
        <v>72.72727272727273</v>
      </c>
      <c r="I14" s="112">
        <v>70</v>
      </c>
      <c r="J14" s="121">
        <v>103.89610389610391</v>
      </c>
      <c r="K14" s="3"/>
      <c r="L14" s="20"/>
    </row>
    <row r="15" spans="1:12" s="4" customFormat="1" ht="18.75" customHeight="1">
      <c r="A15" s="5" t="s">
        <v>20</v>
      </c>
      <c r="B15" s="59">
        <v>41</v>
      </c>
      <c r="C15" s="18">
        <v>1</v>
      </c>
      <c r="D15" s="61">
        <v>40</v>
      </c>
      <c r="E15" s="18">
        <v>2</v>
      </c>
      <c r="F15" s="21">
        <v>26</v>
      </c>
      <c r="G15" s="62">
        <v>26</v>
      </c>
      <c r="H15" s="129">
        <v>65</v>
      </c>
      <c r="I15" s="112">
        <v>68</v>
      </c>
      <c r="J15" s="121">
        <v>95.58823529411764</v>
      </c>
      <c r="K15" s="3"/>
      <c r="L15" s="20"/>
    </row>
    <row r="16" spans="1:12" s="4" customFormat="1" ht="18.75" customHeight="1">
      <c r="A16" s="5" t="s">
        <v>1</v>
      </c>
      <c r="B16" s="59">
        <v>82</v>
      </c>
      <c r="C16" s="18">
        <v>0</v>
      </c>
      <c r="D16" s="61">
        <v>82</v>
      </c>
      <c r="E16" s="18">
        <v>0</v>
      </c>
      <c r="F16" s="21">
        <v>54</v>
      </c>
      <c r="G16" s="62">
        <v>54</v>
      </c>
      <c r="H16" s="129">
        <v>65.85365853658536</v>
      </c>
      <c r="I16" s="112">
        <v>71</v>
      </c>
      <c r="J16" s="121">
        <v>92.75163174166951</v>
      </c>
      <c r="K16" s="3"/>
      <c r="L16" s="20"/>
    </row>
    <row r="17" spans="1:12" s="4" customFormat="1" ht="18.75" customHeight="1">
      <c r="A17" s="5" t="s">
        <v>2</v>
      </c>
      <c r="B17" s="59">
        <v>24</v>
      </c>
      <c r="C17" s="18">
        <v>1</v>
      </c>
      <c r="D17" s="61">
        <v>23</v>
      </c>
      <c r="E17" s="18">
        <v>0</v>
      </c>
      <c r="F17" s="21">
        <v>15</v>
      </c>
      <c r="G17" s="62">
        <v>15</v>
      </c>
      <c r="H17" s="129">
        <v>65.21739130434783</v>
      </c>
      <c r="I17" s="112">
        <v>71</v>
      </c>
      <c r="J17" s="121">
        <v>91.85548071034906</v>
      </c>
      <c r="K17" s="3"/>
      <c r="L17" s="20"/>
    </row>
    <row r="18" spans="1:12" s="4" customFormat="1" ht="18.75" customHeight="1">
      <c r="A18" s="5" t="s">
        <v>15</v>
      </c>
      <c r="B18" s="59">
        <v>41</v>
      </c>
      <c r="C18" s="18">
        <v>0</v>
      </c>
      <c r="D18" s="61">
        <v>41</v>
      </c>
      <c r="E18" s="18">
        <v>0</v>
      </c>
      <c r="F18" s="21">
        <v>34</v>
      </c>
      <c r="G18" s="62">
        <v>34</v>
      </c>
      <c r="H18" s="129">
        <v>82.92682926829268</v>
      </c>
      <c r="I18" s="112">
        <v>71</v>
      </c>
      <c r="J18" s="121">
        <v>116.79835108210236</v>
      </c>
      <c r="K18" s="3"/>
      <c r="L18" s="20"/>
    </row>
    <row r="19" spans="1:12" s="4" customFormat="1" ht="18.75" customHeight="1">
      <c r="A19" s="5" t="s">
        <v>16</v>
      </c>
      <c r="B19" s="59">
        <v>43</v>
      </c>
      <c r="C19" s="18">
        <v>0</v>
      </c>
      <c r="D19" s="61">
        <v>43</v>
      </c>
      <c r="E19" s="18">
        <v>1</v>
      </c>
      <c r="F19" s="21">
        <v>38</v>
      </c>
      <c r="G19" s="62">
        <v>38</v>
      </c>
      <c r="H19" s="129">
        <v>88.37209302325581</v>
      </c>
      <c r="I19" s="112">
        <v>71</v>
      </c>
      <c r="J19" s="121">
        <v>124.46773665247298</v>
      </c>
      <c r="K19" s="3"/>
      <c r="L19" s="20"/>
    </row>
    <row r="20" spans="1:12" s="4" customFormat="1" ht="18.75" customHeight="1" thickBot="1">
      <c r="A20" s="34" t="s">
        <v>24</v>
      </c>
      <c r="B20" s="65">
        <v>11</v>
      </c>
      <c r="C20" s="66">
        <v>0</v>
      </c>
      <c r="D20" s="68">
        <v>11</v>
      </c>
      <c r="E20" s="66">
        <v>0</v>
      </c>
      <c r="F20" s="67">
        <v>9</v>
      </c>
      <c r="G20" s="69">
        <v>9</v>
      </c>
      <c r="H20" s="130">
        <v>81.81818181818181</v>
      </c>
      <c r="I20" s="112">
        <v>71</v>
      </c>
      <c r="J20" s="124">
        <v>115.23687580025609</v>
      </c>
      <c r="K20" s="3"/>
      <c r="L20" s="20"/>
    </row>
    <row r="21" spans="1:12" s="4" customFormat="1" ht="18.75" customHeight="1" thickBot="1">
      <c r="A21" s="35" t="s">
        <v>5</v>
      </c>
      <c r="B21" s="113">
        <v>854</v>
      </c>
      <c r="C21" s="114">
        <v>24</v>
      </c>
      <c r="D21" s="115">
        <v>830</v>
      </c>
      <c r="E21" s="114">
        <v>8</v>
      </c>
      <c r="F21" s="116">
        <v>601</v>
      </c>
      <c r="G21" s="117">
        <v>602</v>
      </c>
      <c r="H21" s="131">
        <v>72.53012048192771</v>
      </c>
      <c r="I21" s="118">
        <v>71</v>
      </c>
      <c r="J21" s="127">
        <v>102.15509927032072</v>
      </c>
      <c r="K21" s="40"/>
      <c r="L21" s="20"/>
    </row>
    <row r="22" spans="1:13" s="53" customFormat="1" ht="12" customHeight="1">
      <c r="A22" s="28"/>
      <c r="B22" s="29"/>
      <c r="C22" s="29"/>
      <c r="D22" s="29"/>
      <c r="E22" s="29"/>
      <c r="F22" s="29"/>
      <c r="G22" s="29"/>
      <c r="H22" s="29"/>
      <c r="I22" s="30"/>
      <c r="J22" s="88"/>
      <c r="K22" s="33"/>
      <c r="L22" s="51"/>
      <c r="M22" s="52"/>
    </row>
    <row r="23" spans="1:13" s="53" customFormat="1" ht="12.75">
      <c r="A23" s="32"/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1" s="55" customFormat="1" ht="12.75">
      <c r="A24" s="12"/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1" s="55" customFormat="1" ht="12.75">
      <c r="A25" s="12"/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1" s="55" customFormat="1" ht="18" customHeight="1">
      <c r="A26" s="81" t="s">
        <v>25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1" s="55" customFormat="1" ht="13.5" thickBot="1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ht="12.75">
      <c r="A29" s="11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="80" zoomScaleNormal="80" zoomScalePageLayoutView="0" workbookViewId="0" topLeftCell="A1">
      <selection activeCell="I21" sqref="I21"/>
    </sheetView>
  </sheetViews>
  <sheetFormatPr defaultColWidth="9.140625" defaultRowHeight="12.75"/>
  <cols>
    <col min="1" max="1" width="18.28125" style="0" customWidth="1"/>
    <col min="2" max="3" width="10.8515625" style="0" customWidth="1"/>
    <col min="4" max="4" width="12.28125" style="0" customWidth="1"/>
    <col min="5" max="5" width="10.421875" style="0" customWidth="1"/>
    <col min="6" max="6" width="11.00390625" style="0" customWidth="1"/>
    <col min="7" max="8" width="12.421875" style="0" customWidth="1"/>
    <col min="9" max="9" width="10.421875" style="0" customWidth="1"/>
    <col min="10" max="10" width="10.00390625" style="0" customWidth="1"/>
    <col min="11" max="11" width="10.140625" style="0" customWidth="1"/>
  </cols>
  <sheetData>
    <row r="1" spans="1:11" s="45" customFormat="1" ht="19.5" customHeight="1">
      <c r="A1" s="137" t="str">
        <f>'1 Adult EE Q2'!$A$1</f>
        <v>TAB 11 - WIOA TITLE I PERFORMANCE MEASURES</v>
      </c>
      <c r="B1" s="149"/>
      <c r="C1" s="149"/>
      <c r="D1" s="149"/>
      <c r="E1" s="149"/>
      <c r="F1" s="149"/>
      <c r="G1" s="149"/>
      <c r="H1" s="149"/>
      <c r="I1" s="149"/>
      <c r="J1" s="149"/>
      <c r="K1" s="150"/>
    </row>
    <row r="2" spans="1:12" s="46" customFormat="1" ht="19.5" customHeight="1">
      <c r="A2" s="139" t="str">
        <f>'1 Adult EE Q2'!A2:J2</f>
        <v>FY19 QUARTER ENDING DECEMBER 31, 2018</v>
      </c>
      <c r="B2" s="140"/>
      <c r="C2" s="140"/>
      <c r="D2" s="140"/>
      <c r="E2" s="140"/>
      <c r="F2" s="140"/>
      <c r="G2" s="140"/>
      <c r="H2" s="140"/>
      <c r="I2" s="140"/>
      <c r="J2" s="140"/>
      <c r="K2" s="144"/>
      <c r="L2" s="45"/>
    </row>
    <row r="3" spans="1:12" s="46" customFormat="1" ht="19.5" customHeight="1" thickBot="1">
      <c r="A3" s="146" t="s">
        <v>69</v>
      </c>
      <c r="B3" s="147"/>
      <c r="C3" s="147"/>
      <c r="D3" s="147"/>
      <c r="E3" s="147"/>
      <c r="F3" s="147"/>
      <c r="G3" s="147"/>
      <c r="H3" s="147"/>
      <c r="I3" s="147"/>
      <c r="J3" s="147"/>
      <c r="K3" s="148"/>
      <c r="L3" s="45"/>
    </row>
    <row r="4" spans="1:12" ht="54.75" customHeight="1" thickBot="1">
      <c r="A4" s="47" t="s">
        <v>53</v>
      </c>
      <c r="B4" s="14" t="s">
        <v>88</v>
      </c>
      <c r="C4" s="15" t="s">
        <v>59</v>
      </c>
      <c r="D4" s="15" t="s">
        <v>60</v>
      </c>
      <c r="E4" s="16" t="s">
        <v>61</v>
      </c>
      <c r="F4" s="15" t="s">
        <v>62</v>
      </c>
      <c r="G4" s="15" t="s">
        <v>63</v>
      </c>
      <c r="H4" s="15" t="s">
        <v>92</v>
      </c>
      <c r="I4" s="13" t="s">
        <v>64</v>
      </c>
      <c r="J4" s="100" t="s">
        <v>22</v>
      </c>
      <c r="K4" s="101" t="s">
        <v>21</v>
      </c>
      <c r="L4" s="1"/>
    </row>
    <row r="5" spans="1:13" s="4" customFormat="1" ht="18.75" customHeight="1">
      <c r="A5" s="2" t="s">
        <v>9</v>
      </c>
      <c r="B5" s="58">
        <v>14</v>
      </c>
      <c r="C5" s="18">
        <v>0</v>
      </c>
      <c r="D5" s="21">
        <v>0</v>
      </c>
      <c r="E5" s="61">
        <v>0</v>
      </c>
      <c r="F5" s="17">
        <v>5</v>
      </c>
      <c r="G5" s="36">
        <v>0</v>
      </c>
      <c r="H5" s="62">
        <v>5</v>
      </c>
      <c r="I5" s="83">
        <v>0.36</v>
      </c>
      <c r="J5" s="102"/>
      <c r="K5" s="103"/>
      <c r="L5" s="3"/>
      <c r="M5" s="20"/>
    </row>
    <row r="6" spans="1:13" s="4" customFormat="1" ht="18.75" customHeight="1">
      <c r="A6" s="5" t="s">
        <v>0</v>
      </c>
      <c r="B6" s="59">
        <v>131</v>
      </c>
      <c r="C6" s="18">
        <v>0</v>
      </c>
      <c r="D6" s="21">
        <v>0</v>
      </c>
      <c r="E6" s="61">
        <v>0</v>
      </c>
      <c r="F6" s="18">
        <v>40</v>
      </c>
      <c r="G6" s="21">
        <v>41</v>
      </c>
      <c r="H6" s="62">
        <v>79</v>
      </c>
      <c r="I6" s="84">
        <v>0.6</v>
      </c>
      <c r="J6" s="102"/>
      <c r="K6" s="103"/>
      <c r="L6" s="3"/>
      <c r="M6" s="20"/>
    </row>
    <row r="7" spans="1:13" s="4" customFormat="1" ht="18.75" customHeight="1">
      <c r="A7" s="5" t="s">
        <v>10</v>
      </c>
      <c r="B7" s="59">
        <v>110</v>
      </c>
      <c r="C7" s="18">
        <v>4</v>
      </c>
      <c r="D7" s="21">
        <v>3</v>
      </c>
      <c r="E7" s="61">
        <v>12</v>
      </c>
      <c r="F7" s="18">
        <v>26</v>
      </c>
      <c r="G7" s="21">
        <v>20</v>
      </c>
      <c r="H7" s="62">
        <v>45</v>
      </c>
      <c r="I7" s="84">
        <v>0.41</v>
      </c>
      <c r="J7" s="102"/>
      <c r="K7" s="103"/>
      <c r="L7" s="3"/>
      <c r="M7" s="20"/>
    </row>
    <row r="8" spans="1:13" s="4" customFormat="1" ht="18.75" customHeight="1">
      <c r="A8" s="5" t="s">
        <v>11</v>
      </c>
      <c r="B8" s="59">
        <v>54</v>
      </c>
      <c r="C8" s="18">
        <v>1</v>
      </c>
      <c r="D8" s="21">
        <v>0</v>
      </c>
      <c r="E8" s="61">
        <v>0</v>
      </c>
      <c r="F8" s="18">
        <v>4</v>
      </c>
      <c r="G8" s="21">
        <v>33</v>
      </c>
      <c r="H8" s="62">
        <v>37</v>
      </c>
      <c r="I8" s="84">
        <v>0.69</v>
      </c>
      <c r="J8" s="102"/>
      <c r="K8" s="103"/>
      <c r="L8" s="3"/>
      <c r="M8" s="20"/>
    </row>
    <row r="9" spans="1:13" s="4" customFormat="1" ht="18.75" customHeight="1">
      <c r="A9" s="5" t="s">
        <v>3</v>
      </c>
      <c r="B9" s="59">
        <v>7</v>
      </c>
      <c r="C9" s="18">
        <v>0</v>
      </c>
      <c r="D9" s="21">
        <v>0</v>
      </c>
      <c r="E9" s="61">
        <v>0</v>
      </c>
      <c r="F9" s="18">
        <v>2</v>
      </c>
      <c r="G9" s="21">
        <v>1</v>
      </c>
      <c r="H9" s="62">
        <v>3</v>
      </c>
      <c r="I9" s="84">
        <v>0.43</v>
      </c>
      <c r="J9" s="102"/>
      <c r="K9" s="103"/>
      <c r="L9" s="3"/>
      <c r="M9" s="20"/>
    </row>
    <row r="10" spans="1:13" s="4" customFormat="1" ht="18.75" customHeight="1">
      <c r="A10" s="5" t="s">
        <v>12</v>
      </c>
      <c r="B10" s="59">
        <v>61</v>
      </c>
      <c r="C10" s="18">
        <v>0</v>
      </c>
      <c r="D10" s="21">
        <v>0</v>
      </c>
      <c r="E10" s="61">
        <v>0</v>
      </c>
      <c r="F10" s="18">
        <v>10</v>
      </c>
      <c r="G10" s="21">
        <v>1</v>
      </c>
      <c r="H10" s="62">
        <v>11</v>
      </c>
      <c r="I10" s="84">
        <v>0.18</v>
      </c>
      <c r="J10" s="102"/>
      <c r="K10" s="103"/>
      <c r="L10" s="3"/>
      <c r="M10" s="20"/>
    </row>
    <row r="11" spans="1:13" s="4" customFormat="1" ht="18.75" customHeight="1">
      <c r="A11" s="5" t="s">
        <v>4</v>
      </c>
      <c r="B11" s="59">
        <v>26</v>
      </c>
      <c r="C11" s="18">
        <v>0</v>
      </c>
      <c r="D11" s="21">
        <v>0</v>
      </c>
      <c r="E11" s="61">
        <v>1</v>
      </c>
      <c r="F11" s="18">
        <v>16</v>
      </c>
      <c r="G11" s="21">
        <v>9</v>
      </c>
      <c r="H11" s="62">
        <v>19</v>
      </c>
      <c r="I11" s="84">
        <v>0.73</v>
      </c>
      <c r="J11" s="102"/>
      <c r="K11" s="103"/>
      <c r="L11" s="3"/>
      <c r="M11" s="20"/>
    </row>
    <row r="12" spans="1:13" s="4" customFormat="1" ht="18.75" customHeight="1">
      <c r="A12" s="5" t="s">
        <v>13</v>
      </c>
      <c r="B12" s="59">
        <v>42</v>
      </c>
      <c r="C12" s="18">
        <v>0</v>
      </c>
      <c r="D12" s="21">
        <v>0</v>
      </c>
      <c r="E12" s="61">
        <v>0</v>
      </c>
      <c r="F12" s="18">
        <v>7</v>
      </c>
      <c r="G12" s="21">
        <v>20</v>
      </c>
      <c r="H12" s="62">
        <v>21</v>
      </c>
      <c r="I12" s="84">
        <v>0.5</v>
      </c>
      <c r="J12" s="102"/>
      <c r="K12" s="103"/>
      <c r="L12" s="3"/>
      <c r="M12" s="20"/>
    </row>
    <row r="13" spans="1:13" s="4" customFormat="1" ht="18.75" customHeight="1">
      <c r="A13" s="5" t="s">
        <v>6</v>
      </c>
      <c r="B13" s="59">
        <v>39</v>
      </c>
      <c r="C13" s="18">
        <v>2</v>
      </c>
      <c r="D13" s="21">
        <v>0</v>
      </c>
      <c r="E13" s="61">
        <v>0</v>
      </c>
      <c r="F13" s="18">
        <v>10</v>
      </c>
      <c r="G13" s="21">
        <v>10</v>
      </c>
      <c r="H13" s="62">
        <v>15</v>
      </c>
      <c r="I13" s="84">
        <v>0.39</v>
      </c>
      <c r="J13" s="102"/>
      <c r="K13" s="103"/>
      <c r="L13" s="3"/>
      <c r="M13" s="20"/>
    </row>
    <row r="14" spans="1:13" s="4" customFormat="1" ht="18.75" customHeight="1">
      <c r="A14" s="5" t="s">
        <v>14</v>
      </c>
      <c r="B14" s="59">
        <v>182</v>
      </c>
      <c r="C14" s="18">
        <v>0</v>
      </c>
      <c r="D14" s="21">
        <v>0</v>
      </c>
      <c r="E14" s="61">
        <v>0</v>
      </c>
      <c r="F14" s="18">
        <v>40</v>
      </c>
      <c r="G14" s="21">
        <v>0</v>
      </c>
      <c r="H14" s="62">
        <v>40</v>
      </c>
      <c r="I14" s="84">
        <v>0.22</v>
      </c>
      <c r="J14" s="102"/>
      <c r="K14" s="103"/>
      <c r="L14" s="3"/>
      <c r="M14" s="20"/>
    </row>
    <row r="15" spans="1:13" s="4" customFormat="1" ht="18.75" customHeight="1">
      <c r="A15" s="5" t="s">
        <v>20</v>
      </c>
      <c r="B15" s="59">
        <v>38</v>
      </c>
      <c r="C15" s="18">
        <v>0</v>
      </c>
      <c r="D15" s="21">
        <v>1</v>
      </c>
      <c r="E15" s="61">
        <v>0</v>
      </c>
      <c r="F15" s="18">
        <v>5</v>
      </c>
      <c r="G15" s="21">
        <v>20</v>
      </c>
      <c r="H15" s="62">
        <v>25</v>
      </c>
      <c r="I15" s="84">
        <v>0.66</v>
      </c>
      <c r="J15" s="102"/>
      <c r="K15" s="103"/>
      <c r="L15" s="3"/>
      <c r="M15" s="20"/>
    </row>
    <row r="16" spans="1:13" s="4" customFormat="1" ht="18.75" customHeight="1">
      <c r="A16" s="5" t="s">
        <v>1</v>
      </c>
      <c r="B16" s="59">
        <v>62</v>
      </c>
      <c r="C16" s="18">
        <v>0</v>
      </c>
      <c r="D16" s="21">
        <v>0</v>
      </c>
      <c r="E16" s="61">
        <v>0</v>
      </c>
      <c r="F16" s="18">
        <v>1</v>
      </c>
      <c r="G16" s="21">
        <v>0</v>
      </c>
      <c r="H16" s="62">
        <v>1</v>
      </c>
      <c r="I16" s="84">
        <v>0.02</v>
      </c>
      <c r="J16" s="102"/>
      <c r="K16" s="103"/>
      <c r="L16" s="3"/>
      <c r="M16" s="20"/>
    </row>
    <row r="17" spans="1:13" s="4" customFormat="1" ht="18.75" customHeight="1">
      <c r="A17" s="5" t="s">
        <v>2</v>
      </c>
      <c r="B17" s="59">
        <v>24</v>
      </c>
      <c r="C17" s="18">
        <v>0</v>
      </c>
      <c r="D17" s="21">
        <v>0</v>
      </c>
      <c r="E17" s="61">
        <v>0</v>
      </c>
      <c r="F17" s="18">
        <v>5</v>
      </c>
      <c r="G17" s="21">
        <v>3</v>
      </c>
      <c r="H17" s="62">
        <v>5</v>
      </c>
      <c r="I17" s="84">
        <v>0.21</v>
      </c>
      <c r="J17" s="102"/>
      <c r="K17" s="103"/>
      <c r="L17" s="3"/>
      <c r="M17" s="20"/>
    </row>
    <row r="18" spans="1:13" s="4" customFormat="1" ht="18.75" customHeight="1">
      <c r="A18" s="5" t="s">
        <v>15</v>
      </c>
      <c r="B18" s="59">
        <v>4</v>
      </c>
      <c r="C18" s="18">
        <v>0</v>
      </c>
      <c r="D18" s="21">
        <v>0</v>
      </c>
      <c r="E18" s="61">
        <v>0</v>
      </c>
      <c r="F18" s="18">
        <v>0</v>
      </c>
      <c r="G18" s="21">
        <v>3</v>
      </c>
      <c r="H18" s="62">
        <v>3</v>
      </c>
      <c r="I18" s="84">
        <v>0.75</v>
      </c>
      <c r="J18" s="102"/>
      <c r="K18" s="103"/>
      <c r="L18" s="3"/>
      <c r="M18" s="20"/>
    </row>
    <row r="19" spans="1:13" s="4" customFormat="1" ht="18.75" customHeight="1">
      <c r="A19" s="5" t="s">
        <v>16</v>
      </c>
      <c r="B19" s="59">
        <v>57</v>
      </c>
      <c r="C19" s="18">
        <v>0</v>
      </c>
      <c r="D19" s="21">
        <v>0</v>
      </c>
      <c r="E19" s="61">
        <v>0</v>
      </c>
      <c r="F19" s="18">
        <v>26</v>
      </c>
      <c r="G19" s="21">
        <v>7</v>
      </c>
      <c r="H19" s="62">
        <v>27</v>
      </c>
      <c r="I19" s="84">
        <v>0.47</v>
      </c>
      <c r="J19" s="102"/>
      <c r="K19" s="103"/>
      <c r="L19" s="3"/>
      <c r="M19" s="20"/>
    </row>
    <row r="20" spans="1:13" s="4" customFormat="1" ht="18.75" customHeight="1" thickBot="1">
      <c r="A20" s="34" t="s">
        <v>24</v>
      </c>
      <c r="B20" s="60">
        <v>32</v>
      </c>
      <c r="C20" s="19">
        <v>0</v>
      </c>
      <c r="D20" s="22">
        <v>0</v>
      </c>
      <c r="E20" s="63">
        <v>0</v>
      </c>
      <c r="F20" s="19">
        <v>0</v>
      </c>
      <c r="G20" s="22">
        <v>0</v>
      </c>
      <c r="H20" s="64">
        <v>0</v>
      </c>
      <c r="I20" s="85">
        <v>0</v>
      </c>
      <c r="J20" s="104"/>
      <c r="K20" s="105"/>
      <c r="L20" s="3"/>
      <c r="M20" s="20"/>
    </row>
    <row r="21" spans="1:13" s="4" customFormat="1" ht="18.75" customHeight="1" thickBot="1">
      <c r="A21" s="35" t="s">
        <v>5</v>
      </c>
      <c r="B21" s="71">
        <v>908</v>
      </c>
      <c r="C21" s="72">
        <v>7</v>
      </c>
      <c r="D21" s="73">
        <v>4</v>
      </c>
      <c r="E21" s="75">
        <v>13</v>
      </c>
      <c r="F21" s="72">
        <v>202</v>
      </c>
      <c r="G21" s="73">
        <v>170</v>
      </c>
      <c r="H21" s="76">
        <v>342</v>
      </c>
      <c r="I21" s="86">
        <v>0.38</v>
      </c>
      <c r="J21" s="106"/>
      <c r="K21" s="107"/>
      <c r="L21" s="3"/>
      <c r="M21" s="20"/>
    </row>
    <row r="22" spans="1:13" s="53" customFormat="1" ht="12.75">
      <c r="A22" s="23"/>
      <c r="B22" s="24"/>
      <c r="C22" s="24"/>
      <c r="D22" s="24"/>
      <c r="E22" s="24"/>
      <c r="F22" s="24"/>
      <c r="G22" s="24"/>
      <c r="H22" s="24"/>
      <c r="I22" s="25"/>
      <c r="J22" s="27"/>
      <c r="K22" s="26"/>
      <c r="L22" s="51"/>
      <c r="M22" s="54"/>
    </row>
    <row r="23" spans="1:11" s="55" customFormat="1" ht="42" customHeight="1">
      <c r="A23" s="151" t="s">
        <v>77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3"/>
    </row>
    <row r="24" spans="1:11" s="55" customFormat="1" ht="12.75">
      <c r="A24" s="57"/>
      <c r="B24" s="43"/>
      <c r="C24" s="43"/>
      <c r="D24" s="43"/>
      <c r="E24" s="43"/>
      <c r="F24" s="43"/>
      <c r="G24" s="43"/>
      <c r="H24" s="43"/>
      <c r="I24" s="43"/>
      <c r="J24" s="43"/>
      <c r="K24" s="44"/>
    </row>
    <row r="25" spans="1:11" s="55" customFormat="1" ht="13.5" thickBot="1">
      <c r="A25" s="82" t="s">
        <v>25</v>
      </c>
      <c r="B25" s="8"/>
      <c r="C25" s="8"/>
      <c r="D25" s="8"/>
      <c r="E25" s="8"/>
      <c r="F25" s="8"/>
      <c r="G25" s="8"/>
      <c r="H25" s="8"/>
      <c r="I25" s="8"/>
      <c r="J25" s="8"/>
      <c r="K25" s="9"/>
    </row>
    <row r="27" ht="12.75">
      <c r="A27" s="11"/>
    </row>
  </sheetData>
  <sheetProtection/>
  <mergeCells count="4">
    <mergeCell ref="A2:K2"/>
    <mergeCell ref="A3:K3"/>
    <mergeCell ref="A1:K1"/>
    <mergeCell ref="A23:K23"/>
  </mergeCells>
  <printOptions horizontalCentered="1" verticalCentered="1"/>
  <pageMargins left="0.51" right="0.5" top="0.25" bottom="0.32" header="0.12" footer="0.1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29" sqref="A29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1" customFormat="1" ht="19.5" customHeight="1">
      <c r="A1" s="137" t="s">
        <v>52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1" s="6" customFormat="1" ht="19.5" customHeight="1">
      <c r="A2" s="139" t="str">
        <f>'1 Adult EE Q2'!A2:J2</f>
        <v>FY19 QUARTER ENDING DECEMBER 31, 2018</v>
      </c>
      <c r="B2" s="140"/>
      <c r="C2" s="140"/>
      <c r="D2" s="140"/>
      <c r="E2" s="140"/>
      <c r="F2" s="140"/>
      <c r="G2" s="140"/>
      <c r="H2" s="140"/>
      <c r="I2" s="140"/>
      <c r="J2" s="140"/>
      <c r="K2" s="10"/>
    </row>
    <row r="3" spans="1:11" s="6" customFormat="1" ht="31.5" customHeight="1" thickBot="1">
      <c r="A3" s="141" t="s">
        <v>81</v>
      </c>
      <c r="B3" s="142"/>
      <c r="C3" s="142"/>
      <c r="D3" s="142"/>
      <c r="E3" s="142"/>
      <c r="F3" s="142"/>
      <c r="G3" s="142"/>
      <c r="H3" s="142"/>
      <c r="I3" s="142"/>
      <c r="J3" s="142"/>
      <c r="K3" s="10"/>
    </row>
    <row r="4" spans="1:11" s="4" customFormat="1" ht="54" customHeight="1" thickBot="1">
      <c r="A4" s="89" t="s">
        <v>53</v>
      </c>
      <c r="B4" s="90" t="s">
        <v>7</v>
      </c>
      <c r="C4" s="91" t="s">
        <v>8</v>
      </c>
      <c r="D4" s="92" t="s">
        <v>19</v>
      </c>
      <c r="E4" s="91" t="s">
        <v>46</v>
      </c>
      <c r="F4" s="91" t="s">
        <v>47</v>
      </c>
      <c r="G4" s="91" t="s">
        <v>50</v>
      </c>
      <c r="H4" s="93" t="s">
        <v>51</v>
      </c>
      <c r="I4" s="94" t="s">
        <v>48</v>
      </c>
      <c r="J4" s="95" t="s">
        <v>49</v>
      </c>
      <c r="K4" s="3"/>
    </row>
    <row r="5" spans="1:12" s="4" customFormat="1" ht="18.75" customHeight="1">
      <c r="A5" s="2" t="s">
        <v>9</v>
      </c>
      <c r="B5" s="58">
        <v>49</v>
      </c>
      <c r="C5" s="18">
        <v>0</v>
      </c>
      <c r="D5" s="61">
        <v>49</v>
      </c>
      <c r="E5" s="17">
        <v>39</v>
      </c>
      <c r="F5" s="36">
        <v>0</v>
      </c>
      <c r="G5" s="62">
        <v>39</v>
      </c>
      <c r="H5" s="128">
        <v>79.59183673469389</v>
      </c>
      <c r="I5" s="112">
        <v>86</v>
      </c>
      <c r="J5" s="121">
        <v>92.54864736592312</v>
      </c>
      <c r="K5" s="3"/>
      <c r="L5" s="20"/>
    </row>
    <row r="6" spans="1:12" s="4" customFormat="1" ht="18.75" customHeight="1">
      <c r="A6" s="5" t="s">
        <v>0</v>
      </c>
      <c r="B6" s="59">
        <v>162</v>
      </c>
      <c r="C6" s="18">
        <v>3</v>
      </c>
      <c r="D6" s="61">
        <v>159</v>
      </c>
      <c r="E6" s="18">
        <v>117</v>
      </c>
      <c r="F6" s="21">
        <v>0</v>
      </c>
      <c r="G6" s="62">
        <v>117</v>
      </c>
      <c r="H6" s="129">
        <v>73.58490566037736</v>
      </c>
      <c r="I6" s="112">
        <v>86</v>
      </c>
      <c r="J6" s="121">
        <v>85.56384379113648</v>
      </c>
      <c r="K6" s="3"/>
      <c r="L6" s="20"/>
    </row>
    <row r="7" spans="1:12" s="4" customFormat="1" ht="18.75" customHeight="1">
      <c r="A7" s="5" t="s">
        <v>10</v>
      </c>
      <c r="B7" s="59">
        <v>171</v>
      </c>
      <c r="C7" s="18">
        <v>9</v>
      </c>
      <c r="D7" s="61">
        <v>162</v>
      </c>
      <c r="E7" s="18">
        <v>131</v>
      </c>
      <c r="F7" s="21">
        <v>0</v>
      </c>
      <c r="G7" s="62">
        <v>131</v>
      </c>
      <c r="H7" s="129">
        <v>80.86419753086419</v>
      </c>
      <c r="I7" s="112">
        <v>83</v>
      </c>
      <c r="J7" s="121">
        <v>97.42674401308939</v>
      </c>
      <c r="K7" s="3"/>
      <c r="L7" s="20"/>
    </row>
    <row r="8" spans="1:12" s="4" customFormat="1" ht="18.75" customHeight="1">
      <c r="A8" s="5" t="s">
        <v>11</v>
      </c>
      <c r="B8" s="59">
        <v>259</v>
      </c>
      <c r="C8" s="18">
        <v>14</v>
      </c>
      <c r="D8" s="61">
        <v>245</v>
      </c>
      <c r="E8" s="18">
        <v>191</v>
      </c>
      <c r="F8" s="21">
        <v>0</v>
      </c>
      <c r="G8" s="62">
        <v>191</v>
      </c>
      <c r="H8" s="129">
        <v>77.95918367346938</v>
      </c>
      <c r="I8" s="112">
        <v>86</v>
      </c>
      <c r="J8" s="121">
        <v>90.65021357380161</v>
      </c>
      <c r="K8" s="3"/>
      <c r="L8" s="20"/>
    </row>
    <row r="9" spans="1:12" s="4" customFormat="1" ht="18.75" customHeight="1">
      <c r="A9" s="5" t="s">
        <v>3</v>
      </c>
      <c r="B9" s="59">
        <v>79</v>
      </c>
      <c r="C9" s="18">
        <v>2</v>
      </c>
      <c r="D9" s="61">
        <v>77</v>
      </c>
      <c r="E9" s="18">
        <v>62</v>
      </c>
      <c r="F9" s="21">
        <v>0</v>
      </c>
      <c r="G9" s="62">
        <v>62</v>
      </c>
      <c r="H9" s="129">
        <v>80.51948051948052</v>
      </c>
      <c r="I9" s="112">
        <v>86</v>
      </c>
      <c r="J9" s="121">
        <v>93.62730292962851</v>
      </c>
      <c r="K9" s="3"/>
      <c r="L9" s="20"/>
    </row>
    <row r="10" spans="1:12" s="4" customFormat="1" ht="18.75" customHeight="1">
      <c r="A10" s="5" t="s">
        <v>12</v>
      </c>
      <c r="B10" s="59">
        <v>166</v>
      </c>
      <c r="C10" s="18">
        <v>9</v>
      </c>
      <c r="D10" s="61">
        <v>157</v>
      </c>
      <c r="E10" s="18">
        <v>139</v>
      </c>
      <c r="F10" s="21">
        <v>0</v>
      </c>
      <c r="G10" s="62">
        <v>139</v>
      </c>
      <c r="H10" s="129">
        <v>88.53503184713377</v>
      </c>
      <c r="I10" s="112">
        <v>86</v>
      </c>
      <c r="J10" s="121">
        <v>102.94771145015552</v>
      </c>
      <c r="K10" s="3"/>
      <c r="L10" s="20"/>
    </row>
    <row r="11" spans="1:12" s="4" customFormat="1" ht="18.75" customHeight="1">
      <c r="A11" s="5" t="s">
        <v>4</v>
      </c>
      <c r="B11" s="59">
        <v>54</v>
      </c>
      <c r="C11" s="18">
        <v>0</v>
      </c>
      <c r="D11" s="61">
        <v>54</v>
      </c>
      <c r="E11" s="18">
        <v>46</v>
      </c>
      <c r="F11" s="21">
        <v>0</v>
      </c>
      <c r="G11" s="62">
        <v>46</v>
      </c>
      <c r="H11" s="129">
        <v>85.18518518518518</v>
      </c>
      <c r="I11" s="112">
        <v>75</v>
      </c>
      <c r="J11" s="121">
        <v>113.58024691358023</v>
      </c>
      <c r="K11" s="3"/>
      <c r="L11" s="20"/>
    </row>
    <row r="12" spans="1:12" s="4" customFormat="1" ht="18.75" customHeight="1">
      <c r="A12" s="5" t="s">
        <v>13</v>
      </c>
      <c r="B12" s="59">
        <v>159</v>
      </c>
      <c r="C12" s="18">
        <v>0</v>
      </c>
      <c r="D12" s="61">
        <v>159</v>
      </c>
      <c r="E12" s="18">
        <v>142</v>
      </c>
      <c r="F12" s="21">
        <v>0</v>
      </c>
      <c r="G12" s="62">
        <v>142</v>
      </c>
      <c r="H12" s="129">
        <v>89.30817610062894</v>
      </c>
      <c r="I12" s="112">
        <v>86</v>
      </c>
      <c r="J12" s="121">
        <v>103.84671639608017</v>
      </c>
      <c r="K12" s="3"/>
      <c r="L12" s="20"/>
    </row>
    <row r="13" spans="1:12" s="4" customFormat="1" ht="18.75" customHeight="1">
      <c r="A13" s="5" t="s">
        <v>6</v>
      </c>
      <c r="B13" s="59">
        <v>154</v>
      </c>
      <c r="C13" s="18">
        <v>3</v>
      </c>
      <c r="D13" s="61">
        <v>151</v>
      </c>
      <c r="E13" s="18">
        <v>130</v>
      </c>
      <c r="F13" s="21">
        <v>0</v>
      </c>
      <c r="G13" s="62">
        <v>130</v>
      </c>
      <c r="H13" s="129">
        <v>86.09271523178808</v>
      </c>
      <c r="I13" s="112">
        <v>86</v>
      </c>
      <c r="J13" s="121">
        <v>100.1078084090559</v>
      </c>
      <c r="K13" s="3"/>
      <c r="L13" s="20"/>
    </row>
    <row r="14" spans="1:12" s="4" customFormat="1" ht="18.75" customHeight="1">
      <c r="A14" s="5" t="s">
        <v>14</v>
      </c>
      <c r="B14" s="59">
        <v>281</v>
      </c>
      <c r="C14" s="18">
        <v>6</v>
      </c>
      <c r="D14" s="61">
        <v>275</v>
      </c>
      <c r="E14" s="18">
        <v>216</v>
      </c>
      <c r="F14" s="21">
        <v>0</v>
      </c>
      <c r="G14" s="62">
        <v>216</v>
      </c>
      <c r="H14" s="129">
        <v>78.54545454545455</v>
      </c>
      <c r="I14" s="112">
        <v>85</v>
      </c>
      <c r="J14" s="121">
        <v>92.40641711229947</v>
      </c>
      <c r="K14" s="3"/>
      <c r="L14" s="20"/>
    </row>
    <row r="15" spans="1:12" s="4" customFormat="1" ht="18.75" customHeight="1">
      <c r="A15" s="5" t="s">
        <v>20</v>
      </c>
      <c r="B15" s="59">
        <v>189</v>
      </c>
      <c r="C15" s="18">
        <v>5</v>
      </c>
      <c r="D15" s="61">
        <v>184</v>
      </c>
      <c r="E15" s="18">
        <v>128</v>
      </c>
      <c r="F15" s="21">
        <v>0</v>
      </c>
      <c r="G15" s="62">
        <v>128</v>
      </c>
      <c r="H15" s="129">
        <v>69.56521739130434</v>
      </c>
      <c r="I15" s="112">
        <v>86</v>
      </c>
      <c r="J15" s="121">
        <v>80.88978766430738</v>
      </c>
      <c r="K15" s="3"/>
      <c r="L15" s="20"/>
    </row>
    <row r="16" spans="1:12" s="4" customFormat="1" ht="18.75" customHeight="1">
      <c r="A16" s="5" t="s">
        <v>1</v>
      </c>
      <c r="B16" s="59">
        <v>279</v>
      </c>
      <c r="C16" s="18">
        <v>1</v>
      </c>
      <c r="D16" s="61">
        <v>278</v>
      </c>
      <c r="E16" s="18">
        <v>193</v>
      </c>
      <c r="F16" s="21">
        <v>0</v>
      </c>
      <c r="G16" s="62">
        <v>193</v>
      </c>
      <c r="H16" s="129">
        <v>69.42446043165468</v>
      </c>
      <c r="I16" s="112">
        <v>86</v>
      </c>
      <c r="J16" s="121">
        <v>80.7261167809938</v>
      </c>
      <c r="K16" s="3"/>
      <c r="L16" s="20"/>
    </row>
    <row r="17" spans="1:12" s="4" customFormat="1" ht="18.75" customHeight="1">
      <c r="A17" s="5" t="s">
        <v>2</v>
      </c>
      <c r="B17" s="59">
        <v>176</v>
      </c>
      <c r="C17" s="18">
        <v>8</v>
      </c>
      <c r="D17" s="61">
        <v>168</v>
      </c>
      <c r="E17" s="18">
        <v>128</v>
      </c>
      <c r="F17" s="21">
        <v>0</v>
      </c>
      <c r="G17" s="62">
        <v>128</v>
      </c>
      <c r="H17" s="129">
        <v>76.19047619047619</v>
      </c>
      <c r="I17" s="112">
        <v>86</v>
      </c>
      <c r="J17" s="121">
        <v>88.59357696567</v>
      </c>
      <c r="K17" s="3"/>
      <c r="L17" s="20"/>
    </row>
    <row r="18" spans="1:12" s="4" customFormat="1" ht="18.75" customHeight="1">
      <c r="A18" s="5" t="s">
        <v>15</v>
      </c>
      <c r="B18" s="59">
        <v>102</v>
      </c>
      <c r="C18" s="18">
        <v>3</v>
      </c>
      <c r="D18" s="61">
        <v>99</v>
      </c>
      <c r="E18" s="18">
        <v>90</v>
      </c>
      <c r="F18" s="21">
        <v>0</v>
      </c>
      <c r="G18" s="62">
        <v>90</v>
      </c>
      <c r="H18" s="129">
        <v>90.9090909090909</v>
      </c>
      <c r="I18" s="112">
        <v>86</v>
      </c>
      <c r="J18" s="121">
        <v>105.70824524312897</v>
      </c>
      <c r="K18" s="3"/>
      <c r="L18" s="20"/>
    </row>
    <row r="19" spans="1:12" s="4" customFormat="1" ht="18.75" customHeight="1">
      <c r="A19" s="5" t="s">
        <v>16</v>
      </c>
      <c r="B19" s="59">
        <v>109</v>
      </c>
      <c r="C19" s="18">
        <v>2</v>
      </c>
      <c r="D19" s="61">
        <v>107</v>
      </c>
      <c r="E19" s="18">
        <v>95</v>
      </c>
      <c r="F19" s="21">
        <v>0</v>
      </c>
      <c r="G19" s="62">
        <v>95</v>
      </c>
      <c r="H19" s="129">
        <v>88.78504672897196</v>
      </c>
      <c r="I19" s="112">
        <v>86</v>
      </c>
      <c r="J19" s="121">
        <v>103.23842642903715</v>
      </c>
      <c r="K19" s="3"/>
      <c r="L19" s="20"/>
    </row>
    <row r="20" spans="1:12" s="4" customFormat="1" ht="18.75" customHeight="1" thickBot="1">
      <c r="A20" s="34" t="s">
        <v>24</v>
      </c>
      <c r="B20" s="65">
        <v>84</v>
      </c>
      <c r="C20" s="66">
        <v>1</v>
      </c>
      <c r="D20" s="68">
        <v>83</v>
      </c>
      <c r="E20" s="66">
        <v>68</v>
      </c>
      <c r="F20" s="67">
        <v>0</v>
      </c>
      <c r="G20" s="69">
        <v>68</v>
      </c>
      <c r="H20" s="130">
        <v>81.9277108433735</v>
      </c>
      <c r="I20" s="112">
        <v>86</v>
      </c>
      <c r="J20" s="124">
        <v>95.2647800504343</v>
      </c>
      <c r="K20" s="3"/>
      <c r="L20" s="20"/>
    </row>
    <row r="21" spans="1:12" s="4" customFormat="1" ht="18.75" customHeight="1" thickBot="1">
      <c r="A21" s="35" t="s">
        <v>5</v>
      </c>
      <c r="B21" s="113">
        <v>2473</v>
      </c>
      <c r="C21" s="114">
        <v>66</v>
      </c>
      <c r="D21" s="115">
        <v>2407</v>
      </c>
      <c r="E21" s="114">
        <v>1915</v>
      </c>
      <c r="F21" s="116">
        <v>0</v>
      </c>
      <c r="G21" s="117">
        <v>1915</v>
      </c>
      <c r="H21" s="131">
        <v>79.5596177814707</v>
      </c>
      <c r="I21" s="118">
        <v>86</v>
      </c>
      <c r="J21" s="127">
        <v>92.51118346682641</v>
      </c>
      <c r="K21" s="40"/>
      <c r="L21" s="20"/>
    </row>
    <row r="22" spans="1:13" s="53" customFormat="1" ht="12" customHeight="1">
      <c r="A22" s="28"/>
      <c r="B22" s="29"/>
      <c r="C22" s="29"/>
      <c r="D22" s="29"/>
      <c r="E22" s="29"/>
      <c r="F22" s="29"/>
      <c r="G22" s="29"/>
      <c r="H22" s="29"/>
      <c r="I22" s="30"/>
      <c r="J22" s="88"/>
      <c r="K22" s="33"/>
      <c r="L22" s="51"/>
      <c r="M22" s="52"/>
    </row>
    <row r="23" spans="1:13" s="53" customFormat="1" ht="12.75">
      <c r="A23" s="32" t="s">
        <v>43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1" s="55" customFormat="1" ht="12.75">
      <c r="A24" s="12" t="s">
        <v>44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1" s="55" customFormat="1" ht="12.75">
      <c r="A25" s="12" t="s">
        <v>45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1" s="55" customFormat="1" ht="18" customHeight="1">
      <c r="A26" s="81" t="s">
        <v>25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1" s="55" customFormat="1" ht="13.5" thickBot="1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ht="12.75">
      <c r="A29" s="11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30" sqref="A30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1" customFormat="1" ht="19.5" customHeight="1">
      <c r="A1" s="137" t="s">
        <v>52</v>
      </c>
      <c r="B1" s="138"/>
      <c r="C1" s="138"/>
      <c r="D1" s="138"/>
      <c r="E1" s="138"/>
      <c r="F1" s="138"/>
      <c r="G1" s="138"/>
      <c r="H1" s="138"/>
      <c r="I1" s="138"/>
      <c r="J1" s="143"/>
    </row>
    <row r="2" spans="1:11" s="6" customFormat="1" ht="19.5" customHeight="1">
      <c r="A2" s="139" t="str">
        <f>'1 Adult EE Q2'!A2:J2</f>
        <v>FY19 QUARTER ENDING DECEMBER 31, 2018</v>
      </c>
      <c r="B2" s="140"/>
      <c r="C2" s="140"/>
      <c r="D2" s="140"/>
      <c r="E2" s="140"/>
      <c r="F2" s="140"/>
      <c r="G2" s="140"/>
      <c r="H2" s="140"/>
      <c r="I2" s="140"/>
      <c r="J2" s="144"/>
      <c r="K2" s="10"/>
    </row>
    <row r="3" spans="1:11" s="6" customFormat="1" ht="31.5" customHeight="1" thickBot="1">
      <c r="A3" s="141" t="s">
        <v>82</v>
      </c>
      <c r="B3" s="142"/>
      <c r="C3" s="142"/>
      <c r="D3" s="142"/>
      <c r="E3" s="142"/>
      <c r="F3" s="142"/>
      <c r="G3" s="142"/>
      <c r="H3" s="142"/>
      <c r="I3" s="142"/>
      <c r="J3" s="145"/>
      <c r="K3" s="10"/>
    </row>
    <row r="4" spans="1:11" s="4" customFormat="1" ht="54" customHeight="1" thickBot="1">
      <c r="A4" s="89" t="s">
        <v>53</v>
      </c>
      <c r="B4" s="90" t="s">
        <v>7</v>
      </c>
      <c r="C4" s="91" t="s">
        <v>8</v>
      </c>
      <c r="D4" s="92" t="s">
        <v>19</v>
      </c>
      <c r="E4" s="91" t="s">
        <v>46</v>
      </c>
      <c r="F4" s="91" t="s">
        <v>47</v>
      </c>
      <c r="G4" s="91" t="s">
        <v>56</v>
      </c>
      <c r="H4" s="93" t="s">
        <v>57</v>
      </c>
      <c r="I4" s="94" t="s">
        <v>48</v>
      </c>
      <c r="J4" s="95" t="s">
        <v>49</v>
      </c>
      <c r="K4" s="3"/>
    </row>
    <row r="5" spans="1:12" s="4" customFormat="1" ht="18.75" customHeight="1">
      <c r="A5" s="2" t="s">
        <v>9</v>
      </c>
      <c r="B5" s="58">
        <v>62</v>
      </c>
      <c r="C5" s="18">
        <v>0</v>
      </c>
      <c r="D5" s="61">
        <v>62</v>
      </c>
      <c r="E5" s="17">
        <v>54</v>
      </c>
      <c r="F5" s="36">
        <v>0</v>
      </c>
      <c r="G5" s="62">
        <v>54</v>
      </c>
      <c r="H5" s="128">
        <v>87.09677419354838</v>
      </c>
      <c r="I5" s="112">
        <v>85</v>
      </c>
      <c r="J5" s="121">
        <v>102.46679316888044</v>
      </c>
      <c r="K5" s="3"/>
      <c r="L5" s="20"/>
    </row>
    <row r="6" spans="1:12" s="4" customFormat="1" ht="18.75" customHeight="1">
      <c r="A6" s="5" t="s">
        <v>0</v>
      </c>
      <c r="B6" s="59">
        <v>151</v>
      </c>
      <c r="C6" s="18">
        <v>4</v>
      </c>
      <c r="D6" s="61">
        <v>147</v>
      </c>
      <c r="E6" s="18">
        <v>114</v>
      </c>
      <c r="F6" s="21">
        <v>0</v>
      </c>
      <c r="G6" s="62">
        <v>114</v>
      </c>
      <c r="H6" s="129">
        <v>77.55102040816327</v>
      </c>
      <c r="I6" s="112">
        <v>75</v>
      </c>
      <c r="J6" s="121">
        <v>103.40136054421768</v>
      </c>
      <c r="K6" s="3"/>
      <c r="L6" s="20"/>
    </row>
    <row r="7" spans="1:12" s="4" customFormat="1" ht="18.75" customHeight="1">
      <c r="A7" s="5" t="s">
        <v>10</v>
      </c>
      <c r="B7" s="59">
        <v>159</v>
      </c>
      <c r="C7" s="18">
        <v>10</v>
      </c>
      <c r="D7" s="61">
        <v>149</v>
      </c>
      <c r="E7" s="18">
        <v>118</v>
      </c>
      <c r="F7" s="21">
        <v>0</v>
      </c>
      <c r="G7" s="62">
        <v>118</v>
      </c>
      <c r="H7" s="129">
        <v>79.19463087248322</v>
      </c>
      <c r="I7" s="112">
        <v>82</v>
      </c>
      <c r="J7" s="121">
        <v>96.57881813717466</v>
      </c>
      <c r="K7" s="3"/>
      <c r="L7" s="20"/>
    </row>
    <row r="8" spans="1:12" s="4" customFormat="1" ht="18.75" customHeight="1">
      <c r="A8" s="5" t="s">
        <v>11</v>
      </c>
      <c r="B8" s="59">
        <v>272</v>
      </c>
      <c r="C8" s="18">
        <v>10</v>
      </c>
      <c r="D8" s="61">
        <v>262</v>
      </c>
      <c r="E8" s="18">
        <v>210</v>
      </c>
      <c r="F8" s="21">
        <v>0</v>
      </c>
      <c r="G8" s="62">
        <v>210</v>
      </c>
      <c r="H8" s="129">
        <v>80.15267175572518</v>
      </c>
      <c r="I8" s="112">
        <v>85</v>
      </c>
      <c r="J8" s="121">
        <v>94.29726088908846</v>
      </c>
      <c r="K8" s="3"/>
      <c r="L8" s="20"/>
    </row>
    <row r="9" spans="1:12" s="4" customFormat="1" ht="18.75" customHeight="1">
      <c r="A9" s="5" t="s">
        <v>3</v>
      </c>
      <c r="B9" s="59">
        <v>65</v>
      </c>
      <c r="C9" s="18">
        <v>1</v>
      </c>
      <c r="D9" s="61">
        <v>64</v>
      </c>
      <c r="E9" s="18">
        <v>53</v>
      </c>
      <c r="F9" s="21">
        <v>0</v>
      </c>
      <c r="G9" s="62">
        <v>53</v>
      </c>
      <c r="H9" s="129">
        <v>82.8125</v>
      </c>
      <c r="I9" s="112">
        <v>85</v>
      </c>
      <c r="J9" s="121">
        <v>97.4264705882353</v>
      </c>
      <c r="K9" s="3"/>
      <c r="L9" s="20"/>
    </row>
    <row r="10" spans="1:12" s="4" customFormat="1" ht="18.75" customHeight="1">
      <c r="A10" s="5" t="s">
        <v>12</v>
      </c>
      <c r="B10" s="59">
        <v>179</v>
      </c>
      <c r="C10" s="18">
        <v>12</v>
      </c>
      <c r="D10" s="61">
        <v>167</v>
      </c>
      <c r="E10" s="18">
        <v>139</v>
      </c>
      <c r="F10" s="21">
        <v>0</v>
      </c>
      <c r="G10" s="62">
        <v>139</v>
      </c>
      <c r="H10" s="129">
        <v>83.23353293413174</v>
      </c>
      <c r="I10" s="112">
        <v>85</v>
      </c>
      <c r="J10" s="121">
        <v>97.9218034519197</v>
      </c>
      <c r="K10" s="3"/>
      <c r="L10" s="20"/>
    </row>
    <row r="11" spans="1:12" s="4" customFormat="1" ht="18.75" customHeight="1">
      <c r="A11" s="5" t="s">
        <v>4</v>
      </c>
      <c r="B11" s="59">
        <v>53</v>
      </c>
      <c r="C11" s="18">
        <v>0</v>
      </c>
      <c r="D11" s="61">
        <v>53</v>
      </c>
      <c r="E11" s="18">
        <v>44</v>
      </c>
      <c r="F11" s="21">
        <v>0</v>
      </c>
      <c r="G11" s="62">
        <v>44</v>
      </c>
      <c r="H11" s="129">
        <v>83.0188679245283</v>
      </c>
      <c r="I11" s="112">
        <v>85</v>
      </c>
      <c r="J11" s="121">
        <v>97.669256381798</v>
      </c>
      <c r="K11" s="3"/>
      <c r="L11" s="20"/>
    </row>
    <row r="12" spans="1:12" s="4" customFormat="1" ht="18.75" customHeight="1">
      <c r="A12" s="5" t="s">
        <v>13</v>
      </c>
      <c r="B12" s="59">
        <v>184</v>
      </c>
      <c r="C12" s="18">
        <v>1</v>
      </c>
      <c r="D12" s="61">
        <v>183</v>
      </c>
      <c r="E12" s="18">
        <v>154</v>
      </c>
      <c r="F12" s="21">
        <v>0</v>
      </c>
      <c r="G12" s="62">
        <v>154</v>
      </c>
      <c r="H12" s="129">
        <v>84.15300546448087</v>
      </c>
      <c r="I12" s="112">
        <v>85</v>
      </c>
      <c r="J12" s="121">
        <v>99.00353584056573</v>
      </c>
      <c r="K12" s="3"/>
      <c r="L12" s="20"/>
    </row>
    <row r="13" spans="1:12" s="4" customFormat="1" ht="18.75" customHeight="1">
      <c r="A13" s="5" t="s">
        <v>6</v>
      </c>
      <c r="B13" s="59">
        <v>170</v>
      </c>
      <c r="C13" s="18">
        <v>7</v>
      </c>
      <c r="D13" s="61">
        <v>163</v>
      </c>
      <c r="E13" s="18">
        <v>142</v>
      </c>
      <c r="F13" s="21">
        <v>0</v>
      </c>
      <c r="G13" s="62">
        <v>142</v>
      </c>
      <c r="H13" s="129">
        <v>87.11656441717791</v>
      </c>
      <c r="I13" s="112">
        <v>85</v>
      </c>
      <c r="J13" s="121">
        <v>102.49007578491518</v>
      </c>
      <c r="K13" s="3"/>
      <c r="L13" s="20"/>
    </row>
    <row r="14" spans="1:12" s="4" customFormat="1" ht="18.75" customHeight="1">
      <c r="A14" s="5" t="s">
        <v>14</v>
      </c>
      <c r="B14" s="59">
        <v>316</v>
      </c>
      <c r="C14" s="18">
        <v>4</v>
      </c>
      <c r="D14" s="61">
        <v>312</v>
      </c>
      <c r="E14" s="18">
        <v>241</v>
      </c>
      <c r="F14" s="21">
        <v>0</v>
      </c>
      <c r="G14" s="62">
        <v>241</v>
      </c>
      <c r="H14" s="129">
        <v>77.24358974358975</v>
      </c>
      <c r="I14" s="112">
        <v>79</v>
      </c>
      <c r="J14" s="121">
        <v>97.7766958779617</v>
      </c>
      <c r="K14" s="3"/>
      <c r="L14" s="20"/>
    </row>
    <row r="15" spans="1:12" s="4" customFormat="1" ht="18.75" customHeight="1">
      <c r="A15" s="5" t="s">
        <v>20</v>
      </c>
      <c r="B15" s="59">
        <v>214</v>
      </c>
      <c r="C15" s="18">
        <v>4</v>
      </c>
      <c r="D15" s="61">
        <v>210</v>
      </c>
      <c r="E15" s="18">
        <v>156</v>
      </c>
      <c r="F15" s="21">
        <v>0</v>
      </c>
      <c r="G15" s="62">
        <v>156</v>
      </c>
      <c r="H15" s="129">
        <v>74.28571428571428</v>
      </c>
      <c r="I15" s="112">
        <v>85</v>
      </c>
      <c r="J15" s="121">
        <v>87.39495798319327</v>
      </c>
      <c r="K15" s="3"/>
      <c r="L15" s="20"/>
    </row>
    <row r="16" spans="1:12" s="4" customFormat="1" ht="18.75" customHeight="1">
      <c r="A16" s="5" t="s">
        <v>1</v>
      </c>
      <c r="B16" s="59">
        <v>271</v>
      </c>
      <c r="C16" s="18">
        <v>5</v>
      </c>
      <c r="D16" s="61">
        <v>266</v>
      </c>
      <c r="E16" s="18">
        <v>206</v>
      </c>
      <c r="F16" s="21">
        <v>0</v>
      </c>
      <c r="G16" s="62">
        <v>206</v>
      </c>
      <c r="H16" s="129">
        <v>77.44360902255639</v>
      </c>
      <c r="I16" s="112">
        <v>85</v>
      </c>
      <c r="J16" s="121">
        <v>91.11012826183105</v>
      </c>
      <c r="K16" s="3"/>
      <c r="L16" s="20"/>
    </row>
    <row r="17" spans="1:12" s="4" customFormat="1" ht="18.75" customHeight="1">
      <c r="A17" s="5" t="s">
        <v>2</v>
      </c>
      <c r="B17" s="59">
        <v>216</v>
      </c>
      <c r="C17" s="18">
        <v>6</v>
      </c>
      <c r="D17" s="61">
        <v>210</v>
      </c>
      <c r="E17" s="18">
        <v>164</v>
      </c>
      <c r="F17" s="21">
        <v>0</v>
      </c>
      <c r="G17" s="62">
        <v>164</v>
      </c>
      <c r="H17" s="129">
        <v>78.09523809523809</v>
      </c>
      <c r="I17" s="112">
        <v>85</v>
      </c>
      <c r="J17" s="121">
        <v>91.8767507002801</v>
      </c>
      <c r="K17" s="3"/>
      <c r="L17" s="20"/>
    </row>
    <row r="18" spans="1:12" s="4" customFormat="1" ht="18.75" customHeight="1">
      <c r="A18" s="5" t="s">
        <v>15</v>
      </c>
      <c r="B18" s="59">
        <v>119</v>
      </c>
      <c r="C18" s="18">
        <v>5</v>
      </c>
      <c r="D18" s="61">
        <v>114</v>
      </c>
      <c r="E18" s="18">
        <v>100</v>
      </c>
      <c r="F18" s="21">
        <v>0</v>
      </c>
      <c r="G18" s="62">
        <v>100</v>
      </c>
      <c r="H18" s="129">
        <v>87.71929824561403</v>
      </c>
      <c r="I18" s="112">
        <v>85</v>
      </c>
      <c r="J18" s="121">
        <v>103.19917440660473</v>
      </c>
      <c r="K18" s="3"/>
      <c r="L18" s="20"/>
    </row>
    <row r="19" spans="1:12" s="4" customFormat="1" ht="18.75" customHeight="1">
      <c r="A19" s="5" t="s">
        <v>16</v>
      </c>
      <c r="B19" s="59">
        <v>129</v>
      </c>
      <c r="C19" s="18">
        <v>7</v>
      </c>
      <c r="D19" s="61">
        <v>122</v>
      </c>
      <c r="E19" s="18">
        <v>105</v>
      </c>
      <c r="F19" s="21">
        <v>0</v>
      </c>
      <c r="G19" s="62">
        <v>105</v>
      </c>
      <c r="H19" s="129">
        <v>86.06557377049181</v>
      </c>
      <c r="I19" s="112">
        <v>85</v>
      </c>
      <c r="J19" s="121">
        <v>101.2536162005786</v>
      </c>
      <c r="K19" s="3"/>
      <c r="L19" s="20"/>
    </row>
    <row r="20" spans="1:12" s="4" customFormat="1" ht="18.75" customHeight="1" thickBot="1">
      <c r="A20" s="34" t="s">
        <v>24</v>
      </c>
      <c r="B20" s="65">
        <v>91</v>
      </c>
      <c r="C20" s="66">
        <v>2</v>
      </c>
      <c r="D20" s="68">
        <v>89</v>
      </c>
      <c r="E20" s="66">
        <v>70</v>
      </c>
      <c r="F20" s="67">
        <v>0</v>
      </c>
      <c r="G20" s="69">
        <v>70</v>
      </c>
      <c r="H20" s="130">
        <v>78.65168539325843</v>
      </c>
      <c r="I20" s="112">
        <v>85</v>
      </c>
      <c r="J20" s="124">
        <v>92.53139458030402</v>
      </c>
      <c r="K20" s="3"/>
      <c r="L20" s="20"/>
    </row>
    <row r="21" spans="1:12" s="4" customFormat="1" ht="18.75" customHeight="1" thickBot="1">
      <c r="A21" s="35" t="s">
        <v>5</v>
      </c>
      <c r="B21" s="113">
        <v>2651</v>
      </c>
      <c r="C21" s="114">
        <v>78</v>
      </c>
      <c r="D21" s="115">
        <v>2573</v>
      </c>
      <c r="E21" s="114">
        <v>2070</v>
      </c>
      <c r="F21" s="116">
        <v>0</v>
      </c>
      <c r="G21" s="117">
        <v>2070</v>
      </c>
      <c r="H21" s="131">
        <v>80.45083560046638</v>
      </c>
      <c r="I21" s="118">
        <v>85</v>
      </c>
      <c r="J21" s="127">
        <v>94.64804188290162</v>
      </c>
      <c r="K21" s="40"/>
      <c r="L21" s="20"/>
    </row>
    <row r="22" spans="1:13" s="53" customFormat="1" ht="12" customHeight="1">
      <c r="A22" s="28"/>
      <c r="B22" s="29"/>
      <c r="C22" s="29"/>
      <c r="D22" s="29"/>
      <c r="E22" s="29"/>
      <c r="F22" s="29"/>
      <c r="G22" s="29"/>
      <c r="H22" s="29"/>
      <c r="I22" s="30"/>
      <c r="J22" s="88"/>
      <c r="K22" s="33"/>
      <c r="L22" s="51"/>
      <c r="M22" s="52"/>
    </row>
    <row r="23" spans="1:13" s="53" customFormat="1" ht="12.75">
      <c r="A23" s="32" t="s">
        <v>43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1" s="55" customFormat="1" ht="12.75">
      <c r="A24" s="12" t="s">
        <v>54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1" s="55" customFormat="1" ht="12.75">
      <c r="A25" s="12" t="s">
        <v>45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1" s="55" customFormat="1" ht="18" customHeight="1">
      <c r="A26" s="81" t="s">
        <v>25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1" s="55" customFormat="1" ht="13.5" thickBot="1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ht="12.75">
      <c r="A29" s="11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30" sqref="A30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1" customFormat="1" ht="19.5" customHeight="1">
      <c r="A1" s="137" t="s">
        <v>52</v>
      </c>
      <c r="B1" s="138"/>
      <c r="C1" s="138"/>
      <c r="D1" s="138"/>
      <c r="E1" s="138"/>
      <c r="F1" s="138"/>
      <c r="G1" s="138"/>
      <c r="H1" s="138"/>
      <c r="I1" s="138"/>
      <c r="J1" s="143"/>
    </row>
    <row r="2" spans="1:11" s="6" customFormat="1" ht="19.5" customHeight="1">
      <c r="A2" s="139" t="str">
        <f>'1 Adult EE Q2'!A2:J2</f>
        <v>FY19 QUARTER ENDING DECEMBER 31, 2018</v>
      </c>
      <c r="B2" s="140"/>
      <c r="C2" s="140"/>
      <c r="D2" s="140"/>
      <c r="E2" s="140"/>
      <c r="F2" s="140"/>
      <c r="G2" s="140"/>
      <c r="H2" s="140"/>
      <c r="I2" s="140"/>
      <c r="J2" s="144"/>
      <c r="K2" s="10"/>
    </row>
    <row r="3" spans="1:11" s="6" customFormat="1" ht="30" customHeight="1" thickBot="1">
      <c r="A3" s="141" t="s">
        <v>83</v>
      </c>
      <c r="B3" s="142"/>
      <c r="C3" s="142"/>
      <c r="D3" s="142"/>
      <c r="E3" s="142"/>
      <c r="F3" s="142"/>
      <c r="G3" s="142"/>
      <c r="H3" s="142"/>
      <c r="I3" s="142"/>
      <c r="J3" s="145"/>
      <c r="K3" s="10"/>
    </row>
    <row r="4" spans="1:11" s="4" customFormat="1" ht="54" customHeight="1" thickBot="1">
      <c r="A4" s="89" t="s">
        <v>53</v>
      </c>
      <c r="B4" s="90" t="s">
        <v>7</v>
      </c>
      <c r="C4" s="91" t="s">
        <v>8</v>
      </c>
      <c r="D4" s="92" t="s">
        <v>19</v>
      </c>
      <c r="E4" s="91" t="s">
        <v>46</v>
      </c>
      <c r="F4" s="91" t="s">
        <v>47</v>
      </c>
      <c r="G4" s="91" t="s">
        <v>58</v>
      </c>
      <c r="H4" s="93" t="s">
        <v>55</v>
      </c>
      <c r="I4" s="94" t="s">
        <v>48</v>
      </c>
      <c r="J4" s="95" t="s">
        <v>49</v>
      </c>
      <c r="K4" s="3"/>
    </row>
    <row r="5" spans="1:12" s="4" customFormat="1" ht="18.75" customHeight="1">
      <c r="A5" s="2" t="s">
        <v>9</v>
      </c>
      <c r="B5" s="58">
        <v>49</v>
      </c>
      <c r="C5" s="18">
        <v>0</v>
      </c>
      <c r="D5" s="61">
        <v>49</v>
      </c>
      <c r="E5" s="17">
        <v>39</v>
      </c>
      <c r="F5" s="36">
        <v>0</v>
      </c>
      <c r="G5" s="62">
        <v>39</v>
      </c>
      <c r="H5" s="119">
        <v>7817.95</v>
      </c>
      <c r="I5" s="120">
        <v>7700</v>
      </c>
      <c r="J5" s="121">
        <v>101.53181818181818</v>
      </c>
      <c r="K5" s="3"/>
      <c r="L5" s="20"/>
    </row>
    <row r="6" spans="1:12" s="4" customFormat="1" ht="18.75" customHeight="1">
      <c r="A6" s="5" t="s">
        <v>0</v>
      </c>
      <c r="B6" s="59">
        <v>162</v>
      </c>
      <c r="C6" s="18">
        <v>3</v>
      </c>
      <c r="D6" s="61">
        <v>159</v>
      </c>
      <c r="E6" s="18">
        <v>117</v>
      </c>
      <c r="F6" s="21">
        <v>0</v>
      </c>
      <c r="G6" s="62">
        <v>117</v>
      </c>
      <c r="H6" s="122">
        <v>9113</v>
      </c>
      <c r="I6" s="120">
        <v>7700</v>
      </c>
      <c r="J6" s="121">
        <v>118.35064935064935</v>
      </c>
      <c r="K6" s="3"/>
      <c r="L6" s="20"/>
    </row>
    <row r="7" spans="1:12" s="4" customFormat="1" ht="18.75" customHeight="1">
      <c r="A7" s="5" t="s">
        <v>10</v>
      </c>
      <c r="B7" s="59">
        <v>171</v>
      </c>
      <c r="C7" s="18">
        <v>9</v>
      </c>
      <c r="D7" s="61">
        <v>162</v>
      </c>
      <c r="E7" s="18">
        <v>131</v>
      </c>
      <c r="F7" s="21">
        <v>0</v>
      </c>
      <c r="G7" s="62">
        <v>131</v>
      </c>
      <c r="H7" s="122">
        <v>9351.31</v>
      </c>
      <c r="I7" s="120">
        <v>7200</v>
      </c>
      <c r="J7" s="121">
        <v>129.87930555555556</v>
      </c>
      <c r="K7" s="3"/>
      <c r="L7" s="20"/>
    </row>
    <row r="8" spans="1:12" s="4" customFormat="1" ht="18.75" customHeight="1">
      <c r="A8" s="5" t="s">
        <v>11</v>
      </c>
      <c r="B8" s="59">
        <v>259</v>
      </c>
      <c r="C8" s="18">
        <v>14</v>
      </c>
      <c r="D8" s="61">
        <v>245</v>
      </c>
      <c r="E8" s="18">
        <v>191</v>
      </c>
      <c r="F8" s="21">
        <v>0</v>
      </c>
      <c r="G8" s="62">
        <v>191</v>
      </c>
      <c r="H8" s="122">
        <v>10017.55</v>
      </c>
      <c r="I8" s="120">
        <v>7700</v>
      </c>
      <c r="J8" s="121">
        <v>130.09805194805193</v>
      </c>
      <c r="K8" s="3"/>
      <c r="L8" s="20"/>
    </row>
    <row r="9" spans="1:12" s="4" customFormat="1" ht="18.75" customHeight="1">
      <c r="A9" s="5" t="s">
        <v>3</v>
      </c>
      <c r="B9" s="59">
        <v>79</v>
      </c>
      <c r="C9" s="18">
        <v>2</v>
      </c>
      <c r="D9" s="61">
        <v>77</v>
      </c>
      <c r="E9" s="18">
        <v>62</v>
      </c>
      <c r="F9" s="21">
        <v>0</v>
      </c>
      <c r="G9" s="62">
        <v>62</v>
      </c>
      <c r="H9" s="122">
        <v>8615.585</v>
      </c>
      <c r="I9" s="120">
        <v>7700</v>
      </c>
      <c r="J9" s="121">
        <v>111.8907142857143</v>
      </c>
      <c r="K9" s="3"/>
      <c r="L9" s="20"/>
    </row>
    <row r="10" spans="1:12" s="4" customFormat="1" ht="18.75" customHeight="1">
      <c r="A10" s="5" t="s">
        <v>12</v>
      </c>
      <c r="B10" s="59">
        <v>166</v>
      </c>
      <c r="C10" s="18">
        <v>9</v>
      </c>
      <c r="D10" s="61">
        <v>157</v>
      </c>
      <c r="E10" s="18">
        <v>139</v>
      </c>
      <c r="F10" s="21">
        <v>0</v>
      </c>
      <c r="G10" s="62">
        <v>139</v>
      </c>
      <c r="H10" s="122">
        <v>9654.91</v>
      </c>
      <c r="I10" s="120">
        <v>7700</v>
      </c>
      <c r="J10" s="121">
        <v>125.38844155844156</v>
      </c>
      <c r="K10" s="3"/>
      <c r="L10" s="20"/>
    </row>
    <row r="11" spans="1:12" s="4" customFormat="1" ht="18.75" customHeight="1">
      <c r="A11" s="5" t="s">
        <v>4</v>
      </c>
      <c r="B11" s="59">
        <v>54</v>
      </c>
      <c r="C11" s="18">
        <v>0</v>
      </c>
      <c r="D11" s="61">
        <v>54</v>
      </c>
      <c r="E11" s="18">
        <v>46</v>
      </c>
      <c r="F11" s="21">
        <v>0</v>
      </c>
      <c r="G11" s="62">
        <v>46</v>
      </c>
      <c r="H11" s="122">
        <v>8363.31</v>
      </c>
      <c r="I11" s="120">
        <v>7700</v>
      </c>
      <c r="J11" s="121">
        <v>108.61441558441558</v>
      </c>
      <c r="K11" s="3"/>
      <c r="L11" s="20"/>
    </row>
    <row r="12" spans="1:12" s="4" customFormat="1" ht="18.75" customHeight="1">
      <c r="A12" s="5" t="s">
        <v>13</v>
      </c>
      <c r="B12" s="59">
        <v>159</v>
      </c>
      <c r="C12" s="18">
        <v>0</v>
      </c>
      <c r="D12" s="61">
        <v>159</v>
      </c>
      <c r="E12" s="18">
        <v>142</v>
      </c>
      <c r="F12" s="21">
        <v>0</v>
      </c>
      <c r="G12" s="62">
        <v>142</v>
      </c>
      <c r="H12" s="122">
        <v>12373.885</v>
      </c>
      <c r="I12" s="120">
        <v>7700</v>
      </c>
      <c r="J12" s="121">
        <v>160.6998051948052</v>
      </c>
      <c r="K12" s="3"/>
      <c r="L12" s="20"/>
    </row>
    <row r="13" spans="1:12" s="4" customFormat="1" ht="18.75" customHeight="1">
      <c r="A13" s="5" t="s">
        <v>6</v>
      </c>
      <c r="B13" s="59">
        <v>154</v>
      </c>
      <c r="C13" s="18">
        <v>3</v>
      </c>
      <c r="D13" s="61">
        <v>151</v>
      </c>
      <c r="E13" s="18">
        <v>130</v>
      </c>
      <c r="F13" s="21">
        <v>0</v>
      </c>
      <c r="G13" s="62">
        <v>130</v>
      </c>
      <c r="H13" s="122">
        <v>8024.42</v>
      </c>
      <c r="I13" s="120">
        <v>7700</v>
      </c>
      <c r="J13" s="121">
        <v>104.21324675324675</v>
      </c>
      <c r="K13" s="3"/>
      <c r="L13" s="20"/>
    </row>
    <row r="14" spans="1:12" s="4" customFormat="1" ht="18.75" customHeight="1">
      <c r="A14" s="5" t="s">
        <v>14</v>
      </c>
      <c r="B14" s="59">
        <v>281</v>
      </c>
      <c r="C14" s="18">
        <v>6</v>
      </c>
      <c r="D14" s="61">
        <v>275</v>
      </c>
      <c r="E14" s="18">
        <v>216</v>
      </c>
      <c r="F14" s="21">
        <v>0</v>
      </c>
      <c r="G14" s="62">
        <v>216</v>
      </c>
      <c r="H14" s="122">
        <v>7560.775</v>
      </c>
      <c r="I14" s="120">
        <v>7500</v>
      </c>
      <c r="J14" s="121">
        <v>100.81033333333333</v>
      </c>
      <c r="K14" s="3"/>
      <c r="L14" s="20"/>
    </row>
    <row r="15" spans="1:12" s="4" customFormat="1" ht="18.75" customHeight="1">
      <c r="A15" s="5" t="s">
        <v>20</v>
      </c>
      <c r="B15" s="59">
        <v>189</v>
      </c>
      <c r="C15" s="18">
        <v>5</v>
      </c>
      <c r="D15" s="61">
        <v>184</v>
      </c>
      <c r="E15" s="18">
        <v>128</v>
      </c>
      <c r="F15" s="21">
        <v>0</v>
      </c>
      <c r="G15" s="62">
        <v>128</v>
      </c>
      <c r="H15" s="122">
        <v>10729.535</v>
      </c>
      <c r="I15" s="120">
        <v>7700</v>
      </c>
      <c r="J15" s="121">
        <v>139.34461038961038</v>
      </c>
      <c r="K15" s="3"/>
      <c r="L15" s="20"/>
    </row>
    <row r="16" spans="1:12" s="4" customFormat="1" ht="18.75" customHeight="1">
      <c r="A16" s="5" t="s">
        <v>1</v>
      </c>
      <c r="B16" s="59">
        <v>279</v>
      </c>
      <c r="C16" s="18">
        <v>1</v>
      </c>
      <c r="D16" s="61">
        <v>278</v>
      </c>
      <c r="E16" s="18">
        <v>193</v>
      </c>
      <c r="F16" s="21">
        <v>0</v>
      </c>
      <c r="G16" s="62">
        <v>193</v>
      </c>
      <c r="H16" s="122">
        <v>12286.44</v>
      </c>
      <c r="I16" s="120">
        <v>7700</v>
      </c>
      <c r="J16" s="121">
        <v>159.56415584415583</v>
      </c>
      <c r="K16" s="3"/>
      <c r="L16" s="20"/>
    </row>
    <row r="17" spans="1:12" s="4" customFormat="1" ht="18.75" customHeight="1">
      <c r="A17" s="5" t="s">
        <v>2</v>
      </c>
      <c r="B17" s="59">
        <v>176</v>
      </c>
      <c r="C17" s="18">
        <v>8</v>
      </c>
      <c r="D17" s="61">
        <v>168</v>
      </c>
      <c r="E17" s="18">
        <v>128</v>
      </c>
      <c r="F17" s="21">
        <v>0</v>
      </c>
      <c r="G17" s="62">
        <v>128</v>
      </c>
      <c r="H17" s="122">
        <v>13793.795</v>
      </c>
      <c r="I17" s="120">
        <v>7700</v>
      </c>
      <c r="J17" s="121">
        <v>179.1401948051948</v>
      </c>
      <c r="K17" s="3"/>
      <c r="L17" s="20"/>
    </row>
    <row r="18" spans="1:12" s="4" customFormat="1" ht="18.75" customHeight="1">
      <c r="A18" s="5" t="s">
        <v>15</v>
      </c>
      <c r="B18" s="59">
        <v>102</v>
      </c>
      <c r="C18" s="18">
        <v>3</v>
      </c>
      <c r="D18" s="61">
        <v>99</v>
      </c>
      <c r="E18" s="18">
        <v>90</v>
      </c>
      <c r="F18" s="21">
        <v>0</v>
      </c>
      <c r="G18" s="62">
        <v>90</v>
      </c>
      <c r="H18" s="122">
        <v>11814.96</v>
      </c>
      <c r="I18" s="120">
        <v>7700</v>
      </c>
      <c r="J18" s="121">
        <v>153.44103896103897</v>
      </c>
      <c r="K18" s="3"/>
      <c r="L18" s="20"/>
    </row>
    <row r="19" spans="1:12" s="4" customFormat="1" ht="18.75" customHeight="1">
      <c r="A19" s="5" t="s">
        <v>16</v>
      </c>
      <c r="B19" s="59">
        <v>109</v>
      </c>
      <c r="C19" s="18">
        <v>2</v>
      </c>
      <c r="D19" s="61">
        <v>107</v>
      </c>
      <c r="E19" s="18">
        <v>95</v>
      </c>
      <c r="F19" s="21">
        <v>0</v>
      </c>
      <c r="G19" s="62">
        <v>95</v>
      </c>
      <c r="H19" s="122">
        <v>11704</v>
      </c>
      <c r="I19" s="120">
        <v>7700</v>
      </c>
      <c r="J19" s="121">
        <v>152</v>
      </c>
      <c r="K19" s="3"/>
      <c r="L19" s="20"/>
    </row>
    <row r="20" spans="1:12" s="4" customFormat="1" ht="18.75" customHeight="1" thickBot="1">
      <c r="A20" s="34" t="s">
        <v>24</v>
      </c>
      <c r="B20" s="65">
        <v>84</v>
      </c>
      <c r="C20" s="66">
        <v>1</v>
      </c>
      <c r="D20" s="68">
        <v>83</v>
      </c>
      <c r="E20" s="66">
        <v>68</v>
      </c>
      <c r="F20" s="67">
        <v>0</v>
      </c>
      <c r="G20" s="69">
        <v>68</v>
      </c>
      <c r="H20" s="123">
        <v>12417.6</v>
      </c>
      <c r="I20" s="120">
        <v>7700</v>
      </c>
      <c r="J20" s="124">
        <v>161.26753246753248</v>
      </c>
      <c r="K20" s="3"/>
      <c r="L20" s="20"/>
    </row>
    <row r="21" spans="1:12" s="4" customFormat="1" ht="18.75" customHeight="1" thickBot="1">
      <c r="A21" s="35" t="s">
        <v>5</v>
      </c>
      <c r="B21" s="113">
        <v>2473</v>
      </c>
      <c r="C21" s="114">
        <v>66</v>
      </c>
      <c r="D21" s="115">
        <v>2407</v>
      </c>
      <c r="E21" s="114">
        <v>1915</v>
      </c>
      <c r="F21" s="116">
        <v>0</v>
      </c>
      <c r="G21" s="117">
        <v>1915</v>
      </c>
      <c r="H21" s="125">
        <v>9832.5</v>
      </c>
      <c r="I21" s="126">
        <v>7700</v>
      </c>
      <c r="J21" s="127">
        <v>127.6948051948052</v>
      </c>
      <c r="K21" s="40"/>
      <c r="L21" s="20"/>
    </row>
    <row r="22" spans="1:13" s="53" customFormat="1" ht="12" customHeight="1">
      <c r="A22" s="28"/>
      <c r="B22" s="29"/>
      <c r="C22" s="29"/>
      <c r="D22" s="29"/>
      <c r="E22" s="29"/>
      <c r="F22" s="29"/>
      <c r="G22" s="29"/>
      <c r="H22" s="29"/>
      <c r="I22" s="30"/>
      <c r="J22" s="88"/>
      <c r="K22" s="33"/>
      <c r="L22" s="51"/>
      <c r="M22" s="52"/>
    </row>
    <row r="23" spans="1:13" s="53" customFormat="1" ht="12.75">
      <c r="A23" s="32" t="s">
        <v>43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1" s="55" customFormat="1" ht="12.75">
      <c r="A24" s="12" t="s">
        <v>44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1" s="55" customFormat="1" ht="12.75">
      <c r="A25" s="12" t="s">
        <v>45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1" s="55" customFormat="1" ht="18" customHeight="1">
      <c r="A26" s="81" t="s">
        <v>25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1" s="55" customFormat="1" ht="13.5" thickBot="1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ht="12.75">
      <c r="A29" s="11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WIA 04-90 Attachment G Excel</dc:title>
  <dc:subject/>
  <dc:creator>Gene White</dc:creator>
  <cp:keywords/>
  <dc:description/>
  <cp:lastModifiedBy>Boucher, Joan (EOL)</cp:lastModifiedBy>
  <cp:lastPrinted>2018-03-07T17:04:19Z</cp:lastPrinted>
  <dcterms:created xsi:type="dcterms:W3CDTF">1998-10-15T18:42:20Z</dcterms:created>
  <dcterms:modified xsi:type="dcterms:W3CDTF">2019-03-11T19:02:40Z</dcterms:modified>
  <cp:category/>
  <cp:version/>
  <cp:contentType/>
  <cp:contentStatus/>
</cp:coreProperties>
</file>