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1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xr:revisionPtr revIDLastSave="0" documentId="11_C7028BC4F3DA794BE7DC3A52CE16E4C509F013E9" xr6:coauthVersionLast="46" xr6:coauthVersionMax="46" xr10:uidLastSave="{00000000-0000-0000-0000-000000000000}"/>
  <bookViews>
    <workbookView xWindow="0" yWindow="0" windowWidth="19170" windowHeight="6165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<sst xmlns="http://schemas.openxmlformats.org/spreadsheetml/2006/main" count="163" uniqueCount="66">
  <si>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</si>
  <si>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FY21 QUARTER ENDING DECEMBER 31, 2020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</si>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</sst>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0" xfId="0" applyFont="1" applyBorder="1"/>
    <xf numFmtId="0" fontId="3" fillId="0" borderId="0" xfId="0" applyFont="1" applyBorder="1"/>
    <xf numFmtId="1" fontId="3" fillId="0" borderId="11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9" fontId="5" fillId="0" borderId="33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3" fillId="0" borderId="0" xfId="0" applyFont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9" fontId="3" fillId="0" borderId="48" xfId="0" applyNumberFormat="1" applyFont="1" applyFill="1" applyBorder="1" applyAlignment="1">
      <alignment horizontal="center" vertical="center"/>
    </xf>
    <xf numFmtId="9" fontId="3" fillId="0" borderId="3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7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A28" sqref="A28"/>
    </sheetView>
  </sheetViews>
  <sheetFormatPr defaultColWidth="9.140625" defaultRowHeight="18.75"/>
  <cols>
    <col min="1" max="1" width="18.7109375" style="8" customWidth="1"/>
    <col min="2" max="2" width="24.42578125" style="8" customWidth="1"/>
    <col min="3" max="3" width="63.28515625" style="8" customWidth="1"/>
    <col min="4" max="4" width="20.7109375" style="8" customWidth="1"/>
    <col min="5" max="5" width="16.5703125" style="8" customWidth="1"/>
    <col min="6" max="6" width="21.42578125" style="8" customWidth="1"/>
    <col min="7" max="7" width="11.5703125" style="8" customWidth="1"/>
    <col min="8" max="8" width="10.42578125" style="8" customWidth="1"/>
    <col min="9" max="10" width="9.140625" style="8"/>
    <col min="11" max="11" width="11" style="8" customWidth="1"/>
    <col min="12" max="16384" width="9.140625" style="8"/>
  </cols>
  <sheetData>
    <row r="1" spans="1:16" ht="18.75" customHeight="1" thickTop="1">
      <c r="A1" s="138"/>
      <c r="B1" s="139"/>
      <c r="C1" s="139"/>
      <c r="D1" s="140"/>
    </row>
    <row r="2" spans="1:16" ht="18.75" customHeight="1">
      <c r="A2" s="119"/>
      <c r="B2" s="120"/>
      <c r="C2" s="120"/>
      <c r="D2" s="121"/>
    </row>
    <row r="3" spans="1:16" ht="18.75" customHeight="1">
      <c r="A3" s="119"/>
      <c r="B3" s="120"/>
      <c r="C3" s="120"/>
      <c r="D3" s="121"/>
    </row>
    <row r="4" spans="1:16" ht="18.75" customHeight="1">
      <c r="A4" s="132"/>
      <c r="B4" s="133"/>
      <c r="C4" s="133"/>
      <c r="D4" s="134"/>
    </row>
    <row r="5" spans="1:16" ht="18.75" customHeight="1">
      <c r="A5" s="135"/>
      <c r="B5" s="136"/>
      <c r="C5" s="136"/>
      <c r="D5" s="137"/>
    </row>
    <row r="6" spans="1:16" ht="18.75" customHeight="1">
      <c r="A6" s="132" t="s">
        <v>0</v>
      </c>
      <c r="B6" s="133"/>
      <c r="C6" s="133"/>
      <c r="D6" s="134"/>
    </row>
    <row r="7" spans="1:16" ht="18.75" customHeight="1">
      <c r="A7" s="124"/>
      <c r="B7" s="125"/>
      <c r="C7" s="125"/>
      <c r="D7" s="126"/>
    </row>
    <row r="8" spans="1:16" ht="16.5" customHeight="1">
      <c r="A8" s="130" t="s">
        <v>1</v>
      </c>
      <c r="B8" s="131"/>
      <c r="C8" s="131"/>
      <c r="D8" s="141"/>
    </row>
    <row r="9" spans="1:16" ht="16.5" customHeight="1">
      <c r="A9" s="9"/>
      <c r="D9" s="10"/>
      <c r="E9" s="130"/>
      <c r="F9" s="131"/>
      <c r="G9" s="131"/>
      <c r="H9" s="131"/>
    </row>
    <row r="10" spans="1:16" ht="18.75" customHeight="1">
      <c r="A10" s="124"/>
      <c r="B10" s="125"/>
      <c r="C10" s="125"/>
      <c r="D10" s="126"/>
    </row>
    <row r="11" spans="1:16" ht="18.75" customHeight="1">
      <c r="A11" s="124"/>
      <c r="B11" s="125"/>
      <c r="C11" s="125"/>
      <c r="D11" s="126"/>
    </row>
    <row r="12" spans="1:16" ht="18.75" customHeight="1">
      <c r="A12" s="135"/>
      <c r="B12" s="136"/>
      <c r="C12" s="136"/>
      <c r="D12" s="137"/>
    </row>
    <row r="13" spans="1:16" ht="20.25">
      <c r="A13" s="132" t="s">
        <v>2</v>
      </c>
      <c r="B13" s="133"/>
      <c r="C13" s="133"/>
      <c r="D13" s="134"/>
    </row>
    <row r="14" spans="1:16">
      <c r="A14" s="142"/>
      <c r="B14" s="143"/>
      <c r="C14" s="143"/>
      <c r="D14" s="144"/>
      <c r="O14" s="11"/>
      <c r="P14" s="11"/>
    </row>
    <row r="15" spans="1:16">
      <c r="A15" s="12"/>
      <c r="B15" s="13"/>
      <c r="C15" s="82" t="s">
        <v>3</v>
      </c>
      <c r="D15" s="14"/>
    </row>
    <row r="16" spans="1:16">
      <c r="A16" s="12"/>
      <c r="B16" s="15"/>
      <c r="C16" s="13" t="s">
        <v>4</v>
      </c>
      <c r="D16" s="16"/>
    </row>
    <row r="17" spans="1:5">
      <c r="A17" s="12"/>
      <c r="B17" s="13"/>
      <c r="C17" s="13" t="s">
        <v>5</v>
      </c>
      <c r="D17" s="14"/>
    </row>
    <row r="18" spans="1:5">
      <c r="A18" s="12"/>
      <c r="B18" s="15"/>
      <c r="C18" s="13" t="s">
        <v>6</v>
      </c>
      <c r="D18" s="16"/>
    </row>
    <row r="19" spans="1:5">
      <c r="A19" s="12"/>
      <c r="B19" s="13"/>
      <c r="C19" s="13" t="s">
        <v>7</v>
      </c>
      <c r="D19" s="14"/>
    </row>
    <row r="20" spans="1:5">
      <c r="A20" s="135"/>
      <c r="B20" s="136"/>
      <c r="C20" s="136"/>
      <c r="D20" s="137"/>
    </row>
    <row r="21" spans="1:5">
      <c r="A21" s="135"/>
      <c r="B21" s="136"/>
      <c r="C21" s="136"/>
      <c r="D21" s="137"/>
    </row>
    <row r="22" spans="1:5">
      <c r="A22" s="119"/>
      <c r="B22" s="120"/>
      <c r="C22" s="120"/>
      <c r="D22" s="121"/>
    </row>
    <row r="23" spans="1:5">
      <c r="A23" s="135"/>
      <c r="B23" s="136"/>
      <c r="C23" s="136"/>
      <c r="D23" s="137"/>
    </row>
    <row r="24" spans="1:5">
      <c r="A24" s="146" t="s">
        <v>8</v>
      </c>
      <c r="B24" s="145"/>
      <c r="C24" s="145"/>
      <c r="D24" s="147"/>
    </row>
    <row r="25" spans="1:5">
      <c r="A25" s="123" t="s">
        <v>9</v>
      </c>
      <c r="B25" s="122"/>
      <c r="C25" s="122"/>
      <c r="D25" s="86"/>
    </row>
    <row r="26" spans="1:5" ht="19.5" thickBot="1">
      <c r="A26" s="148"/>
      <c r="B26" s="149"/>
      <c r="C26" s="149"/>
      <c r="D26" s="150"/>
    </row>
    <row r="27" spans="1:5" s="17" customFormat="1" ht="18" customHeight="1" thickTop="1">
      <c r="A27" s="145"/>
      <c r="B27" s="145"/>
      <c r="C27" s="145"/>
      <c r="D27" s="145"/>
    </row>
    <row r="28" spans="1:5" ht="15" customHeight="1">
      <c r="A28" s="122"/>
      <c r="B28" s="122"/>
      <c r="C28" s="122"/>
      <c r="D28" s="18"/>
      <c r="E28" s="17"/>
    </row>
    <row r="29" spans="1:5">
      <c r="E29" s="17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10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2" s="26" customFormat="1" ht="19.5" customHeight="1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25"/>
    </row>
    <row r="3" spans="1:12" s="26" customFormat="1" ht="30" customHeight="1" thickBot="1">
      <c r="A3" s="155" t="s">
        <v>11</v>
      </c>
      <c r="B3" s="156"/>
      <c r="C3" s="156"/>
      <c r="D3" s="156"/>
      <c r="E3" s="156"/>
      <c r="F3" s="156"/>
      <c r="G3" s="156"/>
      <c r="H3" s="156"/>
      <c r="I3" s="156"/>
      <c r="J3" s="156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18</v>
      </c>
      <c r="H4" s="28" t="s">
        <v>19</v>
      </c>
      <c r="I4" s="29" t="s">
        <v>20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4</v>
      </c>
      <c r="C5" s="20">
        <v>0</v>
      </c>
      <c r="D5" s="33">
        <v>4</v>
      </c>
      <c r="E5" s="34">
        <v>4</v>
      </c>
      <c r="F5" s="21">
        <v>0</v>
      </c>
      <c r="G5" s="35">
        <v>4</v>
      </c>
      <c r="H5" s="95">
        <v>100</v>
      </c>
      <c r="I5" s="87">
        <v>86</v>
      </c>
      <c r="J5" s="96">
        <v>116.279069767442</v>
      </c>
      <c r="K5" s="31"/>
      <c r="L5" s="36"/>
    </row>
    <row r="6" spans="1:12" s="32" customFormat="1" ht="18.95" customHeight="1">
      <c r="A6" s="2" t="s">
        <v>23</v>
      </c>
      <c r="B6" s="37">
        <v>62</v>
      </c>
      <c r="C6" s="20">
        <v>0</v>
      </c>
      <c r="D6" s="33">
        <v>62</v>
      </c>
      <c r="E6" s="20">
        <v>37</v>
      </c>
      <c r="F6" s="22">
        <v>0</v>
      </c>
      <c r="G6" s="35">
        <v>37</v>
      </c>
      <c r="H6" s="97">
        <v>59.677419354838698</v>
      </c>
      <c r="I6" s="87">
        <v>86</v>
      </c>
      <c r="J6" s="96">
        <v>69.392348087021801</v>
      </c>
      <c r="K6" s="31"/>
      <c r="L6" s="36"/>
    </row>
    <row r="7" spans="1:12" s="32" customFormat="1" ht="18.95" customHeight="1">
      <c r="A7" s="2" t="s">
        <v>24</v>
      </c>
      <c r="B7" s="37">
        <v>89</v>
      </c>
      <c r="C7" s="20">
        <v>2</v>
      </c>
      <c r="D7" s="33">
        <v>87</v>
      </c>
      <c r="E7" s="20">
        <v>51</v>
      </c>
      <c r="F7" s="22">
        <v>0</v>
      </c>
      <c r="G7" s="35">
        <v>51</v>
      </c>
      <c r="H7" s="97">
        <v>58.620689655172399</v>
      </c>
      <c r="I7" s="87">
        <v>83</v>
      </c>
      <c r="J7" s="96">
        <v>70.627336933942701</v>
      </c>
      <c r="K7" s="31"/>
      <c r="L7" s="36"/>
    </row>
    <row r="8" spans="1:12" s="32" customFormat="1" ht="18.95" customHeight="1">
      <c r="A8" s="2" t="s">
        <v>25</v>
      </c>
      <c r="B8" s="37">
        <v>64</v>
      </c>
      <c r="C8" s="20">
        <v>1</v>
      </c>
      <c r="D8" s="33">
        <v>63</v>
      </c>
      <c r="E8" s="20">
        <v>44</v>
      </c>
      <c r="F8" s="22">
        <v>0</v>
      </c>
      <c r="G8" s="35">
        <v>44</v>
      </c>
      <c r="H8" s="97">
        <v>69.841269841269806</v>
      </c>
      <c r="I8" s="87">
        <v>86</v>
      </c>
      <c r="J8" s="96">
        <v>81.210778885197499</v>
      </c>
      <c r="K8" s="31"/>
      <c r="L8" s="36"/>
    </row>
    <row r="9" spans="1:12" s="32" customFormat="1" ht="18.95" customHeight="1">
      <c r="A9" s="2" t="s">
        <v>26</v>
      </c>
      <c r="B9" s="37">
        <v>5</v>
      </c>
      <c r="C9" s="20">
        <v>0</v>
      </c>
      <c r="D9" s="33">
        <v>5</v>
      </c>
      <c r="E9" s="20">
        <v>2</v>
      </c>
      <c r="F9" s="22">
        <v>0</v>
      </c>
      <c r="G9" s="35">
        <v>2</v>
      </c>
      <c r="H9" s="97">
        <v>40</v>
      </c>
      <c r="I9" s="87">
        <v>86</v>
      </c>
      <c r="J9" s="96">
        <v>46.511627906976699</v>
      </c>
      <c r="K9" s="31"/>
      <c r="L9" s="36"/>
    </row>
    <row r="10" spans="1:12" s="32" customFormat="1" ht="18.95" customHeight="1">
      <c r="A10" s="2" t="s">
        <v>27</v>
      </c>
      <c r="B10" s="37">
        <v>59</v>
      </c>
      <c r="C10" s="20">
        <v>1</v>
      </c>
      <c r="D10" s="33">
        <v>58</v>
      </c>
      <c r="E10" s="20">
        <v>42</v>
      </c>
      <c r="F10" s="22">
        <v>0</v>
      </c>
      <c r="G10" s="35">
        <v>42</v>
      </c>
      <c r="H10" s="97">
        <v>72.413793103448299</v>
      </c>
      <c r="I10" s="87">
        <v>86</v>
      </c>
      <c r="J10" s="96">
        <v>84.202085004009604</v>
      </c>
      <c r="K10" s="31"/>
      <c r="L10" s="36"/>
    </row>
    <row r="11" spans="1:12" s="32" customFormat="1" ht="18.95" customHeight="1">
      <c r="A11" s="2" t="s">
        <v>28</v>
      </c>
      <c r="B11" s="37">
        <v>8</v>
      </c>
      <c r="C11" s="20">
        <v>0</v>
      </c>
      <c r="D11" s="33">
        <v>8</v>
      </c>
      <c r="E11" s="20">
        <v>7</v>
      </c>
      <c r="F11" s="22">
        <v>0</v>
      </c>
      <c r="G11" s="35">
        <v>7</v>
      </c>
      <c r="H11" s="97">
        <v>87.5</v>
      </c>
      <c r="I11" s="87">
        <v>86</v>
      </c>
      <c r="J11" s="96">
        <v>101.744186046512</v>
      </c>
      <c r="K11" s="31"/>
      <c r="L11" s="36"/>
    </row>
    <row r="12" spans="1:12" s="32" customFormat="1" ht="18.95" customHeight="1">
      <c r="A12" s="2" t="s">
        <v>29</v>
      </c>
      <c r="B12" s="37">
        <v>41</v>
      </c>
      <c r="C12" s="20">
        <v>1</v>
      </c>
      <c r="D12" s="33">
        <v>40</v>
      </c>
      <c r="E12" s="20">
        <v>30</v>
      </c>
      <c r="F12" s="22">
        <v>0</v>
      </c>
      <c r="G12" s="35">
        <v>30</v>
      </c>
      <c r="H12" s="97">
        <v>75</v>
      </c>
      <c r="I12" s="87">
        <v>86</v>
      </c>
      <c r="J12" s="96">
        <v>87.209302325581405</v>
      </c>
      <c r="K12" s="31"/>
      <c r="L12" s="36"/>
    </row>
    <row r="13" spans="1:12" s="32" customFormat="1" ht="18.95" customHeight="1">
      <c r="A13" s="2" t="s">
        <v>30</v>
      </c>
      <c r="B13" s="37">
        <v>21</v>
      </c>
      <c r="C13" s="20">
        <v>0</v>
      </c>
      <c r="D13" s="33">
        <v>21</v>
      </c>
      <c r="E13" s="20">
        <v>15</v>
      </c>
      <c r="F13" s="22">
        <v>0</v>
      </c>
      <c r="G13" s="35">
        <v>15</v>
      </c>
      <c r="H13" s="97">
        <v>71.428571428571402</v>
      </c>
      <c r="I13" s="87">
        <v>86</v>
      </c>
      <c r="J13" s="96">
        <v>83.056478405315602</v>
      </c>
      <c r="K13" s="31"/>
      <c r="L13" s="36"/>
    </row>
    <row r="14" spans="1:12" s="32" customFormat="1" ht="18.95" customHeight="1">
      <c r="A14" s="2" t="s">
        <v>31</v>
      </c>
      <c r="B14" s="37">
        <v>10</v>
      </c>
      <c r="C14" s="20">
        <v>0</v>
      </c>
      <c r="D14" s="33">
        <v>10</v>
      </c>
      <c r="E14" s="20">
        <v>8</v>
      </c>
      <c r="F14" s="22">
        <v>0</v>
      </c>
      <c r="G14" s="35">
        <v>8</v>
      </c>
      <c r="H14" s="97">
        <v>80</v>
      </c>
      <c r="I14" s="87">
        <v>85</v>
      </c>
      <c r="J14" s="96">
        <v>94.117647058823493</v>
      </c>
      <c r="K14" s="31"/>
      <c r="L14" s="36"/>
    </row>
    <row r="15" spans="1:12" s="32" customFormat="1" ht="18.95" customHeight="1">
      <c r="A15" s="2" t="s">
        <v>32</v>
      </c>
      <c r="B15" s="37">
        <v>90</v>
      </c>
      <c r="C15" s="20">
        <v>0</v>
      </c>
      <c r="D15" s="33">
        <v>90</v>
      </c>
      <c r="E15" s="20">
        <v>62</v>
      </c>
      <c r="F15" s="22">
        <v>0</v>
      </c>
      <c r="G15" s="35">
        <v>62</v>
      </c>
      <c r="H15" s="97">
        <v>68.8888888888889</v>
      </c>
      <c r="I15" s="87">
        <v>86</v>
      </c>
      <c r="J15" s="96">
        <v>80.103359173126606</v>
      </c>
      <c r="K15" s="31"/>
      <c r="L15" s="36"/>
    </row>
    <row r="16" spans="1:12" s="32" customFormat="1" ht="18.95" customHeight="1">
      <c r="A16" s="2" t="s">
        <v>33</v>
      </c>
      <c r="B16" s="37">
        <v>38</v>
      </c>
      <c r="C16" s="20">
        <v>0</v>
      </c>
      <c r="D16" s="33">
        <v>38</v>
      </c>
      <c r="E16" s="20">
        <v>27</v>
      </c>
      <c r="F16" s="22">
        <v>0</v>
      </c>
      <c r="G16" s="35">
        <v>27</v>
      </c>
      <c r="H16" s="97">
        <v>71.052631578947398</v>
      </c>
      <c r="I16" s="87">
        <v>86</v>
      </c>
      <c r="J16" s="96">
        <v>82.619339045287603</v>
      </c>
      <c r="K16" s="31"/>
      <c r="L16" s="36"/>
    </row>
    <row r="17" spans="1:13" s="32" customFormat="1" ht="18.95" customHeight="1">
      <c r="A17" s="2" t="s">
        <v>34</v>
      </c>
      <c r="B17" s="37">
        <v>40</v>
      </c>
      <c r="C17" s="20">
        <v>0</v>
      </c>
      <c r="D17" s="33">
        <v>40</v>
      </c>
      <c r="E17" s="20">
        <v>25</v>
      </c>
      <c r="F17" s="22">
        <v>0</v>
      </c>
      <c r="G17" s="35">
        <v>25</v>
      </c>
      <c r="H17" s="97">
        <v>62.5</v>
      </c>
      <c r="I17" s="87">
        <v>86</v>
      </c>
      <c r="J17" s="96">
        <v>72.674418604651194</v>
      </c>
      <c r="K17" s="31"/>
      <c r="L17" s="36"/>
    </row>
    <row r="18" spans="1:13" s="32" customFormat="1" ht="18.95" customHeight="1">
      <c r="A18" s="2" t="s">
        <v>35</v>
      </c>
      <c r="B18" s="37">
        <v>138</v>
      </c>
      <c r="C18" s="20">
        <v>0</v>
      </c>
      <c r="D18" s="33">
        <v>138</v>
      </c>
      <c r="E18" s="20">
        <v>81</v>
      </c>
      <c r="F18" s="22">
        <v>0</v>
      </c>
      <c r="G18" s="35">
        <v>81</v>
      </c>
      <c r="H18" s="97">
        <v>58.695652173912997</v>
      </c>
      <c r="I18" s="87">
        <v>86</v>
      </c>
      <c r="J18" s="96">
        <v>68.250758341759393</v>
      </c>
      <c r="K18" s="31"/>
      <c r="L18" s="36"/>
    </row>
    <row r="19" spans="1:13" s="32" customFormat="1" ht="18.95" customHeight="1">
      <c r="A19" s="2" t="s">
        <v>36</v>
      </c>
      <c r="B19" s="37">
        <v>9</v>
      </c>
      <c r="C19" s="20">
        <v>0</v>
      </c>
      <c r="D19" s="33">
        <v>9</v>
      </c>
      <c r="E19" s="20">
        <v>6</v>
      </c>
      <c r="F19" s="22">
        <v>0</v>
      </c>
      <c r="G19" s="35">
        <v>6</v>
      </c>
      <c r="H19" s="97">
        <v>66.6666666666667</v>
      </c>
      <c r="I19" s="87">
        <v>86</v>
      </c>
      <c r="J19" s="96">
        <v>77.519379844961307</v>
      </c>
      <c r="K19" s="31"/>
      <c r="L19" s="36"/>
    </row>
    <row r="20" spans="1:13" s="32" customFormat="1" ht="18.95" customHeight="1" thickBot="1">
      <c r="A20" s="3" t="s">
        <v>37</v>
      </c>
      <c r="B20" s="38">
        <v>51</v>
      </c>
      <c r="C20" s="39">
        <v>0</v>
      </c>
      <c r="D20" s="40">
        <v>51</v>
      </c>
      <c r="E20" s="39">
        <v>31</v>
      </c>
      <c r="F20" s="41">
        <v>0</v>
      </c>
      <c r="G20" s="42">
        <v>31</v>
      </c>
      <c r="H20" s="98">
        <v>60.7843137254902</v>
      </c>
      <c r="I20" s="88">
        <v>86</v>
      </c>
      <c r="J20" s="99">
        <v>70.679434564523504</v>
      </c>
      <c r="K20" s="31"/>
      <c r="L20" s="36"/>
    </row>
    <row r="21" spans="1:13" s="32" customFormat="1" ht="18.95" customHeight="1" thickBot="1">
      <c r="A21" s="4" t="s">
        <v>38</v>
      </c>
      <c r="B21" s="89">
        <v>729</v>
      </c>
      <c r="C21" s="90">
        <v>5</v>
      </c>
      <c r="D21" s="91">
        <v>724</v>
      </c>
      <c r="E21" s="90">
        <v>472</v>
      </c>
      <c r="F21" s="92">
        <v>0</v>
      </c>
      <c r="G21" s="93">
        <v>472</v>
      </c>
      <c r="H21" s="100">
        <v>65.193370165745904</v>
      </c>
      <c r="I21" s="94">
        <v>86</v>
      </c>
      <c r="J21" s="101">
        <v>75.806244378774196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">
        <v>39</v>
      </c>
      <c r="B23" s="85"/>
      <c r="C23" s="85"/>
      <c r="D23" s="85"/>
      <c r="E23" s="85"/>
      <c r="F23" s="85"/>
      <c r="G23" s="85"/>
      <c r="H23" s="85"/>
      <c r="I23" s="85"/>
      <c r="J23" s="83"/>
      <c r="K23" s="84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10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>
      <c r="A2" s="153" t="str">
        <f>'1 EE Q2'!A2:J2</f>
        <v>FY21 QUARTER ENDING DECEMBER 31, 2020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29.25" customHeight="1" thickBot="1">
      <c r="A3" s="155" t="s">
        <v>41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42</v>
      </c>
      <c r="H4" s="28" t="s">
        <v>43</v>
      </c>
      <c r="I4" s="29" t="s">
        <v>44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9</v>
      </c>
      <c r="C5" s="20">
        <v>0</v>
      </c>
      <c r="D5" s="33">
        <v>9</v>
      </c>
      <c r="E5" s="34">
        <v>8</v>
      </c>
      <c r="F5" s="21">
        <v>0</v>
      </c>
      <c r="G5" s="35">
        <v>8</v>
      </c>
      <c r="H5" s="95">
        <v>88.8888888888889</v>
      </c>
      <c r="I5" s="87">
        <v>85</v>
      </c>
      <c r="J5" s="96">
        <v>104.57516339869299</v>
      </c>
      <c r="K5" s="31"/>
      <c r="L5" s="36"/>
    </row>
    <row r="6" spans="1:12" s="32" customFormat="1" ht="18.95" customHeight="1">
      <c r="A6" s="2" t="s">
        <v>23</v>
      </c>
      <c r="B6" s="37">
        <v>47</v>
      </c>
      <c r="C6" s="20">
        <v>0</v>
      </c>
      <c r="D6" s="33">
        <v>47</v>
      </c>
      <c r="E6" s="20">
        <v>31</v>
      </c>
      <c r="F6" s="22">
        <v>0</v>
      </c>
      <c r="G6" s="35">
        <v>31</v>
      </c>
      <c r="H6" s="97">
        <v>65.957446808510596</v>
      </c>
      <c r="I6" s="87">
        <v>85</v>
      </c>
      <c r="J6" s="96">
        <v>77.596996245306599</v>
      </c>
      <c r="K6" s="31"/>
      <c r="L6" s="36"/>
    </row>
    <row r="7" spans="1:12" s="32" customFormat="1" ht="18.95" customHeight="1">
      <c r="A7" s="2" t="s">
        <v>24</v>
      </c>
      <c r="B7" s="37">
        <v>84</v>
      </c>
      <c r="C7" s="20">
        <v>4</v>
      </c>
      <c r="D7" s="33">
        <v>80</v>
      </c>
      <c r="E7" s="20">
        <v>51</v>
      </c>
      <c r="F7" s="22">
        <v>0</v>
      </c>
      <c r="G7" s="35">
        <v>51</v>
      </c>
      <c r="H7" s="97">
        <v>63.75</v>
      </c>
      <c r="I7" s="87">
        <v>82</v>
      </c>
      <c r="J7" s="96">
        <v>77.743902439024396</v>
      </c>
      <c r="K7" s="31"/>
      <c r="L7" s="36"/>
    </row>
    <row r="8" spans="1:12" s="32" customFormat="1" ht="18.95" customHeight="1">
      <c r="A8" s="2" t="s">
        <v>25</v>
      </c>
      <c r="B8" s="37">
        <v>52</v>
      </c>
      <c r="C8" s="20">
        <v>2</v>
      </c>
      <c r="D8" s="33">
        <v>50</v>
      </c>
      <c r="E8" s="20">
        <v>41</v>
      </c>
      <c r="F8" s="22">
        <v>0</v>
      </c>
      <c r="G8" s="35">
        <v>41</v>
      </c>
      <c r="H8" s="97">
        <v>82</v>
      </c>
      <c r="I8" s="87">
        <v>85</v>
      </c>
      <c r="J8" s="96">
        <v>96.470588235294102</v>
      </c>
      <c r="K8" s="31"/>
      <c r="L8" s="36"/>
    </row>
    <row r="9" spans="1:12" s="32" customFormat="1" ht="18.95" customHeight="1">
      <c r="A9" s="2" t="s">
        <v>26</v>
      </c>
      <c r="B9" s="37">
        <v>4</v>
      </c>
      <c r="C9" s="20">
        <v>0</v>
      </c>
      <c r="D9" s="33">
        <v>4</v>
      </c>
      <c r="E9" s="20">
        <v>4</v>
      </c>
      <c r="F9" s="22">
        <v>0</v>
      </c>
      <c r="G9" s="35">
        <v>4</v>
      </c>
      <c r="H9" s="97">
        <v>100</v>
      </c>
      <c r="I9" s="87">
        <v>85</v>
      </c>
      <c r="J9" s="96">
        <v>117.64705882352899</v>
      </c>
      <c r="K9" s="31"/>
      <c r="L9" s="36"/>
    </row>
    <row r="10" spans="1:12" s="32" customFormat="1" ht="18.95" customHeight="1">
      <c r="A10" s="2" t="s">
        <v>27</v>
      </c>
      <c r="B10" s="37">
        <v>51</v>
      </c>
      <c r="C10" s="20">
        <v>1</v>
      </c>
      <c r="D10" s="33">
        <v>50</v>
      </c>
      <c r="E10" s="20">
        <v>36</v>
      </c>
      <c r="F10" s="22">
        <v>0</v>
      </c>
      <c r="G10" s="35">
        <v>36</v>
      </c>
      <c r="H10" s="97">
        <v>72</v>
      </c>
      <c r="I10" s="87">
        <v>85</v>
      </c>
      <c r="J10" s="96">
        <v>84.705882352941202</v>
      </c>
      <c r="K10" s="31"/>
      <c r="L10" s="36"/>
    </row>
    <row r="11" spans="1:12" s="32" customFormat="1" ht="18.95" customHeight="1">
      <c r="A11" s="2" t="s">
        <v>28</v>
      </c>
      <c r="B11" s="37">
        <v>9</v>
      </c>
      <c r="C11" s="20">
        <v>0</v>
      </c>
      <c r="D11" s="33">
        <v>9</v>
      </c>
      <c r="E11" s="20">
        <v>8</v>
      </c>
      <c r="F11" s="22">
        <v>0</v>
      </c>
      <c r="G11" s="35">
        <v>8</v>
      </c>
      <c r="H11" s="97">
        <v>88.8888888888889</v>
      </c>
      <c r="I11" s="87">
        <v>85</v>
      </c>
      <c r="J11" s="96">
        <v>104.57516339869299</v>
      </c>
      <c r="K11" s="31"/>
      <c r="L11" s="36"/>
    </row>
    <row r="12" spans="1:12" s="32" customFormat="1" ht="18.95" customHeight="1">
      <c r="A12" s="2" t="s">
        <v>29</v>
      </c>
      <c r="B12" s="37">
        <v>31</v>
      </c>
      <c r="C12" s="20">
        <v>0</v>
      </c>
      <c r="D12" s="33">
        <v>31</v>
      </c>
      <c r="E12" s="20">
        <v>21</v>
      </c>
      <c r="F12" s="22">
        <v>0</v>
      </c>
      <c r="G12" s="35">
        <v>21</v>
      </c>
      <c r="H12" s="97">
        <v>67.741935483871003</v>
      </c>
      <c r="I12" s="87">
        <v>85</v>
      </c>
      <c r="J12" s="96">
        <v>79.696394686906999</v>
      </c>
      <c r="K12" s="31"/>
      <c r="L12" s="36"/>
    </row>
    <row r="13" spans="1:12" s="32" customFormat="1" ht="18.95" customHeight="1">
      <c r="A13" s="2" t="s">
        <v>30</v>
      </c>
      <c r="B13" s="37">
        <v>19</v>
      </c>
      <c r="C13" s="20">
        <v>0</v>
      </c>
      <c r="D13" s="33">
        <v>19</v>
      </c>
      <c r="E13" s="20">
        <v>12</v>
      </c>
      <c r="F13" s="22">
        <v>0</v>
      </c>
      <c r="G13" s="35">
        <v>12</v>
      </c>
      <c r="H13" s="97">
        <v>63.157894736842103</v>
      </c>
      <c r="I13" s="87">
        <v>85</v>
      </c>
      <c r="J13" s="96">
        <v>74.303405572755395</v>
      </c>
      <c r="K13" s="31"/>
      <c r="L13" s="36"/>
    </row>
    <row r="14" spans="1:12" s="32" customFormat="1" ht="18.95" customHeight="1">
      <c r="A14" s="2" t="s">
        <v>31</v>
      </c>
      <c r="B14" s="37">
        <v>16</v>
      </c>
      <c r="C14" s="20">
        <v>0</v>
      </c>
      <c r="D14" s="33">
        <v>16</v>
      </c>
      <c r="E14" s="20">
        <v>13</v>
      </c>
      <c r="F14" s="22">
        <v>0</v>
      </c>
      <c r="G14" s="35">
        <v>13</v>
      </c>
      <c r="H14" s="97">
        <v>81.25</v>
      </c>
      <c r="I14" s="87">
        <v>80</v>
      </c>
      <c r="J14" s="96">
        <v>101.5625</v>
      </c>
      <c r="K14" s="31"/>
      <c r="L14" s="36"/>
    </row>
    <row r="15" spans="1:12" s="32" customFormat="1" ht="18.95" customHeight="1">
      <c r="A15" s="2" t="s">
        <v>32</v>
      </c>
      <c r="B15" s="37">
        <v>114</v>
      </c>
      <c r="C15" s="20">
        <v>0</v>
      </c>
      <c r="D15" s="33">
        <v>114</v>
      </c>
      <c r="E15" s="20">
        <v>82</v>
      </c>
      <c r="F15" s="22">
        <v>0</v>
      </c>
      <c r="G15" s="35">
        <v>82</v>
      </c>
      <c r="H15" s="97">
        <v>71.929824561403507</v>
      </c>
      <c r="I15" s="87">
        <v>85</v>
      </c>
      <c r="J15" s="96">
        <v>84.623323013415899</v>
      </c>
      <c r="K15" s="31"/>
      <c r="L15" s="36"/>
    </row>
    <row r="16" spans="1:12" s="32" customFormat="1" ht="18.95" customHeight="1">
      <c r="A16" s="2" t="s">
        <v>33</v>
      </c>
      <c r="B16" s="37">
        <v>36</v>
      </c>
      <c r="C16" s="20">
        <v>1</v>
      </c>
      <c r="D16" s="33">
        <v>35</v>
      </c>
      <c r="E16" s="20">
        <v>26</v>
      </c>
      <c r="F16" s="22">
        <v>0</v>
      </c>
      <c r="G16" s="35">
        <v>26</v>
      </c>
      <c r="H16" s="97">
        <v>74.285714285714306</v>
      </c>
      <c r="I16" s="87">
        <v>85</v>
      </c>
      <c r="J16" s="96">
        <v>87.394957983193294</v>
      </c>
      <c r="K16" s="31"/>
      <c r="L16" s="36"/>
    </row>
    <row r="17" spans="1:13" s="32" customFormat="1" ht="18.95" customHeight="1">
      <c r="A17" s="2" t="s">
        <v>34</v>
      </c>
      <c r="B17" s="37">
        <v>35</v>
      </c>
      <c r="C17" s="20">
        <v>0</v>
      </c>
      <c r="D17" s="33">
        <v>35</v>
      </c>
      <c r="E17" s="20">
        <v>28</v>
      </c>
      <c r="F17" s="22">
        <v>0</v>
      </c>
      <c r="G17" s="35">
        <v>28</v>
      </c>
      <c r="H17" s="97">
        <v>80</v>
      </c>
      <c r="I17" s="87">
        <v>85</v>
      </c>
      <c r="J17" s="96">
        <v>94.117647058823493</v>
      </c>
      <c r="K17" s="31"/>
      <c r="L17" s="36"/>
    </row>
    <row r="18" spans="1:13" s="32" customFormat="1" ht="18.95" customHeight="1">
      <c r="A18" s="2" t="s">
        <v>35</v>
      </c>
      <c r="B18" s="37">
        <v>83</v>
      </c>
      <c r="C18" s="20">
        <v>0</v>
      </c>
      <c r="D18" s="33">
        <v>83</v>
      </c>
      <c r="E18" s="20">
        <v>61</v>
      </c>
      <c r="F18" s="22">
        <v>0</v>
      </c>
      <c r="G18" s="35">
        <v>61</v>
      </c>
      <c r="H18" s="97">
        <v>73.493975903614498</v>
      </c>
      <c r="I18" s="87">
        <v>85</v>
      </c>
      <c r="J18" s="96">
        <v>86.463501063075796</v>
      </c>
      <c r="K18" s="31"/>
      <c r="L18" s="36"/>
    </row>
    <row r="19" spans="1:13" s="32" customFormat="1" ht="18.95" customHeight="1">
      <c r="A19" s="2" t="s">
        <v>36</v>
      </c>
      <c r="B19" s="37">
        <v>6</v>
      </c>
      <c r="C19" s="20">
        <v>0</v>
      </c>
      <c r="D19" s="33">
        <v>6</v>
      </c>
      <c r="E19" s="20">
        <v>4</v>
      </c>
      <c r="F19" s="22">
        <v>0</v>
      </c>
      <c r="G19" s="35">
        <v>4</v>
      </c>
      <c r="H19" s="97">
        <v>66.6666666666667</v>
      </c>
      <c r="I19" s="87">
        <v>85</v>
      </c>
      <c r="J19" s="96">
        <v>78.431372549019599</v>
      </c>
      <c r="K19" s="31"/>
      <c r="L19" s="36"/>
    </row>
    <row r="20" spans="1:13" s="32" customFormat="1" ht="18.95" customHeight="1" thickBot="1">
      <c r="A20" s="3" t="s">
        <v>37</v>
      </c>
      <c r="B20" s="38">
        <v>12</v>
      </c>
      <c r="C20" s="39">
        <v>0</v>
      </c>
      <c r="D20" s="40">
        <v>12</v>
      </c>
      <c r="E20" s="39">
        <v>11</v>
      </c>
      <c r="F20" s="41">
        <v>0</v>
      </c>
      <c r="G20" s="42">
        <v>11</v>
      </c>
      <c r="H20" s="98">
        <v>91.6666666666667</v>
      </c>
      <c r="I20" s="88">
        <v>85</v>
      </c>
      <c r="J20" s="99">
        <v>107.843137254902</v>
      </c>
      <c r="K20" s="31"/>
      <c r="L20" s="36"/>
    </row>
    <row r="21" spans="1:13" s="32" customFormat="1" ht="18.95" customHeight="1" thickBot="1">
      <c r="A21" s="4" t="s">
        <v>38</v>
      </c>
      <c r="B21" s="89">
        <v>608</v>
      </c>
      <c r="C21" s="90">
        <v>8</v>
      </c>
      <c r="D21" s="91">
        <v>600</v>
      </c>
      <c r="E21" s="90">
        <v>437</v>
      </c>
      <c r="F21" s="92">
        <v>0</v>
      </c>
      <c r="G21" s="93">
        <v>437</v>
      </c>
      <c r="H21" s="100">
        <v>72.8333333333333</v>
      </c>
      <c r="I21" s="94">
        <v>85</v>
      </c>
      <c r="J21" s="101">
        <v>85.686274509803894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16" zoomScale="89" zoomScaleNormal="89" workbookViewId="0">
      <selection activeCell="J5" sqref="J5:J21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45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>
      <c r="A2" s="153" t="str">
        <f>'1 EE Q2'!A2:J2</f>
        <v>FY21 QUARTER ENDING DECEMBER 31, 2020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0.75" customHeight="1" thickBot="1">
      <c r="A3" s="155" t="s">
        <v>46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47</v>
      </c>
      <c r="H4" s="28" t="s">
        <v>48</v>
      </c>
      <c r="I4" s="29" t="s">
        <v>44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4</v>
      </c>
      <c r="C5" s="20">
        <v>0</v>
      </c>
      <c r="D5" s="33">
        <v>4</v>
      </c>
      <c r="E5" s="34">
        <v>4</v>
      </c>
      <c r="F5" s="21">
        <v>0</v>
      </c>
      <c r="G5" s="35">
        <v>4</v>
      </c>
      <c r="H5" s="102">
        <v>8532.9650000000001</v>
      </c>
      <c r="I5" s="103">
        <v>7800</v>
      </c>
      <c r="J5" s="104">
        <v>109.396987179487</v>
      </c>
      <c r="K5" s="31"/>
      <c r="L5" s="36"/>
    </row>
    <row r="6" spans="1:12" s="32" customFormat="1" ht="18.95" customHeight="1">
      <c r="A6" s="2" t="s">
        <v>23</v>
      </c>
      <c r="B6" s="37">
        <v>62</v>
      </c>
      <c r="C6" s="20">
        <v>0</v>
      </c>
      <c r="D6" s="33">
        <v>62</v>
      </c>
      <c r="E6" s="20">
        <v>37</v>
      </c>
      <c r="F6" s="22">
        <v>0</v>
      </c>
      <c r="G6" s="35">
        <v>37</v>
      </c>
      <c r="H6" s="105">
        <v>8436</v>
      </c>
      <c r="I6" s="103">
        <v>8300</v>
      </c>
      <c r="J6" s="104">
        <v>101.63855421686701</v>
      </c>
      <c r="K6" s="31"/>
      <c r="L6" s="36"/>
    </row>
    <row r="7" spans="1:12" s="32" customFormat="1" ht="18.95" customHeight="1">
      <c r="A7" s="2" t="s">
        <v>24</v>
      </c>
      <c r="B7" s="37">
        <v>89</v>
      </c>
      <c r="C7" s="20">
        <v>2</v>
      </c>
      <c r="D7" s="33">
        <v>87</v>
      </c>
      <c r="E7" s="20">
        <v>51</v>
      </c>
      <c r="F7" s="22">
        <v>0</v>
      </c>
      <c r="G7" s="35">
        <v>51</v>
      </c>
      <c r="H7" s="105">
        <v>12385.36</v>
      </c>
      <c r="I7" s="103">
        <v>7800</v>
      </c>
      <c r="J7" s="104">
        <v>158.786666666667</v>
      </c>
      <c r="K7" s="31"/>
      <c r="L7" s="36"/>
    </row>
    <row r="8" spans="1:12" s="32" customFormat="1" ht="18.95" customHeight="1">
      <c r="A8" s="2" t="s">
        <v>25</v>
      </c>
      <c r="B8" s="37">
        <v>64</v>
      </c>
      <c r="C8" s="20">
        <v>1</v>
      </c>
      <c r="D8" s="33">
        <v>63</v>
      </c>
      <c r="E8" s="20">
        <v>44</v>
      </c>
      <c r="F8" s="22">
        <v>0</v>
      </c>
      <c r="G8" s="35">
        <v>44</v>
      </c>
      <c r="H8" s="105">
        <v>10285.700000000001</v>
      </c>
      <c r="I8" s="103">
        <v>8300</v>
      </c>
      <c r="J8" s="104">
        <v>123.924096385542</v>
      </c>
      <c r="K8" s="31"/>
      <c r="L8" s="36"/>
    </row>
    <row r="9" spans="1:12" s="32" customFormat="1" ht="18.95" customHeight="1">
      <c r="A9" s="2" t="s">
        <v>26</v>
      </c>
      <c r="B9" s="37">
        <v>5</v>
      </c>
      <c r="C9" s="20">
        <v>0</v>
      </c>
      <c r="D9" s="33">
        <v>5</v>
      </c>
      <c r="E9" s="20">
        <v>2</v>
      </c>
      <c r="F9" s="22">
        <v>0</v>
      </c>
      <c r="G9" s="35">
        <v>2</v>
      </c>
      <c r="H9" s="63">
        <v>20591.455000000002</v>
      </c>
      <c r="I9" s="62">
        <v>8300</v>
      </c>
      <c r="J9" s="104">
        <v>248.08981927710801</v>
      </c>
      <c r="K9" s="31"/>
      <c r="L9" s="36"/>
    </row>
    <row r="10" spans="1:12" s="32" customFormat="1" ht="18.95" customHeight="1">
      <c r="A10" s="2" t="s">
        <v>27</v>
      </c>
      <c r="B10" s="37">
        <v>59</v>
      </c>
      <c r="C10" s="20">
        <v>1</v>
      </c>
      <c r="D10" s="33">
        <v>58</v>
      </c>
      <c r="E10" s="20">
        <v>42</v>
      </c>
      <c r="F10" s="22">
        <v>0</v>
      </c>
      <c r="G10" s="35">
        <v>42</v>
      </c>
      <c r="H10" s="105">
        <v>12993.275</v>
      </c>
      <c r="I10" s="103">
        <v>8300</v>
      </c>
      <c r="J10" s="104">
        <v>156.54548192771099</v>
      </c>
      <c r="K10" s="31"/>
      <c r="L10" s="36"/>
    </row>
    <row r="11" spans="1:12" s="32" customFormat="1" ht="18.95" customHeight="1">
      <c r="A11" s="2" t="s">
        <v>28</v>
      </c>
      <c r="B11" s="37">
        <v>8</v>
      </c>
      <c r="C11" s="20">
        <v>0</v>
      </c>
      <c r="D11" s="33">
        <v>8</v>
      </c>
      <c r="E11" s="20">
        <v>7</v>
      </c>
      <c r="F11" s="22">
        <v>0</v>
      </c>
      <c r="G11" s="35">
        <v>7</v>
      </c>
      <c r="H11" s="105">
        <v>12475.32</v>
      </c>
      <c r="I11" s="103">
        <v>8300</v>
      </c>
      <c r="J11" s="104">
        <v>150.305060240964</v>
      </c>
      <c r="K11" s="31"/>
      <c r="L11" s="36"/>
    </row>
    <row r="12" spans="1:12" s="32" customFormat="1" ht="18.95" customHeight="1">
      <c r="A12" s="2" t="s">
        <v>29</v>
      </c>
      <c r="B12" s="37">
        <v>41</v>
      </c>
      <c r="C12" s="20">
        <v>1</v>
      </c>
      <c r="D12" s="33">
        <v>40</v>
      </c>
      <c r="E12" s="20">
        <v>30</v>
      </c>
      <c r="F12" s="22">
        <v>0</v>
      </c>
      <c r="G12" s="35">
        <v>30</v>
      </c>
      <c r="H12" s="105">
        <v>13589.16</v>
      </c>
      <c r="I12" s="103">
        <v>8300</v>
      </c>
      <c r="J12" s="104">
        <v>163.724819277108</v>
      </c>
      <c r="K12" s="31"/>
      <c r="L12" s="36"/>
    </row>
    <row r="13" spans="1:12" s="32" customFormat="1" ht="18.95" customHeight="1">
      <c r="A13" s="2" t="s">
        <v>30</v>
      </c>
      <c r="B13" s="37">
        <v>21</v>
      </c>
      <c r="C13" s="20">
        <v>0</v>
      </c>
      <c r="D13" s="33">
        <v>21</v>
      </c>
      <c r="E13" s="20">
        <v>15</v>
      </c>
      <c r="F13" s="22">
        <v>0</v>
      </c>
      <c r="G13" s="35">
        <v>15</v>
      </c>
      <c r="H13" s="105">
        <v>7330.8</v>
      </c>
      <c r="I13" s="103">
        <v>8300</v>
      </c>
      <c r="J13" s="104">
        <v>88.322891566265099</v>
      </c>
      <c r="K13" s="31"/>
      <c r="L13" s="36"/>
    </row>
    <row r="14" spans="1:12" s="32" customFormat="1" ht="18.95" customHeight="1">
      <c r="A14" s="2" t="s">
        <v>31</v>
      </c>
      <c r="B14" s="37">
        <v>10</v>
      </c>
      <c r="C14" s="20">
        <v>0</v>
      </c>
      <c r="D14" s="33">
        <v>10</v>
      </c>
      <c r="E14" s="20">
        <v>8</v>
      </c>
      <c r="F14" s="22">
        <v>0</v>
      </c>
      <c r="G14" s="35">
        <v>8</v>
      </c>
      <c r="H14" s="105">
        <v>10304.82</v>
      </c>
      <c r="I14" s="103">
        <v>7600</v>
      </c>
      <c r="J14" s="104">
        <v>135.589736842105</v>
      </c>
      <c r="K14" s="31"/>
      <c r="L14" s="36"/>
    </row>
    <row r="15" spans="1:12" s="32" customFormat="1" ht="18.95" customHeight="1">
      <c r="A15" s="2" t="s">
        <v>32</v>
      </c>
      <c r="B15" s="37">
        <v>90</v>
      </c>
      <c r="C15" s="20">
        <v>0</v>
      </c>
      <c r="D15" s="33">
        <v>90</v>
      </c>
      <c r="E15" s="20">
        <v>62</v>
      </c>
      <c r="F15" s="22">
        <v>0</v>
      </c>
      <c r="G15" s="35">
        <v>62</v>
      </c>
      <c r="H15" s="105">
        <v>9704.33</v>
      </c>
      <c r="I15" s="103">
        <v>8300</v>
      </c>
      <c r="J15" s="104">
        <v>116.919638554217</v>
      </c>
      <c r="K15" s="31"/>
      <c r="L15" s="36"/>
    </row>
    <row r="16" spans="1:12" s="32" customFormat="1" ht="18.95" customHeight="1">
      <c r="A16" s="2" t="s">
        <v>33</v>
      </c>
      <c r="B16" s="37">
        <v>38</v>
      </c>
      <c r="C16" s="20">
        <v>0</v>
      </c>
      <c r="D16" s="33">
        <v>38</v>
      </c>
      <c r="E16" s="20">
        <v>27</v>
      </c>
      <c r="F16" s="22">
        <v>0</v>
      </c>
      <c r="G16" s="35">
        <v>27</v>
      </c>
      <c r="H16" s="105">
        <v>14798</v>
      </c>
      <c r="I16" s="103">
        <v>8300</v>
      </c>
      <c r="J16" s="104">
        <v>178.28915662650601</v>
      </c>
      <c r="K16" s="31"/>
      <c r="L16" s="36"/>
    </row>
    <row r="17" spans="1:13" s="32" customFormat="1" ht="18.95" customHeight="1">
      <c r="A17" s="2" t="s">
        <v>34</v>
      </c>
      <c r="B17" s="37">
        <v>40</v>
      </c>
      <c r="C17" s="20">
        <v>0</v>
      </c>
      <c r="D17" s="33">
        <v>40</v>
      </c>
      <c r="E17" s="20">
        <v>25</v>
      </c>
      <c r="F17" s="22">
        <v>0</v>
      </c>
      <c r="G17" s="35">
        <v>25</v>
      </c>
      <c r="H17" s="105">
        <v>19734.259999999998</v>
      </c>
      <c r="I17" s="103">
        <v>8300</v>
      </c>
      <c r="J17" s="104">
        <v>237.76216867469901</v>
      </c>
      <c r="K17" s="31"/>
      <c r="L17" s="36"/>
    </row>
    <row r="18" spans="1:13" s="32" customFormat="1" ht="18.95" customHeight="1">
      <c r="A18" s="2" t="s">
        <v>35</v>
      </c>
      <c r="B18" s="37">
        <v>138</v>
      </c>
      <c r="C18" s="20">
        <v>0</v>
      </c>
      <c r="D18" s="33">
        <v>138</v>
      </c>
      <c r="E18" s="20">
        <v>81</v>
      </c>
      <c r="F18" s="22">
        <v>0</v>
      </c>
      <c r="G18" s="35">
        <v>81</v>
      </c>
      <c r="H18" s="105">
        <v>13552</v>
      </c>
      <c r="I18" s="103">
        <v>8300</v>
      </c>
      <c r="J18" s="104">
        <v>163.27710843373501</v>
      </c>
      <c r="K18" s="31"/>
      <c r="L18" s="36"/>
    </row>
    <row r="19" spans="1:13" s="32" customFormat="1" ht="18.95" customHeight="1">
      <c r="A19" s="2" t="s">
        <v>36</v>
      </c>
      <c r="B19" s="37">
        <v>9</v>
      </c>
      <c r="C19" s="20">
        <v>0</v>
      </c>
      <c r="D19" s="33">
        <v>9</v>
      </c>
      <c r="E19" s="20">
        <v>6</v>
      </c>
      <c r="F19" s="22">
        <v>0</v>
      </c>
      <c r="G19" s="35">
        <v>6</v>
      </c>
      <c r="H19" s="105">
        <v>12171.09</v>
      </c>
      <c r="I19" s="103">
        <v>8300</v>
      </c>
      <c r="J19" s="104">
        <v>146.63963855421699</v>
      </c>
      <c r="K19" s="31"/>
      <c r="L19" s="36"/>
    </row>
    <row r="20" spans="1:13" s="32" customFormat="1" ht="18.95" customHeight="1" thickBot="1">
      <c r="A20" s="3" t="s">
        <v>37</v>
      </c>
      <c r="B20" s="38">
        <v>51</v>
      </c>
      <c r="C20" s="39">
        <v>0</v>
      </c>
      <c r="D20" s="40">
        <v>51</v>
      </c>
      <c r="E20" s="39">
        <v>31</v>
      </c>
      <c r="F20" s="41">
        <v>0</v>
      </c>
      <c r="G20" s="42">
        <v>31</v>
      </c>
      <c r="H20" s="106">
        <v>14719.15</v>
      </c>
      <c r="I20" s="103">
        <v>8300</v>
      </c>
      <c r="J20" s="107">
        <v>177.339156626506</v>
      </c>
      <c r="K20" s="31"/>
      <c r="L20" s="36"/>
    </row>
    <row r="21" spans="1:13" s="32" customFormat="1" ht="18.95" customHeight="1" thickBot="1">
      <c r="A21" s="4" t="s">
        <v>38</v>
      </c>
      <c r="B21" s="89">
        <v>729</v>
      </c>
      <c r="C21" s="90">
        <v>5</v>
      </c>
      <c r="D21" s="91">
        <v>724</v>
      </c>
      <c r="E21" s="90">
        <v>472</v>
      </c>
      <c r="F21" s="92">
        <v>0</v>
      </c>
      <c r="G21" s="93">
        <v>472</v>
      </c>
      <c r="H21" s="108">
        <v>12021.045</v>
      </c>
      <c r="I21" s="109">
        <v>8300</v>
      </c>
      <c r="J21" s="110">
        <v>144.83186746988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4"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45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>
      <c r="A2" s="153" t="str">
        <f>'1 EE Q2'!A2:J2</f>
        <v>FY21 QUARTER ENDING DECEMBER 31, 2020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3" customHeight="1" thickBot="1">
      <c r="A3" s="155" t="s">
        <v>49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50</v>
      </c>
      <c r="F4" s="6" t="s">
        <v>51</v>
      </c>
      <c r="G4" s="6" t="s">
        <v>52</v>
      </c>
      <c r="H4" s="28" t="s">
        <v>53</v>
      </c>
      <c r="I4" s="29" t="s">
        <v>44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3</v>
      </c>
      <c r="C5" s="20">
        <v>0</v>
      </c>
      <c r="D5" s="33">
        <v>3</v>
      </c>
      <c r="E5" s="34">
        <v>0</v>
      </c>
      <c r="F5" s="21">
        <v>1</v>
      </c>
      <c r="G5" s="35">
        <v>1</v>
      </c>
      <c r="H5" s="95">
        <v>33.3333333333333</v>
      </c>
      <c r="I5" s="87">
        <v>62</v>
      </c>
      <c r="J5" s="104">
        <v>53.763440860215098</v>
      </c>
      <c r="K5" s="31"/>
      <c r="L5" s="36"/>
    </row>
    <row r="6" spans="1:12" s="32" customFormat="1" ht="18.95" customHeight="1">
      <c r="A6" s="2" t="s">
        <v>23</v>
      </c>
      <c r="B6" s="37">
        <v>25</v>
      </c>
      <c r="C6" s="20">
        <v>0</v>
      </c>
      <c r="D6" s="33">
        <v>25</v>
      </c>
      <c r="E6" s="20">
        <v>0</v>
      </c>
      <c r="F6" s="22">
        <v>5</v>
      </c>
      <c r="G6" s="35">
        <v>5</v>
      </c>
      <c r="H6" s="97">
        <v>20</v>
      </c>
      <c r="I6" s="87">
        <v>65</v>
      </c>
      <c r="J6" s="104">
        <v>30.769230769230798</v>
      </c>
      <c r="K6" s="31"/>
      <c r="L6" s="36"/>
    </row>
    <row r="7" spans="1:12" s="32" customFormat="1" ht="18.95" customHeight="1">
      <c r="A7" s="2" t="s">
        <v>24</v>
      </c>
      <c r="B7" s="37">
        <v>51</v>
      </c>
      <c r="C7" s="20">
        <v>4</v>
      </c>
      <c r="D7" s="33">
        <v>47</v>
      </c>
      <c r="E7" s="20">
        <v>2</v>
      </c>
      <c r="F7" s="22">
        <v>33</v>
      </c>
      <c r="G7" s="35">
        <v>34</v>
      </c>
      <c r="H7" s="97">
        <v>72.340425531914903</v>
      </c>
      <c r="I7" s="87">
        <v>62</v>
      </c>
      <c r="J7" s="104">
        <v>116.678105696637</v>
      </c>
      <c r="K7" s="31"/>
      <c r="L7" s="36"/>
    </row>
    <row r="8" spans="1:12" s="32" customFormat="1" ht="18.95" customHeight="1">
      <c r="A8" s="2" t="s">
        <v>25</v>
      </c>
      <c r="B8" s="37">
        <v>32</v>
      </c>
      <c r="C8" s="20">
        <v>2</v>
      </c>
      <c r="D8" s="33">
        <v>30</v>
      </c>
      <c r="E8" s="20">
        <v>2</v>
      </c>
      <c r="F8" s="22">
        <v>22</v>
      </c>
      <c r="G8" s="35">
        <v>22</v>
      </c>
      <c r="H8" s="97">
        <v>73.3333333333333</v>
      </c>
      <c r="I8" s="87">
        <v>65</v>
      </c>
      <c r="J8" s="104">
        <v>112.820512820513</v>
      </c>
      <c r="K8" s="31"/>
      <c r="L8" s="36"/>
    </row>
    <row r="9" spans="1:12" s="32" customFormat="1" ht="18.95" customHeight="1">
      <c r="A9" s="2" t="s">
        <v>26</v>
      </c>
      <c r="B9" s="37">
        <v>1</v>
      </c>
      <c r="C9" s="20">
        <v>0</v>
      </c>
      <c r="D9" s="33">
        <v>1</v>
      </c>
      <c r="E9" s="20">
        <v>0</v>
      </c>
      <c r="F9" s="22">
        <v>0</v>
      </c>
      <c r="G9" s="35">
        <v>0</v>
      </c>
      <c r="H9" s="97">
        <v>0</v>
      </c>
      <c r="I9" s="87">
        <v>65</v>
      </c>
      <c r="J9" s="104">
        <v>0</v>
      </c>
      <c r="K9" s="31"/>
      <c r="L9" s="36"/>
    </row>
    <row r="10" spans="1:12" s="32" customFormat="1" ht="18.95" customHeight="1">
      <c r="A10" s="2" t="s">
        <v>27</v>
      </c>
      <c r="B10" s="37">
        <v>19</v>
      </c>
      <c r="C10" s="20">
        <v>1</v>
      </c>
      <c r="D10" s="33">
        <v>18</v>
      </c>
      <c r="E10" s="20">
        <v>0</v>
      </c>
      <c r="F10" s="22">
        <v>11</v>
      </c>
      <c r="G10" s="35">
        <v>11</v>
      </c>
      <c r="H10" s="97">
        <v>61.1111111111111</v>
      </c>
      <c r="I10" s="87">
        <v>65</v>
      </c>
      <c r="J10" s="104">
        <v>94.017094017093996</v>
      </c>
      <c r="K10" s="31"/>
      <c r="L10" s="36"/>
    </row>
    <row r="11" spans="1:12" s="32" customFormat="1" ht="18.95" customHeight="1">
      <c r="A11" s="2" t="s">
        <v>28</v>
      </c>
      <c r="B11" s="37">
        <v>4</v>
      </c>
      <c r="C11" s="20">
        <v>0</v>
      </c>
      <c r="D11" s="33">
        <v>4</v>
      </c>
      <c r="E11" s="20">
        <v>0</v>
      </c>
      <c r="F11" s="22">
        <v>3</v>
      </c>
      <c r="G11" s="35">
        <v>3</v>
      </c>
      <c r="H11" s="97">
        <v>75</v>
      </c>
      <c r="I11" s="87">
        <v>65</v>
      </c>
      <c r="J11" s="104">
        <v>115.384615384615</v>
      </c>
      <c r="K11" s="31"/>
      <c r="L11" s="36"/>
    </row>
    <row r="12" spans="1:12" s="32" customFormat="1" ht="18.95" customHeight="1">
      <c r="A12" s="2" t="s">
        <v>29</v>
      </c>
      <c r="B12" s="37">
        <v>15</v>
      </c>
      <c r="C12" s="20">
        <v>0</v>
      </c>
      <c r="D12" s="33">
        <v>15</v>
      </c>
      <c r="E12" s="20">
        <v>0</v>
      </c>
      <c r="F12" s="22">
        <v>14</v>
      </c>
      <c r="G12" s="35">
        <v>14</v>
      </c>
      <c r="H12" s="97">
        <v>93.3333333333333</v>
      </c>
      <c r="I12" s="87">
        <v>65</v>
      </c>
      <c r="J12" s="104">
        <v>143.58974358974399</v>
      </c>
      <c r="K12" s="31"/>
      <c r="L12" s="36"/>
    </row>
    <row r="13" spans="1:12" s="32" customFormat="1" ht="18.95" customHeight="1">
      <c r="A13" s="2" t="s">
        <v>30</v>
      </c>
      <c r="B13" s="37">
        <v>13</v>
      </c>
      <c r="C13" s="20">
        <v>0</v>
      </c>
      <c r="D13" s="33">
        <v>13</v>
      </c>
      <c r="E13" s="20">
        <v>0</v>
      </c>
      <c r="F13" s="22">
        <v>1</v>
      </c>
      <c r="G13" s="35">
        <v>1</v>
      </c>
      <c r="H13" s="97">
        <v>7.6923076923076898</v>
      </c>
      <c r="I13" s="87">
        <v>65</v>
      </c>
      <c r="J13" s="104">
        <v>11.834319526627199</v>
      </c>
      <c r="K13" s="31"/>
      <c r="L13" s="36"/>
    </row>
    <row r="14" spans="1:12" s="32" customFormat="1" ht="18.95" customHeight="1">
      <c r="A14" s="2" t="s">
        <v>31</v>
      </c>
      <c r="B14" s="37">
        <v>7</v>
      </c>
      <c r="C14" s="20">
        <v>0</v>
      </c>
      <c r="D14" s="33">
        <v>7</v>
      </c>
      <c r="E14" s="20">
        <v>0</v>
      </c>
      <c r="F14" s="22">
        <v>4</v>
      </c>
      <c r="G14" s="35">
        <v>4</v>
      </c>
      <c r="H14" s="97">
        <v>57.142857142857103</v>
      </c>
      <c r="I14" s="87">
        <v>57</v>
      </c>
      <c r="J14" s="104">
        <v>100.250626566416</v>
      </c>
      <c r="K14" s="31"/>
      <c r="L14" s="36"/>
    </row>
    <row r="15" spans="1:12" s="32" customFormat="1" ht="18.95" customHeight="1">
      <c r="A15" s="2" t="s">
        <v>32</v>
      </c>
      <c r="B15" s="37">
        <v>93</v>
      </c>
      <c r="C15" s="20">
        <v>0</v>
      </c>
      <c r="D15" s="33">
        <v>93</v>
      </c>
      <c r="E15" s="20">
        <v>3</v>
      </c>
      <c r="F15" s="22">
        <v>61</v>
      </c>
      <c r="G15" s="35">
        <v>61</v>
      </c>
      <c r="H15" s="97">
        <v>65.591397849462396</v>
      </c>
      <c r="I15" s="87">
        <v>65</v>
      </c>
      <c r="J15" s="104">
        <v>100.90984284532701</v>
      </c>
      <c r="K15" s="31"/>
      <c r="L15" s="36"/>
    </row>
    <row r="16" spans="1:12" s="32" customFormat="1" ht="18.95" customHeight="1">
      <c r="A16" s="2" t="s">
        <v>33</v>
      </c>
      <c r="B16" s="37">
        <v>19</v>
      </c>
      <c r="C16" s="20">
        <v>1</v>
      </c>
      <c r="D16" s="33">
        <v>18</v>
      </c>
      <c r="E16" s="20">
        <v>0</v>
      </c>
      <c r="F16" s="22">
        <v>11</v>
      </c>
      <c r="G16" s="35">
        <v>11</v>
      </c>
      <c r="H16" s="97">
        <v>61.1111111111111</v>
      </c>
      <c r="I16" s="87">
        <v>65</v>
      </c>
      <c r="J16" s="104">
        <v>94.017094017093996</v>
      </c>
      <c r="K16" s="31"/>
      <c r="L16" s="36"/>
    </row>
    <row r="17" spans="1:13" s="32" customFormat="1" ht="18.95" customHeight="1">
      <c r="A17" s="2" t="s">
        <v>34</v>
      </c>
      <c r="B17" s="37">
        <v>16</v>
      </c>
      <c r="C17" s="20">
        <v>0</v>
      </c>
      <c r="D17" s="33">
        <v>16</v>
      </c>
      <c r="E17" s="20">
        <v>0</v>
      </c>
      <c r="F17" s="22">
        <v>5</v>
      </c>
      <c r="G17" s="35">
        <v>5</v>
      </c>
      <c r="H17" s="97">
        <v>31.25</v>
      </c>
      <c r="I17" s="87">
        <v>65</v>
      </c>
      <c r="J17" s="104">
        <v>48.076923076923102</v>
      </c>
      <c r="K17" s="31"/>
      <c r="L17" s="36"/>
    </row>
    <row r="18" spans="1:13" s="32" customFormat="1" ht="18.95" customHeight="1">
      <c r="A18" s="2" t="s">
        <v>35</v>
      </c>
      <c r="B18" s="37">
        <v>36</v>
      </c>
      <c r="C18" s="20">
        <v>0</v>
      </c>
      <c r="D18" s="33">
        <v>36</v>
      </c>
      <c r="E18" s="20">
        <v>0</v>
      </c>
      <c r="F18" s="22">
        <v>22</v>
      </c>
      <c r="G18" s="35">
        <v>22</v>
      </c>
      <c r="H18" s="97">
        <v>61.1111111111111</v>
      </c>
      <c r="I18" s="87">
        <v>65</v>
      </c>
      <c r="J18" s="104">
        <v>94.017094017093996</v>
      </c>
      <c r="K18" s="31"/>
      <c r="L18" s="36"/>
    </row>
    <row r="19" spans="1:13" s="32" customFormat="1" ht="18.95" customHeight="1">
      <c r="A19" s="2" t="s">
        <v>36</v>
      </c>
      <c r="B19" s="37">
        <v>4</v>
      </c>
      <c r="C19" s="20">
        <v>0</v>
      </c>
      <c r="D19" s="33">
        <v>4</v>
      </c>
      <c r="E19" s="20">
        <v>0</v>
      </c>
      <c r="F19" s="22">
        <v>4</v>
      </c>
      <c r="G19" s="35">
        <v>4</v>
      </c>
      <c r="H19" s="97">
        <v>100</v>
      </c>
      <c r="I19" s="87">
        <v>65</v>
      </c>
      <c r="J19" s="104">
        <v>153.84615384615401</v>
      </c>
      <c r="K19" s="31"/>
      <c r="L19" s="36"/>
    </row>
    <row r="20" spans="1:13" s="32" customFormat="1" ht="18.95" customHeight="1" thickBot="1">
      <c r="A20" s="3" t="s">
        <v>37</v>
      </c>
      <c r="B20" s="38">
        <v>7</v>
      </c>
      <c r="C20" s="39">
        <v>0</v>
      </c>
      <c r="D20" s="40">
        <v>7</v>
      </c>
      <c r="E20" s="39">
        <v>0</v>
      </c>
      <c r="F20" s="41">
        <v>6</v>
      </c>
      <c r="G20" s="42">
        <v>6</v>
      </c>
      <c r="H20" s="98">
        <v>85.714285714285694</v>
      </c>
      <c r="I20" s="87">
        <v>65</v>
      </c>
      <c r="J20" s="107">
        <v>131.868131868132</v>
      </c>
      <c r="K20" s="31"/>
      <c r="L20" s="36"/>
    </row>
    <row r="21" spans="1:13" s="32" customFormat="1" ht="18.95" customHeight="1" thickBot="1">
      <c r="A21" s="4" t="s">
        <v>38</v>
      </c>
      <c r="B21" s="89">
        <v>345</v>
      </c>
      <c r="C21" s="90">
        <v>8</v>
      </c>
      <c r="D21" s="91">
        <v>337</v>
      </c>
      <c r="E21" s="90">
        <v>7</v>
      </c>
      <c r="F21" s="92">
        <v>203</v>
      </c>
      <c r="G21" s="93">
        <v>204</v>
      </c>
      <c r="H21" s="100">
        <v>60.534124629080097</v>
      </c>
      <c r="I21" s="111">
        <v>65</v>
      </c>
      <c r="J21" s="110">
        <v>93.129422506277095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75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</cols>
  <sheetData>
    <row r="1" spans="1:13" s="23" customFormat="1" ht="20.100000000000001" customHeight="1">
      <c r="A1" s="151" t="str">
        <f>'1 EE Q2'!$A$1</f>
        <v>TAB 12 - WIOA TRADE PERFORMANCE MEASURES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3" s="64" customFormat="1" ht="20.100000000000001" customHeight="1">
      <c r="A2" s="153" t="str">
        <f>'1 EE Q2'!A2:J2</f>
        <v>FY21 QUARTER ENDING DECEMBER 31, 2020</v>
      </c>
      <c r="B2" s="154"/>
      <c r="C2" s="154"/>
      <c r="D2" s="154"/>
      <c r="E2" s="154"/>
      <c r="F2" s="154"/>
      <c r="G2" s="154"/>
      <c r="H2" s="154"/>
      <c r="I2" s="154"/>
      <c r="J2" s="154"/>
      <c r="K2" s="158"/>
      <c r="L2" s="23"/>
    </row>
    <row r="3" spans="1:13" s="64" customFormat="1" ht="20.100000000000001" customHeight="1" thickBot="1">
      <c r="A3" s="162" t="s">
        <v>54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23"/>
    </row>
    <row r="4" spans="1:13" ht="54.75" customHeight="1" thickBot="1">
      <c r="A4" s="65" t="s">
        <v>12</v>
      </c>
      <c r="B4" s="66" t="s">
        <v>55</v>
      </c>
      <c r="C4" s="67" t="s">
        <v>56</v>
      </c>
      <c r="D4" s="67" t="s">
        <v>57</v>
      </c>
      <c r="E4" s="68" t="s">
        <v>58</v>
      </c>
      <c r="F4" s="67" t="s">
        <v>59</v>
      </c>
      <c r="G4" s="67" t="s">
        <v>60</v>
      </c>
      <c r="H4" s="67" t="s">
        <v>61</v>
      </c>
      <c r="I4" s="69" t="s">
        <v>62</v>
      </c>
      <c r="J4" s="117" t="s">
        <v>63</v>
      </c>
      <c r="K4" s="118" t="s">
        <v>64</v>
      </c>
      <c r="L4" s="24"/>
    </row>
    <row r="5" spans="1:13" s="32" customFormat="1" ht="18.95" customHeight="1">
      <c r="A5" s="1" t="s">
        <v>22</v>
      </c>
      <c r="B5" s="19">
        <v>0</v>
      </c>
      <c r="C5" s="20">
        <v>0</v>
      </c>
      <c r="D5" s="22">
        <v>0</v>
      </c>
      <c r="E5" s="33">
        <v>0</v>
      </c>
      <c r="F5" s="34">
        <v>0</v>
      </c>
      <c r="G5" s="21">
        <v>0</v>
      </c>
      <c r="H5" s="35">
        <v>0</v>
      </c>
      <c r="I5" s="95">
        <v>0</v>
      </c>
      <c r="J5" s="87">
        <v>0</v>
      </c>
      <c r="K5" s="104">
        <v>0</v>
      </c>
      <c r="L5" s="31"/>
      <c r="M5" s="36"/>
    </row>
    <row r="6" spans="1:13" s="32" customFormat="1" ht="18.95" customHeight="1">
      <c r="A6" s="2" t="s">
        <v>23</v>
      </c>
      <c r="B6" s="37">
        <v>19</v>
      </c>
      <c r="C6" s="20">
        <v>1</v>
      </c>
      <c r="D6" s="22">
        <v>0</v>
      </c>
      <c r="E6" s="33">
        <v>0</v>
      </c>
      <c r="F6" s="20">
        <v>2</v>
      </c>
      <c r="G6" s="22">
        <v>4</v>
      </c>
      <c r="H6" s="35">
        <v>6</v>
      </c>
      <c r="I6" s="127">
        <v>31.578947368421101</v>
      </c>
      <c r="J6" s="87">
        <v>40</v>
      </c>
      <c r="K6" s="104">
        <v>78.947368421052602</v>
      </c>
      <c r="L6" s="31"/>
      <c r="M6" s="36"/>
    </row>
    <row r="7" spans="1:13" s="32" customFormat="1" ht="18.95" customHeight="1">
      <c r="A7" s="2" t="s">
        <v>24</v>
      </c>
      <c r="B7" s="37">
        <v>62</v>
      </c>
      <c r="C7" s="20">
        <v>3</v>
      </c>
      <c r="D7" s="22">
        <v>0</v>
      </c>
      <c r="E7" s="33">
        <v>3</v>
      </c>
      <c r="F7" s="20">
        <v>23</v>
      </c>
      <c r="G7" s="22">
        <v>13</v>
      </c>
      <c r="H7" s="35">
        <v>35</v>
      </c>
      <c r="I7" s="127">
        <v>56.451612903225801</v>
      </c>
      <c r="J7" s="87">
        <v>40</v>
      </c>
      <c r="K7" s="104">
        <v>141.129032258065</v>
      </c>
      <c r="L7" s="31"/>
      <c r="M7" s="36"/>
    </row>
    <row r="8" spans="1:13" s="32" customFormat="1" ht="18.95" customHeight="1">
      <c r="A8" s="2" t="s">
        <v>25</v>
      </c>
      <c r="B8" s="37">
        <v>95</v>
      </c>
      <c r="C8" s="20">
        <v>14</v>
      </c>
      <c r="D8" s="22">
        <v>0</v>
      </c>
      <c r="E8" s="33">
        <v>2</v>
      </c>
      <c r="F8" s="20">
        <v>40</v>
      </c>
      <c r="G8" s="22">
        <v>15</v>
      </c>
      <c r="H8" s="35">
        <v>52</v>
      </c>
      <c r="I8" s="127">
        <v>54.7368421052632</v>
      </c>
      <c r="J8" s="87">
        <v>40</v>
      </c>
      <c r="K8" s="104">
        <v>136.842105263158</v>
      </c>
      <c r="L8" s="31"/>
      <c r="M8" s="36"/>
    </row>
    <row r="9" spans="1:13" s="32" customFormat="1" ht="18.95" customHeight="1">
      <c r="A9" s="2" t="s">
        <v>26</v>
      </c>
      <c r="B9" s="37">
        <v>1</v>
      </c>
      <c r="C9" s="20">
        <v>0</v>
      </c>
      <c r="D9" s="22">
        <v>0</v>
      </c>
      <c r="E9" s="33">
        <v>0</v>
      </c>
      <c r="F9" s="20">
        <v>0</v>
      </c>
      <c r="G9" s="22">
        <v>0</v>
      </c>
      <c r="H9" s="35">
        <v>0</v>
      </c>
      <c r="I9" s="127">
        <v>0</v>
      </c>
      <c r="J9" s="87">
        <v>40</v>
      </c>
      <c r="K9" s="104">
        <v>0</v>
      </c>
      <c r="L9" s="31"/>
      <c r="M9" s="36"/>
    </row>
    <row r="10" spans="1:13" s="32" customFormat="1" ht="18.95" customHeight="1">
      <c r="A10" s="2" t="s">
        <v>27</v>
      </c>
      <c r="B10" s="37">
        <v>12</v>
      </c>
      <c r="C10" s="20">
        <v>0</v>
      </c>
      <c r="D10" s="22">
        <v>0</v>
      </c>
      <c r="E10" s="33">
        <v>0</v>
      </c>
      <c r="F10" s="20">
        <v>1</v>
      </c>
      <c r="G10" s="22">
        <v>0</v>
      </c>
      <c r="H10" s="35">
        <v>1</v>
      </c>
      <c r="I10" s="127">
        <v>8.3333333333333304</v>
      </c>
      <c r="J10" s="87">
        <v>40</v>
      </c>
      <c r="K10" s="104">
        <v>20.8333333333333</v>
      </c>
      <c r="L10" s="31"/>
      <c r="M10" s="36"/>
    </row>
    <row r="11" spans="1:13" s="32" customFormat="1" ht="18.95" customHeight="1">
      <c r="A11" s="2" t="s">
        <v>28</v>
      </c>
      <c r="B11" s="37">
        <v>5</v>
      </c>
      <c r="C11" s="20">
        <v>0</v>
      </c>
      <c r="D11" s="22">
        <v>0</v>
      </c>
      <c r="E11" s="33">
        <v>1</v>
      </c>
      <c r="F11" s="20">
        <v>0</v>
      </c>
      <c r="G11" s="22">
        <v>1</v>
      </c>
      <c r="H11" s="35">
        <v>2</v>
      </c>
      <c r="I11" s="127">
        <v>40</v>
      </c>
      <c r="J11" s="87">
        <v>40</v>
      </c>
      <c r="K11" s="104">
        <v>100</v>
      </c>
      <c r="L11" s="31"/>
      <c r="M11" s="36"/>
    </row>
    <row r="12" spans="1:13" s="32" customFormat="1" ht="18.95" customHeight="1">
      <c r="A12" s="2" t="s">
        <v>29</v>
      </c>
      <c r="B12" s="37">
        <v>16</v>
      </c>
      <c r="C12" s="20">
        <v>0</v>
      </c>
      <c r="D12" s="22">
        <v>0</v>
      </c>
      <c r="E12" s="33">
        <v>0</v>
      </c>
      <c r="F12" s="20">
        <v>4</v>
      </c>
      <c r="G12" s="22">
        <v>11</v>
      </c>
      <c r="H12" s="35">
        <v>13</v>
      </c>
      <c r="I12" s="127">
        <v>81.25</v>
      </c>
      <c r="J12" s="87">
        <v>40</v>
      </c>
      <c r="K12" s="104">
        <v>203.125</v>
      </c>
      <c r="L12" s="31"/>
      <c r="M12" s="36"/>
    </row>
    <row r="13" spans="1:13" s="32" customFormat="1" ht="18.95" customHeight="1">
      <c r="A13" s="2" t="s">
        <v>30</v>
      </c>
      <c r="B13" s="37">
        <v>3</v>
      </c>
      <c r="C13" s="20">
        <v>0</v>
      </c>
      <c r="D13" s="22">
        <v>0</v>
      </c>
      <c r="E13" s="33">
        <v>0</v>
      </c>
      <c r="F13" s="20">
        <v>2</v>
      </c>
      <c r="G13" s="22">
        <v>0</v>
      </c>
      <c r="H13" s="35">
        <v>2</v>
      </c>
      <c r="I13" s="127">
        <v>66.6666666666667</v>
      </c>
      <c r="J13" s="87">
        <v>40</v>
      </c>
      <c r="K13" s="104">
        <v>166.666666666667</v>
      </c>
      <c r="L13" s="31"/>
      <c r="M13" s="36"/>
    </row>
    <row r="14" spans="1:13" s="32" customFormat="1" ht="18.95" customHeight="1">
      <c r="A14" s="2" t="s">
        <v>31</v>
      </c>
      <c r="B14" s="37">
        <v>7</v>
      </c>
      <c r="C14" s="20">
        <v>0</v>
      </c>
      <c r="D14" s="22">
        <v>0</v>
      </c>
      <c r="E14" s="33">
        <v>0</v>
      </c>
      <c r="F14" s="20">
        <v>2</v>
      </c>
      <c r="G14" s="22">
        <v>1</v>
      </c>
      <c r="H14" s="35">
        <v>2</v>
      </c>
      <c r="I14" s="127">
        <v>28.571428571428601</v>
      </c>
      <c r="J14" s="87">
        <v>40</v>
      </c>
      <c r="K14" s="104">
        <v>71.428571428571402</v>
      </c>
      <c r="L14" s="31"/>
      <c r="M14" s="36"/>
    </row>
    <row r="15" spans="1:13" s="32" customFormat="1" ht="18.95" customHeight="1">
      <c r="A15" s="2" t="s">
        <v>32</v>
      </c>
      <c r="B15" s="37">
        <v>11</v>
      </c>
      <c r="C15" s="20">
        <v>2</v>
      </c>
      <c r="D15" s="22">
        <v>0</v>
      </c>
      <c r="E15" s="33">
        <v>0</v>
      </c>
      <c r="F15" s="20">
        <v>0</v>
      </c>
      <c r="G15" s="22">
        <v>3</v>
      </c>
      <c r="H15" s="35">
        <v>3</v>
      </c>
      <c r="I15" s="127">
        <v>27.272727272727298</v>
      </c>
      <c r="J15" s="87">
        <v>40</v>
      </c>
      <c r="K15" s="104">
        <v>68.181818181818201</v>
      </c>
      <c r="L15" s="31"/>
      <c r="M15" s="36"/>
    </row>
    <row r="16" spans="1:13" s="32" customFormat="1" ht="18.95" customHeight="1">
      <c r="A16" s="2" t="s">
        <v>33</v>
      </c>
      <c r="B16" s="37">
        <v>16</v>
      </c>
      <c r="C16" s="20">
        <v>2</v>
      </c>
      <c r="D16" s="22">
        <v>0</v>
      </c>
      <c r="E16" s="33">
        <v>0</v>
      </c>
      <c r="F16" s="20">
        <v>0</v>
      </c>
      <c r="G16" s="22">
        <v>8</v>
      </c>
      <c r="H16" s="35">
        <v>10</v>
      </c>
      <c r="I16" s="127">
        <v>62.5</v>
      </c>
      <c r="J16" s="87">
        <v>40</v>
      </c>
      <c r="K16" s="104">
        <v>156.25</v>
      </c>
      <c r="L16" s="31"/>
      <c r="M16" s="36"/>
    </row>
    <row r="17" spans="1:13" s="32" customFormat="1" ht="18.95" customHeight="1">
      <c r="A17" s="2" t="s">
        <v>34</v>
      </c>
      <c r="B17" s="37">
        <v>23</v>
      </c>
      <c r="C17" s="20">
        <v>0</v>
      </c>
      <c r="D17" s="22">
        <v>0</v>
      </c>
      <c r="E17" s="33">
        <v>0</v>
      </c>
      <c r="F17" s="20">
        <v>2</v>
      </c>
      <c r="G17" s="22">
        <v>8</v>
      </c>
      <c r="H17" s="35">
        <v>9</v>
      </c>
      <c r="I17" s="127">
        <v>39.130434782608702</v>
      </c>
      <c r="J17" s="87">
        <v>40</v>
      </c>
      <c r="K17" s="104">
        <v>97.826086956521706</v>
      </c>
      <c r="L17" s="31"/>
      <c r="M17" s="36"/>
    </row>
    <row r="18" spans="1:13" s="32" customFormat="1" ht="18.95" customHeight="1">
      <c r="A18" s="2" t="s">
        <v>35</v>
      </c>
      <c r="B18" s="37">
        <v>34</v>
      </c>
      <c r="C18" s="20">
        <v>8</v>
      </c>
      <c r="D18" s="22">
        <v>0</v>
      </c>
      <c r="E18" s="33">
        <v>0</v>
      </c>
      <c r="F18" s="20">
        <v>7</v>
      </c>
      <c r="G18" s="22">
        <v>17</v>
      </c>
      <c r="H18" s="35">
        <v>23</v>
      </c>
      <c r="I18" s="127">
        <v>67.647058823529406</v>
      </c>
      <c r="J18" s="87">
        <v>40</v>
      </c>
      <c r="K18" s="104">
        <v>169.11764705882399</v>
      </c>
      <c r="L18" s="31"/>
      <c r="M18" s="36"/>
    </row>
    <row r="19" spans="1:13" s="32" customFormat="1" ht="18.95" customHeight="1">
      <c r="A19" s="2" t="s">
        <v>36</v>
      </c>
      <c r="B19" s="37">
        <v>4</v>
      </c>
      <c r="C19" s="20">
        <v>0</v>
      </c>
      <c r="D19" s="22">
        <v>0</v>
      </c>
      <c r="E19" s="33">
        <v>0</v>
      </c>
      <c r="F19" s="20">
        <v>1</v>
      </c>
      <c r="G19" s="22">
        <v>1</v>
      </c>
      <c r="H19" s="35">
        <v>1</v>
      </c>
      <c r="I19" s="127">
        <v>25</v>
      </c>
      <c r="J19" s="87">
        <v>40</v>
      </c>
      <c r="K19" s="104">
        <v>62.5</v>
      </c>
      <c r="L19" s="31"/>
      <c r="M19" s="36"/>
    </row>
    <row r="20" spans="1:13" s="32" customFormat="1" ht="18.95" customHeight="1" thickBot="1">
      <c r="A20" s="3" t="s">
        <v>37</v>
      </c>
      <c r="B20" s="70">
        <v>49</v>
      </c>
      <c r="C20" s="71">
        <v>4</v>
      </c>
      <c r="D20" s="72">
        <v>0</v>
      </c>
      <c r="E20" s="73">
        <v>0</v>
      </c>
      <c r="F20" s="71">
        <v>14</v>
      </c>
      <c r="G20" s="72">
        <v>8</v>
      </c>
      <c r="H20" s="74">
        <v>22</v>
      </c>
      <c r="I20" s="128">
        <v>44.8979591836735</v>
      </c>
      <c r="J20" s="88">
        <v>40</v>
      </c>
      <c r="K20" s="107">
        <v>112.244897959184</v>
      </c>
      <c r="L20" s="31"/>
      <c r="M20" s="36"/>
    </row>
    <row r="21" spans="1:13" s="32" customFormat="1" ht="18.95" customHeight="1" thickBot="1">
      <c r="A21" s="4" t="s">
        <v>38</v>
      </c>
      <c r="B21" s="112">
        <v>357</v>
      </c>
      <c r="C21" s="113">
        <v>34</v>
      </c>
      <c r="D21" s="114">
        <v>0</v>
      </c>
      <c r="E21" s="115">
        <v>6</v>
      </c>
      <c r="F21" s="113">
        <v>98</v>
      </c>
      <c r="G21" s="114">
        <v>90</v>
      </c>
      <c r="H21" s="116">
        <v>181</v>
      </c>
      <c r="I21" s="129">
        <v>50.700280112044801</v>
      </c>
      <c r="J21" s="94">
        <v>40</v>
      </c>
      <c r="K21" s="110">
        <v>126.750700280112</v>
      </c>
      <c r="L21" s="31"/>
      <c r="M21" s="36"/>
    </row>
    <row r="22" spans="1:13" s="51" customFormat="1">
      <c r="A22" s="75"/>
      <c r="B22" s="76"/>
      <c r="C22" s="76"/>
      <c r="D22" s="76"/>
      <c r="E22" s="76"/>
      <c r="F22" s="76"/>
      <c r="G22" s="76"/>
      <c r="H22" s="76"/>
      <c r="I22" s="77"/>
      <c r="J22" s="78"/>
      <c r="K22" s="79"/>
      <c r="L22" s="49"/>
      <c r="M22" s="53"/>
    </row>
    <row r="23" spans="1:13" s="56" customFormat="1" ht="38.25" customHeight="1">
      <c r="A23" s="165" t="s">
        <v>65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7"/>
    </row>
    <row r="24" spans="1:13" s="56" customFormat="1">
      <c r="A24" s="80"/>
      <c r="B24" s="18"/>
      <c r="C24" s="18"/>
      <c r="D24" s="18"/>
      <c r="E24" s="18"/>
      <c r="F24" s="18"/>
      <c r="G24" s="18"/>
      <c r="H24" s="18"/>
      <c r="I24" s="18"/>
      <c r="J24" s="18"/>
      <c r="K24" s="55"/>
    </row>
    <row r="25" spans="1:13" s="56" customFormat="1" ht="13.5" thickBot="1">
      <c r="A25" s="81" t="s">
        <v>40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7" spans="1:13">
      <c r="A27" s="6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A423B-9524-4300-8DBF-5F0A4D8D244F}"/>
</file>

<file path=customXml/itemProps2.xml><?xml version="1.0" encoding="utf-8"?>
<ds:datastoreItem xmlns:ds="http://schemas.openxmlformats.org/officeDocument/2006/customXml" ds:itemID="{5C26C771-3ECD-435E-AFF1-BBE2A8D86F5F}"/>
</file>

<file path=customXml/itemProps3.xml><?xml version="1.0" encoding="utf-8"?>
<ds:datastoreItem xmlns:ds="http://schemas.openxmlformats.org/officeDocument/2006/customXml" ds:itemID="{576DA455-01D3-404C-86EC-21EC6F29AAE4}"/>
</file>

<file path=customXml/itemProps4.xml><?xml version="1.0" encoding="utf-8"?>
<ds:datastoreItem xmlns:ds="http://schemas.openxmlformats.org/officeDocument/2006/customXml" ds:itemID="{F4286595-11C7-4F87-85AD-6F9494F14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2021-04-08T18:19:24Z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</Properties>
</file>