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 Boucher\Commonwealth of Massachusetts\EOL-DET-HURLEY-05 - ESShare\DCS Analysis and Reporting\FY21 Reports\FY21 Q4 06302021\"/>
    </mc:Choice>
  </mc:AlternateContent>
  <bookViews>
    <workbookView xWindow="-20" yWindow="-20" windowWidth="24210" windowHeight="11640" tabRatio="926"/>
  </bookViews>
  <sheets>
    <sheet name="Cover" sheetId="34" r:id="rId1"/>
    <sheet name="1 Adult EE Q2" sheetId="4" r:id="rId2"/>
    <sheet name="2 Adult EE Q4" sheetId="38" r:id="rId3"/>
    <sheet name="3 Adult Median Earnings" sheetId="39" r:id="rId4"/>
    <sheet name="4 Adult Credential" sheetId="40" r:id="rId5"/>
    <sheet name="5 Adult Skill Gain" sheetId="24" r:id="rId6"/>
    <sheet name="6 DW EE Q2" sheetId="41" r:id="rId7"/>
    <sheet name="7 DW EE Q4" sheetId="42" r:id="rId8"/>
    <sheet name="8 DW Median Earnings" sheetId="43" r:id="rId9"/>
    <sheet name="9 DW Credential" sheetId="44" r:id="rId10"/>
    <sheet name="10 DW Skill Gain" sheetId="45" r:id="rId11"/>
    <sheet name="11 Youth EE_Educ Q2" sheetId="46" r:id="rId12"/>
    <sheet name="12 Youth EE_Educ Q4" sheetId="47" r:id="rId13"/>
    <sheet name="13 Youth Median Earnings" sheetId="48" r:id="rId14"/>
    <sheet name="14 Youth Credential" sheetId="49" r:id="rId15"/>
    <sheet name="15 Youth Skill Gain" sheetId="50" r:id="rId16"/>
  </sheets>
  <definedNames>
    <definedName name="_xlnm.Print_Area" localSheetId="1">'1 Adult EE Q2'!$A$1:$J$27</definedName>
    <definedName name="_xlnm.Print_Area" localSheetId="10">'10 DW Skill Gain'!$A$1:$K$25</definedName>
    <definedName name="_xlnm.Print_Area" localSheetId="11">'11 Youth EE_Educ Q2'!$A$1:$J$27</definedName>
    <definedName name="_xlnm.Print_Area" localSheetId="12">'12 Youth EE_Educ Q4'!$A$1:$J$27</definedName>
    <definedName name="_xlnm.Print_Area" localSheetId="13">'13 Youth Median Earnings'!$A$1:$J$27</definedName>
    <definedName name="_xlnm.Print_Area" localSheetId="14">'14 Youth Credential'!$A$1:$J$27</definedName>
    <definedName name="_xlnm.Print_Area" localSheetId="15">'15 Youth Skill Gain'!$A$1:$K$25</definedName>
    <definedName name="_xlnm.Print_Area" localSheetId="2">'2 Adult EE Q4'!$A$1:$J$27</definedName>
    <definedName name="_xlnm.Print_Area" localSheetId="3">'3 Adult Median Earnings'!$A$1:$J$27</definedName>
    <definedName name="_xlnm.Print_Area" localSheetId="4">'4 Adult Credential'!$A$1:$J$27</definedName>
    <definedName name="_xlnm.Print_Area" localSheetId="5">'5 Adult Skill Gain'!$A$1:$K$25</definedName>
    <definedName name="_xlnm.Print_Area" localSheetId="6">'6 DW EE Q2'!$A$1:$J$27</definedName>
    <definedName name="_xlnm.Print_Area" localSheetId="7">'7 DW EE Q4'!$A$1:$J$27</definedName>
    <definedName name="_xlnm.Print_Area" localSheetId="8">'8 DW Median Earnings'!$A$1:$J$27</definedName>
    <definedName name="_xlnm.Print_Area" localSheetId="9">'9 DW Credential'!$A$1:$J$27</definedName>
    <definedName name="_xlnm.Print_Area" localSheetId="0">Cover!$A$1:$N$31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49" l="1"/>
  <c r="A2" i="48"/>
  <c r="A2" i="47"/>
  <c r="A2" i="46"/>
  <c r="A2" i="50" s="1"/>
  <c r="A2" i="45"/>
  <c r="A2" i="44"/>
  <c r="A2" i="43"/>
  <c r="A2" i="42"/>
  <c r="A2" i="41"/>
  <c r="A2" i="24"/>
  <c r="A2" i="40"/>
  <c r="A2" i="39"/>
  <c r="A2" i="38"/>
  <c r="A1" i="50"/>
  <c r="A1" i="45"/>
  <c r="A1" i="24"/>
</calcChain>
</file>

<file path=xl/sharedStrings.xml><?xml version="1.0" encoding="utf-8"?>
<sst xmlns="http://schemas.openxmlformats.org/spreadsheetml/2006/main" count="503" uniqueCount="94">
  <si>
    <t>TAB 11 - WIOA TITLE I PERFORMANCE SUMMARY</t>
  </si>
  <si>
    <t>ADULT MEASURES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</si>
  <si>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</si>
  <si>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</si>
  <si>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</si>
  <si>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</si>
  <si>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</si>
  <si>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DISLOCATED WORKER MEASURES</t>
  </si>
  <si>
    <t>Chart 6 - Entered Employment Q2</t>
  </si>
  <si>
    <t>Chart 7 - Entered Employment Q4</t>
  </si>
  <si>
    <t>Chart 8 - Median Earnings</t>
  </si>
  <si>
    <t>Chart 9 - Credential Attainment</t>
  </si>
  <si>
    <t>Chart 10 - Measurable Skill Gain</t>
  </si>
  <si>
    <t>YOUTH MEASURES</t>
  </si>
  <si>
    <t>Chart 11 - Entered Employment/Education Q2</t>
  </si>
  <si>
    <t>Chart 12 - Entered Employment/Education Q4</t>
  </si>
  <si>
    <t>Chart 13 - Median Earnings</t>
  </si>
  <si>
    <t>Chart 14 - Credential Attainment</t>
  </si>
  <si>
    <t>Chart 15 - Measurable Skill Gain</t>
  </si>
  <si>
    <t>Data Source:  WIOA Title I Quarterly Report Data (ETA 9172 PIRL)</t>
  </si>
  <si>
    <t>Compiled by MassHire Department of Career Services</t>
  </si>
  <si>
    <t>TAB 11 - WIOA TITLE I PERFORMANCE MEASURES</t>
  </si>
  <si>
    <t>CHART 1 - ADULT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</si>
  <si>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</si>
  <si>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</si>
  <si>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</si>
  <si>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</si>
  <si>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</si>
  <si>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</si>
  <si>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</si>
  <si>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</si>
  <si>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Local
Goal</t>
  </si>
  <si>
    <t>[J=I/H]
Percent of
Local 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</si>
  <si>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</si>
  <si>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</si>
  <si>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</si>
  <si>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</si>
  <si>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</si>
  <si>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</si>
  <si>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</si>
  <si>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</si>
  <si>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</si>
  <si>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</si>
  <si>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</si>
  <si>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</si>
  <si>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</si>
  <si>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</si>
  <si>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</si>
  <si>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</si>
  <si>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</si>
  <si>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Notes: Title I Performance is calculated by matching exiters in the cohort period.</t>
  </si>
  <si>
    <t>Entered Employment Rate is based on the number of matches (earnings &gt; 0) in the second quarter following program exit.</t>
  </si>
  <si>
    <t>For individuals not found in wage records, supplemental data on post-program employment is drawn from employment follow-up data recorded in MOSES.</t>
  </si>
  <si>
    <t>Performance Data are based on a rolling four quarter period, refer to Tab 13 to see report period cohorts.</t>
  </si>
  <si>
    <t>CHART 2 - ADULT ENTERED EMPLOYMENT RATE IN FOURTH (4th) QUARTER AFTER EXIT</t>
  </si>
  <si>
    <t>[G=E+F]
Total Q4 Entered
Employments</t>
  </si>
  <si>
    <t>[H=G/D]
Q4 Entered
Employment
Rate</t>
  </si>
  <si>
    <t>Entered Employment Rate is based on the number of matches (earnings &gt; 0) in the fourth quarter following program exit.</t>
  </si>
  <si>
    <t>CHART 3 - ADULT MEDIAN EARNINGS IN THE SECOND QUARTER AFTER EXIT</t>
  </si>
  <si>
    <t>[G=E+F]
Total Q2
Employments</t>
  </si>
  <si>
    <t>[H]
Q2
Median
Earnings</t>
  </si>
  <si>
    <t>CHART 4 - ADULT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</si>
  <si>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</si>
  <si>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</si>
  <si>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</si>
  <si>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</si>
  <si>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ADULT MEASUREABLE SKILL GAIN</t>
  </si>
  <si>
    <t>[B]
Adjusted 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</si>
  <si>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</si>
  <si>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</si>
  <si>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</si>
  <si>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</si>
  <si>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</si>
  <si>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</si>
  <si>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</si>
  <si>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</si>
  <si>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</si>
  <si>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</si>
  <si>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CHART 6 - DISLOCATED WORKER ENTERED EMPLOYMENT RATE IN SECOND (2nd) QUARTER AFTER EXIT</t>
  </si>
  <si>
    <t>CHART 7 - DISLOCATED WORKER ENTERED EMPLOYMENT RATE IN FOURTH (4th) QUARTER AFTER EXIT</t>
  </si>
  <si>
    <t>CHART 8 - DISLOCATED WORKER MEDIAN EARNINGS IN THE SECOND QUARTER AFTER EXIT</t>
  </si>
  <si>
    <t>CHART 9 - DISLOCATED WORKER CREDENTIAL ATTAINMENT</t>
  </si>
  <si>
    <t>CHART 10 - DISLOCATED WORKER MEASUREABLE SKILL GAIN</t>
  </si>
  <si>
    <t>CHART 11 - YOUTH ENTERED EMPLOYMENT/EDUCATION RATE IN SECOND (2nd) QUARTER AFTER EXIT</t>
  </si>
  <si>
    <t>[F]
Number of
Supplemental
EE/Educ</t>
  </si>
  <si>
    <t>[G=E+F]
Total Q2 EE/Educ</t>
  </si>
  <si>
    <t>[H=G/D]
Q2 EE/Educ
Rate</t>
  </si>
  <si>
    <t>CHART 12 - YOUTH ENTERED EMPLOYMENT/EDUCATION RATE IN FOURTH (4th) QUARTER AFTER EXIT</t>
  </si>
  <si>
    <t>[G=E+F]
Total Q4 EE/Educ</t>
  </si>
  <si>
    <t>[H=G/D]
Q4 EE/Educ
Rate</t>
  </si>
  <si>
    <t>CHART 13 - YOUTH MEDIAN EARNINGS IN THE SECOND QUARTER AFTER EXIT</t>
  </si>
  <si>
    <t>CHART 14 - YOUTH CREDENTIAL ATTAINMENT</t>
  </si>
  <si>
    <t>CHART 15 - YOUTH MEASUREABLE SKILL GAIN</t>
  </si>
  <si>
    <t>FY21 QUARTER ENDING JUNE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</si>
</sst>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</numFmts>
  <fonts count="16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8"/>
      <name val="Arial"/>
      <family val="2"/>
    </font>
    <font>
      <sz val="14"/>
      <name val="Arial"/>
      <family val="2"/>
    </font>
    <font>
      <i/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name val="Times New Roman"/>
      <family val="1"/>
    </font>
    <font>
      <sz val="7"/>
      <name val="Arial"/>
      <family val="2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>
      <alignment vertical="top"/>
    </xf>
    <xf numFmtId="0" fontId="12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</cellStyleXfs>
  <cellXfs count="152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0" fillId="0" borderId="0" xfId="0" applyBorder="1" applyAlignment="1"/>
    <xf numFmtId="0" fontId="6" fillId="0" borderId="0" xfId="0" applyFont="1"/>
    <xf numFmtId="0" fontId="2" fillId="0" borderId="6" xfId="0" applyFont="1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1" fontId="2" fillId="0" borderId="11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2" fillId="0" borderId="14" xfId="0" applyNumberFormat="1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3" fontId="2" fillId="0" borderId="17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9" fontId="2" fillId="0" borderId="18" xfId="0" applyNumberFormat="1" applyFont="1" applyFill="1" applyBorder="1" applyAlignment="1">
      <alignment horizontal="center" vertical="center"/>
    </xf>
    <xf numFmtId="9" fontId="2" fillId="0" borderId="17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9" fontId="4" fillId="0" borderId="19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9" fontId="4" fillId="0" borderId="0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" fontId="2" fillId="0" borderId="2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66" fontId="0" fillId="0" borderId="0" xfId="0" applyNumberFormat="1" applyBorder="1" applyAlignment="1">
      <alignment vertical="center"/>
    </xf>
    <xf numFmtId="0" fontId="7" fillId="0" borderId="0" xfId="0" applyFont="1" applyAlignment="1"/>
    <xf numFmtId="0" fontId="2" fillId="0" borderId="0" xfId="0" applyFont="1" applyAlignment="1"/>
    <xf numFmtId="0" fontId="2" fillId="0" borderId="0" xfId="0" applyFont="1" applyBorder="1"/>
    <xf numFmtId="0" fontId="2" fillId="0" borderId="19" xfId="0" applyFont="1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1" fontId="2" fillId="0" borderId="23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25" xfId="0" applyNumberFormat="1" applyFont="1" applyFill="1" applyBorder="1" applyAlignment="1">
      <alignment horizontal="center" vertical="center"/>
    </xf>
    <xf numFmtId="1" fontId="2" fillId="0" borderId="26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" fontId="2" fillId="0" borderId="28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29" xfId="0" applyNumberFormat="1" applyFont="1" applyFill="1" applyBorder="1" applyAlignment="1">
      <alignment horizontal="center" vertical="center"/>
    </xf>
    <xf numFmtId="1" fontId="2" fillId="0" borderId="30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" fontId="2" fillId="0" borderId="32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3" fontId="4" fillId="0" borderId="33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3" fontId="4" fillId="0" borderId="34" xfId="0" applyNumberFormat="1" applyFont="1" applyFill="1" applyBorder="1" applyAlignment="1">
      <alignment horizontal="center" vertical="center"/>
    </xf>
    <xf numFmtId="3" fontId="4" fillId="0" borderId="28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35" xfId="0" applyNumberFormat="1" applyFont="1" applyFill="1" applyBorder="1" applyAlignment="1">
      <alignment horizontal="center" vertical="center"/>
    </xf>
    <xf numFmtId="3" fontId="4" fillId="0" borderId="36" xfId="0" applyNumberFormat="1" applyFont="1" applyFill="1" applyBorder="1" applyAlignment="1">
      <alignment horizontal="center" vertical="center"/>
    </xf>
    <xf numFmtId="3" fontId="4" fillId="0" borderId="37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 indent="1"/>
    </xf>
    <xf numFmtId="164" fontId="4" fillId="0" borderId="18" xfId="0" applyNumberFormat="1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69" fontId="2" fillId="0" borderId="38" xfId="4" applyNumberFormat="1" applyFont="1" applyFill="1" applyBorder="1" applyAlignment="1">
      <alignment horizontal="center" vertical="center"/>
    </xf>
    <xf numFmtId="169" fontId="2" fillId="0" borderId="39" xfId="4" applyNumberFormat="1" applyFont="1" applyFill="1" applyBorder="1" applyAlignment="1">
      <alignment horizontal="center" vertical="center"/>
    </xf>
    <xf numFmtId="169" fontId="2" fillId="0" borderId="44" xfId="4" applyNumberFormat="1" applyFont="1" applyFill="1" applyBorder="1" applyAlignment="1">
      <alignment horizontal="center" vertical="center"/>
    </xf>
    <xf numFmtId="169" fontId="4" fillId="0" borderId="7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67" fontId="2" fillId="0" borderId="46" xfId="4" applyNumberFormat="1" applyFont="1" applyFill="1" applyBorder="1" applyAlignment="1">
      <alignment horizontal="center" vertical="center"/>
    </xf>
    <xf numFmtId="1" fontId="4" fillId="0" borderId="35" xfId="0" applyNumberFormat="1" applyFont="1" applyFill="1" applyBorder="1" applyAlignment="1">
      <alignment horizontal="center" vertical="center"/>
    </xf>
    <xf numFmtId="1" fontId="4" fillId="0" borderId="36" xfId="0" applyNumberFormat="1" applyFont="1" applyFill="1" applyBorder="1" applyAlignment="1">
      <alignment horizontal="center" vertical="center"/>
    </xf>
    <xf numFmtId="1" fontId="4" fillId="0" borderId="37" xfId="0" applyNumberFormat="1" applyFont="1" applyFill="1" applyBorder="1" applyAlignment="1">
      <alignment horizontal="center" vertical="center"/>
    </xf>
    <xf numFmtId="1" fontId="4" fillId="0" borderId="34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67" fontId="4" fillId="0" borderId="36" xfId="4" applyNumberFormat="1" applyFont="1" applyFill="1" applyBorder="1" applyAlignment="1">
      <alignment horizontal="center" vertical="center"/>
    </xf>
    <xf numFmtId="168" fontId="2" fillId="0" borderId="38" xfId="4" applyNumberFormat="1" applyFont="1" applyFill="1" applyBorder="1" applyAlignment="1">
      <alignment horizontal="center" vertical="center"/>
    </xf>
    <xf numFmtId="168" fontId="2" fillId="0" borderId="46" xfId="4" applyNumberFormat="1" applyFont="1" applyFill="1" applyBorder="1" applyAlignment="1">
      <alignment horizontal="center" vertical="center"/>
    </xf>
    <xf numFmtId="167" fontId="2" fillId="0" borderId="47" xfId="4" applyNumberFormat="1" applyFont="1" applyFill="1" applyBorder="1" applyAlignment="1">
      <alignment horizontal="center" vertical="center"/>
    </xf>
    <xf numFmtId="168" fontId="2" fillId="0" borderId="39" xfId="4" applyNumberFormat="1" applyFont="1" applyFill="1" applyBorder="1" applyAlignment="1">
      <alignment horizontal="center" vertical="center"/>
    </xf>
    <xf numFmtId="168" fontId="2" fillId="0" borderId="44" xfId="4" applyNumberFormat="1" applyFont="1" applyFill="1" applyBorder="1" applyAlignment="1">
      <alignment horizontal="center" vertical="center"/>
    </xf>
    <xf numFmtId="167" fontId="2" fillId="0" borderId="49" xfId="4" applyNumberFormat="1" applyFont="1" applyFill="1" applyBorder="1" applyAlignment="1">
      <alignment horizontal="center" vertical="center"/>
    </xf>
    <xf numFmtId="168" fontId="4" fillId="0" borderId="7" xfId="4" applyNumberFormat="1" applyFont="1" applyFill="1" applyBorder="1" applyAlignment="1">
      <alignment horizontal="center" vertical="center"/>
    </xf>
    <xf numFmtId="168" fontId="4" fillId="0" borderId="36" xfId="4" applyNumberFormat="1" applyFont="1" applyFill="1" applyBorder="1" applyAlignment="1">
      <alignment horizontal="center" vertical="center"/>
    </xf>
    <xf numFmtId="167" fontId="4" fillId="0" borderId="45" xfId="4" applyNumberFormat="1" applyFont="1" applyFill="1" applyBorder="1" applyAlignment="1">
      <alignment horizontal="center" vertical="center"/>
    </xf>
    <xf numFmtId="167" fontId="2" fillId="0" borderId="38" xfId="4" applyNumberFormat="1" applyFont="1" applyFill="1" applyBorder="1" applyAlignment="1">
      <alignment horizontal="center" vertical="center"/>
    </xf>
    <xf numFmtId="167" fontId="2" fillId="0" borderId="39" xfId="4" applyNumberFormat="1" applyFont="1" applyFill="1" applyBorder="1" applyAlignment="1">
      <alignment horizontal="center" vertical="center"/>
    </xf>
    <xf numFmtId="167" fontId="2" fillId="0" borderId="44" xfId="4" applyNumberFormat="1" applyFont="1" applyFill="1" applyBorder="1" applyAlignment="1">
      <alignment horizontal="center" vertical="center"/>
    </xf>
    <xf numFmtId="167" fontId="4" fillId="0" borderId="7" xfId="4" applyNumberFormat="1" applyFont="1" applyFill="1" applyBorder="1" applyAlignment="1">
      <alignment horizontal="center" vertical="center"/>
    </xf>
    <xf numFmtId="9" fontId="0" fillId="0" borderId="0" xfId="4" applyFont="1" applyAlignment="1">
      <alignment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wrapText="1"/>
    </xf>
    <xf numFmtId="0" fontId="2" fillId="0" borderId="45" xfId="0" applyFont="1" applyFill="1" applyBorder="1" applyAlignment="1">
      <alignment horizontal="center" wrapText="1"/>
    </xf>
    <xf numFmtId="167" fontId="2" fillId="0" borderId="48" xfId="4" applyNumberFormat="1" applyFont="1" applyFill="1" applyBorder="1" applyAlignment="1">
      <alignment horizontal="center" vertical="center"/>
    </xf>
    <xf numFmtId="167" fontId="4" fillId="0" borderId="34" xfId="4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165" fontId="2" fillId="0" borderId="46" xfId="4" applyNumberFormat="1" applyFont="1" applyFill="1" applyBorder="1" applyAlignment="1">
      <alignment horizontal="center" vertical="center"/>
    </xf>
    <xf numFmtId="165" fontId="4" fillId="0" borderId="36" xfId="4" applyNumberFormat="1" applyFont="1" applyFill="1" applyBorder="1" applyAlignment="1">
      <alignment horizontal="center" vertical="center"/>
    </xf>
    <xf numFmtId="167" fontId="2" fillId="0" borderId="50" xfId="4" applyNumberFormat="1" applyFont="1" applyFill="1" applyBorder="1" applyAlignment="1">
      <alignment horizontal="center" vertical="center"/>
    </xf>
    <xf numFmtId="167" fontId="2" fillId="0" borderId="51" xfId="4" applyNumberFormat="1" applyFont="1" applyFill="1" applyBorder="1" applyAlignment="1">
      <alignment horizontal="center" vertical="center"/>
    </xf>
    <xf numFmtId="167" fontId="2" fillId="0" borderId="52" xfId="4" applyNumberFormat="1" applyFont="1" applyFill="1" applyBorder="1" applyAlignment="1">
      <alignment horizontal="center" vertical="center"/>
    </xf>
    <xf numFmtId="167" fontId="4" fillId="0" borderId="38" xfId="4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</cellXfs>
  <cellStyles count="5">
    <cellStyle name="Normal" xfId="0" builtinId="0"/>
    <cellStyle name="Normal 2" xfId="1"/>
    <cellStyle name="Normal 3" xfId="2"/>
    <cellStyle name="Normal 4" xfId="3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13</xdr:col>
      <xdr:colOff>508000</xdr:colOff>
      <xdr:row>29</xdr:row>
      <xdr:rowOff>127000</xdr:rowOff>
    </xdr:to>
    <xdr:sp macro="" textlink="">
      <xdr:nvSpPr>
        <xdr:cNvPr id="1148" name="Rectangle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 bwMode="auto">
        <a:xfrm>
          <a:off x="19050" y="38100"/>
          <a:ext cx="8432800" cy="6153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workbookViewId="0">
      <selection activeCell="A31" sqref="A31"/>
    </sheetView>
  </sheetViews>
  <sheetFormatPr defaultColWidth="9.1796875" defaultRowHeight="12.5" x14ac:dyDescent="0.25"/>
  <cols>
    <col min="1" max="11" width="9.1796875" style="6"/>
    <col min="12" max="12" width="6.453125" style="6" customWidth="1"/>
    <col min="13" max="13" width="6.26953125" style="6" customWidth="1"/>
    <col min="14" max="14" width="7.54296875" style="6" customWidth="1"/>
    <col min="15" max="16384" width="9.1796875" style="6"/>
  </cols>
  <sheetData>
    <row r="1" spans="1:19" ht="17.25" customHeight="1" x14ac:dyDescent="0.25"/>
    <row r="2" spans="1:19" ht="17.25" customHeight="1" x14ac:dyDescent="0.25"/>
    <row r="3" spans="1:19" ht="17.25" customHeight="1" x14ac:dyDescent="0.25">
      <c r="A3" s="131" t="s">
        <v>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9" ht="17.25" customHeight="1" x14ac:dyDescent="0.25">
      <c r="A4" s="131" t="s">
        <v>93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9" ht="22.5" customHeight="1" x14ac:dyDescent="0.25">
      <c r="A5" s="134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</row>
    <row r="6" spans="1:19" ht="17.25" customHeight="1" x14ac:dyDescent="0.25">
      <c r="A6" s="4"/>
      <c r="B6" s="48"/>
      <c r="C6" s="48"/>
      <c r="D6" s="48"/>
      <c r="E6" s="48" t="s">
        <v>1</v>
      </c>
      <c r="F6" s="4"/>
      <c r="G6" s="48"/>
      <c r="H6" s="48"/>
      <c r="I6" s="48"/>
      <c r="J6" s="48"/>
      <c r="K6" s="48"/>
      <c r="L6" s="48"/>
      <c r="M6" s="48"/>
      <c r="N6" s="48"/>
    </row>
    <row r="7" spans="1:19" ht="17.25" customHeight="1" x14ac:dyDescent="0.25">
      <c r="A7" s="49"/>
      <c r="B7" s="4"/>
      <c r="C7" s="4"/>
      <c r="D7" s="4"/>
      <c r="E7" s="82" t="s">
        <v>2</v>
      </c>
      <c r="F7" s="4"/>
      <c r="G7" s="4"/>
      <c r="H7" s="4"/>
      <c r="I7" s="4"/>
      <c r="J7" s="4"/>
      <c r="K7" s="4"/>
      <c r="L7" s="4"/>
      <c r="M7" s="4"/>
      <c r="N7" s="4"/>
    </row>
    <row r="8" spans="1:19" ht="17.25" customHeight="1" x14ac:dyDescent="0.25">
      <c r="A8" s="49"/>
      <c r="B8" s="4"/>
      <c r="C8" s="4"/>
      <c r="D8" s="4"/>
      <c r="E8" s="82" t="s">
        <v>3</v>
      </c>
      <c r="F8" s="4"/>
      <c r="G8" s="4"/>
      <c r="H8" s="4"/>
      <c r="I8" s="4"/>
      <c r="J8" s="4"/>
      <c r="K8" s="4"/>
      <c r="L8" s="4"/>
      <c r="M8" s="4"/>
      <c r="N8" s="4"/>
    </row>
    <row r="9" spans="1:19" ht="17.25" customHeight="1" x14ac:dyDescent="0.25">
      <c r="A9" s="49"/>
      <c r="B9" s="4"/>
      <c r="C9" s="4"/>
      <c r="D9" s="4"/>
      <c r="E9" s="82" t="s">
        <v>4</v>
      </c>
      <c r="F9" s="4"/>
      <c r="G9" s="4"/>
      <c r="H9" s="4"/>
      <c r="I9" s="4"/>
      <c r="J9" s="4"/>
      <c r="K9" s="4"/>
      <c r="L9" s="4"/>
      <c r="M9" s="4"/>
      <c r="N9" s="4"/>
    </row>
    <row r="10" spans="1:19" ht="17.25" customHeight="1" x14ac:dyDescent="0.25">
      <c r="A10" s="49"/>
      <c r="B10" s="4"/>
      <c r="C10" s="4"/>
      <c r="D10" s="4"/>
      <c r="E10" s="82" t="s">
        <v>5</v>
      </c>
      <c r="F10" s="4"/>
      <c r="G10" s="4"/>
      <c r="H10" s="4"/>
      <c r="I10" s="4"/>
      <c r="J10" s="4"/>
      <c r="K10" s="4"/>
      <c r="L10" s="4"/>
      <c r="M10" s="4"/>
      <c r="N10" s="4"/>
    </row>
    <row r="11" spans="1:19" ht="17.25" customHeight="1" x14ac:dyDescent="0.25">
      <c r="A11" s="49"/>
      <c r="B11" s="4"/>
      <c r="C11" s="4"/>
      <c r="D11" s="4"/>
      <c r="E11" s="82" t="s">
        <v>6</v>
      </c>
      <c r="F11" s="4"/>
      <c r="G11" s="4"/>
      <c r="H11" s="4"/>
      <c r="I11" s="4"/>
      <c r="J11" s="4"/>
      <c r="K11" s="4"/>
      <c r="L11" s="4"/>
      <c r="M11" s="4"/>
      <c r="N11" s="4"/>
    </row>
    <row r="12" spans="1:19" ht="17.25" customHeight="1" x14ac:dyDescent="0.35">
      <c r="A12" s="50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1"/>
      <c r="P12" s="41"/>
      <c r="Q12" s="41"/>
      <c r="R12" s="41"/>
      <c r="S12" s="41"/>
    </row>
    <row r="13" spans="1:19" ht="17.25" customHeight="1" x14ac:dyDescent="0.25">
      <c r="A13" s="4"/>
      <c r="B13" s="4"/>
      <c r="C13" s="4"/>
      <c r="D13" s="4"/>
      <c r="E13" s="48" t="s">
        <v>7</v>
      </c>
      <c r="F13" s="4"/>
      <c r="G13" s="48"/>
      <c r="H13" s="48"/>
      <c r="I13" s="48"/>
      <c r="J13" s="48"/>
      <c r="K13" s="48"/>
      <c r="L13" s="48"/>
      <c r="M13" s="48"/>
      <c r="N13" s="48"/>
    </row>
    <row r="14" spans="1:19" ht="17.25" customHeight="1" x14ac:dyDescent="0.25">
      <c r="A14" s="4"/>
      <c r="B14" s="4"/>
      <c r="C14" s="4"/>
      <c r="D14" s="4"/>
      <c r="E14" s="82" t="s">
        <v>8</v>
      </c>
      <c r="F14" s="4"/>
      <c r="G14" s="4"/>
      <c r="H14" s="4"/>
      <c r="I14" s="48"/>
      <c r="J14" s="48"/>
      <c r="K14" s="48"/>
      <c r="L14" s="48"/>
      <c r="M14" s="48"/>
      <c r="N14" s="48"/>
    </row>
    <row r="15" spans="1:19" ht="17.25" customHeight="1" x14ac:dyDescent="0.25">
      <c r="A15" s="4"/>
      <c r="B15" s="4"/>
      <c r="C15" s="4"/>
      <c r="D15" s="4"/>
      <c r="E15" s="82" t="s">
        <v>9</v>
      </c>
      <c r="F15" s="4"/>
      <c r="G15" s="4"/>
      <c r="H15" s="4"/>
      <c r="I15" s="48"/>
      <c r="J15" s="48"/>
      <c r="K15" s="48"/>
      <c r="L15" s="48"/>
      <c r="M15" s="48"/>
      <c r="N15" s="48"/>
    </row>
    <row r="16" spans="1:19" ht="17.25" customHeight="1" x14ac:dyDescent="0.25">
      <c r="A16" s="4"/>
      <c r="B16" s="4"/>
      <c r="C16" s="4"/>
      <c r="D16" s="4"/>
      <c r="E16" s="82" t="s">
        <v>10</v>
      </c>
      <c r="F16" s="4"/>
      <c r="G16" s="4"/>
      <c r="H16" s="4"/>
      <c r="I16" s="48"/>
      <c r="J16" s="48"/>
      <c r="K16" s="48"/>
      <c r="L16" s="48"/>
      <c r="M16" s="48"/>
      <c r="N16" s="48"/>
    </row>
    <row r="17" spans="1:19" ht="17.25" customHeight="1" x14ac:dyDescent="0.25">
      <c r="A17" s="4"/>
      <c r="B17" s="4"/>
      <c r="C17" s="4"/>
      <c r="D17" s="4"/>
      <c r="E17" s="82" t="s">
        <v>11</v>
      </c>
      <c r="F17" s="4"/>
      <c r="G17" s="4"/>
      <c r="H17" s="4"/>
      <c r="I17" s="48"/>
      <c r="J17" s="48"/>
      <c r="K17" s="48"/>
      <c r="L17" s="48"/>
      <c r="M17" s="48"/>
      <c r="N17" s="48"/>
    </row>
    <row r="18" spans="1:19" ht="17.25" customHeight="1" x14ac:dyDescent="0.35">
      <c r="A18" s="49"/>
      <c r="B18" s="4"/>
      <c r="C18" s="4"/>
      <c r="D18" s="4"/>
      <c r="E18" s="82" t="s">
        <v>12</v>
      </c>
      <c r="F18" s="4"/>
      <c r="G18" s="4"/>
      <c r="H18" s="4"/>
      <c r="I18" s="4"/>
      <c r="J18" s="4"/>
      <c r="K18" s="4"/>
      <c r="L18" s="4"/>
      <c r="M18" s="4"/>
      <c r="N18" s="4"/>
      <c r="O18" s="41"/>
      <c r="P18" s="41"/>
      <c r="Q18" s="41"/>
      <c r="R18" s="41"/>
      <c r="S18" s="41"/>
    </row>
    <row r="19" spans="1:19" ht="17.25" customHeight="1" x14ac:dyDescent="0.25">
      <c r="A19" s="5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9" ht="17.25" customHeight="1" x14ac:dyDescent="0.25">
      <c r="A20" s="4"/>
      <c r="B20" s="4"/>
      <c r="C20" s="4"/>
      <c r="D20" s="4"/>
      <c r="E20" s="48" t="s">
        <v>13</v>
      </c>
      <c r="F20" s="4"/>
      <c r="G20" s="48"/>
      <c r="H20" s="48"/>
      <c r="I20" s="48"/>
      <c r="J20" s="48"/>
      <c r="K20" s="48"/>
      <c r="L20" s="48"/>
      <c r="M20" s="48"/>
      <c r="N20" s="48"/>
    </row>
    <row r="21" spans="1:19" ht="17.25" customHeight="1" x14ac:dyDescent="0.25">
      <c r="A21" s="4"/>
      <c r="B21" s="4"/>
      <c r="C21" s="4"/>
      <c r="D21" s="4"/>
      <c r="E21" s="82" t="s">
        <v>14</v>
      </c>
      <c r="F21" s="4"/>
      <c r="G21" s="4"/>
      <c r="H21" s="48"/>
      <c r="I21" s="48"/>
      <c r="J21" s="48"/>
      <c r="K21" s="48"/>
      <c r="L21" s="48"/>
      <c r="M21" s="48"/>
      <c r="N21" s="48"/>
    </row>
    <row r="22" spans="1:19" ht="17.25" customHeight="1" x14ac:dyDescent="0.25">
      <c r="A22" s="4"/>
      <c r="B22" s="4"/>
      <c r="C22" s="4"/>
      <c r="D22" s="4"/>
      <c r="E22" s="82" t="s">
        <v>15</v>
      </c>
      <c r="F22" s="4"/>
      <c r="G22" s="4"/>
      <c r="H22" s="48"/>
      <c r="I22" s="48"/>
      <c r="J22" s="48"/>
      <c r="K22" s="48"/>
      <c r="L22" s="48"/>
      <c r="M22" s="48"/>
      <c r="N22" s="48"/>
    </row>
    <row r="23" spans="1:19" ht="17.25" customHeight="1" x14ac:dyDescent="0.25">
      <c r="A23" s="4"/>
      <c r="B23" s="4"/>
      <c r="C23" s="4"/>
      <c r="D23" s="4"/>
      <c r="E23" s="82" t="s">
        <v>16</v>
      </c>
      <c r="F23" s="4"/>
      <c r="G23" s="4"/>
      <c r="H23" s="48"/>
      <c r="I23" s="48"/>
      <c r="J23" s="48"/>
      <c r="K23" s="48"/>
      <c r="L23" s="48"/>
      <c r="M23" s="48"/>
      <c r="N23" s="48"/>
    </row>
    <row r="24" spans="1:19" ht="17.25" customHeight="1" x14ac:dyDescent="0.25">
      <c r="A24" s="4"/>
      <c r="B24" s="4"/>
      <c r="C24" s="4"/>
      <c r="D24" s="4"/>
      <c r="E24" s="82" t="s">
        <v>17</v>
      </c>
      <c r="F24" s="4"/>
      <c r="G24" s="4"/>
      <c r="H24" s="48"/>
      <c r="I24" s="48"/>
      <c r="J24" s="48"/>
      <c r="K24" s="48"/>
      <c r="L24" s="48"/>
      <c r="M24" s="48"/>
      <c r="N24" s="48"/>
    </row>
    <row r="25" spans="1:19" ht="17.25" customHeight="1" x14ac:dyDescent="0.25">
      <c r="A25" s="4"/>
      <c r="B25" s="4"/>
      <c r="C25" s="4"/>
      <c r="D25" s="4"/>
      <c r="E25" s="82" t="s">
        <v>18</v>
      </c>
      <c r="F25" s="4"/>
      <c r="G25" s="4"/>
      <c r="H25" s="48"/>
      <c r="I25" s="48"/>
      <c r="J25" s="48"/>
      <c r="K25" s="48"/>
      <c r="L25" s="48"/>
      <c r="M25" s="48"/>
      <c r="N25" s="48"/>
    </row>
    <row r="26" spans="1:19" ht="17.25" customHeight="1" x14ac:dyDescent="0.25">
      <c r="E26" s="48"/>
      <c r="F26" s="4"/>
      <c r="G26" s="48"/>
      <c r="H26" s="48"/>
      <c r="I26" s="48"/>
      <c r="J26" s="48"/>
      <c r="K26" s="48"/>
      <c r="L26" s="48"/>
      <c r="M26" s="48"/>
      <c r="N26" s="48"/>
    </row>
    <row r="27" spans="1:19" ht="5.25" customHeight="1" x14ac:dyDescent="0.25">
      <c r="E27" s="48"/>
      <c r="F27" s="4"/>
      <c r="G27" s="48"/>
      <c r="H27" s="48"/>
      <c r="I27" s="48"/>
      <c r="J27" s="48"/>
      <c r="K27" s="48"/>
      <c r="L27" s="48"/>
      <c r="M27" s="48"/>
      <c r="N27" s="48"/>
    </row>
    <row r="28" spans="1:19" ht="12.75" customHeight="1" x14ac:dyDescent="0.3">
      <c r="A28" s="37" t="s">
        <v>19</v>
      </c>
      <c r="E28" s="48"/>
      <c r="F28" s="4"/>
      <c r="G28" s="48"/>
      <c r="H28" s="48"/>
      <c r="I28" s="48"/>
      <c r="J28" s="48"/>
      <c r="K28" s="48"/>
      <c r="L28" s="48"/>
      <c r="M28" s="48"/>
      <c r="N28" s="48"/>
    </row>
    <row r="29" spans="1:19" ht="12.75" customHeight="1" x14ac:dyDescent="0.3">
      <c r="A29" s="37" t="s">
        <v>20</v>
      </c>
      <c r="E29" s="48"/>
      <c r="F29" s="4"/>
      <c r="G29" s="48"/>
      <c r="H29" s="48"/>
      <c r="I29" s="48"/>
      <c r="J29" s="48"/>
      <c r="K29" s="48"/>
      <c r="L29" s="39"/>
    </row>
    <row r="30" spans="1:19" ht="17.5" x14ac:dyDescent="0.3">
      <c r="A30" s="42"/>
      <c r="E30" s="48"/>
      <c r="F30" s="4"/>
      <c r="G30" s="48"/>
      <c r="H30" s="48"/>
      <c r="I30" s="48"/>
      <c r="J30" s="48"/>
      <c r="K30" s="48"/>
      <c r="L30" s="48"/>
      <c r="M30" s="48"/>
      <c r="N30" s="48"/>
    </row>
    <row r="31" spans="1:19" ht="17.5" x14ac:dyDescent="0.25">
      <c r="E31" s="48"/>
      <c r="F31" s="4"/>
      <c r="G31" s="48"/>
      <c r="H31" s="48"/>
      <c r="I31" s="48"/>
      <c r="J31" s="48"/>
      <c r="K31" s="48"/>
      <c r="L31" s="48"/>
      <c r="M31" s="48"/>
      <c r="N31" s="95"/>
    </row>
    <row r="32" spans="1:19" ht="17.5" x14ac:dyDescent="0.25">
      <c r="E32" s="48"/>
      <c r="F32" s="4"/>
      <c r="G32" s="48"/>
      <c r="H32" s="48"/>
      <c r="I32" s="48"/>
      <c r="J32" s="48"/>
      <c r="K32" s="48"/>
      <c r="L32" s="48"/>
      <c r="M32" s="48"/>
      <c r="N32" s="48"/>
    </row>
    <row r="33" spans="5:14" ht="17.5" x14ac:dyDescent="0.25">
      <c r="E33" s="48"/>
      <c r="F33" s="4"/>
      <c r="G33" s="48"/>
      <c r="H33" s="48"/>
      <c r="I33" s="48"/>
      <c r="J33" s="48"/>
      <c r="K33" s="48"/>
      <c r="L33" s="48"/>
      <c r="M33" s="48"/>
      <c r="N33" s="48"/>
    </row>
    <row r="34" spans="5:14" ht="17.5" x14ac:dyDescent="0.25">
      <c r="E34" s="48"/>
      <c r="F34" s="4"/>
      <c r="G34" s="48"/>
      <c r="H34" s="48"/>
      <c r="I34" s="48"/>
      <c r="J34" s="48"/>
      <c r="K34" s="48"/>
      <c r="L34" s="48"/>
      <c r="M34" s="48"/>
      <c r="N34" s="48"/>
    </row>
    <row r="35" spans="5:14" ht="17.5" x14ac:dyDescent="0.25">
      <c r="E35" s="48"/>
      <c r="F35" s="4"/>
      <c r="G35" s="48"/>
      <c r="H35" s="48"/>
      <c r="I35" s="48"/>
      <c r="J35" s="48"/>
      <c r="K35" s="48"/>
      <c r="L35" s="48"/>
      <c r="M35" s="48"/>
      <c r="N35" s="48"/>
    </row>
    <row r="36" spans="5:14" ht="17.5" x14ac:dyDescent="0.25">
      <c r="E36" s="48"/>
      <c r="F36" s="4"/>
      <c r="G36" s="48"/>
      <c r="H36" s="48"/>
      <c r="I36" s="48"/>
      <c r="J36" s="48"/>
      <c r="K36" s="48"/>
      <c r="L36" s="48"/>
      <c r="M36" s="48"/>
      <c r="N36" s="48"/>
    </row>
    <row r="37" spans="5:14" ht="17.5" x14ac:dyDescent="0.25">
      <c r="E37" s="50"/>
      <c r="F37" s="4"/>
      <c r="G37" s="4"/>
      <c r="H37" s="4"/>
      <c r="I37" s="4"/>
      <c r="J37" s="4"/>
      <c r="K37" s="48"/>
      <c r="L37" s="48"/>
      <c r="M37" s="48"/>
      <c r="N37" s="48"/>
    </row>
    <row r="38" spans="5:14" ht="15" x14ac:dyDescent="0.25">
      <c r="E38" s="50"/>
      <c r="F38" s="4"/>
      <c r="G38" s="4"/>
      <c r="H38" s="4"/>
      <c r="I38" s="4"/>
      <c r="J38" s="4"/>
      <c r="K38" s="4"/>
      <c r="L38" s="4"/>
      <c r="M38" s="4"/>
      <c r="N38" s="4"/>
    </row>
    <row r="39" spans="5:14" ht="15" x14ac:dyDescent="0.3">
      <c r="E39" s="133"/>
      <c r="F39" s="133"/>
      <c r="G39" s="133"/>
      <c r="H39" s="133"/>
      <c r="I39" s="133"/>
    </row>
    <row r="40" spans="5:14" ht="15" x14ac:dyDescent="0.3">
      <c r="E40" s="122"/>
      <c r="F40" s="122"/>
      <c r="G40" s="122"/>
      <c r="H40" s="122"/>
      <c r="I40" s="122"/>
    </row>
    <row r="41" spans="5:14" ht="13" x14ac:dyDescent="0.3">
      <c r="G41" s="56"/>
      <c r="N41" s="38"/>
    </row>
  </sheetData>
  <mergeCells count="4">
    <mergeCell ref="A3:N3"/>
    <mergeCell ref="A4:N4"/>
    <mergeCell ref="E39:I39"/>
    <mergeCell ref="A5:N5"/>
  </mergeCells>
  <phoneticPr fontId="8" type="noConversion"/>
  <printOptions horizontalCentered="1" verticalCentered="1"/>
  <pageMargins left="0.7" right="0.7" top="0.3" bottom="0.3" header="0.5" footer="0.5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5" t="s">
        <v>21</v>
      </c>
      <c r="B1" s="136"/>
      <c r="C1" s="136"/>
      <c r="D1" s="136"/>
      <c r="E1" s="136"/>
      <c r="F1" s="136"/>
      <c r="G1" s="136"/>
      <c r="H1" s="136"/>
      <c r="I1" s="136"/>
      <c r="J1" s="141"/>
    </row>
    <row r="2" spans="1:12" s="6" customFormat="1" ht="19.5" customHeight="1" x14ac:dyDescent="0.25">
      <c r="A2" s="137" t="str">
        <f>'1 Adult EE Q2'!A2:J2</f>
        <v>FY21 QUARTER ENDING JUNE 30, 2021</v>
      </c>
      <c r="B2" s="138"/>
      <c r="C2" s="138"/>
      <c r="D2" s="138"/>
      <c r="E2" s="138"/>
      <c r="F2" s="138"/>
      <c r="G2" s="138"/>
      <c r="H2" s="138"/>
      <c r="I2" s="138"/>
      <c r="J2" s="142"/>
      <c r="K2" s="10"/>
    </row>
    <row r="3" spans="1:12" s="6" customFormat="1" ht="30" customHeight="1" thickBot="1" x14ac:dyDescent="0.3">
      <c r="A3" s="139" t="s">
        <v>81</v>
      </c>
      <c r="B3" s="140"/>
      <c r="C3" s="140"/>
      <c r="D3" s="140"/>
      <c r="E3" s="140"/>
      <c r="F3" s="140"/>
      <c r="G3" s="140"/>
      <c r="H3" s="140"/>
      <c r="I3" s="140"/>
      <c r="J3" s="143"/>
      <c r="K3" s="10"/>
    </row>
    <row r="4" spans="1:12" s="4" customFormat="1" ht="54" customHeight="1" thickBot="1" x14ac:dyDescent="0.3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62</v>
      </c>
      <c r="F4" s="86" t="s">
        <v>63</v>
      </c>
      <c r="G4" s="86" t="s">
        <v>64</v>
      </c>
      <c r="H4" s="88" t="s">
        <v>65</v>
      </c>
      <c r="I4" s="89" t="s">
        <v>31</v>
      </c>
      <c r="J4" s="90" t="s">
        <v>32</v>
      </c>
      <c r="K4" s="3"/>
    </row>
    <row r="5" spans="1:12" s="4" customFormat="1" ht="19" customHeight="1" x14ac:dyDescent="0.25">
      <c r="A5" s="2" t="s">
        <v>33</v>
      </c>
      <c r="B5" s="58">
        <v>18</v>
      </c>
      <c r="C5" s="18">
        <v>0</v>
      </c>
      <c r="D5" s="61">
        <v>18</v>
      </c>
      <c r="E5" s="17">
        <v>0</v>
      </c>
      <c r="F5" s="36">
        <v>15</v>
      </c>
      <c r="G5" s="62">
        <v>15</v>
      </c>
      <c r="H5" s="112">
        <v>83.3333333333333</v>
      </c>
      <c r="I5" s="96">
        <v>62</v>
      </c>
      <c r="J5" s="105">
        <v>134.408602150538</v>
      </c>
      <c r="K5" s="3"/>
      <c r="L5" s="20"/>
    </row>
    <row r="6" spans="1:12" s="4" customFormat="1" ht="19" customHeight="1" x14ac:dyDescent="0.25">
      <c r="A6" s="5" t="s">
        <v>34</v>
      </c>
      <c r="B6" s="59">
        <v>70</v>
      </c>
      <c r="C6" s="18">
        <v>0</v>
      </c>
      <c r="D6" s="61">
        <v>70</v>
      </c>
      <c r="E6" s="18">
        <v>0</v>
      </c>
      <c r="F6" s="21">
        <v>46</v>
      </c>
      <c r="G6" s="62">
        <v>46</v>
      </c>
      <c r="H6" s="113">
        <v>65.714285714285694</v>
      </c>
      <c r="I6" s="96">
        <v>65</v>
      </c>
      <c r="J6" s="105">
        <v>101.098901098901</v>
      </c>
      <c r="K6" s="3"/>
      <c r="L6" s="20"/>
    </row>
    <row r="7" spans="1:12" s="4" customFormat="1" ht="19" customHeight="1" x14ac:dyDescent="0.25">
      <c r="A7" s="5" t="s">
        <v>35</v>
      </c>
      <c r="B7" s="59">
        <v>126</v>
      </c>
      <c r="C7" s="18">
        <v>4</v>
      </c>
      <c r="D7" s="61">
        <v>122</v>
      </c>
      <c r="E7" s="18">
        <v>5</v>
      </c>
      <c r="F7" s="21">
        <v>92</v>
      </c>
      <c r="G7" s="62">
        <v>93</v>
      </c>
      <c r="H7" s="113">
        <v>76.229508196721298</v>
      </c>
      <c r="I7" s="96">
        <v>62</v>
      </c>
      <c r="J7" s="105">
        <v>122.950819672131</v>
      </c>
      <c r="K7" s="3"/>
      <c r="L7" s="20"/>
    </row>
    <row r="8" spans="1:12" s="4" customFormat="1" ht="19" customHeight="1" x14ac:dyDescent="0.25">
      <c r="A8" s="5" t="s">
        <v>36</v>
      </c>
      <c r="B8" s="59">
        <v>63</v>
      </c>
      <c r="C8" s="18">
        <v>2</v>
      </c>
      <c r="D8" s="61">
        <v>61</v>
      </c>
      <c r="E8" s="18">
        <v>0</v>
      </c>
      <c r="F8" s="21">
        <v>47</v>
      </c>
      <c r="G8" s="62">
        <v>47</v>
      </c>
      <c r="H8" s="113">
        <v>77.049180327868896</v>
      </c>
      <c r="I8" s="96">
        <v>65</v>
      </c>
      <c r="J8" s="105">
        <v>118.537200504414</v>
      </c>
      <c r="K8" s="3"/>
      <c r="L8" s="20"/>
    </row>
    <row r="9" spans="1:12" s="4" customFormat="1" ht="19" customHeight="1" x14ac:dyDescent="0.25">
      <c r="A9" s="5" t="s">
        <v>37</v>
      </c>
      <c r="B9" s="59">
        <v>12</v>
      </c>
      <c r="C9" s="18">
        <v>0</v>
      </c>
      <c r="D9" s="61">
        <v>12</v>
      </c>
      <c r="E9" s="18">
        <v>0</v>
      </c>
      <c r="F9" s="21">
        <v>8</v>
      </c>
      <c r="G9" s="62">
        <v>8</v>
      </c>
      <c r="H9" s="113">
        <v>66.6666666666667</v>
      </c>
      <c r="I9" s="96">
        <v>65</v>
      </c>
      <c r="J9" s="105">
        <v>102.564102564103</v>
      </c>
      <c r="K9" s="3"/>
      <c r="L9" s="20"/>
    </row>
    <row r="10" spans="1:12" s="4" customFormat="1" ht="19" customHeight="1" x14ac:dyDescent="0.25">
      <c r="A10" s="5" t="s">
        <v>38</v>
      </c>
      <c r="B10" s="59">
        <v>114</v>
      </c>
      <c r="C10" s="18">
        <v>5</v>
      </c>
      <c r="D10" s="61">
        <v>109</v>
      </c>
      <c r="E10" s="18">
        <v>0</v>
      </c>
      <c r="F10" s="21">
        <v>85</v>
      </c>
      <c r="G10" s="62">
        <v>85</v>
      </c>
      <c r="H10" s="113">
        <v>77.9816513761468</v>
      </c>
      <c r="I10" s="96">
        <v>65</v>
      </c>
      <c r="J10" s="105">
        <v>119.97177134791799</v>
      </c>
      <c r="K10" s="3"/>
      <c r="L10" s="20"/>
    </row>
    <row r="11" spans="1:12" s="4" customFormat="1" ht="19" customHeight="1" x14ac:dyDescent="0.25">
      <c r="A11" s="5" t="s">
        <v>39</v>
      </c>
      <c r="B11" s="59">
        <v>24</v>
      </c>
      <c r="C11" s="18">
        <v>0</v>
      </c>
      <c r="D11" s="61">
        <v>24</v>
      </c>
      <c r="E11" s="18">
        <v>0</v>
      </c>
      <c r="F11" s="21">
        <v>18</v>
      </c>
      <c r="G11" s="62">
        <v>18</v>
      </c>
      <c r="H11" s="113">
        <v>75</v>
      </c>
      <c r="I11" s="96">
        <v>65</v>
      </c>
      <c r="J11" s="105">
        <v>115.384615384615</v>
      </c>
      <c r="K11" s="3"/>
      <c r="L11" s="20"/>
    </row>
    <row r="12" spans="1:12" s="4" customFormat="1" ht="19" customHeight="1" x14ac:dyDescent="0.25">
      <c r="A12" s="5" t="s">
        <v>40</v>
      </c>
      <c r="B12" s="59">
        <v>54</v>
      </c>
      <c r="C12" s="18">
        <v>1</v>
      </c>
      <c r="D12" s="61">
        <v>53</v>
      </c>
      <c r="E12" s="18">
        <v>0</v>
      </c>
      <c r="F12" s="21">
        <v>42</v>
      </c>
      <c r="G12" s="62">
        <v>42</v>
      </c>
      <c r="H12" s="113">
        <v>79.245283018867894</v>
      </c>
      <c r="I12" s="96">
        <v>65</v>
      </c>
      <c r="J12" s="105">
        <v>121.915820029028</v>
      </c>
      <c r="K12" s="3"/>
      <c r="L12" s="20"/>
    </row>
    <row r="13" spans="1:12" s="4" customFormat="1" ht="19" customHeight="1" x14ac:dyDescent="0.25">
      <c r="A13" s="5" t="s">
        <v>41</v>
      </c>
      <c r="B13" s="59">
        <v>41</v>
      </c>
      <c r="C13" s="18">
        <v>0</v>
      </c>
      <c r="D13" s="61">
        <v>41</v>
      </c>
      <c r="E13" s="18">
        <v>0</v>
      </c>
      <c r="F13" s="21">
        <v>18</v>
      </c>
      <c r="G13" s="62">
        <v>18</v>
      </c>
      <c r="H13" s="113">
        <v>43.902439024390198</v>
      </c>
      <c r="I13" s="96">
        <v>65</v>
      </c>
      <c r="J13" s="105">
        <v>67.542213883677306</v>
      </c>
      <c r="K13" s="3"/>
      <c r="L13" s="20"/>
    </row>
    <row r="14" spans="1:12" s="4" customFormat="1" ht="19" customHeight="1" x14ac:dyDescent="0.25">
      <c r="A14" s="5" t="s">
        <v>42</v>
      </c>
      <c r="B14" s="59">
        <v>137</v>
      </c>
      <c r="C14" s="18">
        <v>2</v>
      </c>
      <c r="D14" s="61">
        <v>135</v>
      </c>
      <c r="E14" s="18">
        <v>0</v>
      </c>
      <c r="F14" s="21">
        <v>85</v>
      </c>
      <c r="G14" s="62">
        <v>85</v>
      </c>
      <c r="H14" s="113">
        <v>62.962962962962997</v>
      </c>
      <c r="I14" s="96">
        <v>57</v>
      </c>
      <c r="J14" s="105">
        <v>110.461338531514</v>
      </c>
      <c r="K14" s="3"/>
      <c r="L14" s="20"/>
    </row>
    <row r="15" spans="1:12" s="4" customFormat="1" ht="19" customHeight="1" x14ac:dyDescent="0.25">
      <c r="A15" s="5" t="s">
        <v>43</v>
      </c>
      <c r="B15" s="59">
        <v>104</v>
      </c>
      <c r="C15" s="18">
        <v>3</v>
      </c>
      <c r="D15" s="61">
        <v>101</v>
      </c>
      <c r="E15" s="18">
        <v>3</v>
      </c>
      <c r="F15" s="21">
        <v>70</v>
      </c>
      <c r="G15" s="62">
        <v>72</v>
      </c>
      <c r="H15" s="113">
        <v>71.287128712871294</v>
      </c>
      <c r="I15" s="96">
        <v>65</v>
      </c>
      <c r="J15" s="105">
        <v>109.67250571211</v>
      </c>
      <c r="K15" s="3"/>
      <c r="L15" s="20"/>
    </row>
    <row r="16" spans="1:12" s="4" customFormat="1" ht="19" customHeight="1" x14ac:dyDescent="0.25">
      <c r="A16" s="5" t="s">
        <v>44</v>
      </c>
      <c r="B16" s="59">
        <v>84</v>
      </c>
      <c r="C16" s="18">
        <v>1</v>
      </c>
      <c r="D16" s="61">
        <v>83</v>
      </c>
      <c r="E16" s="18">
        <v>0</v>
      </c>
      <c r="F16" s="21">
        <v>50</v>
      </c>
      <c r="G16" s="62">
        <v>50</v>
      </c>
      <c r="H16" s="113">
        <v>60.240963855421697</v>
      </c>
      <c r="I16" s="96">
        <v>65</v>
      </c>
      <c r="J16" s="105">
        <v>92.678405931417998</v>
      </c>
      <c r="K16" s="3"/>
      <c r="L16" s="20"/>
    </row>
    <row r="17" spans="1:13" s="4" customFormat="1" ht="19" customHeight="1" x14ac:dyDescent="0.25">
      <c r="A17" s="5" t="s">
        <v>45</v>
      </c>
      <c r="B17" s="59">
        <v>105</v>
      </c>
      <c r="C17" s="18">
        <v>4</v>
      </c>
      <c r="D17" s="61">
        <v>101</v>
      </c>
      <c r="E17" s="18">
        <v>0</v>
      </c>
      <c r="F17" s="21">
        <v>48</v>
      </c>
      <c r="G17" s="62">
        <v>48</v>
      </c>
      <c r="H17" s="113">
        <v>47.524752475247503</v>
      </c>
      <c r="I17" s="96">
        <v>65</v>
      </c>
      <c r="J17" s="105">
        <v>73.115003808073098</v>
      </c>
      <c r="K17" s="3"/>
      <c r="L17" s="20"/>
    </row>
    <row r="18" spans="1:13" s="4" customFormat="1" ht="19" customHeight="1" x14ac:dyDescent="0.25">
      <c r="A18" s="5" t="s">
        <v>46</v>
      </c>
      <c r="B18" s="59">
        <v>67</v>
      </c>
      <c r="C18" s="18">
        <v>2</v>
      </c>
      <c r="D18" s="61">
        <v>65</v>
      </c>
      <c r="E18" s="18">
        <v>0</v>
      </c>
      <c r="F18" s="21">
        <v>47</v>
      </c>
      <c r="G18" s="62">
        <v>47</v>
      </c>
      <c r="H18" s="113">
        <v>72.307692307692307</v>
      </c>
      <c r="I18" s="96">
        <v>65</v>
      </c>
      <c r="J18" s="105">
        <v>111.242603550296</v>
      </c>
      <c r="K18" s="3"/>
      <c r="L18" s="20"/>
    </row>
    <row r="19" spans="1:13" s="4" customFormat="1" ht="19" customHeight="1" x14ac:dyDescent="0.25">
      <c r="A19" s="5" t="s">
        <v>47</v>
      </c>
      <c r="B19" s="59">
        <v>93</v>
      </c>
      <c r="C19" s="18">
        <v>7</v>
      </c>
      <c r="D19" s="61">
        <v>86</v>
      </c>
      <c r="E19" s="18">
        <v>0</v>
      </c>
      <c r="F19" s="21">
        <v>71</v>
      </c>
      <c r="G19" s="62">
        <v>71</v>
      </c>
      <c r="H19" s="113">
        <v>82.558139534883693</v>
      </c>
      <c r="I19" s="96">
        <v>65</v>
      </c>
      <c r="J19" s="105">
        <v>127.01252236136</v>
      </c>
      <c r="K19" s="3"/>
      <c r="L19" s="20"/>
    </row>
    <row r="20" spans="1:13" s="4" customFormat="1" ht="19" customHeight="1" thickBot="1" x14ac:dyDescent="0.3">
      <c r="A20" s="34" t="s">
        <v>48</v>
      </c>
      <c r="B20" s="65">
        <v>56</v>
      </c>
      <c r="C20" s="66">
        <v>2</v>
      </c>
      <c r="D20" s="68">
        <v>54</v>
      </c>
      <c r="E20" s="66">
        <v>0</v>
      </c>
      <c r="F20" s="67">
        <v>43</v>
      </c>
      <c r="G20" s="69">
        <v>43</v>
      </c>
      <c r="H20" s="114">
        <v>79.629629629629605</v>
      </c>
      <c r="I20" s="96">
        <v>65</v>
      </c>
      <c r="J20" s="108">
        <v>122.50712250712201</v>
      </c>
      <c r="K20" s="3"/>
      <c r="L20" s="20"/>
    </row>
    <row r="21" spans="1:13" s="4" customFormat="1" ht="19" customHeight="1" thickBot="1" x14ac:dyDescent="0.3">
      <c r="A21" s="35" t="s">
        <v>49</v>
      </c>
      <c r="B21" s="97">
        <v>1168</v>
      </c>
      <c r="C21" s="98">
        <v>33</v>
      </c>
      <c r="D21" s="99">
        <v>1135</v>
      </c>
      <c r="E21" s="98">
        <v>8</v>
      </c>
      <c r="F21" s="100">
        <v>785</v>
      </c>
      <c r="G21" s="101">
        <v>788</v>
      </c>
      <c r="H21" s="115">
        <v>69.427312775330407</v>
      </c>
      <c r="I21" s="102">
        <v>65</v>
      </c>
      <c r="J21" s="111">
        <v>106.81125042358499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ht="13" x14ac:dyDescent="0.25">
      <c r="A23" s="32"/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/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/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1.179687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9.7265625" customWidth="1"/>
  </cols>
  <sheetData>
    <row r="1" spans="1:13" s="45" customFormat="1" ht="20.149999999999999" customHeight="1" x14ac:dyDescent="0.25">
      <c r="A1" s="135" t="str">
        <f>'6 DW EE Q2'!$A$1</f>
        <v>TAB 11 - WIOA TITLE I PERFORMANCE MEASURES</v>
      </c>
      <c r="B1" s="147"/>
      <c r="C1" s="147"/>
      <c r="D1" s="147"/>
      <c r="E1" s="147"/>
      <c r="F1" s="147"/>
      <c r="G1" s="147"/>
      <c r="H1" s="147"/>
      <c r="I1" s="147"/>
      <c r="J1" s="147"/>
      <c r="K1" s="148"/>
    </row>
    <row r="2" spans="1:13" s="46" customFormat="1" ht="20.149999999999999" customHeight="1" x14ac:dyDescent="0.25">
      <c r="A2" s="137" t="str">
        <f>'1 Adult EE Q2'!A2:J2</f>
        <v>FY21 QUARTER ENDING JUNE 30, 2021</v>
      </c>
      <c r="B2" s="138"/>
      <c r="C2" s="138"/>
      <c r="D2" s="138"/>
      <c r="E2" s="138"/>
      <c r="F2" s="138"/>
      <c r="G2" s="138"/>
      <c r="H2" s="138"/>
      <c r="I2" s="138"/>
      <c r="J2" s="138"/>
      <c r="K2" s="142"/>
      <c r="L2" s="45"/>
    </row>
    <row r="3" spans="1:13" s="46" customFormat="1" ht="20.149999999999999" customHeight="1" thickBot="1" x14ac:dyDescent="0.3">
      <c r="A3" s="144" t="s">
        <v>82</v>
      </c>
      <c r="B3" s="145"/>
      <c r="C3" s="145"/>
      <c r="D3" s="145"/>
      <c r="E3" s="145"/>
      <c r="F3" s="145"/>
      <c r="G3" s="145"/>
      <c r="H3" s="145"/>
      <c r="I3" s="145"/>
      <c r="J3" s="145"/>
      <c r="K3" s="146"/>
      <c r="L3" s="45"/>
    </row>
    <row r="4" spans="1:13" ht="54.75" customHeight="1" thickBot="1" x14ac:dyDescent="0.35">
      <c r="A4" s="47" t="s">
        <v>23</v>
      </c>
      <c r="B4" s="14" t="s">
        <v>67</v>
      </c>
      <c r="C4" s="15" t="s">
        <v>68</v>
      </c>
      <c r="D4" s="15" t="s">
        <v>69</v>
      </c>
      <c r="E4" s="16" t="s">
        <v>70</v>
      </c>
      <c r="F4" s="15" t="s">
        <v>71</v>
      </c>
      <c r="G4" s="15" t="s">
        <v>72</v>
      </c>
      <c r="H4" s="15" t="s">
        <v>73</v>
      </c>
      <c r="I4" s="13" t="s">
        <v>74</v>
      </c>
      <c r="J4" s="118" t="s">
        <v>75</v>
      </c>
      <c r="K4" s="119" t="s">
        <v>76</v>
      </c>
      <c r="L4" s="1"/>
    </row>
    <row r="5" spans="1:13" s="4" customFormat="1" ht="19" customHeight="1" x14ac:dyDescent="0.25">
      <c r="A5" s="2" t="s">
        <v>33</v>
      </c>
      <c r="B5" s="58">
        <v>9</v>
      </c>
      <c r="C5" s="18">
        <v>0</v>
      </c>
      <c r="D5" s="21">
        <v>0</v>
      </c>
      <c r="E5" s="61">
        <v>0</v>
      </c>
      <c r="F5" s="17">
        <v>5</v>
      </c>
      <c r="G5" s="36">
        <v>0</v>
      </c>
      <c r="H5" s="62">
        <v>5</v>
      </c>
      <c r="I5" s="112">
        <v>55.5555555555556</v>
      </c>
      <c r="J5" s="96">
        <v>35</v>
      </c>
      <c r="K5" s="105">
        <v>158.73015873015899</v>
      </c>
      <c r="L5" s="3"/>
      <c r="M5" s="20"/>
    </row>
    <row r="6" spans="1:13" s="4" customFormat="1" ht="19" customHeight="1" x14ac:dyDescent="0.25">
      <c r="A6" s="5" t="s">
        <v>34</v>
      </c>
      <c r="B6" s="59">
        <v>109</v>
      </c>
      <c r="C6" s="18">
        <v>3</v>
      </c>
      <c r="D6" s="21">
        <v>0</v>
      </c>
      <c r="E6" s="61">
        <v>1</v>
      </c>
      <c r="F6" s="18">
        <v>28</v>
      </c>
      <c r="G6" s="21">
        <v>13</v>
      </c>
      <c r="H6" s="62">
        <v>42</v>
      </c>
      <c r="I6" s="113">
        <v>38.5321100917431</v>
      </c>
      <c r="J6" s="96">
        <v>40</v>
      </c>
      <c r="K6" s="105">
        <v>96.330275229357795</v>
      </c>
      <c r="L6" s="3"/>
      <c r="M6" s="20"/>
    </row>
    <row r="7" spans="1:13" s="4" customFormat="1" ht="19" customHeight="1" x14ac:dyDescent="0.25">
      <c r="A7" s="5" t="s">
        <v>35</v>
      </c>
      <c r="B7" s="59">
        <v>92</v>
      </c>
      <c r="C7" s="18">
        <v>3</v>
      </c>
      <c r="D7" s="21">
        <v>1</v>
      </c>
      <c r="E7" s="61">
        <v>5</v>
      </c>
      <c r="F7" s="18">
        <v>34</v>
      </c>
      <c r="G7" s="21">
        <v>18</v>
      </c>
      <c r="H7" s="62">
        <v>48</v>
      </c>
      <c r="I7" s="127">
        <v>52.173913043478301</v>
      </c>
      <c r="J7" s="96">
        <v>40</v>
      </c>
      <c r="K7" s="105">
        <v>130.434782608696</v>
      </c>
      <c r="L7" s="3"/>
      <c r="M7" s="20"/>
    </row>
    <row r="8" spans="1:13" s="4" customFormat="1" ht="19" customHeight="1" x14ac:dyDescent="0.25">
      <c r="A8" s="5" t="s">
        <v>36</v>
      </c>
      <c r="B8" s="59">
        <v>127</v>
      </c>
      <c r="C8" s="18">
        <v>20</v>
      </c>
      <c r="D8" s="21">
        <v>1</v>
      </c>
      <c r="E8" s="61">
        <v>2</v>
      </c>
      <c r="F8" s="18">
        <v>17</v>
      </c>
      <c r="G8" s="21">
        <v>38</v>
      </c>
      <c r="H8" s="62">
        <v>72</v>
      </c>
      <c r="I8" s="127">
        <v>56.692913385826799</v>
      </c>
      <c r="J8" s="96">
        <v>40</v>
      </c>
      <c r="K8" s="105">
        <v>141.73228346456699</v>
      </c>
      <c r="L8" s="3"/>
      <c r="M8" s="20"/>
    </row>
    <row r="9" spans="1:13" s="4" customFormat="1" ht="19" customHeight="1" x14ac:dyDescent="0.25">
      <c r="A9" s="5" t="s">
        <v>37</v>
      </c>
      <c r="B9" s="59">
        <v>37</v>
      </c>
      <c r="C9" s="18">
        <v>0</v>
      </c>
      <c r="D9" s="21">
        <v>0</v>
      </c>
      <c r="E9" s="61">
        <v>0</v>
      </c>
      <c r="F9" s="18">
        <v>16</v>
      </c>
      <c r="G9" s="21">
        <v>9</v>
      </c>
      <c r="H9" s="62">
        <v>20</v>
      </c>
      <c r="I9" s="127">
        <v>54.054054054053999</v>
      </c>
      <c r="J9" s="96">
        <v>40</v>
      </c>
      <c r="K9" s="105">
        <v>135.13513513513499</v>
      </c>
      <c r="L9" s="3"/>
      <c r="M9" s="20"/>
    </row>
    <row r="10" spans="1:13" s="4" customFormat="1" ht="19" customHeight="1" x14ac:dyDescent="0.25">
      <c r="A10" s="5" t="s">
        <v>38</v>
      </c>
      <c r="B10" s="59">
        <v>61</v>
      </c>
      <c r="C10" s="18">
        <v>1</v>
      </c>
      <c r="D10" s="21">
        <v>0</v>
      </c>
      <c r="E10" s="61">
        <v>0</v>
      </c>
      <c r="F10" s="18">
        <v>23</v>
      </c>
      <c r="G10" s="21">
        <v>0</v>
      </c>
      <c r="H10" s="62">
        <v>24</v>
      </c>
      <c r="I10" s="127">
        <v>39.344262295081997</v>
      </c>
      <c r="J10" s="96">
        <v>40</v>
      </c>
      <c r="K10" s="105">
        <v>98.360655737704903</v>
      </c>
      <c r="L10" s="3"/>
      <c r="M10" s="20"/>
    </row>
    <row r="11" spans="1:13" s="4" customFormat="1" ht="19" customHeight="1" x14ac:dyDescent="0.25">
      <c r="A11" s="5" t="s">
        <v>39</v>
      </c>
      <c r="B11" s="59">
        <v>28</v>
      </c>
      <c r="C11" s="18">
        <v>0</v>
      </c>
      <c r="D11" s="21">
        <v>0</v>
      </c>
      <c r="E11" s="61">
        <v>0</v>
      </c>
      <c r="F11" s="18">
        <v>9</v>
      </c>
      <c r="G11" s="21">
        <v>10</v>
      </c>
      <c r="H11" s="62">
        <v>11</v>
      </c>
      <c r="I11" s="127">
        <v>39.285714285714299</v>
      </c>
      <c r="J11" s="96">
        <v>40</v>
      </c>
      <c r="K11" s="105">
        <v>98.214285714285694</v>
      </c>
      <c r="L11" s="3"/>
      <c r="M11" s="20"/>
    </row>
    <row r="12" spans="1:13" s="4" customFormat="1" ht="19" customHeight="1" x14ac:dyDescent="0.25">
      <c r="A12" s="5" t="s">
        <v>40</v>
      </c>
      <c r="B12" s="59">
        <v>65</v>
      </c>
      <c r="C12" s="18">
        <v>0</v>
      </c>
      <c r="D12" s="21">
        <v>0</v>
      </c>
      <c r="E12" s="61">
        <v>0</v>
      </c>
      <c r="F12" s="18">
        <v>3</v>
      </c>
      <c r="G12" s="21">
        <v>26</v>
      </c>
      <c r="H12" s="62">
        <v>29</v>
      </c>
      <c r="I12" s="127">
        <v>44.615384615384599</v>
      </c>
      <c r="J12" s="96">
        <v>40</v>
      </c>
      <c r="K12" s="105">
        <v>111.538461538462</v>
      </c>
      <c r="L12" s="3"/>
      <c r="M12" s="20"/>
    </row>
    <row r="13" spans="1:13" s="4" customFormat="1" ht="19" customHeight="1" x14ac:dyDescent="0.25">
      <c r="A13" s="5" t="s">
        <v>41</v>
      </c>
      <c r="B13" s="59">
        <v>50</v>
      </c>
      <c r="C13" s="18">
        <v>0</v>
      </c>
      <c r="D13" s="21">
        <v>0</v>
      </c>
      <c r="E13" s="61">
        <v>0</v>
      </c>
      <c r="F13" s="18">
        <v>3</v>
      </c>
      <c r="G13" s="21">
        <v>20</v>
      </c>
      <c r="H13" s="62">
        <v>23</v>
      </c>
      <c r="I13" s="127">
        <v>46</v>
      </c>
      <c r="J13" s="96">
        <v>40</v>
      </c>
      <c r="K13" s="105">
        <v>115</v>
      </c>
      <c r="L13" s="3"/>
      <c r="M13" s="20"/>
    </row>
    <row r="14" spans="1:13" s="4" customFormat="1" ht="19" customHeight="1" x14ac:dyDescent="0.25">
      <c r="A14" s="5" t="s">
        <v>42</v>
      </c>
      <c r="B14" s="59">
        <v>137</v>
      </c>
      <c r="C14" s="18">
        <v>1</v>
      </c>
      <c r="D14" s="21">
        <v>0</v>
      </c>
      <c r="E14" s="61">
        <v>0</v>
      </c>
      <c r="F14" s="18">
        <v>51</v>
      </c>
      <c r="G14" s="21">
        <v>6</v>
      </c>
      <c r="H14" s="62">
        <v>58</v>
      </c>
      <c r="I14" s="127">
        <v>42.335766423357697</v>
      </c>
      <c r="J14" s="96">
        <v>40</v>
      </c>
      <c r="K14" s="105">
        <v>105.83941605839399</v>
      </c>
      <c r="L14" s="3"/>
      <c r="M14" s="20"/>
    </row>
    <row r="15" spans="1:13" s="4" customFormat="1" ht="19" customHeight="1" x14ac:dyDescent="0.25">
      <c r="A15" s="5" t="s">
        <v>43</v>
      </c>
      <c r="B15" s="59">
        <v>75</v>
      </c>
      <c r="C15" s="18">
        <v>4</v>
      </c>
      <c r="D15" s="21">
        <v>0</v>
      </c>
      <c r="E15" s="61">
        <v>0</v>
      </c>
      <c r="F15" s="18">
        <v>4</v>
      </c>
      <c r="G15" s="21">
        <v>11</v>
      </c>
      <c r="H15" s="62">
        <v>13</v>
      </c>
      <c r="I15" s="127">
        <v>17.3333333333333</v>
      </c>
      <c r="J15" s="96">
        <v>40</v>
      </c>
      <c r="K15" s="105">
        <v>43.3333333333333</v>
      </c>
      <c r="L15" s="3"/>
      <c r="M15" s="20"/>
    </row>
    <row r="16" spans="1:13" s="4" customFormat="1" ht="19" customHeight="1" x14ac:dyDescent="0.25">
      <c r="A16" s="5" t="s">
        <v>44</v>
      </c>
      <c r="B16" s="59">
        <v>106</v>
      </c>
      <c r="C16" s="18">
        <v>16</v>
      </c>
      <c r="D16" s="21">
        <v>0</v>
      </c>
      <c r="E16" s="61">
        <v>0</v>
      </c>
      <c r="F16" s="18">
        <v>27</v>
      </c>
      <c r="G16" s="21">
        <v>8</v>
      </c>
      <c r="H16" s="62">
        <v>51</v>
      </c>
      <c r="I16" s="127">
        <v>48.1132075471698</v>
      </c>
      <c r="J16" s="96">
        <v>40</v>
      </c>
      <c r="K16" s="105">
        <v>120.28301886792499</v>
      </c>
      <c r="L16" s="3"/>
      <c r="M16" s="20"/>
    </row>
    <row r="17" spans="1:13" s="4" customFormat="1" ht="19" customHeight="1" x14ac:dyDescent="0.25">
      <c r="A17" s="5" t="s">
        <v>45</v>
      </c>
      <c r="B17" s="59">
        <v>51</v>
      </c>
      <c r="C17" s="18">
        <v>0</v>
      </c>
      <c r="D17" s="21">
        <v>0</v>
      </c>
      <c r="E17" s="61">
        <v>0</v>
      </c>
      <c r="F17" s="18">
        <v>5</v>
      </c>
      <c r="G17" s="21">
        <v>13</v>
      </c>
      <c r="H17" s="62">
        <v>16</v>
      </c>
      <c r="I17" s="127">
        <v>31.372549019607799</v>
      </c>
      <c r="J17" s="96">
        <v>40</v>
      </c>
      <c r="K17" s="105">
        <v>78.431372549019599</v>
      </c>
      <c r="L17" s="3"/>
      <c r="M17" s="20"/>
    </row>
    <row r="18" spans="1:13" s="4" customFormat="1" ht="19" customHeight="1" x14ac:dyDescent="0.25">
      <c r="A18" s="5" t="s">
        <v>46</v>
      </c>
      <c r="B18" s="59">
        <v>28</v>
      </c>
      <c r="C18" s="18">
        <v>7</v>
      </c>
      <c r="D18" s="21">
        <v>0</v>
      </c>
      <c r="E18" s="61">
        <v>1</v>
      </c>
      <c r="F18" s="18">
        <v>8</v>
      </c>
      <c r="G18" s="21">
        <v>6</v>
      </c>
      <c r="H18" s="62">
        <v>16</v>
      </c>
      <c r="I18" s="127">
        <v>57.142857142857103</v>
      </c>
      <c r="J18" s="96">
        <v>40</v>
      </c>
      <c r="K18" s="105">
        <v>142.857142857143</v>
      </c>
      <c r="L18" s="3"/>
      <c r="M18" s="20"/>
    </row>
    <row r="19" spans="1:13" s="4" customFormat="1" ht="19" customHeight="1" x14ac:dyDescent="0.25">
      <c r="A19" s="5" t="s">
        <v>47</v>
      </c>
      <c r="B19" s="59">
        <v>78</v>
      </c>
      <c r="C19" s="18">
        <v>0</v>
      </c>
      <c r="D19" s="21">
        <v>0</v>
      </c>
      <c r="E19" s="61">
        <v>0</v>
      </c>
      <c r="F19" s="18">
        <v>33</v>
      </c>
      <c r="G19" s="21">
        <v>16</v>
      </c>
      <c r="H19" s="62">
        <v>35</v>
      </c>
      <c r="I19" s="128">
        <v>44.871794871794897</v>
      </c>
      <c r="J19" s="96">
        <v>40</v>
      </c>
      <c r="K19" s="105">
        <v>112.179487179487</v>
      </c>
      <c r="L19" s="3"/>
      <c r="M19" s="20"/>
    </row>
    <row r="20" spans="1:13" s="4" customFormat="1" ht="19" customHeight="1" thickBot="1" x14ac:dyDescent="0.3">
      <c r="A20" s="34" t="s">
        <v>48</v>
      </c>
      <c r="B20" s="60">
        <v>81</v>
      </c>
      <c r="C20" s="19">
        <v>4</v>
      </c>
      <c r="D20" s="22">
        <v>0</v>
      </c>
      <c r="E20" s="63">
        <v>0</v>
      </c>
      <c r="F20" s="19">
        <v>22</v>
      </c>
      <c r="G20" s="22">
        <v>18</v>
      </c>
      <c r="H20" s="64">
        <v>44</v>
      </c>
      <c r="I20" s="129">
        <v>54.320987654321002</v>
      </c>
      <c r="J20" s="96">
        <v>40</v>
      </c>
      <c r="K20" s="105">
        <v>135.802469135802</v>
      </c>
      <c r="L20" s="3"/>
      <c r="M20" s="20"/>
    </row>
    <row r="21" spans="1:13" s="4" customFormat="1" ht="19" customHeight="1" thickBot="1" x14ac:dyDescent="0.3">
      <c r="A21" s="35" t="s">
        <v>49</v>
      </c>
      <c r="B21" s="70">
        <v>1134</v>
      </c>
      <c r="C21" s="71">
        <v>59</v>
      </c>
      <c r="D21" s="72">
        <v>2</v>
      </c>
      <c r="E21" s="74">
        <v>9</v>
      </c>
      <c r="F21" s="71">
        <v>288</v>
      </c>
      <c r="G21" s="72">
        <v>212</v>
      </c>
      <c r="H21" s="75">
        <v>507</v>
      </c>
      <c r="I21" s="130">
        <v>44.708994708994702</v>
      </c>
      <c r="J21" s="121">
        <v>40</v>
      </c>
      <c r="K21" s="111">
        <v>111.772486772487</v>
      </c>
      <c r="L21" s="3"/>
      <c r="M21" s="20"/>
    </row>
    <row r="22" spans="1:13" s="53" customFormat="1" ht="13" x14ac:dyDescent="0.25">
      <c r="A22" s="23"/>
      <c r="B22" s="24"/>
      <c r="C22" s="24"/>
      <c r="D22" s="24"/>
      <c r="E22" s="24"/>
      <c r="F22" s="24"/>
      <c r="G22" s="24"/>
      <c r="H22" s="24"/>
      <c r="I22" s="25"/>
      <c r="J22" s="27"/>
      <c r="K22" s="26"/>
      <c r="L22" s="51"/>
      <c r="M22" s="54"/>
    </row>
    <row r="23" spans="1:13" s="55" customFormat="1" ht="38.25" customHeight="1" x14ac:dyDescent="0.3">
      <c r="A23" s="149" t="s">
        <v>77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1"/>
    </row>
    <row r="24" spans="1:13" s="55" customFormat="1" ht="13" x14ac:dyDescent="0.3">
      <c r="A24" s="57"/>
      <c r="B24" s="43"/>
      <c r="C24" s="43"/>
      <c r="D24" s="43"/>
      <c r="E24" s="43"/>
      <c r="F24" s="43"/>
      <c r="G24" s="43"/>
      <c r="H24" s="43"/>
      <c r="I24" s="43"/>
      <c r="J24" s="43"/>
      <c r="K24" s="44"/>
    </row>
    <row r="25" spans="1:13" s="55" customFormat="1" ht="13.5" thickBot="1" x14ac:dyDescent="0.35">
      <c r="A25" s="81" t="s">
        <v>53</v>
      </c>
      <c r="B25" s="8"/>
      <c r="C25" s="8"/>
      <c r="D25" s="8"/>
      <c r="E25" s="8"/>
      <c r="F25" s="8"/>
      <c r="G25" s="8"/>
      <c r="H25" s="8"/>
      <c r="I25" s="8"/>
      <c r="J25" s="8"/>
      <c r="K25" s="9"/>
    </row>
    <row r="27" spans="1:13" x14ac:dyDescent="0.25">
      <c r="A27" s="11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10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5" t="s">
        <v>21</v>
      </c>
      <c r="B1" s="136"/>
      <c r="C1" s="136"/>
      <c r="D1" s="136"/>
      <c r="E1" s="136"/>
      <c r="F1" s="136"/>
      <c r="G1" s="136"/>
      <c r="H1" s="136"/>
      <c r="I1" s="136"/>
      <c r="J1" s="136"/>
    </row>
    <row r="2" spans="1:12" s="6" customFormat="1" ht="19.5" customHeight="1" x14ac:dyDescent="0.25">
      <c r="A2" s="137" t="str">
        <f>'1 Adult EE Q2'!A2:J2</f>
        <v>FY21 QUARTER ENDING JUNE 30, 2021</v>
      </c>
      <c r="B2" s="138"/>
      <c r="C2" s="138"/>
      <c r="D2" s="138"/>
      <c r="E2" s="138"/>
      <c r="F2" s="138"/>
      <c r="G2" s="138"/>
      <c r="H2" s="138"/>
      <c r="I2" s="138"/>
      <c r="J2" s="138"/>
      <c r="K2" s="10"/>
    </row>
    <row r="3" spans="1:12" s="6" customFormat="1" ht="33" customHeight="1" thickBot="1" x14ac:dyDescent="0.3">
      <c r="A3" s="139" t="s">
        <v>83</v>
      </c>
      <c r="B3" s="140"/>
      <c r="C3" s="140"/>
      <c r="D3" s="140"/>
      <c r="E3" s="140"/>
      <c r="F3" s="140"/>
      <c r="G3" s="140"/>
      <c r="H3" s="140"/>
      <c r="I3" s="140"/>
      <c r="J3" s="140"/>
      <c r="K3" s="10"/>
    </row>
    <row r="4" spans="1:12" s="4" customFormat="1" ht="54" customHeight="1" thickBot="1" x14ac:dyDescent="0.3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27</v>
      </c>
      <c r="F4" s="86" t="s">
        <v>84</v>
      </c>
      <c r="G4" s="86" t="s">
        <v>85</v>
      </c>
      <c r="H4" s="88" t="s">
        <v>86</v>
      </c>
      <c r="I4" s="89" t="s">
        <v>31</v>
      </c>
      <c r="J4" s="90" t="s">
        <v>32</v>
      </c>
      <c r="K4" s="3"/>
    </row>
    <row r="5" spans="1:12" s="4" customFormat="1" ht="19" customHeight="1" x14ac:dyDescent="0.25">
      <c r="A5" s="2" t="s">
        <v>33</v>
      </c>
      <c r="B5" s="58">
        <v>39</v>
      </c>
      <c r="C5" s="18">
        <v>0</v>
      </c>
      <c r="D5" s="61">
        <v>39</v>
      </c>
      <c r="E5" s="17">
        <v>21</v>
      </c>
      <c r="F5" s="36">
        <v>1</v>
      </c>
      <c r="G5" s="62">
        <v>22</v>
      </c>
      <c r="H5" s="112">
        <v>56.410256410256402</v>
      </c>
      <c r="I5" s="96">
        <v>65</v>
      </c>
      <c r="J5" s="105">
        <v>86.785009861932906</v>
      </c>
      <c r="K5" s="3"/>
      <c r="L5" s="20"/>
    </row>
    <row r="6" spans="1:12" s="4" customFormat="1" ht="19" customHeight="1" x14ac:dyDescent="0.25">
      <c r="A6" s="5" t="s">
        <v>34</v>
      </c>
      <c r="B6" s="59">
        <v>59</v>
      </c>
      <c r="C6" s="18">
        <v>0</v>
      </c>
      <c r="D6" s="61">
        <v>59</v>
      </c>
      <c r="E6" s="18">
        <v>34</v>
      </c>
      <c r="F6" s="21">
        <v>3</v>
      </c>
      <c r="G6" s="62">
        <v>37</v>
      </c>
      <c r="H6" s="113">
        <v>62.711864406779704</v>
      </c>
      <c r="I6" s="96">
        <v>81</v>
      </c>
      <c r="J6" s="105">
        <v>77.422054823184794</v>
      </c>
      <c r="K6" s="3"/>
      <c r="L6" s="20"/>
    </row>
    <row r="7" spans="1:12" s="4" customFormat="1" ht="19" customHeight="1" x14ac:dyDescent="0.25">
      <c r="A7" s="5" t="s">
        <v>35</v>
      </c>
      <c r="B7" s="59">
        <v>45</v>
      </c>
      <c r="C7" s="18">
        <v>1</v>
      </c>
      <c r="D7" s="61">
        <v>44</v>
      </c>
      <c r="E7" s="18">
        <v>32</v>
      </c>
      <c r="F7" s="21">
        <v>0</v>
      </c>
      <c r="G7" s="62">
        <v>32</v>
      </c>
      <c r="H7" s="113">
        <v>72.727272727272705</v>
      </c>
      <c r="I7" s="96">
        <v>77</v>
      </c>
      <c r="J7" s="105">
        <v>94.451003541912698</v>
      </c>
      <c r="K7" s="3"/>
      <c r="L7" s="20"/>
    </row>
    <row r="8" spans="1:12" s="4" customFormat="1" ht="19" customHeight="1" x14ac:dyDescent="0.25">
      <c r="A8" s="5" t="s">
        <v>36</v>
      </c>
      <c r="B8" s="59">
        <v>25</v>
      </c>
      <c r="C8" s="18">
        <v>0</v>
      </c>
      <c r="D8" s="61">
        <v>25</v>
      </c>
      <c r="E8" s="18">
        <v>15</v>
      </c>
      <c r="F8" s="21">
        <v>0</v>
      </c>
      <c r="G8" s="62">
        <v>15</v>
      </c>
      <c r="H8" s="113">
        <v>60</v>
      </c>
      <c r="I8" s="96">
        <v>81</v>
      </c>
      <c r="J8" s="105">
        <v>74.074074074074105</v>
      </c>
      <c r="K8" s="3"/>
      <c r="L8" s="20"/>
    </row>
    <row r="9" spans="1:12" s="4" customFormat="1" ht="19" customHeight="1" x14ac:dyDescent="0.25">
      <c r="A9" s="5" t="s">
        <v>37</v>
      </c>
      <c r="B9" s="59">
        <v>33</v>
      </c>
      <c r="C9" s="18">
        <v>6</v>
      </c>
      <c r="D9" s="61">
        <v>27</v>
      </c>
      <c r="E9" s="18">
        <v>11</v>
      </c>
      <c r="F9" s="21">
        <v>6</v>
      </c>
      <c r="G9" s="62">
        <v>17</v>
      </c>
      <c r="H9" s="113">
        <v>62.962962962962997</v>
      </c>
      <c r="I9" s="96">
        <v>81</v>
      </c>
      <c r="J9" s="105">
        <v>77.732053040695007</v>
      </c>
      <c r="K9" s="3"/>
      <c r="L9" s="20"/>
    </row>
    <row r="10" spans="1:12" s="4" customFormat="1" ht="19" customHeight="1" x14ac:dyDescent="0.25">
      <c r="A10" s="5" t="s">
        <v>38</v>
      </c>
      <c r="B10" s="59">
        <v>50</v>
      </c>
      <c r="C10" s="18">
        <v>0</v>
      </c>
      <c r="D10" s="61">
        <v>50</v>
      </c>
      <c r="E10" s="18">
        <v>38</v>
      </c>
      <c r="F10" s="21">
        <v>6</v>
      </c>
      <c r="G10" s="62">
        <v>44</v>
      </c>
      <c r="H10" s="113">
        <v>88</v>
      </c>
      <c r="I10" s="96">
        <v>81</v>
      </c>
      <c r="J10" s="105">
        <v>108.641975308642</v>
      </c>
      <c r="K10" s="3"/>
      <c r="L10" s="20"/>
    </row>
    <row r="11" spans="1:12" s="4" customFormat="1" ht="19" customHeight="1" x14ac:dyDescent="0.25">
      <c r="A11" s="5" t="s">
        <v>39</v>
      </c>
      <c r="B11" s="59">
        <v>31</v>
      </c>
      <c r="C11" s="18">
        <v>0</v>
      </c>
      <c r="D11" s="61">
        <v>31</v>
      </c>
      <c r="E11" s="18">
        <v>20</v>
      </c>
      <c r="F11" s="21">
        <v>2</v>
      </c>
      <c r="G11" s="62">
        <v>22</v>
      </c>
      <c r="H11" s="113">
        <v>70.9677419354839</v>
      </c>
      <c r="I11" s="96">
        <v>79</v>
      </c>
      <c r="J11" s="105">
        <v>89.832584728460603</v>
      </c>
      <c r="K11" s="3"/>
      <c r="L11" s="20"/>
    </row>
    <row r="12" spans="1:12" s="4" customFormat="1" ht="19" customHeight="1" x14ac:dyDescent="0.25">
      <c r="A12" s="5" t="s">
        <v>40</v>
      </c>
      <c r="B12" s="59">
        <v>45</v>
      </c>
      <c r="C12" s="18">
        <v>0</v>
      </c>
      <c r="D12" s="61">
        <v>45</v>
      </c>
      <c r="E12" s="18">
        <v>28</v>
      </c>
      <c r="F12" s="21">
        <v>5</v>
      </c>
      <c r="G12" s="62">
        <v>33</v>
      </c>
      <c r="H12" s="113">
        <v>73.3333333333333</v>
      </c>
      <c r="I12" s="96">
        <v>81</v>
      </c>
      <c r="J12" s="105">
        <v>90.534979423868293</v>
      </c>
      <c r="K12" s="3"/>
      <c r="L12" s="20"/>
    </row>
    <row r="13" spans="1:12" s="4" customFormat="1" ht="19" customHeight="1" x14ac:dyDescent="0.25">
      <c r="A13" s="5" t="s">
        <v>41</v>
      </c>
      <c r="B13" s="59">
        <v>63</v>
      </c>
      <c r="C13" s="18">
        <v>0</v>
      </c>
      <c r="D13" s="61">
        <v>63</v>
      </c>
      <c r="E13" s="18">
        <v>35</v>
      </c>
      <c r="F13" s="21">
        <v>1</v>
      </c>
      <c r="G13" s="62">
        <v>36</v>
      </c>
      <c r="H13" s="113">
        <v>57.142857142857103</v>
      </c>
      <c r="I13" s="96">
        <v>78</v>
      </c>
      <c r="J13" s="105">
        <v>73.260073260073298</v>
      </c>
      <c r="K13" s="3"/>
      <c r="L13" s="20"/>
    </row>
    <row r="14" spans="1:12" s="4" customFormat="1" ht="19" customHeight="1" x14ac:dyDescent="0.25">
      <c r="A14" s="5" t="s">
        <v>42</v>
      </c>
      <c r="B14" s="59">
        <v>199</v>
      </c>
      <c r="C14" s="18">
        <v>8</v>
      </c>
      <c r="D14" s="61">
        <v>191</v>
      </c>
      <c r="E14" s="18">
        <v>97</v>
      </c>
      <c r="F14" s="21">
        <v>29</v>
      </c>
      <c r="G14" s="62">
        <v>126</v>
      </c>
      <c r="H14" s="113">
        <v>65.968586387434598</v>
      </c>
      <c r="I14" s="96">
        <v>81</v>
      </c>
      <c r="J14" s="105">
        <v>81.442699243746404</v>
      </c>
      <c r="K14" s="3"/>
      <c r="L14" s="20"/>
    </row>
    <row r="15" spans="1:12" s="4" customFormat="1" ht="19" customHeight="1" x14ac:dyDescent="0.25">
      <c r="A15" s="5" t="s">
        <v>43</v>
      </c>
      <c r="B15" s="59">
        <v>24</v>
      </c>
      <c r="C15" s="18">
        <v>0</v>
      </c>
      <c r="D15" s="61">
        <v>24</v>
      </c>
      <c r="E15" s="18">
        <v>16</v>
      </c>
      <c r="F15" s="21">
        <v>0</v>
      </c>
      <c r="G15" s="62">
        <v>16</v>
      </c>
      <c r="H15" s="113">
        <v>66.6666666666667</v>
      </c>
      <c r="I15" s="96">
        <v>81</v>
      </c>
      <c r="J15" s="105">
        <v>82.304526748971199</v>
      </c>
      <c r="K15" s="3"/>
      <c r="L15" s="20"/>
    </row>
    <row r="16" spans="1:12" s="4" customFormat="1" ht="19" customHeight="1" x14ac:dyDescent="0.25">
      <c r="A16" s="5" t="s">
        <v>44</v>
      </c>
      <c r="B16" s="59">
        <v>37</v>
      </c>
      <c r="C16" s="18">
        <v>0</v>
      </c>
      <c r="D16" s="61">
        <v>37</v>
      </c>
      <c r="E16" s="18">
        <v>23</v>
      </c>
      <c r="F16" s="21">
        <v>0</v>
      </c>
      <c r="G16" s="62">
        <v>23</v>
      </c>
      <c r="H16" s="113">
        <v>62.162162162162197</v>
      </c>
      <c r="I16" s="96">
        <v>81</v>
      </c>
      <c r="J16" s="105">
        <v>76.743410076743402</v>
      </c>
      <c r="K16" s="3"/>
      <c r="L16" s="20"/>
    </row>
    <row r="17" spans="1:13" s="4" customFormat="1" ht="19" customHeight="1" x14ac:dyDescent="0.25">
      <c r="A17" s="5" t="s">
        <v>45</v>
      </c>
      <c r="B17" s="59">
        <v>33</v>
      </c>
      <c r="C17" s="18">
        <v>2</v>
      </c>
      <c r="D17" s="61">
        <v>31</v>
      </c>
      <c r="E17" s="18">
        <v>23</v>
      </c>
      <c r="F17" s="21">
        <v>2</v>
      </c>
      <c r="G17" s="62">
        <v>25</v>
      </c>
      <c r="H17" s="113">
        <v>80.645161290322605</v>
      </c>
      <c r="I17" s="96">
        <v>81</v>
      </c>
      <c r="J17" s="105">
        <v>99.561927518916804</v>
      </c>
      <c r="K17" s="3"/>
      <c r="L17" s="20"/>
    </row>
    <row r="18" spans="1:13" s="4" customFormat="1" ht="19" customHeight="1" x14ac:dyDescent="0.25">
      <c r="A18" s="5" t="s">
        <v>46</v>
      </c>
      <c r="B18" s="59">
        <v>24</v>
      </c>
      <c r="C18" s="18">
        <v>0</v>
      </c>
      <c r="D18" s="61">
        <v>24</v>
      </c>
      <c r="E18" s="18">
        <v>19</v>
      </c>
      <c r="F18" s="21">
        <v>2</v>
      </c>
      <c r="G18" s="62">
        <v>21</v>
      </c>
      <c r="H18" s="113">
        <v>87.5</v>
      </c>
      <c r="I18" s="96">
        <v>81</v>
      </c>
      <c r="J18" s="105">
        <v>108.024691358025</v>
      </c>
      <c r="K18" s="3"/>
      <c r="L18" s="20"/>
    </row>
    <row r="19" spans="1:13" s="4" customFormat="1" ht="19" customHeight="1" x14ac:dyDescent="0.25">
      <c r="A19" s="5" t="s">
        <v>47</v>
      </c>
      <c r="B19" s="59">
        <v>24</v>
      </c>
      <c r="C19" s="18">
        <v>0</v>
      </c>
      <c r="D19" s="61">
        <v>24</v>
      </c>
      <c r="E19" s="18">
        <v>13</v>
      </c>
      <c r="F19" s="21">
        <v>0</v>
      </c>
      <c r="G19" s="62">
        <v>13</v>
      </c>
      <c r="H19" s="113">
        <v>54.1666666666667</v>
      </c>
      <c r="I19" s="96">
        <v>81</v>
      </c>
      <c r="J19" s="105">
        <v>66.872427983539097</v>
      </c>
      <c r="K19" s="3"/>
      <c r="L19" s="20"/>
    </row>
    <row r="20" spans="1:13" s="4" customFormat="1" ht="19" customHeight="1" thickBot="1" x14ac:dyDescent="0.3">
      <c r="A20" s="34" t="s">
        <v>48</v>
      </c>
      <c r="B20" s="65">
        <v>34</v>
      </c>
      <c r="C20" s="66">
        <v>0</v>
      </c>
      <c r="D20" s="68">
        <v>34</v>
      </c>
      <c r="E20" s="66">
        <v>14</v>
      </c>
      <c r="F20" s="67">
        <v>2</v>
      </c>
      <c r="G20" s="69">
        <v>16</v>
      </c>
      <c r="H20" s="114">
        <v>47.058823529411796</v>
      </c>
      <c r="I20" s="96">
        <v>81</v>
      </c>
      <c r="J20" s="108">
        <v>58.097312999273797</v>
      </c>
      <c r="K20" s="3"/>
      <c r="L20" s="20"/>
    </row>
    <row r="21" spans="1:13" s="4" customFormat="1" ht="19" customHeight="1" thickBot="1" x14ac:dyDescent="0.3">
      <c r="A21" s="35" t="s">
        <v>49</v>
      </c>
      <c r="B21" s="97">
        <v>765</v>
      </c>
      <c r="C21" s="98">
        <v>17</v>
      </c>
      <c r="D21" s="99">
        <v>748</v>
      </c>
      <c r="E21" s="98">
        <v>439</v>
      </c>
      <c r="F21" s="100">
        <v>59</v>
      </c>
      <c r="G21" s="101">
        <v>498</v>
      </c>
      <c r="H21" s="115">
        <v>66.577540106951901</v>
      </c>
      <c r="I21" s="102">
        <v>81</v>
      </c>
      <c r="J21" s="111">
        <v>82.194493959199804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ht="13" x14ac:dyDescent="0.25">
      <c r="A23" s="32" t="s">
        <v>50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 t="s">
        <v>51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 t="s">
        <v>52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7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5" t="s">
        <v>21</v>
      </c>
      <c r="B1" s="136"/>
      <c r="C1" s="136"/>
      <c r="D1" s="136"/>
      <c r="E1" s="136"/>
      <c r="F1" s="136"/>
      <c r="G1" s="136"/>
      <c r="H1" s="136"/>
      <c r="I1" s="136"/>
      <c r="J1" s="141"/>
    </row>
    <row r="2" spans="1:12" s="6" customFormat="1" ht="19.5" customHeight="1" x14ac:dyDescent="0.25">
      <c r="A2" s="137" t="str">
        <f>'1 Adult EE Q2'!A2:J2</f>
        <v>FY21 QUARTER ENDING JUNE 30, 2021</v>
      </c>
      <c r="B2" s="138"/>
      <c r="C2" s="138"/>
      <c r="D2" s="138"/>
      <c r="E2" s="138"/>
      <c r="F2" s="138"/>
      <c r="G2" s="138"/>
      <c r="H2" s="138"/>
      <c r="I2" s="138"/>
      <c r="J2" s="142"/>
      <c r="K2" s="10"/>
    </row>
    <row r="3" spans="1:12" s="6" customFormat="1" ht="32.25" customHeight="1" thickBot="1" x14ac:dyDescent="0.3">
      <c r="A3" s="139" t="s">
        <v>87</v>
      </c>
      <c r="B3" s="140"/>
      <c r="C3" s="140"/>
      <c r="D3" s="140"/>
      <c r="E3" s="140"/>
      <c r="F3" s="140"/>
      <c r="G3" s="140"/>
      <c r="H3" s="140"/>
      <c r="I3" s="140"/>
      <c r="J3" s="143"/>
      <c r="K3" s="10"/>
    </row>
    <row r="4" spans="1:12" s="4" customFormat="1" ht="54" customHeight="1" thickBot="1" x14ac:dyDescent="0.3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27</v>
      </c>
      <c r="F4" s="86" t="s">
        <v>84</v>
      </c>
      <c r="G4" s="86" t="s">
        <v>88</v>
      </c>
      <c r="H4" s="88" t="s">
        <v>89</v>
      </c>
      <c r="I4" s="89" t="s">
        <v>31</v>
      </c>
      <c r="J4" s="90" t="s">
        <v>32</v>
      </c>
      <c r="K4" s="3"/>
    </row>
    <row r="5" spans="1:12" s="4" customFormat="1" ht="19" customHeight="1" x14ac:dyDescent="0.25">
      <c r="A5" s="2" t="s">
        <v>33</v>
      </c>
      <c r="B5" s="58">
        <v>46</v>
      </c>
      <c r="C5" s="18">
        <v>1</v>
      </c>
      <c r="D5" s="61">
        <v>45</v>
      </c>
      <c r="E5" s="17">
        <v>22</v>
      </c>
      <c r="F5" s="36">
        <v>0</v>
      </c>
      <c r="G5" s="62">
        <v>22</v>
      </c>
      <c r="H5" s="112">
        <v>48.8888888888889</v>
      </c>
      <c r="I5" s="96">
        <v>65</v>
      </c>
      <c r="J5" s="105">
        <v>75.213675213675202</v>
      </c>
      <c r="K5" s="3"/>
      <c r="L5" s="20"/>
    </row>
    <row r="6" spans="1:12" s="4" customFormat="1" ht="19" customHeight="1" x14ac:dyDescent="0.25">
      <c r="A6" s="5" t="s">
        <v>34</v>
      </c>
      <c r="B6" s="59">
        <v>97</v>
      </c>
      <c r="C6" s="18">
        <v>0</v>
      </c>
      <c r="D6" s="61">
        <v>97</v>
      </c>
      <c r="E6" s="18">
        <v>54</v>
      </c>
      <c r="F6" s="21">
        <v>4</v>
      </c>
      <c r="G6" s="62">
        <v>58</v>
      </c>
      <c r="H6" s="113">
        <v>59.793814432989699</v>
      </c>
      <c r="I6" s="96">
        <v>74</v>
      </c>
      <c r="J6" s="105">
        <v>80.802451936472593</v>
      </c>
      <c r="K6" s="3"/>
      <c r="L6" s="20"/>
    </row>
    <row r="7" spans="1:12" s="4" customFormat="1" ht="19" customHeight="1" x14ac:dyDescent="0.25">
      <c r="A7" s="5" t="s">
        <v>35</v>
      </c>
      <c r="B7" s="59">
        <v>43</v>
      </c>
      <c r="C7" s="18">
        <v>0</v>
      </c>
      <c r="D7" s="61">
        <v>43</v>
      </c>
      <c r="E7" s="18">
        <v>30</v>
      </c>
      <c r="F7" s="21">
        <v>2</v>
      </c>
      <c r="G7" s="62">
        <v>32</v>
      </c>
      <c r="H7" s="113">
        <v>74.418604651162795</v>
      </c>
      <c r="I7" s="96">
        <v>70</v>
      </c>
      <c r="J7" s="105">
        <v>106.312292358804</v>
      </c>
      <c r="K7" s="3"/>
      <c r="L7" s="20"/>
    </row>
    <row r="8" spans="1:12" s="4" customFormat="1" ht="19" customHeight="1" x14ac:dyDescent="0.25">
      <c r="A8" s="5" t="s">
        <v>36</v>
      </c>
      <c r="B8" s="59">
        <v>41</v>
      </c>
      <c r="C8" s="18">
        <v>0</v>
      </c>
      <c r="D8" s="61">
        <v>41</v>
      </c>
      <c r="E8" s="18">
        <v>29</v>
      </c>
      <c r="F8" s="21">
        <v>0</v>
      </c>
      <c r="G8" s="62">
        <v>29</v>
      </c>
      <c r="H8" s="113">
        <v>70.731707317073202</v>
      </c>
      <c r="I8" s="96">
        <v>74</v>
      </c>
      <c r="J8" s="105">
        <v>95.583388266315097</v>
      </c>
      <c r="K8" s="3"/>
      <c r="L8" s="20"/>
    </row>
    <row r="9" spans="1:12" s="4" customFormat="1" ht="19" customHeight="1" x14ac:dyDescent="0.25">
      <c r="A9" s="5" t="s">
        <v>37</v>
      </c>
      <c r="B9" s="59">
        <v>63</v>
      </c>
      <c r="C9" s="18">
        <v>12</v>
      </c>
      <c r="D9" s="61">
        <v>51</v>
      </c>
      <c r="E9" s="18">
        <v>27</v>
      </c>
      <c r="F9" s="21">
        <v>5</v>
      </c>
      <c r="G9" s="62">
        <v>32</v>
      </c>
      <c r="H9" s="113">
        <v>62.745098039215698</v>
      </c>
      <c r="I9" s="96">
        <v>74</v>
      </c>
      <c r="J9" s="105">
        <v>84.790673025967095</v>
      </c>
      <c r="K9" s="3"/>
      <c r="L9" s="20"/>
    </row>
    <row r="10" spans="1:12" s="4" customFormat="1" ht="19" customHeight="1" x14ac:dyDescent="0.25">
      <c r="A10" s="5" t="s">
        <v>38</v>
      </c>
      <c r="B10" s="59">
        <v>78</v>
      </c>
      <c r="C10" s="18">
        <v>0</v>
      </c>
      <c r="D10" s="61">
        <v>78</v>
      </c>
      <c r="E10" s="18">
        <v>50</v>
      </c>
      <c r="F10" s="21">
        <v>3</v>
      </c>
      <c r="G10" s="62">
        <v>53</v>
      </c>
      <c r="H10" s="113">
        <v>67.948717948717999</v>
      </c>
      <c r="I10" s="96">
        <v>74</v>
      </c>
      <c r="J10" s="105">
        <v>91.822591822591804</v>
      </c>
      <c r="K10" s="3"/>
      <c r="L10" s="20"/>
    </row>
    <row r="11" spans="1:12" s="4" customFormat="1" ht="19" customHeight="1" x14ac:dyDescent="0.25">
      <c r="A11" s="5" t="s">
        <v>39</v>
      </c>
      <c r="B11" s="59">
        <v>31</v>
      </c>
      <c r="C11" s="18">
        <v>0</v>
      </c>
      <c r="D11" s="61">
        <v>31</v>
      </c>
      <c r="E11" s="18">
        <v>19</v>
      </c>
      <c r="F11" s="21">
        <v>1</v>
      </c>
      <c r="G11" s="62">
        <v>20</v>
      </c>
      <c r="H11" s="113">
        <v>64.516129032258107</v>
      </c>
      <c r="I11" s="96">
        <v>74</v>
      </c>
      <c r="J11" s="105">
        <v>87.183958151700097</v>
      </c>
      <c r="K11" s="3"/>
      <c r="L11" s="20"/>
    </row>
    <row r="12" spans="1:12" s="4" customFormat="1" ht="19" customHeight="1" x14ac:dyDescent="0.25">
      <c r="A12" s="5" t="s">
        <v>40</v>
      </c>
      <c r="B12" s="59">
        <v>47</v>
      </c>
      <c r="C12" s="18">
        <v>3</v>
      </c>
      <c r="D12" s="61">
        <v>44</v>
      </c>
      <c r="E12" s="18">
        <v>27</v>
      </c>
      <c r="F12" s="21">
        <v>2</v>
      </c>
      <c r="G12" s="62">
        <v>29</v>
      </c>
      <c r="H12" s="113">
        <v>65.909090909090907</v>
      </c>
      <c r="I12" s="96">
        <v>74</v>
      </c>
      <c r="J12" s="105">
        <v>89.066339066339097</v>
      </c>
      <c r="K12" s="3"/>
      <c r="L12" s="20"/>
    </row>
    <row r="13" spans="1:12" s="4" customFormat="1" ht="19" customHeight="1" x14ac:dyDescent="0.25">
      <c r="A13" s="5" t="s">
        <v>41</v>
      </c>
      <c r="B13" s="59">
        <v>40</v>
      </c>
      <c r="C13" s="18">
        <v>0</v>
      </c>
      <c r="D13" s="61">
        <v>40</v>
      </c>
      <c r="E13" s="18">
        <v>29</v>
      </c>
      <c r="F13" s="21">
        <v>0</v>
      </c>
      <c r="G13" s="62">
        <v>29</v>
      </c>
      <c r="H13" s="113">
        <v>72.5</v>
      </c>
      <c r="I13" s="96">
        <v>72.5</v>
      </c>
      <c r="J13" s="105">
        <v>100</v>
      </c>
      <c r="K13" s="3"/>
      <c r="L13" s="20"/>
    </row>
    <row r="14" spans="1:12" s="4" customFormat="1" ht="19" customHeight="1" x14ac:dyDescent="0.25">
      <c r="A14" s="5" t="s">
        <v>42</v>
      </c>
      <c r="B14" s="59">
        <v>201</v>
      </c>
      <c r="C14" s="18">
        <v>10</v>
      </c>
      <c r="D14" s="61">
        <v>191</v>
      </c>
      <c r="E14" s="18">
        <v>100</v>
      </c>
      <c r="F14" s="21">
        <v>23</v>
      </c>
      <c r="G14" s="62">
        <v>123</v>
      </c>
      <c r="H14" s="113">
        <v>64.397905759162299</v>
      </c>
      <c r="I14" s="96">
        <v>73.5</v>
      </c>
      <c r="J14" s="105">
        <v>87.616198311785496</v>
      </c>
      <c r="K14" s="3"/>
      <c r="L14" s="20"/>
    </row>
    <row r="15" spans="1:12" s="4" customFormat="1" ht="19" customHeight="1" x14ac:dyDescent="0.25">
      <c r="A15" s="5" t="s">
        <v>43</v>
      </c>
      <c r="B15" s="59">
        <v>17</v>
      </c>
      <c r="C15" s="18">
        <v>0</v>
      </c>
      <c r="D15" s="61">
        <v>17</v>
      </c>
      <c r="E15" s="18">
        <v>10</v>
      </c>
      <c r="F15" s="21">
        <v>0</v>
      </c>
      <c r="G15" s="62">
        <v>10</v>
      </c>
      <c r="H15" s="113">
        <v>58.823529411764703</v>
      </c>
      <c r="I15" s="96">
        <v>74</v>
      </c>
      <c r="J15" s="105">
        <v>79.491255961844203</v>
      </c>
      <c r="K15" s="3"/>
      <c r="L15" s="20"/>
    </row>
    <row r="16" spans="1:12" s="4" customFormat="1" ht="19" customHeight="1" x14ac:dyDescent="0.25">
      <c r="A16" s="5" t="s">
        <v>44</v>
      </c>
      <c r="B16" s="59">
        <v>43</v>
      </c>
      <c r="C16" s="18">
        <v>0</v>
      </c>
      <c r="D16" s="61">
        <v>43</v>
      </c>
      <c r="E16" s="18">
        <v>29</v>
      </c>
      <c r="F16" s="21">
        <v>0</v>
      </c>
      <c r="G16" s="62">
        <v>29</v>
      </c>
      <c r="H16" s="113">
        <v>67.441860465116307</v>
      </c>
      <c r="I16" s="96">
        <v>74</v>
      </c>
      <c r="J16" s="105">
        <v>91.137649277184195</v>
      </c>
      <c r="K16" s="3"/>
      <c r="L16" s="20"/>
    </row>
    <row r="17" spans="1:13" s="4" customFormat="1" ht="19" customHeight="1" x14ac:dyDescent="0.25">
      <c r="A17" s="5" t="s">
        <v>45</v>
      </c>
      <c r="B17" s="59">
        <v>45</v>
      </c>
      <c r="C17" s="18">
        <v>2</v>
      </c>
      <c r="D17" s="61">
        <v>43</v>
      </c>
      <c r="E17" s="18">
        <v>29</v>
      </c>
      <c r="F17" s="21">
        <v>2</v>
      </c>
      <c r="G17" s="62">
        <v>31</v>
      </c>
      <c r="H17" s="113">
        <v>72.093023255813904</v>
      </c>
      <c r="I17" s="96">
        <v>74</v>
      </c>
      <c r="J17" s="105">
        <v>97.423004399748606</v>
      </c>
      <c r="K17" s="3"/>
      <c r="L17" s="20"/>
    </row>
    <row r="18" spans="1:13" s="4" customFormat="1" ht="19" customHeight="1" x14ac:dyDescent="0.25">
      <c r="A18" s="5" t="s">
        <v>46</v>
      </c>
      <c r="B18" s="59">
        <v>23</v>
      </c>
      <c r="C18" s="18">
        <v>2</v>
      </c>
      <c r="D18" s="61">
        <v>21</v>
      </c>
      <c r="E18" s="18">
        <v>13</v>
      </c>
      <c r="F18" s="21">
        <v>2</v>
      </c>
      <c r="G18" s="62">
        <v>15</v>
      </c>
      <c r="H18" s="113">
        <v>71.428571428571402</v>
      </c>
      <c r="I18" s="96">
        <v>74</v>
      </c>
      <c r="J18" s="105">
        <v>96.525096525096501</v>
      </c>
      <c r="K18" s="3"/>
      <c r="L18" s="20"/>
    </row>
    <row r="19" spans="1:13" s="4" customFormat="1" ht="19" customHeight="1" x14ac:dyDescent="0.25">
      <c r="A19" s="5" t="s">
        <v>47</v>
      </c>
      <c r="B19" s="59">
        <v>27</v>
      </c>
      <c r="C19" s="18">
        <v>1</v>
      </c>
      <c r="D19" s="61">
        <v>26</v>
      </c>
      <c r="E19" s="18">
        <v>15</v>
      </c>
      <c r="F19" s="21">
        <v>1</v>
      </c>
      <c r="G19" s="62">
        <v>16</v>
      </c>
      <c r="H19" s="113">
        <v>61.538461538461497</v>
      </c>
      <c r="I19" s="96">
        <v>74</v>
      </c>
      <c r="J19" s="105">
        <v>83.160083160083204</v>
      </c>
      <c r="K19" s="3"/>
      <c r="L19" s="20"/>
    </row>
    <row r="20" spans="1:13" s="4" customFormat="1" ht="19" customHeight="1" thickBot="1" x14ac:dyDescent="0.3">
      <c r="A20" s="34" t="s">
        <v>48</v>
      </c>
      <c r="B20" s="65">
        <v>56</v>
      </c>
      <c r="C20" s="66">
        <v>2</v>
      </c>
      <c r="D20" s="68">
        <v>54</v>
      </c>
      <c r="E20" s="66">
        <v>18</v>
      </c>
      <c r="F20" s="67">
        <v>6</v>
      </c>
      <c r="G20" s="69">
        <v>24</v>
      </c>
      <c r="H20" s="114">
        <v>44.4444444444444</v>
      </c>
      <c r="I20" s="96">
        <v>74</v>
      </c>
      <c r="J20" s="108">
        <v>60.060060060060103</v>
      </c>
      <c r="K20" s="3"/>
      <c r="L20" s="20"/>
    </row>
    <row r="21" spans="1:13" s="4" customFormat="1" ht="19" customHeight="1" thickBot="1" x14ac:dyDescent="0.3">
      <c r="A21" s="35" t="s">
        <v>49</v>
      </c>
      <c r="B21" s="97">
        <v>898</v>
      </c>
      <c r="C21" s="98">
        <v>33</v>
      </c>
      <c r="D21" s="99">
        <v>865</v>
      </c>
      <c r="E21" s="98">
        <v>501</v>
      </c>
      <c r="F21" s="100">
        <v>51</v>
      </c>
      <c r="G21" s="101">
        <v>552</v>
      </c>
      <c r="H21" s="115">
        <v>63.815028901734102</v>
      </c>
      <c r="I21" s="102">
        <v>74</v>
      </c>
      <c r="J21" s="111">
        <v>86.236525542883896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ht="13" x14ac:dyDescent="0.25">
      <c r="A23" s="32" t="s">
        <v>50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 t="s">
        <v>57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 t="s">
        <v>52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5" t="s">
        <v>21</v>
      </c>
      <c r="B1" s="136"/>
      <c r="C1" s="136"/>
      <c r="D1" s="136"/>
      <c r="E1" s="136"/>
      <c r="F1" s="136"/>
      <c r="G1" s="136"/>
      <c r="H1" s="136"/>
      <c r="I1" s="136"/>
      <c r="J1" s="141"/>
    </row>
    <row r="2" spans="1:12" s="6" customFormat="1" ht="19.5" customHeight="1" x14ac:dyDescent="0.25">
      <c r="A2" s="137" t="str">
        <f>'1 Adult EE Q2'!A2:J2</f>
        <v>FY21 QUARTER ENDING JUNE 30, 2021</v>
      </c>
      <c r="B2" s="138"/>
      <c r="C2" s="138"/>
      <c r="D2" s="138"/>
      <c r="E2" s="138"/>
      <c r="F2" s="138"/>
      <c r="G2" s="138"/>
      <c r="H2" s="138"/>
      <c r="I2" s="138"/>
      <c r="J2" s="142"/>
      <c r="K2" s="10"/>
    </row>
    <row r="3" spans="1:12" s="6" customFormat="1" ht="31.5" customHeight="1" thickBot="1" x14ac:dyDescent="0.3">
      <c r="A3" s="139" t="s">
        <v>90</v>
      </c>
      <c r="B3" s="140"/>
      <c r="C3" s="140"/>
      <c r="D3" s="140"/>
      <c r="E3" s="140"/>
      <c r="F3" s="140"/>
      <c r="G3" s="140"/>
      <c r="H3" s="140"/>
      <c r="I3" s="140"/>
      <c r="J3" s="143"/>
      <c r="K3" s="10"/>
    </row>
    <row r="4" spans="1:12" s="4" customFormat="1" ht="54" customHeight="1" thickBot="1" x14ac:dyDescent="0.3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27</v>
      </c>
      <c r="F4" s="86" t="s">
        <v>28</v>
      </c>
      <c r="G4" s="86" t="s">
        <v>59</v>
      </c>
      <c r="H4" s="88" t="s">
        <v>60</v>
      </c>
      <c r="I4" s="123" t="s">
        <v>31</v>
      </c>
      <c r="J4" s="124" t="s">
        <v>32</v>
      </c>
      <c r="K4" s="3"/>
    </row>
    <row r="5" spans="1:12" s="4" customFormat="1" ht="19" customHeight="1" x14ac:dyDescent="0.25">
      <c r="A5" s="2" t="s">
        <v>33</v>
      </c>
      <c r="B5" s="58">
        <v>39</v>
      </c>
      <c r="C5" s="18">
        <v>0</v>
      </c>
      <c r="D5" s="61">
        <v>39</v>
      </c>
      <c r="E5" s="17">
        <v>21</v>
      </c>
      <c r="F5" s="36">
        <v>0</v>
      </c>
      <c r="G5" s="62">
        <v>21</v>
      </c>
      <c r="H5" s="91">
        <v>2789.54</v>
      </c>
      <c r="I5" s="125">
        <v>2000</v>
      </c>
      <c r="J5" s="105">
        <v>139.477</v>
      </c>
      <c r="K5" s="3"/>
      <c r="L5" s="20"/>
    </row>
    <row r="6" spans="1:12" s="4" customFormat="1" ht="19" customHeight="1" x14ac:dyDescent="0.25">
      <c r="A6" s="5" t="s">
        <v>34</v>
      </c>
      <c r="B6" s="59">
        <v>59</v>
      </c>
      <c r="C6" s="18">
        <v>0</v>
      </c>
      <c r="D6" s="61">
        <v>59</v>
      </c>
      <c r="E6" s="18">
        <v>34</v>
      </c>
      <c r="F6" s="21">
        <v>0</v>
      </c>
      <c r="G6" s="62">
        <v>34</v>
      </c>
      <c r="H6" s="92">
        <v>3747.44</v>
      </c>
      <c r="I6" s="125">
        <v>3500</v>
      </c>
      <c r="J6" s="105">
        <v>107.069714285714</v>
      </c>
      <c r="K6" s="3"/>
      <c r="L6" s="20"/>
    </row>
    <row r="7" spans="1:12" s="4" customFormat="1" ht="19" customHeight="1" x14ac:dyDescent="0.25">
      <c r="A7" s="5" t="s">
        <v>35</v>
      </c>
      <c r="B7" s="59">
        <v>45</v>
      </c>
      <c r="C7" s="18">
        <v>1</v>
      </c>
      <c r="D7" s="61">
        <v>44</v>
      </c>
      <c r="E7" s="18">
        <v>32</v>
      </c>
      <c r="F7" s="21">
        <v>0</v>
      </c>
      <c r="G7" s="62">
        <v>32</v>
      </c>
      <c r="H7" s="92">
        <v>4290.6549999999997</v>
      </c>
      <c r="I7" s="125">
        <v>3200</v>
      </c>
      <c r="J7" s="105">
        <v>134.08296874999999</v>
      </c>
      <c r="K7" s="3"/>
      <c r="L7" s="20"/>
    </row>
    <row r="8" spans="1:12" s="4" customFormat="1" ht="19" customHeight="1" x14ac:dyDescent="0.25">
      <c r="A8" s="5" t="s">
        <v>36</v>
      </c>
      <c r="B8" s="59">
        <v>25</v>
      </c>
      <c r="C8" s="18">
        <v>0</v>
      </c>
      <c r="D8" s="61">
        <v>25</v>
      </c>
      <c r="E8" s="18">
        <v>15</v>
      </c>
      <c r="F8" s="21">
        <v>0</v>
      </c>
      <c r="G8" s="62">
        <v>15</v>
      </c>
      <c r="H8" s="92">
        <v>4492.07</v>
      </c>
      <c r="I8" s="125">
        <v>3500</v>
      </c>
      <c r="J8" s="105">
        <v>128.34485714285699</v>
      </c>
      <c r="K8" s="3"/>
      <c r="L8" s="20"/>
    </row>
    <row r="9" spans="1:12" s="4" customFormat="1" ht="19" customHeight="1" x14ac:dyDescent="0.25">
      <c r="A9" s="5" t="s">
        <v>37</v>
      </c>
      <c r="B9" s="59">
        <v>33</v>
      </c>
      <c r="C9" s="18">
        <v>6</v>
      </c>
      <c r="D9" s="61">
        <v>27</v>
      </c>
      <c r="E9" s="18">
        <v>11</v>
      </c>
      <c r="F9" s="21">
        <v>0</v>
      </c>
      <c r="G9" s="62">
        <v>11</v>
      </c>
      <c r="H9" s="92">
        <v>1814.29</v>
      </c>
      <c r="I9" s="125">
        <v>3500</v>
      </c>
      <c r="J9" s="105">
        <v>51.836857142857099</v>
      </c>
      <c r="K9" s="3"/>
      <c r="L9" s="20"/>
    </row>
    <row r="10" spans="1:12" s="4" customFormat="1" ht="19" customHeight="1" x14ac:dyDescent="0.25">
      <c r="A10" s="5" t="s">
        <v>38</v>
      </c>
      <c r="B10" s="59">
        <v>50</v>
      </c>
      <c r="C10" s="18">
        <v>0</v>
      </c>
      <c r="D10" s="61">
        <v>50</v>
      </c>
      <c r="E10" s="18">
        <v>38</v>
      </c>
      <c r="F10" s="21">
        <v>0</v>
      </c>
      <c r="G10" s="62">
        <v>38</v>
      </c>
      <c r="H10" s="92">
        <v>2765.3150000000001</v>
      </c>
      <c r="I10" s="125">
        <v>3500</v>
      </c>
      <c r="J10" s="105">
        <v>79.009</v>
      </c>
      <c r="K10" s="3"/>
      <c r="L10" s="20"/>
    </row>
    <row r="11" spans="1:12" s="4" customFormat="1" ht="19" customHeight="1" x14ac:dyDescent="0.25">
      <c r="A11" s="5" t="s">
        <v>39</v>
      </c>
      <c r="B11" s="59">
        <v>31</v>
      </c>
      <c r="C11" s="18">
        <v>0</v>
      </c>
      <c r="D11" s="61">
        <v>31</v>
      </c>
      <c r="E11" s="18">
        <v>20</v>
      </c>
      <c r="F11" s="21">
        <v>0</v>
      </c>
      <c r="G11" s="62">
        <v>20</v>
      </c>
      <c r="H11" s="92">
        <v>2769.62</v>
      </c>
      <c r="I11" s="125">
        <v>3500</v>
      </c>
      <c r="J11" s="105">
        <v>79.132000000000005</v>
      </c>
      <c r="K11" s="3"/>
      <c r="L11" s="20"/>
    </row>
    <row r="12" spans="1:12" s="4" customFormat="1" ht="19" customHeight="1" x14ac:dyDescent="0.25">
      <c r="A12" s="5" t="s">
        <v>40</v>
      </c>
      <c r="B12" s="59">
        <v>45</v>
      </c>
      <c r="C12" s="18">
        <v>0</v>
      </c>
      <c r="D12" s="61">
        <v>45</v>
      </c>
      <c r="E12" s="18">
        <v>28</v>
      </c>
      <c r="F12" s="21">
        <v>0</v>
      </c>
      <c r="G12" s="62">
        <v>28</v>
      </c>
      <c r="H12" s="92">
        <v>3039.89</v>
      </c>
      <c r="I12" s="125">
        <v>3500</v>
      </c>
      <c r="J12" s="105">
        <v>86.853999999999999</v>
      </c>
      <c r="K12" s="3"/>
      <c r="L12" s="20"/>
    </row>
    <row r="13" spans="1:12" s="4" customFormat="1" ht="19" customHeight="1" x14ac:dyDescent="0.25">
      <c r="A13" s="5" t="s">
        <v>41</v>
      </c>
      <c r="B13" s="59">
        <v>63</v>
      </c>
      <c r="C13" s="18">
        <v>0</v>
      </c>
      <c r="D13" s="61">
        <v>63</v>
      </c>
      <c r="E13" s="18">
        <v>35</v>
      </c>
      <c r="F13" s="21">
        <v>0</v>
      </c>
      <c r="G13" s="62">
        <v>35</v>
      </c>
      <c r="H13" s="92">
        <v>2819.71</v>
      </c>
      <c r="I13" s="125">
        <v>3500</v>
      </c>
      <c r="J13" s="105">
        <v>80.563142857142907</v>
      </c>
      <c r="K13" s="3"/>
      <c r="L13" s="20"/>
    </row>
    <row r="14" spans="1:12" s="4" customFormat="1" ht="19" customHeight="1" x14ac:dyDescent="0.25">
      <c r="A14" s="5" t="s">
        <v>42</v>
      </c>
      <c r="B14" s="59">
        <v>199</v>
      </c>
      <c r="C14" s="18">
        <v>8</v>
      </c>
      <c r="D14" s="61">
        <v>191</v>
      </c>
      <c r="E14" s="18">
        <v>97</v>
      </c>
      <c r="F14" s="21">
        <v>0</v>
      </c>
      <c r="G14" s="62">
        <v>97</v>
      </c>
      <c r="H14" s="92">
        <v>3676.3</v>
      </c>
      <c r="I14" s="125">
        <v>3500</v>
      </c>
      <c r="J14" s="105">
        <v>105.037142857143</v>
      </c>
      <c r="K14" s="3"/>
      <c r="L14" s="20"/>
    </row>
    <row r="15" spans="1:12" s="4" customFormat="1" ht="19" customHeight="1" x14ac:dyDescent="0.25">
      <c r="A15" s="5" t="s">
        <v>43</v>
      </c>
      <c r="B15" s="59">
        <v>24</v>
      </c>
      <c r="C15" s="18">
        <v>0</v>
      </c>
      <c r="D15" s="61">
        <v>24</v>
      </c>
      <c r="E15" s="18">
        <v>16</v>
      </c>
      <c r="F15" s="21">
        <v>0</v>
      </c>
      <c r="G15" s="62">
        <v>16</v>
      </c>
      <c r="H15" s="92">
        <v>5259.95</v>
      </c>
      <c r="I15" s="125">
        <v>3500</v>
      </c>
      <c r="J15" s="105">
        <v>150.284285714286</v>
      </c>
      <c r="K15" s="3"/>
      <c r="L15" s="20"/>
    </row>
    <row r="16" spans="1:12" s="4" customFormat="1" ht="19" customHeight="1" x14ac:dyDescent="0.25">
      <c r="A16" s="5" t="s">
        <v>44</v>
      </c>
      <c r="B16" s="59">
        <v>37</v>
      </c>
      <c r="C16" s="18">
        <v>0</v>
      </c>
      <c r="D16" s="61">
        <v>37</v>
      </c>
      <c r="E16" s="18">
        <v>23</v>
      </c>
      <c r="F16" s="21">
        <v>0</v>
      </c>
      <c r="G16" s="62">
        <v>23</v>
      </c>
      <c r="H16" s="92">
        <v>3043.07</v>
      </c>
      <c r="I16" s="125">
        <v>3500</v>
      </c>
      <c r="J16" s="105">
        <v>86.944857142857103</v>
      </c>
      <c r="K16" s="3"/>
      <c r="L16" s="20"/>
    </row>
    <row r="17" spans="1:13" s="4" customFormat="1" ht="19" customHeight="1" x14ac:dyDescent="0.25">
      <c r="A17" s="5" t="s">
        <v>45</v>
      </c>
      <c r="B17" s="59">
        <v>33</v>
      </c>
      <c r="C17" s="18">
        <v>2</v>
      </c>
      <c r="D17" s="61">
        <v>31</v>
      </c>
      <c r="E17" s="18">
        <v>23</v>
      </c>
      <c r="F17" s="21">
        <v>0</v>
      </c>
      <c r="G17" s="62">
        <v>23</v>
      </c>
      <c r="H17" s="92">
        <v>3304</v>
      </c>
      <c r="I17" s="125">
        <v>3500</v>
      </c>
      <c r="J17" s="105">
        <v>94.4</v>
      </c>
      <c r="K17" s="3"/>
      <c r="L17" s="20"/>
    </row>
    <row r="18" spans="1:13" s="4" customFormat="1" ht="19" customHeight="1" x14ac:dyDescent="0.25">
      <c r="A18" s="5" t="s">
        <v>46</v>
      </c>
      <c r="B18" s="59">
        <v>24</v>
      </c>
      <c r="C18" s="18">
        <v>0</v>
      </c>
      <c r="D18" s="61">
        <v>24</v>
      </c>
      <c r="E18" s="18">
        <v>19</v>
      </c>
      <c r="F18" s="21">
        <v>0</v>
      </c>
      <c r="G18" s="62">
        <v>19</v>
      </c>
      <c r="H18" s="92">
        <v>2614.41</v>
      </c>
      <c r="I18" s="125">
        <v>3500</v>
      </c>
      <c r="J18" s="105">
        <v>74.697428571428603</v>
      </c>
      <c r="K18" s="3"/>
      <c r="L18" s="20"/>
    </row>
    <row r="19" spans="1:13" s="4" customFormat="1" ht="19" customHeight="1" x14ac:dyDescent="0.25">
      <c r="A19" s="5" t="s">
        <v>47</v>
      </c>
      <c r="B19" s="59">
        <v>24</v>
      </c>
      <c r="C19" s="18">
        <v>0</v>
      </c>
      <c r="D19" s="61">
        <v>24</v>
      </c>
      <c r="E19" s="18">
        <v>13</v>
      </c>
      <c r="F19" s="21">
        <v>0</v>
      </c>
      <c r="G19" s="62">
        <v>13</v>
      </c>
      <c r="H19" s="92">
        <v>6030.02</v>
      </c>
      <c r="I19" s="125">
        <v>3500</v>
      </c>
      <c r="J19" s="105">
        <v>172.28628571428601</v>
      </c>
      <c r="K19" s="3"/>
      <c r="L19" s="20"/>
    </row>
    <row r="20" spans="1:13" s="4" customFormat="1" ht="19" customHeight="1" thickBot="1" x14ac:dyDescent="0.3">
      <c r="A20" s="34" t="s">
        <v>48</v>
      </c>
      <c r="B20" s="65">
        <v>34</v>
      </c>
      <c r="C20" s="66">
        <v>0</v>
      </c>
      <c r="D20" s="68">
        <v>34</v>
      </c>
      <c r="E20" s="66">
        <v>14</v>
      </c>
      <c r="F20" s="67">
        <v>0</v>
      </c>
      <c r="G20" s="69">
        <v>14</v>
      </c>
      <c r="H20" s="93">
        <v>1730.18</v>
      </c>
      <c r="I20" s="125">
        <v>3500</v>
      </c>
      <c r="J20" s="108">
        <v>49.433714285714302</v>
      </c>
      <c r="K20" s="3"/>
      <c r="L20" s="20"/>
    </row>
    <row r="21" spans="1:13" s="4" customFormat="1" ht="19" customHeight="1" thickBot="1" x14ac:dyDescent="0.3">
      <c r="A21" s="35" t="s">
        <v>49</v>
      </c>
      <c r="B21" s="76">
        <v>765</v>
      </c>
      <c r="C21" s="77">
        <v>17</v>
      </c>
      <c r="D21" s="78">
        <v>748</v>
      </c>
      <c r="E21" s="77">
        <v>439</v>
      </c>
      <c r="F21" s="73">
        <v>0</v>
      </c>
      <c r="G21" s="79">
        <v>439</v>
      </c>
      <c r="H21" s="94">
        <v>3462.47</v>
      </c>
      <c r="I21" s="126">
        <v>3500</v>
      </c>
      <c r="J21" s="111">
        <v>98.927714285714302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ht="13" x14ac:dyDescent="0.25">
      <c r="A23" s="32" t="s">
        <v>50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 t="s">
        <v>51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 t="s">
        <v>52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7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5" t="s">
        <v>21</v>
      </c>
      <c r="B1" s="136"/>
      <c r="C1" s="136"/>
      <c r="D1" s="136"/>
      <c r="E1" s="136"/>
      <c r="F1" s="136"/>
      <c r="G1" s="136"/>
      <c r="H1" s="136"/>
      <c r="I1" s="136"/>
      <c r="J1" s="141"/>
    </row>
    <row r="2" spans="1:12" s="6" customFormat="1" ht="19.5" customHeight="1" x14ac:dyDescent="0.25">
      <c r="A2" s="137" t="str">
        <f>'1 Adult EE Q2'!A2:J2</f>
        <v>FY21 QUARTER ENDING JUNE 30, 2021</v>
      </c>
      <c r="B2" s="138"/>
      <c r="C2" s="138"/>
      <c r="D2" s="138"/>
      <c r="E2" s="138"/>
      <c r="F2" s="138"/>
      <c r="G2" s="138"/>
      <c r="H2" s="138"/>
      <c r="I2" s="138"/>
      <c r="J2" s="142"/>
      <c r="K2" s="10"/>
    </row>
    <row r="3" spans="1:12" s="6" customFormat="1" ht="30" customHeight="1" thickBot="1" x14ac:dyDescent="0.3">
      <c r="A3" s="139" t="s">
        <v>91</v>
      </c>
      <c r="B3" s="140"/>
      <c r="C3" s="140"/>
      <c r="D3" s="140"/>
      <c r="E3" s="140"/>
      <c r="F3" s="140"/>
      <c r="G3" s="140"/>
      <c r="H3" s="140"/>
      <c r="I3" s="140"/>
      <c r="J3" s="143"/>
      <c r="K3" s="10"/>
    </row>
    <row r="4" spans="1:12" s="4" customFormat="1" ht="54" customHeight="1" thickBot="1" x14ac:dyDescent="0.3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62</v>
      </c>
      <c r="F4" s="86" t="s">
        <v>63</v>
      </c>
      <c r="G4" s="86" t="s">
        <v>64</v>
      </c>
      <c r="H4" s="88" t="s">
        <v>65</v>
      </c>
      <c r="I4" s="89" t="s">
        <v>31</v>
      </c>
      <c r="J4" s="90" t="s">
        <v>32</v>
      </c>
      <c r="K4" s="3"/>
    </row>
    <row r="5" spans="1:12" s="4" customFormat="1" ht="19" customHeight="1" x14ac:dyDescent="0.25">
      <c r="A5" s="2" t="s">
        <v>33</v>
      </c>
      <c r="B5" s="58">
        <v>36</v>
      </c>
      <c r="C5" s="18">
        <v>1</v>
      </c>
      <c r="D5" s="61">
        <v>35</v>
      </c>
      <c r="E5" s="17">
        <v>21</v>
      </c>
      <c r="F5" s="36">
        <v>1</v>
      </c>
      <c r="G5" s="62">
        <v>22</v>
      </c>
      <c r="H5" s="112">
        <v>62.857142857142897</v>
      </c>
      <c r="I5" s="96">
        <v>65</v>
      </c>
      <c r="J5" s="105">
        <v>96.703296703296701</v>
      </c>
      <c r="K5" s="3"/>
      <c r="L5" s="20"/>
    </row>
    <row r="6" spans="1:12" s="4" customFormat="1" ht="19" customHeight="1" x14ac:dyDescent="0.25">
      <c r="A6" s="5" t="s">
        <v>34</v>
      </c>
      <c r="B6" s="59">
        <v>55</v>
      </c>
      <c r="C6" s="18">
        <v>0</v>
      </c>
      <c r="D6" s="61">
        <v>55</v>
      </c>
      <c r="E6" s="18">
        <v>13</v>
      </c>
      <c r="F6" s="21">
        <v>13</v>
      </c>
      <c r="G6" s="62">
        <v>26</v>
      </c>
      <c r="H6" s="113">
        <v>47.272727272727302</v>
      </c>
      <c r="I6" s="96">
        <v>67</v>
      </c>
      <c r="J6" s="105">
        <v>70.556309362279507</v>
      </c>
      <c r="K6" s="3"/>
      <c r="L6" s="20"/>
    </row>
    <row r="7" spans="1:12" s="4" customFormat="1" ht="19" customHeight="1" x14ac:dyDescent="0.25">
      <c r="A7" s="5" t="s">
        <v>35</v>
      </c>
      <c r="B7" s="59">
        <v>42</v>
      </c>
      <c r="C7" s="18">
        <v>0</v>
      </c>
      <c r="D7" s="61">
        <v>42</v>
      </c>
      <c r="E7" s="18">
        <v>25</v>
      </c>
      <c r="F7" s="21">
        <v>19</v>
      </c>
      <c r="G7" s="62">
        <v>36</v>
      </c>
      <c r="H7" s="113">
        <v>85.714285714285694</v>
      </c>
      <c r="I7" s="96">
        <v>66.5</v>
      </c>
      <c r="J7" s="105">
        <v>128.89366272824901</v>
      </c>
      <c r="K7" s="3"/>
      <c r="L7" s="20"/>
    </row>
    <row r="8" spans="1:12" s="4" customFormat="1" ht="19" customHeight="1" x14ac:dyDescent="0.25">
      <c r="A8" s="5" t="s">
        <v>36</v>
      </c>
      <c r="B8" s="59">
        <v>40</v>
      </c>
      <c r="C8" s="18">
        <v>0</v>
      </c>
      <c r="D8" s="61">
        <v>40</v>
      </c>
      <c r="E8" s="18">
        <v>2</v>
      </c>
      <c r="F8" s="21">
        <v>27</v>
      </c>
      <c r="G8" s="62">
        <v>27</v>
      </c>
      <c r="H8" s="113">
        <v>67.5</v>
      </c>
      <c r="I8" s="96">
        <v>70.5</v>
      </c>
      <c r="J8" s="105">
        <v>95.744680851063805</v>
      </c>
      <c r="K8" s="3"/>
      <c r="L8" s="20"/>
    </row>
    <row r="9" spans="1:12" s="4" customFormat="1" ht="19" customHeight="1" x14ac:dyDescent="0.25">
      <c r="A9" s="5" t="s">
        <v>37</v>
      </c>
      <c r="B9" s="59">
        <v>57</v>
      </c>
      <c r="C9" s="18">
        <v>11</v>
      </c>
      <c r="D9" s="61">
        <v>46</v>
      </c>
      <c r="E9" s="18">
        <v>22</v>
      </c>
      <c r="F9" s="21">
        <v>3</v>
      </c>
      <c r="G9" s="62">
        <v>24</v>
      </c>
      <c r="H9" s="113">
        <v>52.173913043478301</v>
      </c>
      <c r="I9" s="96">
        <v>70.5</v>
      </c>
      <c r="J9" s="105">
        <v>74.005550416281196</v>
      </c>
      <c r="K9" s="3"/>
      <c r="L9" s="20"/>
    </row>
    <row r="10" spans="1:12" s="4" customFormat="1" ht="19" customHeight="1" x14ac:dyDescent="0.25">
      <c r="A10" s="5" t="s">
        <v>38</v>
      </c>
      <c r="B10" s="59">
        <v>78</v>
      </c>
      <c r="C10" s="18">
        <v>0</v>
      </c>
      <c r="D10" s="61">
        <v>78</v>
      </c>
      <c r="E10" s="18">
        <v>28</v>
      </c>
      <c r="F10" s="21">
        <v>21</v>
      </c>
      <c r="G10" s="62">
        <v>48</v>
      </c>
      <c r="H10" s="113">
        <v>61.538461538461497</v>
      </c>
      <c r="I10" s="96">
        <v>70.5</v>
      </c>
      <c r="J10" s="105">
        <v>87.288597926895804</v>
      </c>
      <c r="K10" s="3"/>
      <c r="L10" s="20"/>
    </row>
    <row r="11" spans="1:12" s="4" customFormat="1" ht="19" customHeight="1" x14ac:dyDescent="0.25">
      <c r="A11" s="5" t="s">
        <v>39</v>
      </c>
      <c r="B11" s="59">
        <v>13</v>
      </c>
      <c r="C11" s="18">
        <v>0</v>
      </c>
      <c r="D11" s="61">
        <v>13</v>
      </c>
      <c r="E11" s="18">
        <v>6</v>
      </c>
      <c r="F11" s="21">
        <v>3</v>
      </c>
      <c r="G11" s="62">
        <v>8</v>
      </c>
      <c r="H11" s="113">
        <v>61.538461538461497</v>
      </c>
      <c r="I11" s="96">
        <v>65</v>
      </c>
      <c r="J11" s="105">
        <v>94.674556213017794</v>
      </c>
      <c r="K11" s="3"/>
      <c r="L11" s="20"/>
    </row>
    <row r="12" spans="1:12" s="4" customFormat="1" ht="19" customHeight="1" x14ac:dyDescent="0.25">
      <c r="A12" s="5" t="s">
        <v>40</v>
      </c>
      <c r="B12" s="59">
        <v>47</v>
      </c>
      <c r="C12" s="18">
        <v>3</v>
      </c>
      <c r="D12" s="61">
        <v>44</v>
      </c>
      <c r="E12" s="18">
        <v>33</v>
      </c>
      <c r="F12" s="21">
        <v>8</v>
      </c>
      <c r="G12" s="62">
        <v>39</v>
      </c>
      <c r="H12" s="113">
        <v>88.636363636363598</v>
      </c>
      <c r="I12" s="96">
        <v>70.5</v>
      </c>
      <c r="J12" s="105">
        <v>125.725338491296</v>
      </c>
      <c r="K12" s="3"/>
      <c r="L12" s="20"/>
    </row>
    <row r="13" spans="1:12" s="4" customFormat="1" ht="19" customHeight="1" x14ac:dyDescent="0.25">
      <c r="A13" s="5" t="s">
        <v>41</v>
      </c>
      <c r="B13" s="59">
        <v>31</v>
      </c>
      <c r="C13" s="18">
        <v>0</v>
      </c>
      <c r="D13" s="61">
        <v>31</v>
      </c>
      <c r="E13" s="18">
        <v>0</v>
      </c>
      <c r="F13" s="21">
        <v>1</v>
      </c>
      <c r="G13" s="62">
        <v>1</v>
      </c>
      <c r="H13" s="113">
        <v>3.2258064516128999</v>
      </c>
      <c r="I13" s="96">
        <v>68</v>
      </c>
      <c r="J13" s="105">
        <v>4.7438330170778</v>
      </c>
      <c r="K13" s="3"/>
      <c r="L13" s="20"/>
    </row>
    <row r="14" spans="1:12" s="4" customFormat="1" ht="19" customHeight="1" x14ac:dyDescent="0.25">
      <c r="A14" s="5" t="s">
        <v>42</v>
      </c>
      <c r="B14" s="59">
        <v>83</v>
      </c>
      <c r="C14" s="18">
        <v>1</v>
      </c>
      <c r="D14" s="61">
        <v>82</v>
      </c>
      <c r="E14" s="18">
        <v>46</v>
      </c>
      <c r="F14" s="21">
        <v>23</v>
      </c>
      <c r="G14" s="62">
        <v>57</v>
      </c>
      <c r="H14" s="113">
        <v>69.512195121951194</v>
      </c>
      <c r="I14" s="96">
        <v>66</v>
      </c>
      <c r="J14" s="105">
        <v>105.321507760532</v>
      </c>
      <c r="K14" s="3"/>
      <c r="L14" s="20"/>
    </row>
    <row r="15" spans="1:12" s="4" customFormat="1" ht="19" customHeight="1" x14ac:dyDescent="0.25">
      <c r="A15" s="5" t="s">
        <v>43</v>
      </c>
      <c r="B15" s="59">
        <v>16</v>
      </c>
      <c r="C15" s="18">
        <v>0</v>
      </c>
      <c r="D15" s="61">
        <v>16</v>
      </c>
      <c r="E15" s="18">
        <v>1</v>
      </c>
      <c r="F15" s="21">
        <v>13</v>
      </c>
      <c r="G15" s="62">
        <v>13</v>
      </c>
      <c r="H15" s="113">
        <v>81.25</v>
      </c>
      <c r="I15" s="96">
        <v>70.5</v>
      </c>
      <c r="J15" s="105">
        <v>115.248226950355</v>
      </c>
      <c r="K15" s="3"/>
      <c r="L15" s="20"/>
    </row>
    <row r="16" spans="1:12" s="4" customFormat="1" ht="19" customHeight="1" x14ac:dyDescent="0.25">
      <c r="A16" s="5" t="s">
        <v>44</v>
      </c>
      <c r="B16" s="59">
        <v>42</v>
      </c>
      <c r="C16" s="18">
        <v>0</v>
      </c>
      <c r="D16" s="61">
        <v>42</v>
      </c>
      <c r="E16" s="18">
        <v>10</v>
      </c>
      <c r="F16" s="21">
        <v>1</v>
      </c>
      <c r="G16" s="62">
        <v>10</v>
      </c>
      <c r="H16" s="113">
        <v>23.8095238095238</v>
      </c>
      <c r="I16" s="96">
        <v>70.5</v>
      </c>
      <c r="J16" s="105">
        <v>33.772374197906103</v>
      </c>
      <c r="K16" s="3"/>
      <c r="L16" s="20"/>
    </row>
    <row r="17" spans="1:13" s="4" customFormat="1" ht="19" customHeight="1" x14ac:dyDescent="0.25">
      <c r="A17" s="5" t="s">
        <v>45</v>
      </c>
      <c r="B17" s="59">
        <v>41</v>
      </c>
      <c r="C17" s="18">
        <v>2</v>
      </c>
      <c r="D17" s="61">
        <v>39</v>
      </c>
      <c r="E17" s="18">
        <v>18</v>
      </c>
      <c r="F17" s="21">
        <v>10</v>
      </c>
      <c r="G17" s="62">
        <v>27</v>
      </c>
      <c r="H17" s="113">
        <v>69.230769230769198</v>
      </c>
      <c r="I17" s="96">
        <v>70.5</v>
      </c>
      <c r="J17" s="105">
        <v>98.199672667757795</v>
      </c>
      <c r="K17" s="3"/>
      <c r="L17" s="20"/>
    </row>
    <row r="18" spans="1:13" s="4" customFormat="1" ht="19" customHeight="1" x14ac:dyDescent="0.25">
      <c r="A18" s="5" t="s">
        <v>46</v>
      </c>
      <c r="B18" s="59">
        <v>15</v>
      </c>
      <c r="C18" s="18">
        <v>0</v>
      </c>
      <c r="D18" s="61">
        <v>15</v>
      </c>
      <c r="E18" s="18">
        <v>3</v>
      </c>
      <c r="F18" s="21">
        <v>13</v>
      </c>
      <c r="G18" s="62">
        <v>13</v>
      </c>
      <c r="H18" s="113">
        <v>86.6666666666667</v>
      </c>
      <c r="I18" s="96">
        <v>70.5</v>
      </c>
      <c r="J18" s="105">
        <v>122.93144208037801</v>
      </c>
      <c r="K18" s="3"/>
      <c r="L18" s="20"/>
    </row>
    <row r="19" spans="1:13" s="4" customFormat="1" ht="19" customHeight="1" x14ac:dyDescent="0.25">
      <c r="A19" s="5" t="s">
        <v>47</v>
      </c>
      <c r="B19" s="59">
        <v>27</v>
      </c>
      <c r="C19" s="18">
        <v>1</v>
      </c>
      <c r="D19" s="61">
        <v>26</v>
      </c>
      <c r="E19" s="18">
        <v>21</v>
      </c>
      <c r="F19" s="21">
        <v>3</v>
      </c>
      <c r="G19" s="62">
        <v>21</v>
      </c>
      <c r="H19" s="113">
        <v>80.769230769230802</v>
      </c>
      <c r="I19" s="96">
        <v>70.5</v>
      </c>
      <c r="J19" s="105">
        <v>114.566284779051</v>
      </c>
      <c r="K19" s="3"/>
      <c r="L19" s="20"/>
    </row>
    <row r="20" spans="1:13" s="4" customFormat="1" ht="19" customHeight="1" thickBot="1" x14ac:dyDescent="0.3">
      <c r="A20" s="34" t="s">
        <v>48</v>
      </c>
      <c r="B20" s="65">
        <v>54</v>
      </c>
      <c r="C20" s="66">
        <v>2</v>
      </c>
      <c r="D20" s="68">
        <v>52</v>
      </c>
      <c r="E20" s="66">
        <v>19</v>
      </c>
      <c r="F20" s="67">
        <v>19</v>
      </c>
      <c r="G20" s="69">
        <v>32</v>
      </c>
      <c r="H20" s="114">
        <v>61.538461538461497</v>
      </c>
      <c r="I20" s="96">
        <v>70.5</v>
      </c>
      <c r="J20" s="108">
        <v>87.288597926895804</v>
      </c>
      <c r="K20" s="3"/>
      <c r="L20" s="20"/>
    </row>
    <row r="21" spans="1:13" s="4" customFormat="1" ht="19" customHeight="1" thickBot="1" x14ac:dyDescent="0.3">
      <c r="A21" s="35" t="s">
        <v>49</v>
      </c>
      <c r="B21" s="97">
        <v>677</v>
      </c>
      <c r="C21" s="98">
        <v>21</v>
      </c>
      <c r="D21" s="99">
        <v>656</v>
      </c>
      <c r="E21" s="98">
        <v>268</v>
      </c>
      <c r="F21" s="100">
        <v>178</v>
      </c>
      <c r="G21" s="101">
        <v>404</v>
      </c>
      <c r="H21" s="115">
        <v>61.585365853658502</v>
      </c>
      <c r="I21" s="102">
        <v>70.5</v>
      </c>
      <c r="J21" s="111">
        <v>87.355128870437696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ht="13" x14ac:dyDescent="0.25">
      <c r="A23" s="32"/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/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/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45" customFormat="1" ht="20.149999999999999" customHeight="1" x14ac:dyDescent="0.25">
      <c r="A1" s="135" t="str">
        <f>'11 Youth EE_Educ Q2'!$A$1</f>
        <v>TAB 11 - WIOA TITLE I PERFORMANCE MEASURES</v>
      </c>
      <c r="B1" s="147"/>
      <c r="C1" s="147"/>
      <c r="D1" s="147"/>
      <c r="E1" s="147"/>
      <c r="F1" s="147"/>
      <c r="G1" s="147"/>
      <c r="H1" s="147"/>
      <c r="I1" s="147"/>
      <c r="J1" s="147"/>
      <c r="K1" s="148"/>
    </row>
    <row r="2" spans="1:13" s="46" customFormat="1" ht="20.149999999999999" customHeight="1" x14ac:dyDescent="0.25">
      <c r="A2" s="137" t="str">
        <f>'11 Youth EE_Educ Q2'!A2:J2</f>
        <v>FY21 QUARTER ENDING JUNE 30, 2021</v>
      </c>
      <c r="B2" s="138"/>
      <c r="C2" s="138"/>
      <c r="D2" s="138"/>
      <c r="E2" s="138"/>
      <c r="F2" s="138"/>
      <c r="G2" s="138"/>
      <c r="H2" s="138"/>
      <c r="I2" s="138"/>
      <c r="J2" s="138"/>
      <c r="K2" s="142"/>
      <c r="L2" s="45"/>
    </row>
    <row r="3" spans="1:13" s="46" customFormat="1" ht="20.149999999999999" customHeight="1" thickBot="1" x14ac:dyDescent="0.3">
      <c r="A3" s="144" t="s">
        <v>92</v>
      </c>
      <c r="B3" s="145"/>
      <c r="C3" s="145"/>
      <c r="D3" s="145"/>
      <c r="E3" s="145"/>
      <c r="F3" s="145"/>
      <c r="G3" s="145"/>
      <c r="H3" s="145"/>
      <c r="I3" s="145"/>
      <c r="J3" s="145"/>
      <c r="K3" s="146"/>
      <c r="L3" s="45"/>
    </row>
    <row r="4" spans="1:13" ht="54.75" customHeight="1" thickBot="1" x14ac:dyDescent="0.35">
      <c r="A4" s="47" t="s">
        <v>23</v>
      </c>
      <c r="B4" s="14" t="s">
        <v>67</v>
      </c>
      <c r="C4" s="15" t="s">
        <v>68</v>
      </c>
      <c r="D4" s="15" t="s">
        <v>69</v>
      </c>
      <c r="E4" s="16" t="s">
        <v>70</v>
      </c>
      <c r="F4" s="15" t="s">
        <v>71</v>
      </c>
      <c r="G4" s="15" t="s">
        <v>72</v>
      </c>
      <c r="H4" s="15" t="s">
        <v>73</v>
      </c>
      <c r="I4" s="13" t="s">
        <v>74</v>
      </c>
      <c r="J4" s="118" t="s">
        <v>75</v>
      </c>
      <c r="K4" s="119" t="s">
        <v>76</v>
      </c>
      <c r="L4" s="1"/>
    </row>
    <row r="5" spans="1:13" s="4" customFormat="1" ht="19" customHeight="1" x14ac:dyDescent="0.25">
      <c r="A5" s="2" t="s">
        <v>33</v>
      </c>
      <c r="B5" s="58">
        <v>24</v>
      </c>
      <c r="C5" s="18">
        <v>0</v>
      </c>
      <c r="D5" s="21">
        <v>6</v>
      </c>
      <c r="E5" s="61">
        <v>1</v>
      </c>
      <c r="F5" s="17">
        <v>1</v>
      </c>
      <c r="G5" s="36">
        <v>1</v>
      </c>
      <c r="H5" s="62">
        <v>9</v>
      </c>
      <c r="I5" s="112">
        <v>37.5</v>
      </c>
      <c r="J5" s="96">
        <v>45</v>
      </c>
      <c r="K5" s="105">
        <v>83.3333333333333</v>
      </c>
      <c r="L5" s="3"/>
      <c r="M5" s="20"/>
    </row>
    <row r="6" spans="1:13" s="4" customFormat="1" ht="19" customHeight="1" x14ac:dyDescent="0.25">
      <c r="A6" s="5" t="s">
        <v>34</v>
      </c>
      <c r="B6" s="59">
        <v>58</v>
      </c>
      <c r="C6" s="18">
        <v>1</v>
      </c>
      <c r="D6" s="21">
        <v>16</v>
      </c>
      <c r="E6" s="61">
        <v>1</v>
      </c>
      <c r="F6" s="18">
        <v>5</v>
      </c>
      <c r="G6" s="21">
        <v>3</v>
      </c>
      <c r="H6" s="62">
        <v>24</v>
      </c>
      <c r="I6" s="113">
        <v>41.379310344827601</v>
      </c>
      <c r="J6" s="96">
        <v>40</v>
      </c>
      <c r="K6" s="105">
        <v>103.448275862069</v>
      </c>
      <c r="L6" s="3"/>
      <c r="M6" s="20"/>
    </row>
    <row r="7" spans="1:13" s="4" customFormat="1" ht="19" customHeight="1" x14ac:dyDescent="0.25">
      <c r="A7" s="5" t="s">
        <v>35</v>
      </c>
      <c r="B7" s="59">
        <v>32</v>
      </c>
      <c r="C7" s="18">
        <v>1</v>
      </c>
      <c r="D7" s="21">
        <v>3</v>
      </c>
      <c r="E7" s="61">
        <v>2</v>
      </c>
      <c r="F7" s="18">
        <v>0</v>
      </c>
      <c r="G7" s="21">
        <v>3</v>
      </c>
      <c r="H7" s="62">
        <v>8</v>
      </c>
      <c r="I7" s="113">
        <v>25</v>
      </c>
      <c r="J7" s="96">
        <v>48</v>
      </c>
      <c r="K7" s="105">
        <v>52.0833333333333</v>
      </c>
      <c r="L7" s="3"/>
      <c r="M7" s="20"/>
    </row>
    <row r="8" spans="1:13" s="4" customFormat="1" ht="19" customHeight="1" x14ac:dyDescent="0.25">
      <c r="A8" s="5" t="s">
        <v>36</v>
      </c>
      <c r="B8" s="59">
        <v>8</v>
      </c>
      <c r="C8" s="18">
        <v>0</v>
      </c>
      <c r="D8" s="21">
        <v>0</v>
      </c>
      <c r="E8" s="61">
        <v>0</v>
      </c>
      <c r="F8" s="18">
        <v>3</v>
      </c>
      <c r="G8" s="21">
        <v>0</v>
      </c>
      <c r="H8" s="62">
        <v>3</v>
      </c>
      <c r="I8" s="113">
        <v>37.5</v>
      </c>
      <c r="J8" s="96">
        <v>50</v>
      </c>
      <c r="K8" s="105">
        <v>75</v>
      </c>
      <c r="L8" s="3"/>
      <c r="M8" s="20"/>
    </row>
    <row r="9" spans="1:13" s="4" customFormat="1" ht="19" customHeight="1" x14ac:dyDescent="0.25">
      <c r="A9" s="5" t="s">
        <v>37</v>
      </c>
      <c r="B9" s="59">
        <v>39</v>
      </c>
      <c r="C9" s="18">
        <v>6</v>
      </c>
      <c r="D9" s="21">
        <v>5</v>
      </c>
      <c r="E9" s="61">
        <v>0</v>
      </c>
      <c r="F9" s="18">
        <v>1</v>
      </c>
      <c r="G9" s="21">
        <v>1</v>
      </c>
      <c r="H9" s="62">
        <v>13</v>
      </c>
      <c r="I9" s="113">
        <v>33.3333333333333</v>
      </c>
      <c r="J9" s="96">
        <v>50</v>
      </c>
      <c r="K9" s="105">
        <v>66.6666666666667</v>
      </c>
      <c r="L9" s="3"/>
      <c r="M9" s="20"/>
    </row>
    <row r="10" spans="1:13" s="4" customFormat="1" ht="19" customHeight="1" x14ac:dyDescent="0.25">
      <c r="A10" s="5" t="s">
        <v>38</v>
      </c>
      <c r="B10" s="59">
        <v>79</v>
      </c>
      <c r="C10" s="18">
        <v>19</v>
      </c>
      <c r="D10" s="21">
        <v>13</v>
      </c>
      <c r="E10" s="61">
        <v>0</v>
      </c>
      <c r="F10" s="18">
        <v>11</v>
      </c>
      <c r="G10" s="21">
        <v>14</v>
      </c>
      <c r="H10" s="62">
        <v>33</v>
      </c>
      <c r="I10" s="113">
        <v>41.772151898734201</v>
      </c>
      <c r="J10" s="96">
        <v>50</v>
      </c>
      <c r="K10" s="105">
        <v>83.544303797468302</v>
      </c>
      <c r="L10" s="3"/>
      <c r="M10" s="20"/>
    </row>
    <row r="11" spans="1:13" s="4" customFormat="1" ht="19" customHeight="1" x14ac:dyDescent="0.25">
      <c r="A11" s="5" t="s">
        <v>39</v>
      </c>
      <c r="B11" s="59">
        <v>19</v>
      </c>
      <c r="C11" s="18">
        <v>1</v>
      </c>
      <c r="D11" s="21">
        <v>1</v>
      </c>
      <c r="E11" s="61">
        <v>0</v>
      </c>
      <c r="F11" s="18">
        <v>2</v>
      </c>
      <c r="G11" s="21">
        <v>1</v>
      </c>
      <c r="H11" s="62">
        <v>3</v>
      </c>
      <c r="I11" s="113">
        <v>15.789473684210501</v>
      </c>
      <c r="J11" s="96">
        <v>50</v>
      </c>
      <c r="K11" s="105">
        <v>31.578947368421101</v>
      </c>
      <c r="L11" s="3"/>
      <c r="M11" s="20"/>
    </row>
    <row r="12" spans="1:13" s="4" customFormat="1" ht="19" customHeight="1" x14ac:dyDescent="0.25">
      <c r="A12" s="5" t="s">
        <v>40</v>
      </c>
      <c r="B12" s="59">
        <v>71</v>
      </c>
      <c r="C12" s="18">
        <v>0</v>
      </c>
      <c r="D12" s="21">
        <v>25</v>
      </c>
      <c r="E12" s="61">
        <v>10</v>
      </c>
      <c r="F12" s="18">
        <v>5</v>
      </c>
      <c r="G12" s="21">
        <v>5</v>
      </c>
      <c r="H12" s="62">
        <v>40</v>
      </c>
      <c r="I12" s="113">
        <v>56.338028169014102</v>
      </c>
      <c r="J12" s="96">
        <v>50</v>
      </c>
      <c r="K12" s="105">
        <v>112.676056338028</v>
      </c>
      <c r="L12" s="3"/>
      <c r="M12" s="20"/>
    </row>
    <row r="13" spans="1:13" s="4" customFormat="1" ht="19" customHeight="1" x14ac:dyDescent="0.25">
      <c r="A13" s="5" t="s">
        <v>41</v>
      </c>
      <c r="B13" s="59">
        <v>21</v>
      </c>
      <c r="C13" s="18">
        <v>0</v>
      </c>
      <c r="D13" s="21">
        <v>0</v>
      </c>
      <c r="E13" s="61">
        <v>0</v>
      </c>
      <c r="F13" s="18">
        <v>0</v>
      </c>
      <c r="G13" s="21">
        <v>0</v>
      </c>
      <c r="H13" s="62">
        <v>0</v>
      </c>
      <c r="I13" s="113">
        <v>0</v>
      </c>
      <c r="J13" s="96">
        <v>50</v>
      </c>
      <c r="K13" s="105">
        <v>0</v>
      </c>
      <c r="L13" s="3"/>
      <c r="M13" s="20"/>
    </row>
    <row r="14" spans="1:13" s="4" customFormat="1" ht="19" customHeight="1" x14ac:dyDescent="0.25">
      <c r="A14" s="5" t="s">
        <v>42</v>
      </c>
      <c r="B14" s="59">
        <v>149</v>
      </c>
      <c r="C14" s="18">
        <v>1</v>
      </c>
      <c r="D14" s="21">
        <v>2</v>
      </c>
      <c r="E14" s="61">
        <v>20</v>
      </c>
      <c r="F14" s="18">
        <v>0</v>
      </c>
      <c r="G14" s="21">
        <v>0</v>
      </c>
      <c r="H14" s="62">
        <v>23</v>
      </c>
      <c r="I14" s="113">
        <v>15.4362416107383</v>
      </c>
      <c r="J14" s="96">
        <v>50</v>
      </c>
      <c r="K14" s="105">
        <v>30.8724832214765</v>
      </c>
      <c r="L14" s="3"/>
      <c r="M14" s="20"/>
    </row>
    <row r="15" spans="1:13" s="4" customFormat="1" ht="19" customHeight="1" x14ac:dyDescent="0.25">
      <c r="A15" s="5" t="s">
        <v>43</v>
      </c>
      <c r="B15" s="59">
        <v>16</v>
      </c>
      <c r="C15" s="18">
        <v>0</v>
      </c>
      <c r="D15" s="21">
        <v>0</v>
      </c>
      <c r="E15" s="61">
        <v>0</v>
      </c>
      <c r="F15" s="18">
        <v>4</v>
      </c>
      <c r="G15" s="21">
        <v>2</v>
      </c>
      <c r="H15" s="62">
        <v>6</v>
      </c>
      <c r="I15" s="113">
        <v>37.5</v>
      </c>
      <c r="J15" s="96">
        <v>50</v>
      </c>
      <c r="K15" s="105">
        <v>75</v>
      </c>
      <c r="L15" s="3"/>
      <c r="M15" s="20"/>
    </row>
    <row r="16" spans="1:13" s="4" customFormat="1" ht="19" customHeight="1" x14ac:dyDescent="0.25">
      <c r="A16" s="5" t="s">
        <v>44</v>
      </c>
      <c r="B16" s="59">
        <v>31</v>
      </c>
      <c r="C16" s="18">
        <v>0</v>
      </c>
      <c r="D16" s="21">
        <v>1</v>
      </c>
      <c r="E16" s="61">
        <v>0</v>
      </c>
      <c r="F16" s="18">
        <v>0</v>
      </c>
      <c r="G16" s="21">
        <v>0</v>
      </c>
      <c r="H16" s="62">
        <v>1</v>
      </c>
      <c r="I16" s="113">
        <v>3.2258064516128999</v>
      </c>
      <c r="J16" s="96">
        <v>50</v>
      </c>
      <c r="K16" s="105">
        <v>6.4516129032258096</v>
      </c>
      <c r="L16" s="3"/>
      <c r="M16" s="20"/>
    </row>
    <row r="17" spans="1:13" s="4" customFormat="1" ht="19" customHeight="1" x14ac:dyDescent="0.25">
      <c r="A17" s="5" t="s">
        <v>45</v>
      </c>
      <c r="B17" s="59">
        <v>35</v>
      </c>
      <c r="C17" s="18">
        <v>1</v>
      </c>
      <c r="D17" s="21">
        <v>5</v>
      </c>
      <c r="E17" s="61">
        <v>0</v>
      </c>
      <c r="F17" s="18">
        <v>2</v>
      </c>
      <c r="G17" s="21">
        <v>1</v>
      </c>
      <c r="H17" s="62">
        <v>9</v>
      </c>
      <c r="I17" s="113">
        <v>25.714285714285701</v>
      </c>
      <c r="J17" s="96">
        <v>50</v>
      </c>
      <c r="K17" s="105">
        <v>51.428571428571402</v>
      </c>
      <c r="L17" s="3"/>
      <c r="M17" s="20"/>
    </row>
    <row r="18" spans="1:13" s="4" customFormat="1" ht="19" customHeight="1" x14ac:dyDescent="0.25">
      <c r="A18" s="5" t="s">
        <v>46</v>
      </c>
      <c r="B18" s="59">
        <v>28</v>
      </c>
      <c r="C18" s="18">
        <v>2</v>
      </c>
      <c r="D18" s="21">
        <v>3</v>
      </c>
      <c r="E18" s="61">
        <v>0</v>
      </c>
      <c r="F18" s="18">
        <v>3</v>
      </c>
      <c r="G18" s="21">
        <v>4</v>
      </c>
      <c r="H18" s="62">
        <v>11</v>
      </c>
      <c r="I18" s="113">
        <v>39.285714285714299</v>
      </c>
      <c r="J18" s="96">
        <v>50</v>
      </c>
      <c r="K18" s="105">
        <v>78.571428571428598</v>
      </c>
      <c r="L18" s="3"/>
      <c r="M18" s="20"/>
    </row>
    <row r="19" spans="1:13" s="4" customFormat="1" ht="19" customHeight="1" x14ac:dyDescent="0.25">
      <c r="A19" s="5" t="s">
        <v>47</v>
      </c>
      <c r="B19" s="59">
        <v>35</v>
      </c>
      <c r="C19" s="18">
        <v>0</v>
      </c>
      <c r="D19" s="21">
        <v>6</v>
      </c>
      <c r="E19" s="61">
        <v>0</v>
      </c>
      <c r="F19" s="18">
        <v>0</v>
      </c>
      <c r="G19" s="21">
        <v>0</v>
      </c>
      <c r="H19" s="62">
        <v>6</v>
      </c>
      <c r="I19" s="113">
        <v>17.1428571428571</v>
      </c>
      <c r="J19" s="96">
        <v>50</v>
      </c>
      <c r="K19" s="105">
        <v>34.285714285714299</v>
      </c>
      <c r="L19" s="3"/>
      <c r="M19" s="20"/>
    </row>
    <row r="20" spans="1:13" s="4" customFormat="1" ht="19" customHeight="1" thickBot="1" x14ac:dyDescent="0.3">
      <c r="A20" s="34" t="s">
        <v>48</v>
      </c>
      <c r="B20" s="60">
        <v>35</v>
      </c>
      <c r="C20" s="19">
        <v>0</v>
      </c>
      <c r="D20" s="22">
        <v>16</v>
      </c>
      <c r="E20" s="63">
        <v>0</v>
      </c>
      <c r="F20" s="19">
        <v>0</v>
      </c>
      <c r="G20" s="22">
        <v>4</v>
      </c>
      <c r="H20" s="64">
        <v>17</v>
      </c>
      <c r="I20" s="114">
        <v>48.571428571428598</v>
      </c>
      <c r="J20" s="120">
        <v>50</v>
      </c>
      <c r="K20" s="108">
        <v>97.142857142857096</v>
      </c>
      <c r="L20" s="3"/>
      <c r="M20" s="20"/>
    </row>
    <row r="21" spans="1:13" s="4" customFormat="1" ht="19" customHeight="1" thickBot="1" x14ac:dyDescent="0.3">
      <c r="A21" s="35" t="s">
        <v>49</v>
      </c>
      <c r="B21" s="70">
        <v>680</v>
      </c>
      <c r="C21" s="71">
        <v>32</v>
      </c>
      <c r="D21" s="72">
        <v>102</v>
      </c>
      <c r="E21" s="74">
        <v>34</v>
      </c>
      <c r="F21" s="71">
        <v>37</v>
      </c>
      <c r="G21" s="72">
        <v>39</v>
      </c>
      <c r="H21" s="75">
        <v>206</v>
      </c>
      <c r="I21" s="115">
        <v>30.294117647058801</v>
      </c>
      <c r="J21" s="121">
        <v>50</v>
      </c>
      <c r="K21" s="111">
        <v>60.588235294117702</v>
      </c>
      <c r="L21" s="3"/>
      <c r="M21" s="20"/>
    </row>
    <row r="22" spans="1:13" s="53" customFormat="1" ht="13" x14ac:dyDescent="0.25">
      <c r="A22" s="23"/>
      <c r="B22" s="24"/>
      <c r="C22" s="24"/>
      <c r="D22" s="24"/>
      <c r="E22" s="24"/>
      <c r="F22" s="24"/>
      <c r="G22" s="24"/>
      <c r="H22" s="24"/>
      <c r="I22" s="25"/>
      <c r="J22" s="27"/>
      <c r="K22" s="26"/>
      <c r="L22" s="51"/>
      <c r="M22" s="54"/>
    </row>
    <row r="23" spans="1:13" s="55" customFormat="1" ht="38.25" customHeight="1" x14ac:dyDescent="0.3">
      <c r="A23" s="149" t="s">
        <v>77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1"/>
    </row>
    <row r="24" spans="1:13" s="55" customFormat="1" ht="13" x14ac:dyDescent="0.3">
      <c r="A24" s="57"/>
      <c r="B24" s="43"/>
      <c r="C24" s="43"/>
      <c r="D24" s="43"/>
      <c r="E24" s="43"/>
      <c r="F24" s="43"/>
      <c r="G24" s="43"/>
      <c r="H24" s="43"/>
      <c r="I24" s="43"/>
      <c r="J24" s="43"/>
      <c r="K24" s="44"/>
    </row>
    <row r="25" spans="1:13" s="55" customFormat="1" ht="13.5" thickBot="1" x14ac:dyDescent="0.35">
      <c r="A25" s="81" t="s">
        <v>53</v>
      </c>
      <c r="B25" s="8"/>
      <c r="C25" s="8"/>
      <c r="D25" s="8"/>
      <c r="E25" s="8"/>
      <c r="F25" s="8"/>
      <c r="G25" s="8"/>
      <c r="H25" s="8"/>
      <c r="I25" s="8"/>
      <c r="J25" s="8"/>
      <c r="K25" s="9"/>
    </row>
    <row r="27" spans="1:13" x14ac:dyDescent="0.25">
      <c r="A27" s="11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10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5" t="s">
        <v>21</v>
      </c>
      <c r="B1" s="136"/>
      <c r="C1" s="136"/>
      <c r="D1" s="136"/>
      <c r="E1" s="136"/>
      <c r="F1" s="136"/>
      <c r="G1" s="136"/>
      <c r="H1" s="136"/>
      <c r="I1" s="136"/>
      <c r="J1" s="136"/>
    </row>
    <row r="2" spans="1:12" s="6" customFormat="1" ht="19.5" customHeight="1" x14ac:dyDescent="0.25">
      <c r="A2" s="137" t="s">
        <v>93</v>
      </c>
      <c r="B2" s="138"/>
      <c r="C2" s="138"/>
      <c r="D2" s="138"/>
      <c r="E2" s="138"/>
      <c r="F2" s="138"/>
      <c r="G2" s="138"/>
      <c r="H2" s="138"/>
      <c r="I2" s="138"/>
      <c r="J2" s="138"/>
      <c r="K2" s="10"/>
    </row>
    <row r="3" spans="1:12" s="6" customFormat="1" ht="30" customHeight="1" thickBot="1" x14ac:dyDescent="0.3">
      <c r="A3" s="139" t="s">
        <v>22</v>
      </c>
      <c r="B3" s="140"/>
      <c r="C3" s="140"/>
      <c r="D3" s="140"/>
      <c r="E3" s="140"/>
      <c r="F3" s="140"/>
      <c r="G3" s="140"/>
      <c r="H3" s="140"/>
      <c r="I3" s="140"/>
      <c r="J3" s="140"/>
      <c r="K3" s="10"/>
    </row>
    <row r="4" spans="1:12" s="4" customFormat="1" ht="54" customHeight="1" thickBot="1" x14ac:dyDescent="0.3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27</v>
      </c>
      <c r="F4" s="86" t="s">
        <v>28</v>
      </c>
      <c r="G4" s="86" t="s">
        <v>29</v>
      </c>
      <c r="H4" s="88" t="s">
        <v>30</v>
      </c>
      <c r="I4" s="89" t="s">
        <v>31</v>
      </c>
      <c r="J4" s="90" t="s">
        <v>32</v>
      </c>
      <c r="K4" s="3"/>
    </row>
    <row r="5" spans="1:12" s="4" customFormat="1" ht="19" customHeight="1" x14ac:dyDescent="0.25">
      <c r="A5" s="2" t="s">
        <v>33</v>
      </c>
      <c r="B5" s="58">
        <v>18</v>
      </c>
      <c r="C5" s="18">
        <v>0</v>
      </c>
      <c r="D5" s="61">
        <v>18</v>
      </c>
      <c r="E5" s="17">
        <v>14</v>
      </c>
      <c r="F5" s="36">
        <v>0</v>
      </c>
      <c r="G5" s="62">
        <v>14</v>
      </c>
      <c r="H5" s="112">
        <v>77.7777777777778</v>
      </c>
      <c r="I5" s="96">
        <v>75</v>
      </c>
      <c r="J5" s="105">
        <v>103.70370370370399</v>
      </c>
      <c r="K5" s="3"/>
      <c r="L5" s="20"/>
    </row>
    <row r="6" spans="1:12" s="4" customFormat="1" ht="19" customHeight="1" x14ac:dyDescent="0.25">
      <c r="A6" s="5" t="s">
        <v>34</v>
      </c>
      <c r="B6" s="59">
        <v>111</v>
      </c>
      <c r="C6" s="18">
        <v>2</v>
      </c>
      <c r="D6" s="61">
        <v>109</v>
      </c>
      <c r="E6" s="18">
        <v>73</v>
      </c>
      <c r="F6" s="21">
        <v>0</v>
      </c>
      <c r="G6" s="62">
        <v>73</v>
      </c>
      <c r="H6" s="113">
        <v>66.9724770642202</v>
      </c>
      <c r="I6" s="96">
        <v>86.5</v>
      </c>
      <c r="J6" s="105">
        <v>77.424828975977107</v>
      </c>
      <c r="K6" s="3"/>
      <c r="L6" s="20"/>
    </row>
    <row r="7" spans="1:12" s="4" customFormat="1" ht="19" customHeight="1" x14ac:dyDescent="0.25">
      <c r="A7" s="5" t="s">
        <v>35</v>
      </c>
      <c r="B7" s="59">
        <v>73</v>
      </c>
      <c r="C7" s="18">
        <v>4</v>
      </c>
      <c r="D7" s="61">
        <v>69</v>
      </c>
      <c r="E7" s="18">
        <v>56</v>
      </c>
      <c r="F7" s="21">
        <v>0</v>
      </c>
      <c r="G7" s="62">
        <v>56</v>
      </c>
      <c r="H7" s="113">
        <v>81.159420289855106</v>
      </c>
      <c r="I7" s="96">
        <v>83.5</v>
      </c>
      <c r="J7" s="105">
        <v>97.196910526772498</v>
      </c>
      <c r="K7" s="3"/>
      <c r="L7" s="20"/>
    </row>
    <row r="8" spans="1:12" s="4" customFormat="1" ht="19" customHeight="1" x14ac:dyDescent="0.25">
      <c r="A8" s="5" t="s">
        <v>36</v>
      </c>
      <c r="B8" s="59">
        <v>59</v>
      </c>
      <c r="C8" s="18">
        <v>1</v>
      </c>
      <c r="D8" s="61">
        <v>58</v>
      </c>
      <c r="E8" s="18">
        <v>41</v>
      </c>
      <c r="F8" s="21">
        <v>0</v>
      </c>
      <c r="G8" s="62">
        <v>41</v>
      </c>
      <c r="H8" s="113">
        <v>70.689655172413794</v>
      </c>
      <c r="I8" s="96">
        <v>86.5</v>
      </c>
      <c r="J8" s="105">
        <v>81.722144707992797</v>
      </c>
      <c r="K8" s="3"/>
      <c r="L8" s="20"/>
    </row>
    <row r="9" spans="1:12" s="4" customFormat="1" ht="19" customHeight="1" x14ac:dyDescent="0.25">
      <c r="A9" s="5" t="s">
        <v>37</v>
      </c>
      <c r="B9" s="59">
        <v>12</v>
      </c>
      <c r="C9" s="18">
        <v>2</v>
      </c>
      <c r="D9" s="61">
        <v>10</v>
      </c>
      <c r="E9" s="18">
        <v>4</v>
      </c>
      <c r="F9" s="21">
        <v>0</v>
      </c>
      <c r="G9" s="62">
        <v>4</v>
      </c>
      <c r="H9" s="113">
        <v>40</v>
      </c>
      <c r="I9" s="96">
        <v>86.5</v>
      </c>
      <c r="J9" s="105">
        <v>46.242774566473997</v>
      </c>
      <c r="K9" s="3"/>
      <c r="L9" s="20"/>
    </row>
    <row r="10" spans="1:12" s="4" customFormat="1" ht="19" customHeight="1" x14ac:dyDescent="0.25">
      <c r="A10" s="5" t="s">
        <v>38</v>
      </c>
      <c r="B10" s="59">
        <v>74</v>
      </c>
      <c r="C10" s="18">
        <v>5</v>
      </c>
      <c r="D10" s="61">
        <v>69</v>
      </c>
      <c r="E10" s="18">
        <v>50</v>
      </c>
      <c r="F10" s="21">
        <v>0</v>
      </c>
      <c r="G10" s="62">
        <v>50</v>
      </c>
      <c r="H10" s="113">
        <v>72.463768115942003</v>
      </c>
      <c r="I10" s="96">
        <v>86.5</v>
      </c>
      <c r="J10" s="105">
        <v>83.773142330568803</v>
      </c>
      <c r="K10" s="3"/>
      <c r="L10" s="20"/>
    </row>
    <row r="11" spans="1:12" s="4" customFormat="1" ht="19" customHeight="1" x14ac:dyDescent="0.25">
      <c r="A11" s="5" t="s">
        <v>39</v>
      </c>
      <c r="B11" s="59">
        <v>22</v>
      </c>
      <c r="C11" s="18">
        <v>1</v>
      </c>
      <c r="D11" s="61">
        <v>21</v>
      </c>
      <c r="E11" s="18">
        <v>13</v>
      </c>
      <c r="F11" s="21">
        <v>0</v>
      </c>
      <c r="G11" s="62">
        <v>13</v>
      </c>
      <c r="H11" s="113">
        <v>61.904761904761898</v>
      </c>
      <c r="I11" s="96">
        <v>86.5</v>
      </c>
      <c r="J11" s="105">
        <v>71.566198733828799</v>
      </c>
      <c r="K11" s="3"/>
      <c r="L11" s="20"/>
    </row>
    <row r="12" spans="1:12" s="4" customFormat="1" ht="19" customHeight="1" x14ac:dyDescent="0.25">
      <c r="A12" s="5" t="s">
        <v>40</v>
      </c>
      <c r="B12" s="59">
        <v>30</v>
      </c>
      <c r="C12" s="18">
        <v>0</v>
      </c>
      <c r="D12" s="61">
        <v>30</v>
      </c>
      <c r="E12" s="18">
        <v>20</v>
      </c>
      <c r="F12" s="21">
        <v>0</v>
      </c>
      <c r="G12" s="62">
        <v>20</v>
      </c>
      <c r="H12" s="113">
        <v>66.6666666666667</v>
      </c>
      <c r="I12" s="96">
        <v>86.5</v>
      </c>
      <c r="J12" s="105">
        <v>77.071290944123305</v>
      </c>
      <c r="K12" s="3"/>
      <c r="L12" s="20"/>
    </row>
    <row r="13" spans="1:12" s="4" customFormat="1" ht="19" customHeight="1" x14ac:dyDescent="0.25">
      <c r="A13" s="5" t="s">
        <v>41</v>
      </c>
      <c r="B13" s="59">
        <v>38</v>
      </c>
      <c r="C13" s="18">
        <v>0</v>
      </c>
      <c r="D13" s="61">
        <v>38</v>
      </c>
      <c r="E13" s="18">
        <v>26</v>
      </c>
      <c r="F13" s="21">
        <v>0</v>
      </c>
      <c r="G13" s="62">
        <v>26</v>
      </c>
      <c r="H13" s="113">
        <v>68.421052631578902</v>
      </c>
      <c r="I13" s="96">
        <v>86.5</v>
      </c>
      <c r="J13" s="105">
        <v>79.099482811073898</v>
      </c>
      <c r="K13" s="3"/>
      <c r="L13" s="20"/>
    </row>
    <row r="14" spans="1:12" s="4" customFormat="1" ht="19" customHeight="1" x14ac:dyDescent="0.25">
      <c r="A14" s="5" t="s">
        <v>42</v>
      </c>
      <c r="B14" s="59">
        <v>215</v>
      </c>
      <c r="C14" s="18">
        <v>5</v>
      </c>
      <c r="D14" s="61">
        <v>210</v>
      </c>
      <c r="E14" s="18">
        <v>139</v>
      </c>
      <c r="F14" s="21">
        <v>0</v>
      </c>
      <c r="G14" s="62">
        <v>139</v>
      </c>
      <c r="H14" s="113">
        <v>66.190476190476204</v>
      </c>
      <c r="I14" s="96">
        <v>85</v>
      </c>
      <c r="J14" s="105">
        <v>77.871148459383704</v>
      </c>
      <c r="K14" s="3"/>
      <c r="L14" s="20"/>
    </row>
    <row r="15" spans="1:12" s="4" customFormat="1" ht="19" customHeight="1" x14ac:dyDescent="0.25">
      <c r="A15" s="5" t="s">
        <v>43</v>
      </c>
      <c r="B15" s="59">
        <v>28</v>
      </c>
      <c r="C15" s="18">
        <v>0</v>
      </c>
      <c r="D15" s="61">
        <v>28</v>
      </c>
      <c r="E15" s="18">
        <v>22</v>
      </c>
      <c r="F15" s="21">
        <v>0</v>
      </c>
      <c r="G15" s="62">
        <v>22</v>
      </c>
      <c r="H15" s="113">
        <v>78.571428571428598</v>
      </c>
      <c r="I15" s="96">
        <v>86.5</v>
      </c>
      <c r="J15" s="105">
        <v>90.834021469859593</v>
      </c>
      <c r="K15" s="3"/>
      <c r="L15" s="20"/>
    </row>
    <row r="16" spans="1:12" s="4" customFormat="1" ht="19" customHeight="1" x14ac:dyDescent="0.25">
      <c r="A16" s="5" t="s">
        <v>44</v>
      </c>
      <c r="B16" s="59">
        <v>78</v>
      </c>
      <c r="C16" s="18">
        <v>1</v>
      </c>
      <c r="D16" s="61">
        <v>77</v>
      </c>
      <c r="E16" s="18">
        <v>44</v>
      </c>
      <c r="F16" s="21">
        <v>0</v>
      </c>
      <c r="G16" s="62">
        <v>44</v>
      </c>
      <c r="H16" s="113">
        <v>57.142857142857103</v>
      </c>
      <c r="I16" s="96">
        <v>86.5</v>
      </c>
      <c r="J16" s="105">
        <v>66.061106523534306</v>
      </c>
      <c r="K16" s="3"/>
      <c r="L16" s="20"/>
    </row>
    <row r="17" spans="1:13" s="4" customFormat="1" ht="19" customHeight="1" x14ac:dyDescent="0.25">
      <c r="A17" s="5" t="s">
        <v>45</v>
      </c>
      <c r="B17" s="59">
        <v>35</v>
      </c>
      <c r="C17" s="18">
        <v>3</v>
      </c>
      <c r="D17" s="61">
        <v>32</v>
      </c>
      <c r="E17" s="18">
        <v>21</v>
      </c>
      <c r="F17" s="21">
        <v>0</v>
      </c>
      <c r="G17" s="62">
        <v>21</v>
      </c>
      <c r="H17" s="113">
        <v>65.625</v>
      </c>
      <c r="I17" s="96">
        <v>86.5</v>
      </c>
      <c r="J17" s="105">
        <v>75.867052023121403</v>
      </c>
      <c r="K17" s="3"/>
      <c r="L17" s="20"/>
    </row>
    <row r="18" spans="1:13" s="4" customFormat="1" ht="19" customHeight="1" x14ac:dyDescent="0.25">
      <c r="A18" s="5" t="s">
        <v>46</v>
      </c>
      <c r="B18" s="59">
        <v>4</v>
      </c>
      <c r="C18" s="18">
        <v>0</v>
      </c>
      <c r="D18" s="61">
        <v>4</v>
      </c>
      <c r="E18" s="18">
        <v>3</v>
      </c>
      <c r="F18" s="21">
        <v>0</v>
      </c>
      <c r="G18" s="62">
        <v>3</v>
      </c>
      <c r="H18" s="113">
        <v>75</v>
      </c>
      <c r="I18" s="96">
        <v>86.5</v>
      </c>
      <c r="J18" s="105">
        <v>86.705202312138695</v>
      </c>
      <c r="K18" s="3"/>
      <c r="L18" s="20"/>
    </row>
    <row r="19" spans="1:13" s="4" customFormat="1" ht="19" customHeight="1" x14ac:dyDescent="0.25">
      <c r="A19" s="5" t="s">
        <v>47</v>
      </c>
      <c r="B19" s="59">
        <v>29</v>
      </c>
      <c r="C19" s="18">
        <v>3</v>
      </c>
      <c r="D19" s="61">
        <v>26</v>
      </c>
      <c r="E19" s="18">
        <v>22</v>
      </c>
      <c r="F19" s="21">
        <v>0</v>
      </c>
      <c r="G19" s="62">
        <v>22</v>
      </c>
      <c r="H19" s="113">
        <v>84.615384615384599</v>
      </c>
      <c r="I19" s="96">
        <v>86.5</v>
      </c>
      <c r="J19" s="105">
        <v>97.821253890617996</v>
      </c>
      <c r="K19" s="3"/>
      <c r="L19" s="20"/>
    </row>
    <row r="20" spans="1:13" s="4" customFormat="1" ht="19" customHeight="1" thickBot="1" x14ac:dyDescent="0.3">
      <c r="A20" s="34" t="s">
        <v>48</v>
      </c>
      <c r="B20" s="65">
        <v>28</v>
      </c>
      <c r="C20" s="66">
        <v>0</v>
      </c>
      <c r="D20" s="68">
        <v>28</v>
      </c>
      <c r="E20" s="66">
        <v>20</v>
      </c>
      <c r="F20" s="67">
        <v>0</v>
      </c>
      <c r="G20" s="69">
        <v>20</v>
      </c>
      <c r="H20" s="114">
        <v>71.428571428571402</v>
      </c>
      <c r="I20" s="96">
        <v>86.5</v>
      </c>
      <c r="J20" s="108">
        <v>82.576383154417798</v>
      </c>
      <c r="K20" s="3"/>
      <c r="L20" s="20"/>
    </row>
    <row r="21" spans="1:13" s="4" customFormat="1" ht="19" customHeight="1" thickBot="1" x14ac:dyDescent="0.3">
      <c r="A21" s="35" t="s">
        <v>49</v>
      </c>
      <c r="B21" s="97">
        <v>857</v>
      </c>
      <c r="C21" s="98">
        <v>27</v>
      </c>
      <c r="D21" s="99">
        <v>830</v>
      </c>
      <c r="E21" s="98">
        <v>570</v>
      </c>
      <c r="F21" s="100">
        <v>0</v>
      </c>
      <c r="G21" s="101">
        <v>570</v>
      </c>
      <c r="H21" s="115">
        <v>68.674698795180703</v>
      </c>
      <c r="I21" s="102">
        <v>86.5</v>
      </c>
      <c r="J21" s="111">
        <v>79.392715370151095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ht="13" x14ac:dyDescent="0.25">
      <c r="A23" s="32" t="s">
        <v>50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 t="s">
        <v>51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 t="s">
        <v>52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honeticPr fontId="0" type="noConversion"/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10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5" t="s">
        <v>21</v>
      </c>
      <c r="B1" s="136"/>
      <c r="C1" s="136"/>
      <c r="D1" s="136"/>
      <c r="E1" s="136"/>
      <c r="F1" s="136"/>
      <c r="G1" s="136"/>
      <c r="H1" s="136"/>
      <c r="I1" s="136"/>
      <c r="J1" s="141"/>
    </row>
    <row r="2" spans="1:12" s="6" customFormat="1" ht="19.5" customHeight="1" x14ac:dyDescent="0.25">
      <c r="A2" s="137" t="str">
        <f>'1 Adult EE Q2'!A2:J2</f>
        <v>FY21 QUARTER ENDING JUNE 30, 2021</v>
      </c>
      <c r="B2" s="138"/>
      <c r="C2" s="138"/>
      <c r="D2" s="138"/>
      <c r="E2" s="138"/>
      <c r="F2" s="138"/>
      <c r="G2" s="138"/>
      <c r="H2" s="138"/>
      <c r="I2" s="138"/>
      <c r="J2" s="142"/>
      <c r="K2" s="10"/>
    </row>
    <row r="3" spans="1:12" s="6" customFormat="1" ht="33" customHeight="1" thickBot="1" x14ac:dyDescent="0.3">
      <c r="A3" s="139" t="s">
        <v>54</v>
      </c>
      <c r="B3" s="140"/>
      <c r="C3" s="140"/>
      <c r="D3" s="140"/>
      <c r="E3" s="140"/>
      <c r="F3" s="140"/>
      <c r="G3" s="140"/>
      <c r="H3" s="140"/>
      <c r="I3" s="140"/>
      <c r="J3" s="143"/>
      <c r="K3" s="10"/>
    </row>
    <row r="4" spans="1:12" s="4" customFormat="1" ht="54" customHeight="1" thickBot="1" x14ac:dyDescent="0.3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27</v>
      </c>
      <c r="F4" s="86" t="s">
        <v>28</v>
      </c>
      <c r="G4" s="86" t="s">
        <v>55</v>
      </c>
      <c r="H4" s="88" t="s">
        <v>56</v>
      </c>
      <c r="I4" s="89" t="s">
        <v>31</v>
      </c>
      <c r="J4" s="90" t="s">
        <v>32</v>
      </c>
      <c r="K4" s="3"/>
    </row>
    <row r="5" spans="1:12" s="4" customFormat="1" ht="19" customHeight="1" x14ac:dyDescent="0.25">
      <c r="A5" s="2" t="s">
        <v>33</v>
      </c>
      <c r="B5" s="58">
        <v>17</v>
      </c>
      <c r="C5" s="18">
        <v>0</v>
      </c>
      <c r="D5" s="61">
        <v>17</v>
      </c>
      <c r="E5" s="17">
        <v>10</v>
      </c>
      <c r="F5" s="36">
        <v>0</v>
      </c>
      <c r="G5" s="62">
        <v>10</v>
      </c>
      <c r="H5" s="112">
        <v>58.823529411764703</v>
      </c>
      <c r="I5" s="96">
        <v>75</v>
      </c>
      <c r="J5" s="105">
        <v>78.431372549019599</v>
      </c>
      <c r="K5" s="3"/>
      <c r="L5" s="20"/>
    </row>
    <row r="6" spans="1:12" s="4" customFormat="1" ht="19" customHeight="1" x14ac:dyDescent="0.25">
      <c r="A6" s="5" t="s">
        <v>34</v>
      </c>
      <c r="B6" s="59">
        <v>139</v>
      </c>
      <c r="C6" s="18">
        <v>1</v>
      </c>
      <c r="D6" s="61">
        <v>138</v>
      </c>
      <c r="E6" s="18">
        <v>81</v>
      </c>
      <c r="F6" s="21">
        <v>0</v>
      </c>
      <c r="G6" s="62">
        <v>81</v>
      </c>
      <c r="H6" s="113">
        <v>58.695652173912997</v>
      </c>
      <c r="I6" s="96">
        <v>78</v>
      </c>
      <c r="J6" s="105">
        <v>75.250836120401303</v>
      </c>
      <c r="K6" s="3"/>
      <c r="L6" s="116"/>
    </row>
    <row r="7" spans="1:12" s="4" customFormat="1" ht="19" customHeight="1" x14ac:dyDescent="0.25">
      <c r="A7" s="5" t="s">
        <v>35</v>
      </c>
      <c r="B7" s="59">
        <v>105</v>
      </c>
      <c r="C7" s="18">
        <v>4</v>
      </c>
      <c r="D7" s="61">
        <v>101</v>
      </c>
      <c r="E7" s="18">
        <v>67</v>
      </c>
      <c r="F7" s="21">
        <v>0</v>
      </c>
      <c r="G7" s="62">
        <v>67</v>
      </c>
      <c r="H7" s="113">
        <v>66.3366336633663</v>
      </c>
      <c r="I7" s="96">
        <v>75</v>
      </c>
      <c r="J7" s="105">
        <v>88.448844884488494</v>
      </c>
      <c r="K7" s="3"/>
      <c r="L7" s="20"/>
    </row>
    <row r="8" spans="1:12" s="4" customFormat="1" ht="19" customHeight="1" x14ac:dyDescent="0.25">
      <c r="A8" s="5" t="s">
        <v>36</v>
      </c>
      <c r="B8" s="59">
        <v>82</v>
      </c>
      <c r="C8" s="18">
        <v>2</v>
      </c>
      <c r="D8" s="61">
        <v>80</v>
      </c>
      <c r="E8" s="18">
        <v>53</v>
      </c>
      <c r="F8" s="21">
        <v>0</v>
      </c>
      <c r="G8" s="62">
        <v>53</v>
      </c>
      <c r="H8" s="113">
        <v>66.25</v>
      </c>
      <c r="I8" s="96">
        <v>78</v>
      </c>
      <c r="J8" s="105">
        <v>84.935897435897402</v>
      </c>
      <c r="K8" s="3"/>
      <c r="L8" s="20"/>
    </row>
    <row r="9" spans="1:12" s="4" customFormat="1" ht="19" customHeight="1" x14ac:dyDescent="0.25">
      <c r="A9" s="5" t="s">
        <v>37</v>
      </c>
      <c r="B9" s="59">
        <v>23</v>
      </c>
      <c r="C9" s="18">
        <v>1</v>
      </c>
      <c r="D9" s="61">
        <v>22</v>
      </c>
      <c r="E9" s="18">
        <v>14</v>
      </c>
      <c r="F9" s="21">
        <v>0</v>
      </c>
      <c r="G9" s="62">
        <v>14</v>
      </c>
      <c r="H9" s="113">
        <v>63.636363636363598</v>
      </c>
      <c r="I9" s="96">
        <v>78</v>
      </c>
      <c r="J9" s="105">
        <v>81.585081585081596</v>
      </c>
      <c r="K9" s="3"/>
      <c r="L9" s="20"/>
    </row>
    <row r="10" spans="1:12" s="4" customFormat="1" ht="19" customHeight="1" x14ac:dyDescent="0.25">
      <c r="A10" s="5" t="s">
        <v>38</v>
      </c>
      <c r="B10" s="59">
        <v>69</v>
      </c>
      <c r="C10" s="18">
        <v>3</v>
      </c>
      <c r="D10" s="61">
        <v>66</v>
      </c>
      <c r="E10" s="18">
        <v>50</v>
      </c>
      <c r="F10" s="21">
        <v>0</v>
      </c>
      <c r="G10" s="62">
        <v>50</v>
      </c>
      <c r="H10" s="113">
        <v>75.757575757575793</v>
      </c>
      <c r="I10" s="96">
        <v>78</v>
      </c>
      <c r="J10" s="105">
        <v>97.125097125097099</v>
      </c>
      <c r="K10" s="3"/>
      <c r="L10" s="20"/>
    </row>
    <row r="11" spans="1:12" s="4" customFormat="1" ht="19" customHeight="1" x14ac:dyDescent="0.25">
      <c r="A11" s="5" t="s">
        <v>39</v>
      </c>
      <c r="B11" s="59">
        <v>28</v>
      </c>
      <c r="C11" s="18">
        <v>1</v>
      </c>
      <c r="D11" s="61">
        <v>27</v>
      </c>
      <c r="E11" s="18">
        <v>18</v>
      </c>
      <c r="F11" s="21">
        <v>0</v>
      </c>
      <c r="G11" s="62">
        <v>18</v>
      </c>
      <c r="H11" s="113">
        <v>66.6666666666667</v>
      </c>
      <c r="I11" s="96">
        <v>78</v>
      </c>
      <c r="J11" s="105">
        <v>85.470085470085493</v>
      </c>
      <c r="K11" s="3"/>
      <c r="L11" s="20"/>
    </row>
    <row r="12" spans="1:12" s="4" customFormat="1" ht="19" customHeight="1" x14ac:dyDescent="0.25">
      <c r="A12" s="5" t="s">
        <v>40</v>
      </c>
      <c r="B12" s="59">
        <v>40</v>
      </c>
      <c r="C12" s="18">
        <v>0</v>
      </c>
      <c r="D12" s="61">
        <v>40</v>
      </c>
      <c r="E12" s="18">
        <v>32</v>
      </c>
      <c r="F12" s="21">
        <v>0</v>
      </c>
      <c r="G12" s="62">
        <v>32</v>
      </c>
      <c r="H12" s="113">
        <v>80</v>
      </c>
      <c r="I12" s="96">
        <v>78</v>
      </c>
      <c r="J12" s="105">
        <v>102.564102564103</v>
      </c>
      <c r="K12" s="3"/>
      <c r="L12" s="20"/>
    </row>
    <row r="13" spans="1:12" s="4" customFormat="1" ht="19" customHeight="1" x14ac:dyDescent="0.25">
      <c r="A13" s="5" t="s">
        <v>41</v>
      </c>
      <c r="B13" s="59">
        <v>59</v>
      </c>
      <c r="C13" s="18">
        <v>1</v>
      </c>
      <c r="D13" s="61">
        <v>58</v>
      </c>
      <c r="E13" s="18">
        <v>39</v>
      </c>
      <c r="F13" s="21">
        <v>0</v>
      </c>
      <c r="G13" s="62">
        <v>39</v>
      </c>
      <c r="H13" s="113">
        <v>67.241379310344797</v>
      </c>
      <c r="I13" s="96">
        <v>78</v>
      </c>
      <c r="J13" s="105">
        <v>86.2068965517241</v>
      </c>
      <c r="K13" s="3"/>
      <c r="L13" s="20"/>
    </row>
    <row r="14" spans="1:12" s="4" customFormat="1" ht="19" customHeight="1" x14ac:dyDescent="0.25">
      <c r="A14" s="5" t="s">
        <v>42</v>
      </c>
      <c r="B14" s="59">
        <v>247</v>
      </c>
      <c r="C14" s="18">
        <v>7</v>
      </c>
      <c r="D14" s="61">
        <v>240</v>
      </c>
      <c r="E14" s="18">
        <v>163</v>
      </c>
      <c r="F14" s="21">
        <v>0</v>
      </c>
      <c r="G14" s="62">
        <v>163</v>
      </c>
      <c r="H14" s="113">
        <v>67.9166666666667</v>
      </c>
      <c r="I14" s="96">
        <v>76</v>
      </c>
      <c r="J14" s="105">
        <v>89.364035087719301</v>
      </c>
      <c r="K14" s="3"/>
      <c r="L14" s="20"/>
    </row>
    <row r="15" spans="1:12" s="4" customFormat="1" ht="19" customHeight="1" x14ac:dyDescent="0.25">
      <c r="A15" s="5" t="s">
        <v>43</v>
      </c>
      <c r="B15" s="59">
        <v>34</v>
      </c>
      <c r="C15" s="18">
        <v>0</v>
      </c>
      <c r="D15" s="61">
        <v>34</v>
      </c>
      <c r="E15" s="18">
        <v>27</v>
      </c>
      <c r="F15" s="21">
        <v>0</v>
      </c>
      <c r="G15" s="62">
        <v>27</v>
      </c>
      <c r="H15" s="113">
        <v>79.411764705882305</v>
      </c>
      <c r="I15" s="96">
        <v>78</v>
      </c>
      <c r="J15" s="105">
        <v>101.809954751131</v>
      </c>
      <c r="K15" s="3"/>
      <c r="L15" s="20"/>
    </row>
    <row r="16" spans="1:12" s="4" customFormat="1" ht="19" customHeight="1" x14ac:dyDescent="0.25">
      <c r="A16" s="5" t="s">
        <v>44</v>
      </c>
      <c r="B16" s="59">
        <v>87</v>
      </c>
      <c r="C16" s="18">
        <v>0</v>
      </c>
      <c r="D16" s="61">
        <v>87</v>
      </c>
      <c r="E16" s="18">
        <v>57</v>
      </c>
      <c r="F16" s="21">
        <v>0</v>
      </c>
      <c r="G16" s="62">
        <v>57</v>
      </c>
      <c r="H16" s="113">
        <v>65.517241379310306</v>
      </c>
      <c r="I16" s="96">
        <v>78</v>
      </c>
      <c r="J16" s="105">
        <v>83.996463306808096</v>
      </c>
      <c r="K16" s="3"/>
      <c r="L16" s="20"/>
    </row>
    <row r="17" spans="1:13" s="4" customFormat="1" ht="19" customHeight="1" x14ac:dyDescent="0.25">
      <c r="A17" s="5" t="s">
        <v>45</v>
      </c>
      <c r="B17" s="59">
        <v>40</v>
      </c>
      <c r="C17" s="18">
        <v>4</v>
      </c>
      <c r="D17" s="61">
        <v>36</v>
      </c>
      <c r="E17" s="18">
        <v>24</v>
      </c>
      <c r="F17" s="21">
        <v>0</v>
      </c>
      <c r="G17" s="62">
        <v>24</v>
      </c>
      <c r="H17" s="113">
        <v>66.6666666666667</v>
      </c>
      <c r="I17" s="96">
        <v>78</v>
      </c>
      <c r="J17" s="105">
        <v>85.470085470085493</v>
      </c>
      <c r="K17" s="3"/>
      <c r="L17" s="20"/>
    </row>
    <row r="18" spans="1:13" s="4" customFormat="1" ht="19" customHeight="1" x14ac:dyDescent="0.25">
      <c r="A18" s="5" t="s">
        <v>46</v>
      </c>
      <c r="B18" s="59">
        <v>8</v>
      </c>
      <c r="C18" s="18">
        <v>0</v>
      </c>
      <c r="D18" s="61">
        <v>8</v>
      </c>
      <c r="E18" s="18">
        <v>6</v>
      </c>
      <c r="F18" s="21">
        <v>0</v>
      </c>
      <c r="G18" s="62">
        <v>6</v>
      </c>
      <c r="H18" s="113">
        <v>75</v>
      </c>
      <c r="I18" s="96">
        <v>78</v>
      </c>
      <c r="J18" s="105">
        <v>96.153846153846104</v>
      </c>
      <c r="K18" s="3"/>
      <c r="L18" s="20"/>
    </row>
    <row r="19" spans="1:13" s="4" customFormat="1" ht="19" customHeight="1" x14ac:dyDescent="0.25">
      <c r="A19" s="5" t="s">
        <v>47</v>
      </c>
      <c r="B19" s="59">
        <v>53</v>
      </c>
      <c r="C19" s="18">
        <v>7</v>
      </c>
      <c r="D19" s="61">
        <v>46</v>
      </c>
      <c r="E19" s="18">
        <v>30</v>
      </c>
      <c r="F19" s="21">
        <v>0</v>
      </c>
      <c r="G19" s="62">
        <v>30</v>
      </c>
      <c r="H19" s="113">
        <v>65.2173913043478</v>
      </c>
      <c r="I19" s="96">
        <v>78</v>
      </c>
      <c r="J19" s="105">
        <v>83.612040133779303</v>
      </c>
      <c r="K19" s="3"/>
      <c r="L19" s="20"/>
    </row>
    <row r="20" spans="1:13" s="4" customFormat="1" ht="19" customHeight="1" thickBot="1" x14ac:dyDescent="0.3">
      <c r="A20" s="34" t="s">
        <v>48</v>
      </c>
      <c r="B20" s="65">
        <v>25</v>
      </c>
      <c r="C20" s="66">
        <v>0</v>
      </c>
      <c r="D20" s="68">
        <v>25</v>
      </c>
      <c r="E20" s="66">
        <v>15</v>
      </c>
      <c r="F20" s="67">
        <v>0</v>
      </c>
      <c r="G20" s="69">
        <v>15</v>
      </c>
      <c r="H20" s="114">
        <v>60</v>
      </c>
      <c r="I20" s="96">
        <v>78</v>
      </c>
      <c r="J20" s="108">
        <v>76.923076923076906</v>
      </c>
      <c r="K20" s="3"/>
      <c r="L20" s="20"/>
    </row>
    <row r="21" spans="1:13" s="4" customFormat="1" ht="19" customHeight="1" thickBot="1" x14ac:dyDescent="0.3">
      <c r="A21" s="35" t="s">
        <v>49</v>
      </c>
      <c r="B21" s="97">
        <v>1068</v>
      </c>
      <c r="C21" s="98">
        <v>32</v>
      </c>
      <c r="D21" s="99">
        <v>1036</v>
      </c>
      <c r="E21" s="98">
        <v>693</v>
      </c>
      <c r="F21" s="100">
        <v>0</v>
      </c>
      <c r="G21" s="101">
        <v>693</v>
      </c>
      <c r="H21" s="115">
        <v>66.891891891891902</v>
      </c>
      <c r="I21" s="102">
        <v>78</v>
      </c>
      <c r="J21" s="111">
        <v>85.758835758835801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ht="13" x14ac:dyDescent="0.25">
      <c r="A23" s="32" t="s">
        <v>50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 t="s">
        <v>57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 t="s">
        <v>52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10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5" t="s">
        <v>21</v>
      </c>
      <c r="B1" s="136"/>
      <c r="C1" s="136"/>
      <c r="D1" s="136"/>
      <c r="E1" s="136"/>
      <c r="F1" s="136"/>
      <c r="G1" s="136"/>
      <c r="H1" s="136"/>
      <c r="I1" s="136"/>
      <c r="J1" s="141"/>
    </row>
    <row r="2" spans="1:12" s="6" customFormat="1" ht="19.5" customHeight="1" x14ac:dyDescent="0.25">
      <c r="A2" s="137" t="str">
        <f>'1 Adult EE Q2'!A2:J2</f>
        <v>FY21 QUARTER ENDING JUNE 30, 2021</v>
      </c>
      <c r="B2" s="138"/>
      <c r="C2" s="138"/>
      <c r="D2" s="138"/>
      <c r="E2" s="138"/>
      <c r="F2" s="138"/>
      <c r="G2" s="138"/>
      <c r="H2" s="138"/>
      <c r="I2" s="138"/>
      <c r="J2" s="142"/>
      <c r="K2" s="10"/>
    </row>
    <row r="3" spans="1:12" s="6" customFormat="1" ht="28.5" customHeight="1" thickBot="1" x14ac:dyDescent="0.3">
      <c r="A3" s="139" t="s">
        <v>58</v>
      </c>
      <c r="B3" s="140"/>
      <c r="C3" s="140"/>
      <c r="D3" s="140"/>
      <c r="E3" s="140"/>
      <c r="F3" s="140"/>
      <c r="G3" s="140"/>
      <c r="H3" s="140"/>
      <c r="I3" s="140"/>
      <c r="J3" s="143"/>
      <c r="K3" s="10"/>
    </row>
    <row r="4" spans="1:12" s="4" customFormat="1" ht="54" customHeight="1" thickBot="1" x14ac:dyDescent="0.3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27</v>
      </c>
      <c r="F4" s="86" t="s">
        <v>28</v>
      </c>
      <c r="G4" s="86" t="s">
        <v>59</v>
      </c>
      <c r="H4" s="88" t="s">
        <v>60</v>
      </c>
      <c r="I4" s="89" t="s">
        <v>31</v>
      </c>
      <c r="J4" s="90" t="s">
        <v>32</v>
      </c>
      <c r="K4" s="3"/>
    </row>
    <row r="5" spans="1:12" s="4" customFormat="1" ht="19" customHeight="1" x14ac:dyDescent="0.25">
      <c r="A5" s="2" t="s">
        <v>33</v>
      </c>
      <c r="B5" s="58">
        <v>18</v>
      </c>
      <c r="C5" s="18">
        <v>0</v>
      </c>
      <c r="D5" s="61">
        <v>18</v>
      </c>
      <c r="E5" s="17">
        <v>14</v>
      </c>
      <c r="F5" s="36">
        <v>0</v>
      </c>
      <c r="G5" s="62">
        <v>14</v>
      </c>
      <c r="H5" s="103">
        <v>5602.09</v>
      </c>
      <c r="I5" s="104">
        <v>5000</v>
      </c>
      <c r="J5" s="105">
        <v>112.04179999999999</v>
      </c>
      <c r="K5" s="3"/>
      <c r="L5" s="20"/>
    </row>
    <row r="6" spans="1:12" s="4" customFormat="1" ht="19" customHeight="1" x14ac:dyDescent="0.25">
      <c r="A6" s="5" t="s">
        <v>34</v>
      </c>
      <c r="B6" s="59">
        <v>111</v>
      </c>
      <c r="C6" s="18">
        <v>2</v>
      </c>
      <c r="D6" s="61">
        <v>109</v>
      </c>
      <c r="E6" s="18">
        <v>73</v>
      </c>
      <c r="F6" s="21">
        <v>0</v>
      </c>
      <c r="G6" s="62">
        <v>73</v>
      </c>
      <c r="H6" s="106">
        <v>6738.87</v>
      </c>
      <c r="I6" s="104">
        <v>5800</v>
      </c>
      <c r="J6" s="105">
        <v>116.187413793103</v>
      </c>
      <c r="K6" s="3"/>
      <c r="L6" s="20"/>
    </row>
    <row r="7" spans="1:12" s="4" customFormat="1" ht="19" customHeight="1" x14ac:dyDescent="0.25">
      <c r="A7" s="5" t="s">
        <v>35</v>
      </c>
      <c r="B7" s="59">
        <v>73</v>
      </c>
      <c r="C7" s="18">
        <v>4</v>
      </c>
      <c r="D7" s="61">
        <v>69</v>
      </c>
      <c r="E7" s="18">
        <v>56</v>
      </c>
      <c r="F7" s="21">
        <v>0</v>
      </c>
      <c r="G7" s="62">
        <v>56</v>
      </c>
      <c r="H7" s="106">
        <v>5984.91</v>
      </c>
      <c r="I7" s="104">
        <v>5400</v>
      </c>
      <c r="J7" s="105">
        <v>110.831666666667</v>
      </c>
      <c r="K7" s="3"/>
      <c r="L7" s="20"/>
    </row>
    <row r="8" spans="1:12" s="4" customFormat="1" ht="19" customHeight="1" x14ac:dyDescent="0.25">
      <c r="A8" s="5" t="s">
        <v>36</v>
      </c>
      <c r="B8" s="59">
        <v>59</v>
      </c>
      <c r="C8" s="18">
        <v>1</v>
      </c>
      <c r="D8" s="61">
        <v>58</v>
      </c>
      <c r="E8" s="18">
        <v>41</v>
      </c>
      <c r="F8" s="21">
        <v>0</v>
      </c>
      <c r="G8" s="62">
        <v>41</v>
      </c>
      <c r="H8" s="106">
        <v>3935.01</v>
      </c>
      <c r="I8" s="104">
        <v>5800</v>
      </c>
      <c r="J8" s="105">
        <v>67.844999999999999</v>
      </c>
      <c r="K8" s="3"/>
      <c r="L8" s="20"/>
    </row>
    <row r="9" spans="1:12" s="4" customFormat="1" ht="19" customHeight="1" x14ac:dyDescent="0.25">
      <c r="A9" s="5" t="s">
        <v>37</v>
      </c>
      <c r="B9" s="59">
        <v>12</v>
      </c>
      <c r="C9" s="18">
        <v>2</v>
      </c>
      <c r="D9" s="61">
        <v>10</v>
      </c>
      <c r="E9" s="18">
        <v>4</v>
      </c>
      <c r="F9" s="21">
        <v>0</v>
      </c>
      <c r="G9" s="62">
        <v>4</v>
      </c>
      <c r="H9" s="106">
        <v>12727.81</v>
      </c>
      <c r="I9" s="104">
        <v>5800</v>
      </c>
      <c r="J9" s="105">
        <v>219.44499999999999</v>
      </c>
      <c r="K9" s="3"/>
      <c r="L9" s="20"/>
    </row>
    <row r="10" spans="1:12" s="4" customFormat="1" ht="19" customHeight="1" x14ac:dyDescent="0.25">
      <c r="A10" s="5" t="s">
        <v>38</v>
      </c>
      <c r="B10" s="59">
        <v>74</v>
      </c>
      <c r="C10" s="18">
        <v>5</v>
      </c>
      <c r="D10" s="61">
        <v>69</v>
      </c>
      <c r="E10" s="18">
        <v>50</v>
      </c>
      <c r="F10" s="21">
        <v>0</v>
      </c>
      <c r="G10" s="62">
        <v>50</v>
      </c>
      <c r="H10" s="106">
        <v>6877.25</v>
      </c>
      <c r="I10" s="104">
        <v>5800</v>
      </c>
      <c r="J10" s="105">
        <v>118.573275862069</v>
      </c>
      <c r="K10" s="3"/>
      <c r="L10" s="20"/>
    </row>
    <row r="11" spans="1:12" s="4" customFormat="1" ht="19" customHeight="1" x14ac:dyDescent="0.25">
      <c r="A11" s="5" t="s">
        <v>39</v>
      </c>
      <c r="B11" s="59">
        <v>22</v>
      </c>
      <c r="C11" s="18">
        <v>1</v>
      </c>
      <c r="D11" s="61">
        <v>21</v>
      </c>
      <c r="E11" s="18">
        <v>13</v>
      </c>
      <c r="F11" s="21">
        <v>0</v>
      </c>
      <c r="G11" s="62">
        <v>13</v>
      </c>
      <c r="H11" s="106">
        <v>7696.15</v>
      </c>
      <c r="I11" s="104">
        <v>5800</v>
      </c>
      <c r="J11" s="105">
        <v>132.69224137930999</v>
      </c>
      <c r="K11" s="3"/>
      <c r="L11" s="20"/>
    </row>
    <row r="12" spans="1:12" s="4" customFormat="1" ht="19" customHeight="1" x14ac:dyDescent="0.25">
      <c r="A12" s="5" t="s">
        <v>40</v>
      </c>
      <c r="B12" s="59">
        <v>30</v>
      </c>
      <c r="C12" s="18">
        <v>0</v>
      </c>
      <c r="D12" s="61">
        <v>30</v>
      </c>
      <c r="E12" s="18">
        <v>20</v>
      </c>
      <c r="F12" s="21">
        <v>0</v>
      </c>
      <c r="G12" s="62">
        <v>20</v>
      </c>
      <c r="H12" s="106">
        <v>7091.51</v>
      </c>
      <c r="I12" s="104">
        <v>5800</v>
      </c>
      <c r="J12" s="105">
        <v>122.267413793103</v>
      </c>
      <c r="K12" s="3"/>
      <c r="L12" s="20"/>
    </row>
    <row r="13" spans="1:12" s="4" customFormat="1" ht="19" customHeight="1" x14ac:dyDescent="0.25">
      <c r="A13" s="5" t="s">
        <v>41</v>
      </c>
      <c r="B13" s="59">
        <v>38</v>
      </c>
      <c r="C13" s="18">
        <v>0</v>
      </c>
      <c r="D13" s="61">
        <v>38</v>
      </c>
      <c r="E13" s="18">
        <v>26</v>
      </c>
      <c r="F13" s="21">
        <v>0</v>
      </c>
      <c r="G13" s="62">
        <v>26</v>
      </c>
      <c r="H13" s="106">
        <v>4962.07</v>
      </c>
      <c r="I13" s="104">
        <v>5800</v>
      </c>
      <c r="J13" s="105">
        <v>85.552931034482796</v>
      </c>
      <c r="K13" s="3"/>
      <c r="L13" s="20"/>
    </row>
    <row r="14" spans="1:12" s="4" customFormat="1" ht="19" customHeight="1" x14ac:dyDescent="0.25">
      <c r="A14" s="5" t="s">
        <v>42</v>
      </c>
      <c r="B14" s="59">
        <v>215</v>
      </c>
      <c r="C14" s="18">
        <v>5</v>
      </c>
      <c r="D14" s="61">
        <v>210</v>
      </c>
      <c r="E14" s="18">
        <v>139</v>
      </c>
      <c r="F14" s="21">
        <v>0</v>
      </c>
      <c r="G14" s="62">
        <v>139</v>
      </c>
      <c r="H14" s="106">
        <v>4894.3900000000003</v>
      </c>
      <c r="I14" s="104">
        <v>5000</v>
      </c>
      <c r="J14" s="105">
        <v>97.887799999999999</v>
      </c>
      <c r="K14" s="3"/>
      <c r="L14" s="20"/>
    </row>
    <row r="15" spans="1:12" s="4" customFormat="1" ht="19" customHeight="1" x14ac:dyDescent="0.25">
      <c r="A15" s="5" t="s">
        <v>43</v>
      </c>
      <c r="B15" s="59">
        <v>28</v>
      </c>
      <c r="C15" s="18">
        <v>0</v>
      </c>
      <c r="D15" s="61">
        <v>28</v>
      </c>
      <c r="E15" s="18">
        <v>22</v>
      </c>
      <c r="F15" s="21">
        <v>0</v>
      </c>
      <c r="G15" s="62">
        <v>22</v>
      </c>
      <c r="H15" s="106">
        <v>7565.6049999999996</v>
      </c>
      <c r="I15" s="104">
        <v>5800</v>
      </c>
      <c r="J15" s="105">
        <v>130.441465517241</v>
      </c>
      <c r="K15" s="3"/>
      <c r="L15" s="20"/>
    </row>
    <row r="16" spans="1:12" s="4" customFormat="1" ht="19" customHeight="1" x14ac:dyDescent="0.25">
      <c r="A16" s="5" t="s">
        <v>44</v>
      </c>
      <c r="B16" s="59">
        <v>78</v>
      </c>
      <c r="C16" s="18">
        <v>1</v>
      </c>
      <c r="D16" s="61">
        <v>77</v>
      </c>
      <c r="E16" s="18">
        <v>44</v>
      </c>
      <c r="F16" s="21">
        <v>0</v>
      </c>
      <c r="G16" s="62">
        <v>44</v>
      </c>
      <c r="H16" s="106">
        <v>8633.2999999999993</v>
      </c>
      <c r="I16" s="104">
        <v>5800</v>
      </c>
      <c r="J16" s="105">
        <v>148.85</v>
      </c>
      <c r="K16" s="3"/>
      <c r="L16" s="20"/>
    </row>
    <row r="17" spans="1:13" s="4" customFormat="1" ht="19" customHeight="1" x14ac:dyDescent="0.25">
      <c r="A17" s="5" t="s">
        <v>45</v>
      </c>
      <c r="B17" s="59">
        <v>35</v>
      </c>
      <c r="C17" s="18">
        <v>3</v>
      </c>
      <c r="D17" s="61">
        <v>32</v>
      </c>
      <c r="E17" s="18">
        <v>21</v>
      </c>
      <c r="F17" s="21">
        <v>0</v>
      </c>
      <c r="G17" s="62">
        <v>21</v>
      </c>
      <c r="H17" s="106">
        <v>10738</v>
      </c>
      <c r="I17" s="104">
        <v>5800</v>
      </c>
      <c r="J17" s="105">
        <v>185.13793103448299</v>
      </c>
      <c r="K17" s="3"/>
      <c r="L17" s="20"/>
    </row>
    <row r="18" spans="1:13" s="4" customFormat="1" ht="19" customHeight="1" x14ac:dyDescent="0.25">
      <c r="A18" s="5" t="s">
        <v>46</v>
      </c>
      <c r="B18" s="59">
        <v>4</v>
      </c>
      <c r="C18" s="18">
        <v>0</v>
      </c>
      <c r="D18" s="61">
        <v>4</v>
      </c>
      <c r="E18" s="18">
        <v>3</v>
      </c>
      <c r="F18" s="21">
        <v>0</v>
      </c>
      <c r="G18" s="62">
        <v>3</v>
      </c>
      <c r="H18" s="106">
        <v>6989.93</v>
      </c>
      <c r="I18" s="104">
        <v>5800</v>
      </c>
      <c r="J18" s="105">
        <v>120.516034482759</v>
      </c>
      <c r="K18" s="3"/>
      <c r="L18" s="20"/>
    </row>
    <row r="19" spans="1:13" s="4" customFormat="1" ht="19" customHeight="1" x14ac:dyDescent="0.25">
      <c r="A19" s="5" t="s">
        <v>47</v>
      </c>
      <c r="B19" s="59">
        <v>29</v>
      </c>
      <c r="C19" s="18">
        <v>3</v>
      </c>
      <c r="D19" s="61">
        <v>26</v>
      </c>
      <c r="E19" s="18">
        <v>22</v>
      </c>
      <c r="F19" s="21">
        <v>0</v>
      </c>
      <c r="G19" s="62">
        <v>22</v>
      </c>
      <c r="H19" s="106">
        <v>7419.5249999999996</v>
      </c>
      <c r="I19" s="104">
        <v>5800</v>
      </c>
      <c r="J19" s="105">
        <v>127.922844827586</v>
      </c>
      <c r="K19" s="3"/>
      <c r="L19" s="20"/>
    </row>
    <row r="20" spans="1:13" s="4" customFormat="1" ht="19" customHeight="1" thickBot="1" x14ac:dyDescent="0.3">
      <c r="A20" s="34" t="s">
        <v>48</v>
      </c>
      <c r="B20" s="65">
        <v>28</v>
      </c>
      <c r="C20" s="66">
        <v>0</v>
      </c>
      <c r="D20" s="68">
        <v>28</v>
      </c>
      <c r="E20" s="66">
        <v>20</v>
      </c>
      <c r="F20" s="67">
        <v>0</v>
      </c>
      <c r="G20" s="69">
        <v>20</v>
      </c>
      <c r="H20" s="107">
        <v>8557.2999999999993</v>
      </c>
      <c r="I20" s="104">
        <v>5800</v>
      </c>
      <c r="J20" s="108">
        <v>147.539655172414</v>
      </c>
      <c r="K20" s="3"/>
      <c r="L20" s="20"/>
    </row>
    <row r="21" spans="1:13" s="4" customFormat="1" ht="19" customHeight="1" thickBot="1" x14ac:dyDescent="0.3">
      <c r="A21" s="35" t="s">
        <v>49</v>
      </c>
      <c r="B21" s="97">
        <v>857</v>
      </c>
      <c r="C21" s="98">
        <v>27</v>
      </c>
      <c r="D21" s="99">
        <v>830</v>
      </c>
      <c r="E21" s="98">
        <v>570</v>
      </c>
      <c r="F21" s="100">
        <v>0</v>
      </c>
      <c r="G21" s="101">
        <v>570</v>
      </c>
      <c r="H21" s="109">
        <v>6179.8649999999998</v>
      </c>
      <c r="I21" s="110">
        <v>5800</v>
      </c>
      <c r="J21" s="111">
        <v>106.549396551724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ht="13" x14ac:dyDescent="0.25">
      <c r="A23" s="32" t="s">
        <v>50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 t="s">
        <v>51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 t="s">
        <v>52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5" t="s">
        <v>21</v>
      </c>
      <c r="B1" s="136"/>
      <c r="C1" s="136"/>
      <c r="D1" s="136"/>
      <c r="E1" s="136"/>
      <c r="F1" s="136"/>
      <c r="G1" s="136"/>
      <c r="H1" s="136"/>
      <c r="I1" s="136"/>
      <c r="J1" s="141"/>
    </row>
    <row r="2" spans="1:12" s="6" customFormat="1" ht="19.5" customHeight="1" x14ac:dyDescent="0.25">
      <c r="A2" s="137" t="str">
        <f>'1 Adult EE Q2'!A2:J2</f>
        <v>FY21 QUARTER ENDING JUNE 30, 2021</v>
      </c>
      <c r="B2" s="138"/>
      <c r="C2" s="138"/>
      <c r="D2" s="138"/>
      <c r="E2" s="138"/>
      <c r="F2" s="138"/>
      <c r="G2" s="138"/>
      <c r="H2" s="138"/>
      <c r="I2" s="138"/>
      <c r="J2" s="142"/>
      <c r="K2" s="10"/>
    </row>
    <row r="3" spans="1:12" s="6" customFormat="1" ht="30.75" customHeight="1" thickBot="1" x14ac:dyDescent="0.3">
      <c r="A3" s="139" t="s">
        <v>61</v>
      </c>
      <c r="B3" s="140"/>
      <c r="C3" s="140"/>
      <c r="D3" s="140"/>
      <c r="E3" s="140"/>
      <c r="F3" s="140"/>
      <c r="G3" s="140"/>
      <c r="H3" s="140"/>
      <c r="I3" s="140"/>
      <c r="J3" s="143"/>
      <c r="K3" s="10"/>
    </row>
    <row r="4" spans="1:12" s="4" customFormat="1" ht="54" customHeight="1" thickBot="1" x14ac:dyDescent="0.3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62</v>
      </c>
      <c r="F4" s="86" t="s">
        <v>63</v>
      </c>
      <c r="G4" s="86" t="s">
        <v>64</v>
      </c>
      <c r="H4" s="88" t="s">
        <v>65</v>
      </c>
      <c r="I4" s="89" t="s">
        <v>31</v>
      </c>
      <c r="J4" s="90" t="s">
        <v>32</v>
      </c>
      <c r="K4" s="3"/>
    </row>
    <row r="5" spans="1:12" s="4" customFormat="1" ht="19" customHeight="1" x14ac:dyDescent="0.25">
      <c r="A5" s="2" t="s">
        <v>33</v>
      </c>
      <c r="B5" s="58">
        <v>9</v>
      </c>
      <c r="C5" s="18">
        <v>0</v>
      </c>
      <c r="D5" s="61">
        <v>9</v>
      </c>
      <c r="E5" s="17">
        <v>1</v>
      </c>
      <c r="F5" s="36">
        <v>4</v>
      </c>
      <c r="G5" s="62">
        <v>5</v>
      </c>
      <c r="H5" s="112">
        <v>55.5555555555556</v>
      </c>
      <c r="I5" s="96">
        <v>65</v>
      </c>
      <c r="J5" s="105">
        <v>85.470085470085493</v>
      </c>
      <c r="K5" s="3"/>
      <c r="L5" s="20"/>
    </row>
    <row r="6" spans="1:12" s="4" customFormat="1" ht="19" customHeight="1" x14ac:dyDescent="0.25">
      <c r="A6" s="5" t="s">
        <v>34</v>
      </c>
      <c r="B6" s="59">
        <v>85</v>
      </c>
      <c r="C6" s="18">
        <v>1</v>
      </c>
      <c r="D6" s="61">
        <v>84</v>
      </c>
      <c r="E6" s="18">
        <v>0</v>
      </c>
      <c r="F6" s="21">
        <v>60</v>
      </c>
      <c r="G6" s="62">
        <v>60</v>
      </c>
      <c r="H6" s="113">
        <v>71.428571428571402</v>
      </c>
      <c r="I6" s="96">
        <v>73</v>
      </c>
      <c r="J6" s="105">
        <v>97.8473581213307</v>
      </c>
      <c r="K6" s="3"/>
      <c r="L6" s="20"/>
    </row>
    <row r="7" spans="1:12" s="4" customFormat="1" ht="19" customHeight="1" x14ac:dyDescent="0.25">
      <c r="A7" s="5" t="s">
        <v>35</v>
      </c>
      <c r="B7" s="59">
        <v>86</v>
      </c>
      <c r="C7" s="18">
        <v>2</v>
      </c>
      <c r="D7" s="61">
        <v>84</v>
      </c>
      <c r="E7" s="18">
        <v>3</v>
      </c>
      <c r="F7" s="21">
        <v>71</v>
      </c>
      <c r="G7" s="62">
        <v>71</v>
      </c>
      <c r="H7" s="113">
        <v>84.523809523809504</v>
      </c>
      <c r="I7" s="96">
        <v>70</v>
      </c>
      <c r="J7" s="105">
        <v>120.74829931972801</v>
      </c>
      <c r="K7" s="3"/>
      <c r="L7" s="20"/>
    </row>
    <row r="8" spans="1:12" s="4" customFormat="1" ht="19" customHeight="1" x14ac:dyDescent="0.25">
      <c r="A8" s="5" t="s">
        <v>36</v>
      </c>
      <c r="B8" s="59">
        <v>33</v>
      </c>
      <c r="C8" s="18">
        <v>0</v>
      </c>
      <c r="D8" s="61">
        <v>33</v>
      </c>
      <c r="E8" s="18">
        <v>0</v>
      </c>
      <c r="F8" s="21">
        <v>28</v>
      </c>
      <c r="G8" s="62">
        <v>28</v>
      </c>
      <c r="H8" s="113">
        <v>84.848484848484802</v>
      </c>
      <c r="I8" s="96">
        <v>73</v>
      </c>
      <c r="J8" s="105">
        <v>116.230801162308</v>
      </c>
      <c r="K8" s="3"/>
      <c r="L8" s="20"/>
    </row>
    <row r="9" spans="1:12" s="4" customFormat="1" ht="19" customHeight="1" x14ac:dyDescent="0.25">
      <c r="A9" s="5" t="s">
        <v>37</v>
      </c>
      <c r="B9" s="59">
        <v>5</v>
      </c>
      <c r="C9" s="18">
        <v>0</v>
      </c>
      <c r="D9" s="61">
        <v>5</v>
      </c>
      <c r="E9" s="18">
        <v>0</v>
      </c>
      <c r="F9" s="21">
        <v>2</v>
      </c>
      <c r="G9" s="62">
        <v>2</v>
      </c>
      <c r="H9" s="113">
        <v>40</v>
      </c>
      <c r="I9" s="96">
        <v>73</v>
      </c>
      <c r="J9" s="105">
        <v>54.794520547945197</v>
      </c>
      <c r="K9" s="3"/>
      <c r="L9" s="20"/>
    </row>
    <row r="10" spans="1:12" s="4" customFormat="1" ht="19" customHeight="1" x14ac:dyDescent="0.25">
      <c r="A10" s="5" t="s">
        <v>38</v>
      </c>
      <c r="B10" s="59">
        <v>53</v>
      </c>
      <c r="C10" s="18">
        <v>3</v>
      </c>
      <c r="D10" s="61">
        <v>50</v>
      </c>
      <c r="E10" s="18">
        <v>0</v>
      </c>
      <c r="F10" s="21">
        <v>38</v>
      </c>
      <c r="G10" s="62">
        <v>38</v>
      </c>
      <c r="H10" s="113">
        <v>76</v>
      </c>
      <c r="I10" s="96">
        <v>73</v>
      </c>
      <c r="J10" s="105">
        <v>104.109589041096</v>
      </c>
      <c r="K10" s="3"/>
      <c r="L10" s="20"/>
    </row>
    <row r="11" spans="1:12" s="4" customFormat="1" ht="19" customHeight="1" x14ac:dyDescent="0.25">
      <c r="A11" s="5" t="s">
        <v>39</v>
      </c>
      <c r="B11" s="59">
        <v>20</v>
      </c>
      <c r="C11" s="18">
        <v>1</v>
      </c>
      <c r="D11" s="61">
        <v>19</v>
      </c>
      <c r="E11" s="18">
        <v>0</v>
      </c>
      <c r="F11" s="21">
        <v>14</v>
      </c>
      <c r="G11" s="62">
        <v>14</v>
      </c>
      <c r="H11" s="113">
        <v>73.684210526315795</v>
      </c>
      <c r="I11" s="96">
        <v>73</v>
      </c>
      <c r="J11" s="105">
        <v>100.93727469358301</v>
      </c>
      <c r="K11" s="3"/>
      <c r="L11" s="20"/>
    </row>
    <row r="12" spans="1:12" s="4" customFormat="1" ht="19" customHeight="1" x14ac:dyDescent="0.25">
      <c r="A12" s="5" t="s">
        <v>40</v>
      </c>
      <c r="B12" s="59">
        <v>23</v>
      </c>
      <c r="C12" s="18">
        <v>0</v>
      </c>
      <c r="D12" s="61">
        <v>23</v>
      </c>
      <c r="E12" s="18">
        <v>0</v>
      </c>
      <c r="F12" s="21">
        <v>22</v>
      </c>
      <c r="G12" s="62">
        <v>22</v>
      </c>
      <c r="H12" s="113">
        <v>95.652173913043498</v>
      </c>
      <c r="I12" s="96">
        <v>73</v>
      </c>
      <c r="J12" s="105">
        <v>131.03037522334699</v>
      </c>
      <c r="K12" s="3"/>
      <c r="L12" s="20"/>
    </row>
    <row r="13" spans="1:12" s="4" customFormat="1" ht="19" customHeight="1" x14ac:dyDescent="0.25">
      <c r="A13" s="5" t="s">
        <v>41</v>
      </c>
      <c r="B13" s="59">
        <v>28</v>
      </c>
      <c r="C13" s="18">
        <v>0</v>
      </c>
      <c r="D13" s="61">
        <v>28</v>
      </c>
      <c r="E13" s="18">
        <v>0</v>
      </c>
      <c r="F13" s="21">
        <v>18</v>
      </c>
      <c r="G13" s="62">
        <v>18</v>
      </c>
      <c r="H13" s="113">
        <v>64.285714285714306</v>
      </c>
      <c r="I13" s="96">
        <v>73</v>
      </c>
      <c r="J13" s="105">
        <v>88.062622309197707</v>
      </c>
      <c r="K13" s="3"/>
      <c r="L13" s="20"/>
    </row>
    <row r="14" spans="1:12" s="4" customFormat="1" ht="19" customHeight="1" x14ac:dyDescent="0.25">
      <c r="A14" s="5" t="s">
        <v>42</v>
      </c>
      <c r="B14" s="59">
        <v>188</v>
      </c>
      <c r="C14" s="18">
        <v>6</v>
      </c>
      <c r="D14" s="61">
        <v>182</v>
      </c>
      <c r="E14" s="18">
        <v>0</v>
      </c>
      <c r="F14" s="21">
        <v>121</v>
      </c>
      <c r="G14" s="62">
        <v>121</v>
      </c>
      <c r="H14" s="113">
        <v>66.483516483516496</v>
      </c>
      <c r="I14" s="96">
        <v>71</v>
      </c>
      <c r="J14" s="105">
        <v>93.6387556105866</v>
      </c>
      <c r="K14" s="3"/>
      <c r="L14" s="20"/>
    </row>
    <row r="15" spans="1:12" s="4" customFormat="1" ht="19" customHeight="1" x14ac:dyDescent="0.25">
      <c r="A15" s="5" t="s">
        <v>43</v>
      </c>
      <c r="B15" s="59">
        <v>31</v>
      </c>
      <c r="C15" s="18">
        <v>0</v>
      </c>
      <c r="D15" s="61">
        <v>31</v>
      </c>
      <c r="E15" s="18">
        <v>1</v>
      </c>
      <c r="F15" s="21">
        <v>19</v>
      </c>
      <c r="G15" s="62">
        <v>19</v>
      </c>
      <c r="H15" s="113">
        <v>61.290322580645203</v>
      </c>
      <c r="I15" s="96">
        <v>73</v>
      </c>
      <c r="J15" s="105">
        <v>83.959346000883798</v>
      </c>
      <c r="K15" s="3"/>
      <c r="L15" s="20"/>
    </row>
    <row r="16" spans="1:12" s="4" customFormat="1" ht="19" customHeight="1" x14ac:dyDescent="0.25">
      <c r="A16" s="5" t="s">
        <v>44</v>
      </c>
      <c r="B16" s="59">
        <v>31</v>
      </c>
      <c r="C16" s="18">
        <v>0</v>
      </c>
      <c r="D16" s="61">
        <v>31</v>
      </c>
      <c r="E16" s="18">
        <v>0</v>
      </c>
      <c r="F16" s="21">
        <v>11</v>
      </c>
      <c r="G16" s="62">
        <v>11</v>
      </c>
      <c r="H16" s="113">
        <v>35.4838709677419</v>
      </c>
      <c r="I16" s="96">
        <v>73</v>
      </c>
      <c r="J16" s="105">
        <v>48.608042421564299</v>
      </c>
      <c r="K16" s="3"/>
      <c r="L16" s="20"/>
    </row>
    <row r="17" spans="1:13" s="4" customFormat="1" ht="19" customHeight="1" x14ac:dyDescent="0.25">
      <c r="A17" s="5" t="s">
        <v>45</v>
      </c>
      <c r="B17" s="59">
        <v>12</v>
      </c>
      <c r="C17" s="18">
        <v>3</v>
      </c>
      <c r="D17" s="61">
        <v>9</v>
      </c>
      <c r="E17" s="18">
        <v>0</v>
      </c>
      <c r="F17" s="21">
        <v>5</v>
      </c>
      <c r="G17" s="62">
        <v>5</v>
      </c>
      <c r="H17" s="113">
        <v>55.5555555555556</v>
      </c>
      <c r="I17" s="96">
        <v>73</v>
      </c>
      <c r="J17" s="105">
        <v>76.103500761034994</v>
      </c>
      <c r="K17" s="3"/>
      <c r="L17" s="20"/>
    </row>
    <row r="18" spans="1:13" s="4" customFormat="1" ht="19" customHeight="1" x14ac:dyDescent="0.25">
      <c r="A18" s="5" t="s">
        <v>46</v>
      </c>
      <c r="B18" s="59">
        <v>8</v>
      </c>
      <c r="C18" s="18">
        <v>0</v>
      </c>
      <c r="D18" s="61">
        <v>8</v>
      </c>
      <c r="E18" s="18">
        <v>0</v>
      </c>
      <c r="F18" s="21">
        <v>8</v>
      </c>
      <c r="G18" s="62">
        <v>8</v>
      </c>
      <c r="H18" s="113">
        <v>100</v>
      </c>
      <c r="I18" s="96">
        <v>73</v>
      </c>
      <c r="J18" s="105">
        <v>136.98630136986301</v>
      </c>
      <c r="K18" s="3"/>
      <c r="L18" s="20"/>
    </row>
    <row r="19" spans="1:13" s="4" customFormat="1" ht="19" customHeight="1" x14ac:dyDescent="0.25">
      <c r="A19" s="5" t="s">
        <v>47</v>
      </c>
      <c r="B19" s="59">
        <v>53</v>
      </c>
      <c r="C19" s="18">
        <v>7</v>
      </c>
      <c r="D19" s="61">
        <v>46</v>
      </c>
      <c r="E19" s="18">
        <v>1</v>
      </c>
      <c r="F19" s="21">
        <v>38</v>
      </c>
      <c r="G19" s="62">
        <v>38</v>
      </c>
      <c r="H19" s="113">
        <v>82.608695652173907</v>
      </c>
      <c r="I19" s="96">
        <v>73</v>
      </c>
      <c r="J19" s="105">
        <v>113.1625967838</v>
      </c>
      <c r="K19" s="3"/>
      <c r="L19" s="20"/>
    </row>
    <row r="20" spans="1:13" s="4" customFormat="1" ht="19" customHeight="1" thickBot="1" x14ac:dyDescent="0.3">
      <c r="A20" s="34" t="s">
        <v>48</v>
      </c>
      <c r="B20" s="65">
        <v>14</v>
      </c>
      <c r="C20" s="66">
        <v>0</v>
      </c>
      <c r="D20" s="68">
        <v>14</v>
      </c>
      <c r="E20" s="66">
        <v>2</v>
      </c>
      <c r="F20" s="67">
        <v>6</v>
      </c>
      <c r="G20" s="69">
        <v>8</v>
      </c>
      <c r="H20" s="114">
        <v>57.142857142857103</v>
      </c>
      <c r="I20" s="96">
        <v>73</v>
      </c>
      <c r="J20" s="108">
        <v>78.2778864970646</v>
      </c>
      <c r="K20" s="3"/>
      <c r="L20" s="20"/>
    </row>
    <row r="21" spans="1:13" s="4" customFormat="1" ht="19" customHeight="1" thickBot="1" x14ac:dyDescent="0.3">
      <c r="A21" s="35" t="s">
        <v>49</v>
      </c>
      <c r="B21" s="97">
        <v>688</v>
      </c>
      <c r="C21" s="98">
        <v>24</v>
      </c>
      <c r="D21" s="99">
        <v>664</v>
      </c>
      <c r="E21" s="98">
        <v>8</v>
      </c>
      <c r="F21" s="100">
        <v>469</v>
      </c>
      <c r="G21" s="101">
        <v>472</v>
      </c>
      <c r="H21" s="115">
        <v>71.0843373493976</v>
      </c>
      <c r="I21" s="102">
        <v>73</v>
      </c>
      <c r="J21" s="111">
        <v>97.3758045882159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ht="13" x14ac:dyDescent="0.25">
      <c r="A23" s="32"/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/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/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26953125" customWidth="1"/>
    <col min="2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45" customFormat="1" ht="20.149999999999999" customHeight="1" x14ac:dyDescent="0.25">
      <c r="A1" s="135" t="str">
        <f>'1 Adult EE Q2'!$A$1</f>
        <v>TAB 11 - WIOA TITLE I PERFORMANCE MEASURES</v>
      </c>
      <c r="B1" s="147"/>
      <c r="C1" s="147"/>
      <c r="D1" s="147"/>
      <c r="E1" s="147"/>
      <c r="F1" s="147"/>
      <c r="G1" s="147"/>
      <c r="H1" s="147"/>
      <c r="I1" s="147"/>
      <c r="J1" s="147"/>
      <c r="K1" s="148"/>
    </row>
    <row r="2" spans="1:13" s="46" customFormat="1" ht="20.149999999999999" customHeight="1" x14ac:dyDescent="0.25">
      <c r="A2" s="137" t="str">
        <f>'1 Adult EE Q2'!A2:J2</f>
        <v>FY21 QUARTER ENDING JUNE 30, 2021</v>
      </c>
      <c r="B2" s="138"/>
      <c r="C2" s="138"/>
      <c r="D2" s="138"/>
      <c r="E2" s="138"/>
      <c r="F2" s="138"/>
      <c r="G2" s="138"/>
      <c r="H2" s="138"/>
      <c r="I2" s="138"/>
      <c r="J2" s="138"/>
      <c r="K2" s="142"/>
      <c r="L2" s="45"/>
    </row>
    <row r="3" spans="1:13" s="46" customFormat="1" ht="20.149999999999999" customHeight="1" thickBot="1" x14ac:dyDescent="0.3">
      <c r="A3" s="144" t="s">
        <v>66</v>
      </c>
      <c r="B3" s="145"/>
      <c r="C3" s="145"/>
      <c r="D3" s="145"/>
      <c r="E3" s="145"/>
      <c r="F3" s="145"/>
      <c r="G3" s="145"/>
      <c r="H3" s="145"/>
      <c r="I3" s="145"/>
      <c r="J3" s="145"/>
      <c r="K3" s="146"/>
      <c r="L3" s="45"/>
    </row>
    <row r="4" spans="1:13" ht="54.75" customHeight="1" thickBot="1" x14ac:dyDescent="0.35">
      <c r="A4" s="47" t="s">
        <v>23</v>
      </c>
      <c r="B4" s="14" t="s">
        <v>67</v>
      </c>
      <c r="C4" s="15" t="s">
        <v>68</v>
      </c>
      <c r="D4" s="15" t="s">
        <v>69</v>
      </c>
      <c r="E4" s="16" t="s">
        <v>70</v>
      </c>
      <c r="F4" s="15" t="s">
        <v>71</v>
      </c>
      <c r="G4" s="15" t="s">
        <v>72</v>
      </c>
      <c r="H4" s="15" t="s">
        <v>73</v>
      </c>
      <c r="I4" s="13" t="s">
        <v>74</v>
      </c>
      <c r="J4" s="118" t="s">
        <v>75</v>
      </c>
      <c r="K4" s="119" t="s">
        <v>76</v>
      </c>
      <c r="L4" s="1"/>
    </row>
    <row r="5" spans="1:13" s="4" customFormat="1" ht="19" customHeight="1" x14ac:dyDescent="0.25">
      <c r="A5" s="2" t="s">
        <v>33</v>
      </c>
      <c r="B5" s="58">
        <v>4</v>
      </c>
      <c r="C5" s="18">
        <v>0</v>
      </c>
      <c r="D5" s="21">
        <v>0</v>
      </c>
      <c r="E5" s="61">
        <v>0</v>
      </c>
      <c r="F5" s="17">
        <v>2</v>
      </c>
      <c r="G5" s="36">
        <v>0</v>
      </c>
      <c r="H5" s="62">
        <v>2</v>
      </c>
      <c r="I5" s="113">
        <v>50</v>
      </c>
      <c r="J5" s="96">
        <v>35</v>
      </c>
      <c r="K5" s="105">
        <v>142.857142857143</v>
      </c>
      <c r="L5" s="3"/>
      <c r="M5" s="20"/>
    </row>
    <row r="6" spans="1:13" s="4" customFormat="1" ht="19" customHeight="1" x14ac:dyDescent="0.25">
      <c r="A6" s="5" t="s">
        <v>34</v>
      </c>
      <c r="B6" s="59">
        <v>73</v>
      </c>
      <c r="C6" s="18">
        <v>1</v>
      </c>
      <c r="D6" s="21">
        <v>0</v>
      </c>
      <c r="E6" s="61">
        <v>0</v>
      </c>
      <c r="F6" s="18">
        <v>14</v>
      </c>
      <c r="G6" s="21">
        <v>4</v>
      </c>
      <c r="H6" s="62">
        <v>19</v>
      </c>
      <c r="I6" s="113">
        <v>26.027397260274</v>
      </c>
      <c r="J6" s="96">
        <v>40</v>
      </c>
      <c r="K6" s="105">
        <v>65.068493150684901</v>
      </c>
      <c r="L6" s="3"/>
      <c r="M6" s="20"/>
    </row>
    <row r="7" spans="1:13" s="4" customFormat="1" ht="19" customHeight="1" x14ac:dyDescent="0.25">
      <c r="A7" s="5" t="s">
        <v>35</v>
      </c>
      <c r="B7" s="59">
        <v>30</v>
      </c>
      <c r="C7" s="18">
        <v>1</v>
      </c>
      <c r="D7" s="21">
        <v>1</v>
      </c>
      <c r="E7" s="61">
        <v>1</v>
      </c>
      <c r="F7" s="18">
        <v>4</v>
      </c>
      <c r="G7" s="21">
        <v>7</v>
      </c>
      <c r="H7" s="62">
        <v>12</v>
      </c>
      <c r="I7" s="113">
        <v>40</v>
      </c>
      <c r="J7" s="96">
        <v>40</v>
      </c>
      <c r="K7" s="105">
        <v>100</v>
      </c>
      <c r="L7" s="3"/>
      <c r="M7" s="20"/>
    </row>
    <row r="8" spans="1:13" s="4" customFormat="1" ht="19" customHeight="1" x14ac:dyDescent="0.25">
      <c r="A8" s="5" t="s">
        <v>36</v>
      </c>
      <c r="B8" s="59">
        <v>27</v>
      </c>
      <c r="C8" s="18">
        <v>0</v>
      </c>
      <c r="D8" s="21">
        <v>0</v>
      </c>
      <c r="E8" s="61">
        <v>0</v>
      </c>
      <c r="F8" s="18">
        <v>6</v>
      </c>
      <c r="G8" s="21">
        <v>9</v>
      </c>
      <c r="H8" s="62">
        <v>13</v>
      </c>
      <c r="I8" s="113">
        <v>48.148148148148103</v>
      </c>
      <c r="J8" s="96">
        <v>40</v>
      </c>
      <c r="K8" s="105">
        <v>120.37037037037</v>
      </c>
      <c r="L8" s="3"/>
      <c r="M8" s="20"/>
    </row>
    <row r="9" spans="1:13" s="4" customFormat="1" ht="19" customHeight="1" x14ac:dyDescent="0.25">
      <c r="A9" s="5" t="s">
        <v>37</v>
      </c>
      <c r="B9" s="59">
        <v>7</v>
      </c>
      <c r="C9" s="18">
        <v>0</v>
      </c>
      <c r="D9" s="21">
        <v>0</v>
      </c>
      <c r="E9" s="61">
        <v>0</v>
      </c>
      <c r="F9" s="18">
        <v>4</v>
      </c>
      <c r="G9" s="21">
        <v>2</v>
      </c>
      <c r="H9" s="62">
        <v>4</v>
      </c>
      <c r="I9" s="113">
        <v>57.142857142857103</v>
      </c>
      <c r="J9" s="96">
        <v>40</v>
      </c>
      <c r="K9" s="105">
        <v>142.857142857143</v>
      </c>
      <c r="L9" s="3"/>
      <c r="M9" s="20"/>
    </row>
    <row r="10" spans="1:13" s="4" customFormat="1" ht="19" customHeight="1" x14ac:dyDescent="0.25">
      <c r="A10" s="5" t="s">
        <v>38</v>
      </c>
      <c r="B10" s="59">
        <v>16</v>
      </c>
      <c r="C10" s="18">
        <v>0</v>
      </c>
      <c r="D10" s="21">
        <v>0</v>
      </c>
      <c r="E10" s="61">
        <v>0</v>
      </c>
      <c r="F10" s="18">
        <v>3</v>
      </c>
      <c r="G10" s="21">
        <v>0</v>
      </c>
      <c r="H10" s="62">
        <v>3</v>
      </c>
      <c r="I10" s="113">
        <v>18.75</v>
      </c>
      <c r="J10" s="96">
        <v>40</v>
      </c>
      <c r="K10" s="105">
        <v>46.875</v>
      </c>
      <c r="L10" s="3"/>
      <c r="M10" s="20"/>
    </row>
    <row r="11" spans="1:13" s="4" customFormat="1" ht="19" customHeight="1" x14ac:dyDescent="0.25">
      <c r="A11" s="5" t="s">
        <v>39</v>
      </c>
      <c r="B11" s="59">
        <v>19</v>
      </c>
      <c r="C11" s="18">
        <v>0</v>
      </c>
      <c r="D11" s="21">
        <v>0</v>
      </c>
      <c r="E11" s="61">
        <v>0</v>
      </c>
      <c r="F11" s="18">
        <v>4</v>
      </c>
      <c r="G11" s="21">
        <v>4</v>
      </c>
      <c r="H11" s="62">
        <v>4</v>
      </c>
      <c r="I11" s="113">
        <v>21.052631578947398</v>
      </c>
      <c r="J11" s="96">
        <v>40</v>
      </c>
      <c r="K11" s="105">
        <v>52.631578947368403</v>
      </c>
      <c r="L11" s="3"/>
      <c r="M11" s="20"/>
    </row>
    <row r="12" spans="1:13" s="4" customFormat="1" ht="19" customHeight="1" x14ac:dyDescent="0.25">
      <c r="A12" s="5" t="s">
        <v>40</v>
      </c>
      <c r="B12" s="59">
        <v>22</v>
      </c>
      <c r="C12" s="18">
        <v>0</v>
      </c>
      <c r="D12" s="21">
        <v>0</v>
      </c>
      <c r="E12" s="61">
        <v>0</v>
      </c>
      <c r="F12" s="18">
        <v>4</v>
      </c>
      <c r="G12" s="21">
        <v>4</v>
      </c>
      <c r="H12" s="62">
        <v>7</v>
      </c>
      <c r="I12" s="113">
        <v>31.818181818181799</v>
      </c>
      <c r="J12" s="96">
        <v>40</v>
      </c>
      <c r="K12" s="105">
        <v>79.545454545454504</v>
      </c>
      <c r="L12" s="3"/>
      <c r="M12" s="20"/>
    </row>
    <row r="13" spans="1:13" s="4" customFormat="1" ht="19" customHeight="1" x14ac:dyDescent="0.25">
      <c r="A13" s="5" t="s">
        <v>41</v>
      </c>
      <c r="B13" s="59">
        <v>31</v>
      </c>
      <c r="C13" s="18">
        <v>0</v>
      </c>
      <c r="D13" s="21">
        <v>0</v>
      </c>
      <c r="E13" s="61">
        <v>0</v>
      </c>
      <c r="F13" s="18">
        <v>1</v>
      </c>
      <c r="G13" s="21">
        <v>9</v>
      </c>
      <c r="H13" s="62">
        <v>10</v>
      </c>
      <c r="I13" s="113">
        <v>32.258064516128997</v>
      </c>
      <c r="J13" s="96">
        <v>40</v>
      </c>
      <c r="K13" s="105">
        <v>80.645161290322605</v>
      </c>
      <c r="L13" s="3"/>
      <c r="M13" s="20"/>
    </row>
    <row r="14" spans="1:13" s="4" customFormat="1" ht="19" customHeight="1" x14ac:dyDescent="0.25">
      <c r="A14" s="5" t="s">
        <v>42</v>
      </c>
      <c r="B14" s="59">
        <v>92</v>
      </c>
      <c r="C14" s="18">
        <v>0</v>
      </c>
      <c r="D14" s="21">
        <v>0</v>
      </c>
      <c r="E14" s="61">
        <v>0</v>
      </c>
      <c r="F14" s="18">
        <v>26</v>
      </c>
      <c r="G14" s="21">
        <v>3</v>
      </c>
      <c r="H14" s="62">
        <v>29</v>
      </c>
      <c r="I14" s="113">
        <v>31.521739130434799</v>
      </c>
      <c r="J14" s="96">
        <v>40</v>
      </c>
      <c r="K14" s="105">
        <v>78.804347826086996</v>
      </c>
      <c r="L14" s="3"/>
      <c r="M14" s="20"/>
    </row>
    <row r="15" spans="1:13" s="4" customFormat="1" ht="19" customHeight="1" x14ac:dyDescent="0.25">
      <c r="A15" s="5" t="s">
        <v>43</v>
      </c>
      <c r="B15" s="59">
        <v>26</v>
      </c>
      <c r="C15" s="18">
        <v>0</v>
      </c>
      <c r="D15" s="21">
        <v>0</v>
      </c>
      <c r="E15" s="61">
        <v>0</v>
      </c>
      <c r="F15" s="18">
        <v>2</v>
      </c>
      <c r="G15" s="21">
        <v>6</v>
      </c>
      <c r="H15" s="62">
        <v>8</v>
      </c>
      <c r="I15" s="113">
        <v>30.769230769230798</v>
      </c>
      <c r="J15" s="96">
        <v>40</v>
      </c>
      <c r="K15" s="105">
        <v>76.923076923076906</v>
      </c>
      <c r="L15" s="3"/>
      <c r="M15" s="20"/>
    </row>
    <row r="16" spans="1:13" s="4" customFormat="1" ht="19" customHeight="1" x14ac:dyDescent="0.25">
      <c r="A16" s="5" t="s">
        <v>44</v>
      </c>
      <c r="B16" s="59">
        <v>42</v>
      </c>
      <c r="C16" s="18">
        <v>5</v>
      </c>
      <c r="D16" s="21">
        <v>0</v>
      </c>
      <c r="E16" s="61">
        <v>0</v>
      </c>
      <c r="F16" s="18">
        <v>6</v>
      </c>
      <c r="G16" s="21">
        <v>0</v>
      </c>
      <c r="H16" s="62">
        <v>11</v>
      </c>
      <c r="I16" s="113">
        <v>26.1904761904762</v>
      </c>
      <c r="J16" s="96">
        <v>40</v>
      </c>
      <c r="K16" s="105">
        <v>65.476190476190496</v>
      </c>
      <c r="L16" s="3"/>
      <c r="M16" s="20"/>
    </row>
    <row r="17" spans="1:13" s="4" customFormat="1" ht="19" customHeight="1" x14ac:dyDescent="0.25">
      <c r="A17" s="5" t="s">
        <v>45</v>
      </c>
      <c r="B17" s="59">
        <v>24</v>
      </c>
      <c r="C17" s="18">
        <v>1</v>
      </c>
      <c r="D17" s="21">
        <v>0</v>
      </c>
      <c r="E17" s="61">
        <v>0</v>
      </c>
      <c r="F17" s="18">
        <v>1</v>
      </c>
      <c r="G17" s="21">
        <v>3</v>
      </c>
      <c r="H17" s="62">
        <v>5</v>
      </c>
      <c r="I17" s="113">
        <v>20.8333333333333</v>
      </c>
      <c r="J17" s="96">
        <v>40</v>
      </c>
      <c r="K17" s="105">
        <v>52.0833333333333</v>
      </c>
      <c r="L17" s="3"/>
      <c r="M17" s="20"/>
    </row>
    <row r="18" spans="1:13" s="4" customFormat="1" ht="19" customHeight="1" x14ac:dyDescent="0.25">
      <c r="A18" s="5" t="s">
        <v>46</v>
      </c>
      <c r="B18" s="59">
        <v>0</v>
      </c>
      <c r="C18" s="18">
        <v>0</v>
      </c>
      <c r="D18" s="21">
        <v>0</v>
      </c>
      <c r="E18" s="61">
        <v>0</v>
      </c>
      <c r="F18" s="18">
        <v>0</v>
      </c>
      <c r="G18" s="21">
        <v>0</v>
      </c>
      <c r="H18" s="62">
        <v>0</v>
      </c>
      <c r="I18" s="113">
        <v>0</v>
      </c>
      <c r="J18" s="96">
        <v>40</v>
      </c>
      <c r="K18" s="105">
        <v>0</v>
      </c>
      <c r="L18" s="3"/>
      <c r="M18" s="20"/>
    </row>
    <row r="19" spans="1:13" s="4" customFormat="1" ht="19" customHeight="1" x14ac:dyDescent="0.25">
      <c r="A19" s="5" t="s">
        <v>47</v>
      </c>
      <c r="B19" s="59">
        <v>26</v>
      </c>
      <c r="C19" s="18">
        <v>0</v>
      </c>
      <c r="D19" s="21">
        <v>0</v>
      </c>
      <c r="E19" s="61">
        <v>0</v>
      </c>
      <c r="F19" s="18">
        <v>8</v>
      </c>
      <c r="G19" s="21">
        <v>5</v>
      </c>
      <c r="H19" s="62">
        <v>9</v>
      </c>
      <c r="I19" s="113">
        <v>34.615384615384599</v>
      </c>
      <c r="J19" s="96">
        <v>40</v>
      </c>
      <c r="K19" s="105">
        <v>86.538461538461505</v>
      </c>
      <c r="L19" s="3"/>
      <c r="M19" s="20"/>
    </row>
    <row r="20" spans="1:13" s="4" customFormat="1" ht="19" customHeight="1" thickBot="1" x14ac:dyDescent="0.3">
      <c r="A20" s="34" t="s">
        <v>48</v>
      </c>
      <c r="B20" s="60">
        <v>30</v>
      </c>
      <c r="C20" s="19">
        <v>0</v>
      </c>
      <c r="D20" s="22">
        <v>0</v>
      </c>
      <c r="E20" s="63">
        <v>0</v>
      </c>
      <c r="F20" s="19">
        <v>8</v>
      </c>
      <c r="G20" s="22">
        <v>3</v>
      </c>
      <c r="H20" s="64">
        <v>10</v>
      </c>
      <c r="I20" s="114">
        <v>33.3333333333333</v>
      </c>
      <c r="J20" s="120">
        <v>40</v>
      </c>
      <c r="K20" s="108">
        <v>83.3333333333333</v>
      </c>
      <c r="L20" s="3"/>
      <c r="M20" s="20"/>
    </row>
    <row r="21" spans="1:13" s="4" customFormat="1" ht="19" customHeight="1" thickBot="1" x14ac:dyDescent="0.3">
      <c r="A21" s="35" t="s">
        <v>49</v>
      </c>
      <c r="B21" s="70">
        <v>469</v>
      </c>
      <c r="C21" s="71">
        <v>8</v>
      </c>
      <c r="D21" s="72">
        <v>1</v>
      </c>
      <c r="E21" s="74">
        <v>1</v>
      </c>
      <c r="F21" s="71">
        <v>93</v>
      </c>
      <c r="G21" s="72">
        <v>59</v>
      </c>
      <c r="H21" s="75">
        <v>146</v>
      </c>
      <c r="I21" s="115">
        <v>31.130063965884901</v>
      </c>
      <c r="J21" s="121">
        <v>40</v>
      </c>
      <c r="K21" s="111">
        <v>77.825159914712103</v>
      </c>
      <c r="L21" s="3"/>
      <c r="M21" s="20"/>
    </row>
    <row r="22" spans="1:13" s="53" customFormat="1" ht="13" x14ac:dyDescent="0.25">
      <c r="A22" s="23"/>
      <c r="B22" s="24"/>
      <c r="C22" s="24"/>
      <c r="D22" s="24"/>
      <c r="E22" s="24"/>
      <c r="F22" s="24"/>
      <c r="G22" s="24"/>
      <c r="H22" s="24"/>
      <c r="I22" s="117"/>
      <c r="J22" s="27"/>
      <c r="K22" s="26"/>
      <c r="L22" s="51"/>
      <c r="M22" s="54"/>
    </row>
    <row r="23" spans="1:13" s="55" customFormat="1" ht="42" customHeight="1" x14ac:dyDescent="0.3">
      <c r="A23" s="149" t="s">
        <v>77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1"/>
    </row>
    <row r="24" spans="1:13" s="55" customFormat="1" ht="13" x14ac:dyDescent="0.3">
      <c r="A24" s="57"/>
      <c r="B24" s="43"/>
      <c r="C24" s="43"/>
      <c r="D24" s="43"/>
      <c r="E24" s="43"/>
      <c r="F24" s="43"/>
      <c r="G24" s="43"/>
      <c r="H24" s="43"/>
      <c r="I24" s="43"/>
      <c r="J24" s="43"/>
      <c r="K24" s="44"/>
    </row>
    <row r="25" spans="1:13" s="55" customFormat="1" ht="13.5" thickBot="1" x14ac:dyDescent="0.35">
      <c r="A25" s="81" t="s">
        <v>53</v>
      </c>
      <c r="B25" s="8"/>
      <c r="C25" s="8"/>
      <c r="D25" s="8"/>
      <c r="E25" s="8"/>
      <c r="F25" s="8"/>
      <c r="G25" s="8"/>
      <c r="H25" s="8"/>
      <c r="I25" s="8"/>
      <c r="J25" s="8"/>
      <c r="K25" s="9"/>
    </row>
    <row r="27" spans="1:13" x14ac:dyDescent="0.25">
      <c r="A27" s="11"/>
    </row>
  </sheetData>
  <mergeCells count="4">
    <mergeCell ref="A2:K2"/>
    <mergeCell ref="A3:K3"/>
    <mergeCell ref="A1:K1"/>
    <mergeCell ref="A23:K23"/>
  </mergeCells>
  <phoneticPr fontId="0" type="noConversion"/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7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5" t="s">
        <v>21</v>
      </c>
      <c r="B1" s="136"/>
      <c r="C1" s="136"/>
      <c r="D1" s="136"/>
      <c r="E1" s="136"/>
      <c r="F1" s="136"/>
      <c r="G1" s="136"/>
      <c r="H1" s="136"/>
      <c r="I1" s="136"/>
      <c r="J1" s="136"/>
    </row>
    <row r="2" spans="1:12" s="6" customFormat="1" ht="19.5" customHeight="1" x14ac:dyDescent="0.25">
      <c r="A2" s="137" t="str">
        <f>'1 Adult EE Q2'!A2:J2</f>
        <v>FY21 QUARTER ENDING JUNE 30, 2021</v>
      </c>
      <c r="B2" s="138"/>
      <c r="C2" s="138"/>
      <c r="D2" s="138"/>
      <c r="E2" s="138"/>
      <c r="F2" s="138"/>
      <c r="G2" s="138"/>
      <c r="H2" s="138"/>
      <c r="I2" s="138"/>
      <c r="J2" s="138"/>
      <c r="K2" s="10"/>
    </row>
    <row r="3" spans="1:12" s="6" customFormat="1" ht="31.5" customHeight="1" thickBot="1" x14ac:dyDescent="0.3">
      <c r="A3" s="139" t="s">
        <v>78</v>
      </c>
      <c r="B3" s="140"/>
      <c r="C3" s="140"/>
      <c r="D3" s="140"/>
      <c r="E3" s="140"/>
      <c r="F3" s="140"/>
      <c r="G3" s="140"/>
      <c r="H3" s="140"/>
      <c r="I3" s="140"/>
      <c r="J3" s="140"/>
      <c r="K3" s="10"/>
    </row>
    <row r="4" spans="1:12" s="4" customFormat="1" ht="54" customHeight="1" thickBot="1" x14ac:dyDescent="0.3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27</v>
      </c>
      <c r="F4" s="86" t="s">
        <v>28</v>
      </c>
      <c r="G4" s="86" t="s">
        <v>29</v>
      </c>
      <c r="H4" s="88" t="s">
        <v>30</v>
      </c>
      <c r="I4" s="89" t="s">
        <v>31</v>
      </c>
      <c r="J4" s="90" t="s">
        <v>32</v>
      </c>
      <c r="K4" s="3"/>
    </row>
    <row r="5" spans="1:12" s="4" customFormat="1" ht="19" customHeight="1" x14ac:dyDescent="0.25">
      <c r="A5" s="2" t="s">
        <v>33</v>
      </c>
      <c r="B5" s="58">
        <v>13</v>
      </c>
      <c r="C5" s="18">
        <v>1</v>
      </c>
      <c r="D5" s="61">
        <v>12</v>
      </c>
      <c r="E5" s="17">
        <v>10</v>
      </c>
      <c r="F5" s="36">
        <v>0</v>
      </c>
      <c r="G5" s="62">
        <v>10</v>
      </c>
      <c r="H5" s="112">
        <v>83.3333333333333</v>
      </c>
      <c r="I5" s="96">
        <v>86</v>
      </c>
      <c r="J5" s="105">
        <v>96.899224806201602</v>
      </c>
      <c r="K5" s="3"/>
      <c r="L5" s="20"/>
    </row>
    <row r="6" spans="1:12" s="4" customFormat="1" ht="19" customHeight="1" x14ac:dyDescent="0.25">
      <c r="A6" s="5" t="s">
        <v>34</v>
      </c>
      <c r="B6" s="59">
        <v>87</v>
      </c>
      <c r="C6" s="18">
        <v>0</v>
      </c>
      <c r="D6" s="61">
        <v>87</v>
      </c>
      <c r="E6" s="18">
        <v>63</v>
      </c>
      <c r="F6" s="21">
        <v>0</v>
      </c>
      <c r="G6" s="62">
        <v>63</v>
      </c>
      <c r="H6" s="113">
        <v>72.413793103448299</v>
      </c>
      <c r="I6" s="96">
        <v>86</v>
      </c>
      <c r="J6" s="105">
        <v>84.202085004009604</v>
      </c>
      <c r="K6" s="3"/>
      <c r="L6" s="20"/>
    </row>
    <row r="7" spans="1:12" s="4" customFormat="1" ht="19" customHeight="1" x14ac:dyDescent="0.25">
      <c r="A7" s="5" t="s">
        <v>35</v>
      </c>
      <c r="B7" s="59">
        <v>143</v>
      </c>
      <c r="C7" s="18">
        <v>2</v>
      </c>
      <c r="D7" s="61">
        <v>141</v>
      </c>
      <c r="E7" s="18">
        <v>107</v>
      </c>
      <c r="F7" s="21">
        <v>0</v>
      </c>
      <c r="G7" s="62">
        <v>107</v>
      </c>
      <c r="H7" s="113">
        <v>75.886524822694994</v>
      </c>
      <c r="I7" s="96">
        <v>83</v>
      </c>
      <c r="J7" s="105">
        <v>91.429547979150698</v>
      </c>
      <c r="K7" s="3"/>
      <c r="L7" s="20"/>
    </row>
    <row r="8" spans="1:12" s="4" customFormat="1" ht="19" customHeight="1" x14ac:dyDescent="0.25">
      <c r="A8" s="5" t="s">
        <v>36</v>
      </c>
      <c r="B8" s="59">
        <v>134</v>
      </c>
      <c r="C8" s="18">
        <v>3</v>
      </c>
      <c r="D8" s="61">
        <v>131</v>
      </c>
      <c r="E8" s="18">
        <v>95</v>
      </c>
      <c r="F8" s="21">
        <v>0</v>
      </c>
      <c r="G8" s="62">
        <v>95</v>
      </c>
      <c r="H8" s="113">
        <v>72.519083969465598</v>
      </c>
      <c r="I8" s="96">
        <v>86</v>
      </c>
      <c r="J8" s="105">
        <v>84.324516243564702</v>
      </c>
      <c r="K8" s="3"/>
      <c r="L8" s="20"/>
    </row>
    <row r="9" spans="1:12" s="4" customFormat="1" ht="19" customHeight="1" x14ac:dyDescent="0.25">
      <c r="A9" s="5" t="s">
        <v>37</v>
      </c>
      <c r="B9" s="59">
        <v>55</v>
      </c>
      <c r="C9" s="18">
        <v>4</v>
      </c>
      <c r="D9" s="61">
        <v>51</v>
      </c>
      <c r="E9" s="18">
        <v>38</v>
      </c>
      <c r="F9" s="21">
        <v>0</v>
      </c>
      <c r="G9" s="62">
        <v>38</v>
      </c>
      <c r="H9" s="113">
        <v>74.509803921568604</v>
      </c>
      <c r="I9" s="96">
        <v>86</v>
      </c>
      <c r="J9" s="105">
        <v>86.639306885544897</v>
      </c>
      <c r="K9" s="3"/>
      <c r="L9" s="20"/>
    </row>
    <row r="10" spans="1:12" s="4" customFormat="1" ht="19" customHeight="1" x14ac:dyDescent="0.25">
      <c r="A10" s="5" t="s">
        <v>38</v>
      </c>
      <c r="B10" s="59">
        <v>119</v>
      </c>
      <c r="C10" s="18">
        <v>3</v>
      </c>
      <c r="D10" s="61">
        <v>116</v>
      </c>
      <c r="E10" s="18">
        <v>84</v>
      </c>
      <c r="F10" s="21">
        <v>0</v>
      </c>
      <c r="G10" s="62">
        <v>84</v>
      </c>
      <c r="H10" s="113">
        <v>72.413793103448299</v>
      </c>
      <c r="I10" s="96">
        <v>86</v>
      </c>
      <c r="J10" s="105">
        <v>84.202085004009604</v>
      </c>
      <c r="K10" s="3"/>
      <c r="L10" s="20"/>
    </row>
    <row r="11" spans="1:12" s="4" customFormat="1" ht="19" customHeight="1" x14ac:dyDescent="0.25">
      <c r="A11" s="5" t="s">
        <v>39</v>
      </c>
      <c r="B11" s="59">
        <v>30</v>
      </c>
      <c r="C11" s="18">
        <v>0</v>
      </c>
      <c r="D11" s="61">
        <v>30</v>
      </c>
      <c r="E11" s="18">
        <v>24</v>
      </c>
      <c r="F11" s="21">
        <v>0</v>
      </c>
      <c r="G11" s="62">
        <v>24</v>
      </c>
      <c r="H11" s="113">
        <v>80</v>
      </c>
      <c r="I11" s="96">
        <v>86</v>
      </c>
      <c r="J11" s="105">
        <v>93.023255813953497</v>
      </c>
      <c r="K11" s="3"/>
      <c r="L11" s="20"/>
    </row>
    <row r="12" spans="1:12" s="4" customFormat="1" ht="19" customHeight="1" x14ac:dyDescent="0.25">
      <c r="A12" s="5" t="s">
        <v>40</v>
      </c>
      <c r="B12" s="59">
        <v>96</v>
      </c>
      <c r="C12" s="18">
        <v>2</v>
      </c>
      <c r="D12" s="61">
        <v>94</v>
      </c>
      <c r="E12" s="18">
        <v>81</v>
      </c>
      <c r="F12" s="21">
        <v>0</v>
      </c>
      <c r="G12" s="62">
        <v>81</v>
      </c>
      <c r="H12" s="113">
        <v>86.170212765957402</v>
      </c>
      <c r="I12" s="96">
        <v>86</v>
      </c>
      <c r="J12" s="105">
        <v>100.19792182088101</v>
      </c>
      <c r="K12" s="3"/>
      <c r="L12" s="20"/>
    </row>
    <row r="13" spans="1:12" s="4" customFormat="1" ht="19" customHeight="1" x14ac:dyDescent="0.25">
      <c r="A13" s="5" t="s">
        <v>41</v>
      </c>
      <c r="B13" s="59">
        <v>51</v>
      </c>
      <c r="C13" s="18">
        <v>0</v>
      </c>
      <c r="D13" s="61">
        <v>51</v>
      </c>
      <c r="E13" s="18">
        <v>33</v>
      </c>
      <c r="F13" s="21">
        <v>0</v>
      </c>
      <c r="G13" s="62">
        <v>33</v>
      </c>
      <c r="H13" s="113">
        <v>64.705882352941202</v>
      </c>
      <c r="I13" s="96">
        <v>86</v>
      </c>
      <c r="J13" s="105">
        <v>75.239398084815306</v>
      </c>
      <c r="K13" s="3"/>
      <c r="L13" s="20"/>
    </row>
    <row r="14" spans="1:12" s="4" customFormat="1" ht="19" customHeight="1" x14ac:dyDescent="0.25">
      <c r="A14" s="5" t="s">
        <v>42</v>
      </c>
      <c r="B14" s="59">
        <v>193</v>
      </c>
      <c r="C14" s="18">
        <v>6</v>
      </c>
      <c r="D14" s="61">
        <v>187</v>
      </c>
      <c r="E14" s="18">
        <v>140</v>
      </c>
      <c r="F14" s="21">
        <v>0</v>
      </c>
      <c r="G14" s="62">
        <v>140</v>
      </c>
      <c r="H14" s="113">
        <v>74.866310160427801</v>
      </c>
      <c r="I14" s="96">
        <v>85</v>
      </c>
      <c r="J14" s="105">
        <v>88.078011953444502</v>
      </c>
      <c r="K14" s="3"/>
      <c r="L14" s="20"/>
    </row>
    <row r="15" spans="1:12" s="4" customFormat="1" ht="19" customHeight="1" x14ac:dyDescent="0.25">
      <c r="A15" s="5" t="s">
        <v>43</v>
      </c>
      <c r="B15" s="59">
        <v>61</v>
      </c>
      <c r="C15" s="18">
        <v>2</v>
      </c>
      <c r="D15" s="61">
        <v>59</v>
      </c>
      <c r="E15" s="18">
        <v>41</v>
      </c>
      <c r="F15" s="21">
        <v>0</v>
      </c>
      <c r="G15" s="62">
        <v>41</v>
      </c>
      <c r="H15" s="113">
        <v>69.491525423728802</v>
      </c>
      <c r="I15" s="96">
        <v>86</v>
      </c>
      <c r="J15" s="105">
        <v>80.804099329917193</v>
      </c>
      <c r="K15" s="3"/>
      <c r="L15" s="20"/>
    </row>
    <row r="16" spans="1:12" s="4" customFormat="1" ht="19" customHeight="1" x14ac:dyDescent="0.25">
      <c r="A16" s="5" t="s">
        <v>44</v>
      </c>
      <c r="B16" s="59">
        <v>117</v>
      </c>
      <c r="C16" s="18">
        <v>2</v>
      </c>
      <c r="D16" s="61">
        <v>115</v>
      </c>
      <c r="E16" s="18">
        <v>85</v>
      </c>
      <c r="F16" s="21">
        <v>0</v>
      </c>
      <c r="G16" s="62">
        <v>85</v>
      </c>
      <c r="H16" s="113">
        <v>73.913043478260903</v>
      </c>
      <c r="I16" s="96">
        <v>86</v>
      </c>
      <c r="J16" s="105">
        <v>85.945399393326596</v>
      </c>
      <c r="K16" s="3"/>
      <c r="L16" s="20"/>
    </row>
    <row r="17" spans="1:13" s="4" customFormat="1" ht="19" customHeight="1" x14ac:dyDescent="0.25">
      <c r="A17" s="5" t="s">
        <v>45</v>
      </c>
      <c r="B17" s="59">
        <v>184</v>
      </c>
      <c r="C17" s="18">
        <v>2</v>
      </c>
      <c r="D17" s="61">
        <v>182</v>
      </c>
      <c r="E17" s="18">
        <v>142</v>
      </c>
      <c r="F17" s="21">
        <v>0</v>
      </c>
      <c r="G17" s="62">
        <v>142</v>
      </c>
      <c r="H17" s="113">
        <v>78.021978021978001</v>
      </c>
      <c r="I17" s="96">
        <v>86</v>
      </c>
      <c r="J17" s="105">
        <v>90.723230258114</v>
      </c>
      <c r="K17" s="3"/>
      <c r="L17" s="20"/>
    </row>
    <row r="18" spans="1:13" s="4" customFormat="1" ht="19" customHeight="1" x14ac:dyDescent="0.25">
      <c r="A18" s="5" t="s">
        <v>46</v>
      </c>
      <c r="B18" s="59">
        <v>71</v>
      </c>
      <c r="C18" s="18">
        <v>5</v>
      </c>
      <c r="D18" s="61">
        <v>66</v>
      </c>
      <c r="E18" s="18">
        <v>54</v>
      </c>
      <c r="F18" s="21">
        <v>0</v>
      </c>
      <c r="G18" s="62">
        <v>54</v>
      </c>
      <c r="H18" s="113">
        <v>81.818181818181799</v>
      </c>
      <c r="I18" s="96">
        <v>86</v>
      </c>
      <c r="J18" s="105">
        <v>95.137420718816102</v>
      </c>
      <c r="K18" s="3"/>
      <c r="L18" s="20"/>
    </row>
    <row r="19" spans="1:13" s="4" customFormat="1" ht="19" customHeight="1" x14ac:dyDescent="0.25">
      <c r="A19" s="5" t="s">
        <v>47</v>
      </c>
      <c r="B19" s="59">
        <v>66</v>
      </c>
      <c r="C19" s="18">
        <v>3</v>
      </c>
      <c r="D19" s="61">
        <v>63</v>
      </c>
      <c r="E19" s="18">
        <v>51</v>
      </c>
      <c r="F19" s="21">
        <v>0</v>
      </c>
      <c r="G19" s="62">
        <v>51</v>
      </c>
      <c r="H19" s="113">
        <v>80.952380952380906</v>
      </c>
      <c r="I19" s="96">
        <v>86</v>
      </c>
      <c r="J19" s="105">
        <v>94.130675526024405</v>
      </c>
      <c r="K19" s="3"/>
      <c r="L19" s="20"/>
    </row>
    <row r="20" spans="1:13" s="4" customFormat="1" ht="19" customHeight="1" thickBot="1" x14ac:dyDescent="0.3">
      <c r="A20" s="34" t="s">
        <v>48</v>
      </c>
      <c r="B20" s="65">
        <v>61</v>
      </c>
      <c r="C20" s="66">
        <v>0</v>
      </c>
      <c r="D20" s="68">
        <v>61</v>
      </c>
      <c r="E20" s="66">
        <v>50</v>
      </c>
      <c r="F20" s="67">
        <v>0</v>
      </c>
      <c r="G20" s="69">
        <v>50</v>
      </c>
      <c r="H20" s="114">
        <v>81.967213114754102</v>
      </c>
      <c r="I20" s="96">
        <v>86</v>
      </c>
      <c r="J20" s="108">
        <v>95.310712924132702</v>
      </c>
      <c r="K20" s="3"/>
      <c r="L20" s="20"/>
    </row>
    <row r="21" spans="1:13" s="4" customFormat="1" ht="19" customHeight="1" thickBot="1" x14ac:dyDescent="0.3">
      <c r="A21" s="35" t="s">
        <v>49</v>
      </c>
      <c r="B21" s="97">
        <v>1481</v>
      </c>
      <c r="C21" s="98">
        <v>35</v>
      </c>
      <c r="D21" s="99">
        <v>1446</v>
      </c>
      <c r="E21" s="98">
        <v>1098</v>
      </c>
      <c r="F21" s="100">
        <v>0</v>
      </c>
      <c r="G21" s="101">
        <v>1098</v>
      </c>
      <c r="H21" s="115">
        <v>75.933609958506196</v>
      </c>
      <c r="I21" s="102">
        <v>86</v>
      </c>
      <c r="J21" s="111">
        <v>88.294895300588607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ht="13" x14ac:dyDescent="0.25">
      <c r="A23" s="32" t="s">
        <v>50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 t="s">
        <v>51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 t="s">
        <v>52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10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5" t="s">
        <v>21</v>
      </c>
      <c r="B1" s="136"/>
      <c r="C1" s="136"/>
      <c r="D1" s="136"/>
      <c r="E1" s="136"/>
      <c r="F1" s="136"/>
      <c r="G1" s="136"/>
      <c r="H1" s="136"/>
      <c r="I1" s="136"/>
      <c r="J1" s="141"/>
    </row>
    <row r="2" spans="1:12" s="6" customFormat="1" ht="19.5" customHeight="1" x14ac:dyDescent="0.25">
      <c r="A2" s="137" t="str">
        <f>'1 Adult EE Q2'!A2:J2</f>
        <v>FY21 QUARTER ENDING JUNE 30, 2021</v>
      </c>
      <c r="B2" s="138"/>
      <c r="C2" s="138"/>
      <c r="D2" s="138"/>
      <c r="E2" s="138"/>
      <c r="F2" s="138"/>
      <c r="G2" s="138"/>
      <c r="H2" s="138"/>
      <c r="I2" s="138"/>
      <c r="J2" s="142"/>
      <c r="K2" s="10"/>
    </row>
    <row r="3" spans="1:12" s="6" customFormat="1" ht="31.5" customHeight="1" thickBot="1" x14ac:dyDescent="0.3">
      <c r="A3" s="139" t="s">
        <v>79</v>
      </c>
      <c r="B3" s="140"/>
      <c r="C3" s="140"/>
      <c r="D3" s="140"/>
      <c r="E3" s="140"/>
      <c r="F3" s="140"/>
      <c r="G3" s="140"/>
      <c r="H3" s="140"/>
      <c r="I3" s="140"/>
      <c r="J3" s="143"/>
      <c r="K3" s="10"/>
    </row>
    <row r="4" spans="1:12" s="4" customFormat="1" ht="54" customHeight="1" thickBot="1" x14ac:dyDescent="0.3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27</v>
      </c>
      <c r="F4" s="86" t="s">
        <v>28</v>
      </c>
      <c r="G4" s="86" t="s">
        <v>55</v>
      </c>
      <c r="H4" s="88" t="s">
        <v>56</v>
      </c>
      <c r="I4" s="89" t="s">
        <v>31</v>
      </c>
      <c r="J4" s="90" t="s">
        <v>32</v>
      </c>
      <c r="K4" s="3"/>
    </row>
    <row r="5" spans="1:12" s="4" customFormat="1" ht="19" customHeight="1" x14ac:dyDescent="0.25">
      <c r="A5" s="2" t="s">
        <v>33</v>
      </c>
      <c r="B5" s="58">
        <v>18</v>
      </c>
      <c r="C5" s="18">
        <v>0</v>
      </c>
      <c r="D5" s="61">
        <v>18</v>
      </c>
      <c r="E5" s="17">
        <v>13</v>
      </c>
      <c r="F5" s="36">
        <v>0</v>
      </c>
      <c r="G5" s="62">
        <v>13</v>
      </c>
      <c r="H5" s="112">
        <v>72.2222222222222</v>
      </c>
      <c r="I5" s="96">
        <v>85</v>
      </c>
      <c r="J5" s="105">
        <v>84.967320261437905</v>
      </c>
      <c r="K5" s="3"/>
      <c r="L5" s="20"/>
    </row>
    <row r="6" spans="1:12" s="4" customFormat="1" ht="19" customHeight="1" x14ac:dyDescent="0.25">
      <c r="A6" s="5" t="s">
        <v>34</v>
      </c>
      <c r="B6" s="59">
        <v>116</v>
      </c>
      <c r="C6" s="18">
        <v>0</v>
      </c>
      <c r="D6" s="61">
        <v>116</v>
      </c>
      <c r="E6" s="18">
        <v>84</v>
      </c>
      <c r="F6" s="21">
        <v>0</v>
      </c>
      <c r="G6" s="62">
        <v>84</v>
      </c>
      <c r="H6" s="113">
        <v>72.413793103448299</v>
      </c>
      <c r="I6" s="96">
        <v>85</v>
      </c>
      <c r="J6" s="105">
        <v>85.192697768762699</v>
      </c>
      <c r="K6" s="3"/>
      <c r="L6" s="20"/>
    </row>
    <row r="7" spans="1:12" s="4" customFormat="1" ht="19" customHeight="1" x14ac:dyDescent="0.25">
      <c r="A7" s="5" t="s">
        <v>35</v>
      </c>
      <c r="B7" s="59">
        <v>203</v>
      </c>
      <c r="C7" s="18">
        <v>6</v>
      </c>
      <c r="D7" s="61">
        <v>197</v>
      </c>
      <c r="E7" s="18">
        <v>150</v>
      </c>
      <c r="F7" s="21">
        <v>0</v>
      </c>
      <c r="G7" s="62">
        <v>150</v>
      </c>
      <c r="H7" s="113">
        <v>76.142131979695407</v>
      </c>
      <c r="I7" s="96">
        <v>82</v>
      </c>
      <c r="J7" s="105">
        <v>92.856258511823697</v>
      </c>
      <c r="K7" s="3"/>
      <c r="L7" s="20"/>
    </row>
    <row r="8" spans="1:12" s="4" customFormat="1" ht="19" customHeight="1" x14ac:dyDescent="0.25">
      <c r="A8" s="5" t="s">
        <v>36</v>
      </c>
      <c r="B8" s="59">
        <v>179</v>
      </c>
      <c r="C8" s="18">
        <v>7</v>
      </c>
      <c r="D8" s="61">
        <v>172</v>
      </c>
      <c r="E8" s="18">
        <v>131</v>
      </c>
      <c r="F8" s="21">
        <v>0</v>
      </c>
      <c r="G8" s="62">
        <v>131</v>
      </c>
      <c r="H8" s="113">
        <v>76.162790697674396</v>
      </c>
      <c r="I8" s="96">
        <v>85</v>
      </c>
      <c r="J8" s="105">
        <v>89.603283173734596</v>
      </c>
      <c r="K8" s="3"/>
      <c r="L8" s="20"/>
    </row>
    <row r="9" spans="1:12" s="4" customFormat="1" ht="19" customHeight="1" x14ac:dyDescent="0.25">
      <c r="A9" s="5" t="s">
        <v>37</v>
      </c>
      <c r="B9" s="59">
        <v>66</v>
      </c>
      <c r="C9" s="18">
        <v>2</v>
      </c>
      <c r="D9" s="61">
        <v>64</v>
      </c>
      <c r="E9" s="18">
        <v>45</v>
      </c>
      <c r="F9" s="21">
        <v>0</v>
      </c>
      <c r="G9" s="62">
        <v>45</v>
      </c>
      <c r="H9" s="113">
        <v>70.3125</v>
      </c>
      <c r="I9" s="96">
        <v>85</v>
      </c>
      <c r="J9" s="105">
        <v>82.720588235294102</v>
      </c>
      <c r="K9" s="3"/>
      <c r="L9" s="20"/>
    </row>
    <row r="10" spans="1:12" s="4" customFormat="1" ht="19" customHeight="1" x14ac:dyDescent="0.25">
      <c r="A10" s="5" t="s">
        <v>38</v>
      </c>
      <c r="B10" s="59">
        <v>146</v>
      </c>
      <c r="C10" s="18">
        <v>5</v>
      </c>
      <c r="D10" s="61">
        <v>141</v>
      </c>
      <c r="E10" s="18">
        <v>111</v>
      </c>
      <c r="F10" s="21">
        <v>0</v>
      </c>
      <c r="G10" s="62">
        <v>111</v>
      </c>
      <c r="H10" s="113">
        <v>78.723404255319195</v>
      </c>
      <c r="I10" s="96">
        <v>85</v>
      </c>
      <c r="J10" s="105">
        <v>92.615769712140207</v>
      </c>
      <c r="K10" s="3"/>
      <c r="L10" s="20"/>
    </row>
    <row r="11" spans="1:12" s="4" customFormat="1" ht="19" customHeight="1" x14ac:dyDescent="0.25">
      <c r="A11" s="5" t="s">
        <v>39</v>
      </c>
      <c r="B11" s="59">
        <v>34</v>
      </c>
      <c r="C11" s="18">
        <v>0</v>
      </c>
      <c r="D11" s="61">
        <v>34</v>
      </c>
      <c r="E11" s="18">
        <v>30</v>
      </c>
      <c r="F11" s="21">
        <v>0</v>
      </c>
      <c r="G11" s="62">
        <v>30</v>
      </c>
      <c r="H11" s="113">
        <v>88.235294117647101</v>
      </c>
      <c r="I11" s="96">
        <v>85</v>
      </c>
      <c r="J11" s="105">
        <v>103.806228373702</v>
      </c>
      <c r="K11" s="3"/>
      <c r="L11" s="20"/>
    </row>
    <row r="12" spans="1:12" s="4" customFormat="1" ht="19" customHeight="1" x14ac:dyDescent="0.25">
      <c r="A12" s="5" t="s">
        <v>40</v>
      </c>
      <c r="B12" s="59">
        <v>107</v>
      </c>
      <c r="C12" s="18">
        <v>1</v>
      </c>
      <c r="D12" s="61">
        <v>106</v>
      </c>
      <c r="E12" s="18">
        <v>89</v>
      </c>
      <c r="F12" s="21">
        <v>0</v>
      </c>
      <c r="G12" s="62">
        <v>89</v>
      </c>
      <c r="H12" s="113">
        <v>83.962264150943398</v>
      </c>
      <c r="I12" s="96">
        <v>85</v>
      </c>
      <c r="J12" s="105">
        <v>98.779134295227493</v>
      </c>
      <c r="K12" s="3"/>
      <c r="L12" s="20"/>
    </row>
    <row r="13" spans="1:12" s="4" customFormat="1" ht="19" customHeight="1" x14ac:dyDescent="0.25">
      <c r="A13" s="5" t="s">
        <v>41</v>
      </c>
      <c r="B13" s="59">
        <v>63</v>
      </c>
      <c r="C13" s="18">
        <v>0</v>
      </c>
      <c r="D13" s="61">
        <v>63</v>
      </c>
      <c r="E13" s="18">
        <v>41</v>
      </c>
      <c r="F13" s="21">
        <v>0</v>
      </c>
      <c r="G13" s="62">
        <v>41</v>
      </c>
      <c r="H13" s="113">
        <v>65.079365079365104</v>
      </c>
      <c r="I13" s="96">
        <v>85</v>
      </c>
      <c r="J13" s="105">
        <v>76.563958916900106</v>
      </c>
      <c r="K13" s="3"/>
      <c r="L13" s="20"/>
    </row>
    <row r="14" spans="1:12" s="4" customFormat="1" ht="19" customHeight="1" x14ac:dyDescent="0.25">
      <c r="A14" s="5" t="s">
        <v>42</v>
      </c>
      <c r="B14" s="59">
        <v>255</v>
      </c>
      <c r="C14" s="18">
        <v>5</v>
      </c>
      <c r="D14" s="61">
        <v>250</v>
      </c>
      <c r="E14" s="18">
        <v>207</v>
      </c>
      <c r="F14" s="21">
        <v>0</v>
      </c>
      <c r="G14" s="62">
        <v>207</v>
      </c>
      <c r="H14" s="113">
        <v>82.8</v>
      </c>
      <c r="I14" s="96">
        <v>80</v>
      </c>
      <c r="J14" s="105">
        <v>103.5</v>
      </c>
      <c r="K14" s="3"/>
      <c r="L14" s="20"/>
    </row>
    <row r="15" spans="1:12" s="4" customFormat="1" ht="19" customHeight="1" x14ac:dyDescent="0.25">
      <c r="A15" s="5" t="s">
        <v>43</v>
      </c>
      <c r="B15" s="59">
        <v>115</v>
      </c>
      <c r="C15" s="18">
        <v>3</v>
      </c>
      <c r="D15" s="61">
        <v>112</v>
      </c>
      <c r="E15" s="18">
        <v>81</v>
      </c>
      <c r="F15" s="21">
        <v>0</v>
      </c>
      <c r="G15" s="62">
        <v>81</v>
      </c>
      <c r="H15" s="113">
        <v>72.321428571428598</v>
      </c>
      <c r="I15" s="96">
        <v>85</v>
      </c>
      <c r="J15" s="105">
        <v>85.084033613445399</v>
      </c>
      <c r="K15" s="3"/>
      <c r="L15" s="20"/>
    </row>
    <row r="16" spans="1:12" s="4" customFormat="1" ht="19" customHeight="1" x14ac:dyDescent="0.25">
      <c r="A16" s="5" t="s">
        <v>44</v>
      </c>
      <c r="B16" s="59">
        <v>190</v>
      </c>
      <c r="C16" s="18">
        <v>1</v>
      </c>
      <c r="D16" s="61">
        <v>189</v>
      </c>
      <c r="E16" s="18">
        <v>134</v>
      </c>
      <c r="F16" s="21">
        <v>0</v>
      </c>
      <c r="G16" s="62">
        <v>134</v>
      </c>
      <c r="H16" s="113">
        <v>70.899470899470899</v>
      </c>
      <c r="I16" s="96">
        <v>85</v>
      </c>
      <c r="J16" s="105">
        <v>83.411142234671601</v>
      </c>
      <c r="K16" s="3"/>
      <c r="L16" s="20"/>
    </row>
    <row r="17" spans="1:13" s="4" customFormat="1" ht="19" customHeight="1" x14ac:dyDescent="0.25">
      <c r="A17" s="5" t="s">
        <v>45</v>
      </c>
      <c r="B17" s="59">
        <v>253</v>
      </c>
      <c r="C17" s="18">
        <v>5</v>
      </c>
      <c r="D17" s="61">
        <v>248</v>
      </c>
      <c r="E17" s="18">
        <v>190</v>
      </c>
      <c r="F17" s="21">
        <v>0</v>
      </c>
      <c r="G17" s="62">
        <v>190</v>
      </c>
      <c r="H17" s="113">
        <v>76.612903225806406</v>
      </c>
      <c r="I17" s="96">
        <v>85</v>
      </c>
      <c r="J17" s="105">
        <v>90.1328273244782</v>
      </c>
      <c r="K17" s="3"/>
      <c r="L17" s="20"/>
    </row>
    <row r="18" spans="1:13" s="4" customFormat="1" ht="19" customHeight="1" x14ac:dyDescent="0.25">
      <c r="A18" s="5" t="s">
        <v>46</v>
      </c>
      <c r="B18" s="59">
        <v>91</v>
      </c>
      <c r="C18" s="18">
        <v>2</v>
      </c>
      <c r="D18" s="61">
        <v>89</v>
      </c>
      <c r="E18" s="18">
        <v>73</v>
      </c>
      <c r="F18" s="21">
        <v>0</v>
      </c>
      <c r="G18" s="62">
        <v>73</v>
      </c>
      <c r="H18" s="113">
        <v>82.022471910112401</v>
      </c>
      <c r="I18" s="96">
        <v>85</v>
      </c>
      <c r="J18" s="105">
        <v>96.497025776602797</v>
      </c>
      <c r="K18" s="3"/>
      <c r="L18" s="20"/>
    </row>
    <row r="19" spans="1:13" s="4" customFormat="1" ht="19" customHeight="1" x14ac:dyDescent="0.25">
      <c r="A19" s="5" t="s">
        <v>47</v>
      </c>
      <c r="B19" s="59">
        <v>101</v>
      </c>
      <c r="C19" s="18">
        <v>10</v>
      </c>
      <c r="D19" s="61">
        <v>91</v>
      </c>
      <c r="E19" s="18">
        <v>68</v>
      </c>
      <c r="F19" s="21">
        <v>0</v>
      </c>
      <c r="G19" s="62">
        <v>68</v>
      </c>
      <c r="H19" s="113">
        <v>74.725274725274701</v>
      </c>
      <c r="I19" s="96">
        <v>85</v>
      </c>
      <c r="J19" s="105">
        <v>87.912087912087898</v>
      </c>
      <c r="K19" s="3"/>
      <c r="L19" s="20"/>
    </row>
    <row r="20" spans="1:13" s="4" customFormat="1" ht="19" customHeight="1" thickBot="1" x14ac:dyDescent="0.3">
      <c r="A20" s="34" t="s">
        <v>48</v>
      </c>
      <c r="B20" s="65">
        <v>82</v>
      </c>
      <c r="C20" s="66">
        <v>2</v>
      </c>
      <c r="D20" s="68">
        <v>80</v>
      </c>
      <c r="E20" s="66">
        <v>62</v>
      </c>
      <c r="F20" s="67">
        <v>0</v>
      </c>
      <c r="G20" s="69">
        <v>62</v>
      </c>
      <c r="H20" s="114">
        <v>77.5</v>
      </c>
      <c r="I20" s="96">
        <v>85</v>
      </c>
      <c r="J20" s="108">
        <v>91.176470588235304</v>
      </c>
      <c r="K20" s="3"/>
      <c r="L20" s="20"/>
    </row>
    <row r="21" spans="1:13" s="4" customFormat="1" ht="19" customHeight="1" thickBot="1" x14ac:dyDescent="0.3">
      <c r="A21" s="35" t="s">
        <v>49</v>
      </c>
      <c r="B21" s="97">
        <v>2019</v>
      </c>
      <c r="C21" s="98">
        <v>49</v>
      </c>
      <c r="D21" s="99">
        <v>1970</v>
      </c>
      <c r="E21" s="98">
        <v>1509</v>
      </c>
      <c r="F21" s="100">
        <v>0</v>
      </c>
      <c r="G21" s="101">
        <v>1509</v>
      </c>
      <c r="H21" s="115">
        <v>76.598984771573598</v>
      </c>
      <c r="I21" s="102">
        <v>85</v>
      </c>
      <c r="J21" s="111">
        <v>90.116452672439493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ht="13" x14ac:dyDescent="0.25">
      <c r="A23" s="32" t="s">
        <v>50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 t="s">
        <v>57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 t="s">
        <v>52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7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5" t="s">
        <v>21</v>
      </c>
      <c r="B1" s="136"/>
      <c r="C1" s="136"/>
      <c r="D1" s="136"/>
      <c r="E1" s="136"/>
      <c r="F1" s="136"/>
      <c r="G1" s="136"/>
      <c r="H1" s="136"/>
      <c r="I1" s="136"/>
      <c r="J1" s="141"/>
    </row>
    <row r="2" spans="1:12" s="6" customFormat="1" ht="19.5" customHeight="1" x14ac:dyDescent="0.25">
      <c r="A2" s="137" t="str">
        <f>'1 Adult EE Q2'!A2:J2</f>
        <v>FY21 QUARTER ENDING JUNE 30, 2021</v>
      </c>
      <c r="B2" s="138"/>
      <c r="C2" s="138"/>
      <c r="D2" s="138"/>
      <c r="E2" s="138"/>
      <c r="F2" s="138"/>
      <c r="G2" s="138"/>
      <c r="H2" s="138"/>
      <c r="I2" s="138"/>
      <c r="J2" s="142"/>
      <c r="K2" s="10"/>
    </row>
    <row r="3" spans="1:12" s="6" customFormat="1" ht="30" customHeight="1" thickBot="1" x14ac:dyDescent="0.3">
      <c r="A3" s="139" t="s">
        <v>80</v>
      </c>
      <c r="B3" s="140"/>
      <c r="C3" s="140"/>
      <c r="D3" s="140"/>
      <c r="E3" s="140"/>
      <c r="F3" s="140"/>
      <c r="G3" s="140"/>
      <c r="H3" s="140"/>
      <c r="I3" s="140"/>
      <c r="J3" s="143"/>
      <c r="K3" s="10"/>
    </row>
    <row r="4" spans="1:12" s="4" customFormat="1" ht="54" customHeight="1" thickBot="1" x14ac:dyDescent="0.3">
      <c r="A4" s="84" t="s">
        <v>23</v>
      </c>
      <c r="B4" s="85" t="s">
        <v>24</v>
      </c>
      <c r="C4" s="86" t="s">
        <v>25</v>
      </c>
      <c r="D4" s="87" t="s">
        <v>26</v>
      </c>
      <c r="E4" s="86" t="s">
        <v>27</v>
      </c>
      <c r="F4" s="86" t="s">
        <v>28</v>
      </c>
      <c r="G4" s="86" t="s">
        <v>59</v>
      </c>
      <c r="H4" s="88" t="s">
        <v>60</v>
      </c>
      <c r="I4" s="89" t="s">
        <v>31</v>
      </c>
      <c r="J4" s="90" t="s">
        <v>32</v>
      </c>
      <c r="K4" s="3"/>
    </row>
    <row r="5" spans="1:12" s="4" customFormat="1" ht="19" customHeight="1" x14ac:dyDescent="0.25">
      <c r="A5" s="2" t="s">
        <v>33</v>
      </c>
      <c r="B5" s="58">
        <v>13</v>
      </c>
      <c r="C5" s="18">
        <v>1</v>
      </c>
      <c r="D5" s="61">
        <v>12</v>
      </c>
      <c r="E5" s="17">
        <v>10</v>
      </c>
      <c r="F5" s="36">
        <v>0</v>
      </c>
      <c r="G5" s="62">
        <v>10</v>
      </c>
      <c r="H5" s="103">
        <v>6481.6750000000002</v>
      </c>
      <c r="I5" s="104">
        <v>7800</v>
      </c>
      <c r="J5" s="105">
        <v>83.098397435897397</v>
      </c>
      <c r="K5" s="3"/>
      <c r="L5" s="20"/>
    </row>
    <row r="6" spans="1:12" s="4" customFormat="1" ht="19" customHeight="1" x14ac:dyDescent="0.25">
      <c r="A6" s="5" t="s">
        <v>34</v>
      </c>
      <c r="B6" s="59">
        <v>87</v>
      </c>
      <c r="C6" s="18">
        <v>0</v>
      </c>
      <c r="D6" s="61">
        <v>87</v>
      </c>
      <c r="E6" s="18">
        <v>63</v>
      </c>
      <c r="F6" s="21">
        <v>0</v>
      </c>
      <c r="G6" s="62">
        <v>63</v>
      </c>
      <c r="H6" s="106">
        <v>11419.95</v>
      </c>
      <c r="I6" s="104">
        <v>8300</v>
      </c>
      <c r="J6" s="105">
        <v>137.58975903614501</v>
      </c>
      <c r="K6" s="3"/>
      <c r="L6" s="20"/>
    </row>
    <row r="7" spans="1:12" s="4" customFormat="1" ht="19" customHeight="1" x14ac:dyDescent="0.25">
      <c r="A7" s="5" t="s">
        <v>35</v>
      </c>
      <c r="B7" s="59">
        <v>143</v>
      </c>
      <c r="C7" s="18">
        <v>2</v>
      </c>
      <c r="D7" s="61">
        <v>141</v>
      </c>
      <c r="E7" s="18">
        <v>107</v>
      </c>
      <c r="F7" s="21">
        <v>0</v>
      </c>
      <c r="G7" s="62">
        <v>107</v>
      </c>
      <c r="H7" s="106">
        <v>10393.17</v>
      </c>
      <c r="I7" s="104">
        <v>7800</v>
      </c>
      <c r="J7" s="105">
        <v>133.24576923076901</v>
      </c>
      <c r="K7" s="3"/>
      <c r="L7" s="20"/>
    </row>
    <row r="8" spans="1:12" s="4" customFormat="1" ht="19" customHeight="1" x14ac:dyDescent="0.25">
      <c r="A8" s="5" t="s">
        <v>36</v>
      </c>
      <c r="B8" s="59">
        <v>134</v>
      </c>
      <c r="C8" s="18">
        <v>3</v>
      </c>
      <c r="D8" s="61">
        <v>131</v>
      </c>
      <c r="E8" s="18">
        <v>95</v>
      </c>
      <c r="F8" s="21">
        <v>0</v>
      </c>
      <c r="G8" s="62">
        <v>95</v>
      </c>
      <c r="H8" s="106">
        <v>9638.1</v>
      </c>
      <c r="I8" s="104">
        <v>8300</v>
      </c>
      <c r="J8" s="105">
        <v>116.121686746988</v>
      </c>
      <c r="K8" s="3"/>
      <c r="L8" s="20"/>
    </row>
    <row r="9" spans="1:12" s="4" customFormat="1" ht="19" customHeight="1" x14ac:dyDescent="0.25">
      <c r="A9" s="5" t="s">
        <v>37</v>
      </c>
      <c r="B9" s="59">
        <v>55</v>
      </c>
      <c r="C9" s="18">
        <v>4</v>
      </c>
      <c r="D9" s="61">
        <v>51</v>
      </c>
      <c r="E9" s="18">
        <v>38</v>
      </c>
      <c r="F9" s="21">
        <v>0</v>
      </c>
      <c r="G9" s="62">
        <v>38</v>
      </c>
      <c r="H9" s="106">
        <v>9341.36</v>
      </c>
      <c r="I9" s="104">
        <v>8300</v>
      </c>
      <c r="J9" s="105">
        <v>112.546506024096</v>
      </c>
      <c r="K9" s="3"/>
      <c r="L9" s="20"/>
    </row>
    <row r="10" spans="1:12" s="4" customFormat="1" ht="19" customHeight="1" x14ac:dyDescent="0.25">
      <c r="A10" s="5" t="s">
        <v>38</v>
      </c>
      <c r="B10" s="59">
        <v>119</v>
      </c>
      <c r="C10" s="18">
        <v>3</v>
      </c>
      <c r="D10" s="61">
        <v>116</v>
      </c>
      <c r="E10" s="18">
        <v>84</v>
      </c>
      <c r="F10" s="21">
        <v>0</v>
      </c>
      <c r="G10" s="62">
        <v>84</v>
      </c>
      <c r="H10" s="106">
        <v>10985.334999999999</v>
      </c>
      <c r="I10" s="104">
        <v>8300</v>
      </c>
      <c r="J10" s="105">
        <v>132.35343373494001</v>
      </c>
      <c r="K10" s="3"/>
      <c r="L10" s="20"/>
    </row>
    <row r="11" spans="1:12" s="4" customFormat="1" ht="19" customHeight="1" x14ac:dyDescent="0.25">
      <c r="A11" s="5" t="s">
        <v>39</v>
      </c>
      <c r="B11" s="59">
        <v>30</v>
      </c>
      <c r="C11" s="18">
        <v>0</v>
      </c>
      <c r="D11" s="61">
        <v>30</v>
      </c>
      <c r="E11" s="18">
        <v>24</v>
      </c>
      <c r="F11" s="21">
        <v>0</v>
      </c>
      <c r="G11" s="62">
        <v>24</v>
      </c>
      <c r="H11" s="106">
        <v>11380.38</v>
      </c>
      <c r="I11" s="104">
        <v>8300</v>
      </c>
      <c r="J11" s="105">
        <v>137.11301204819301</v>
      </c>
      <c r="K11" s="3"/>
      <c r="L11" s="20"/>
    </row>
    <row r="12" spans="1:12" s="4" customFormat="1" ht="19" customHeight="1" x14ac:dyDescent="0.25">
      <c r="A12" s="5" t="s">
        <v>40</v>
      </c>
      <c r="B12" s="59">
        <v>96</v>
      </c>
      <c r="C12" s="18">
        <v>2</v>
      </c>
      <c r="D12" s="61">
        <v>94</v>
      </c>
      <c r="E12" s="18">
        <v>81</v>
      </c>
      <c r="F12" s="21">
        <v>0</v>
      </c>
      <c r="G12" s="62">
        <v>81</v>
      </c>
      <c r="H12" s="106">
        <v>13325</v>
      </c>
      <c r="I12" s="104">
        <v>8300</v>
      </c>
      <c r="J12" s="105">
        <v>160.54216867469901</v>
      </c>
      <c r="K12" s="3"/>
      <c r="L12" s="20"/>
    </row>
    <row r="13" spans="1:12" s="4" customFormat="1" ht="19" customHeight="1" x14ac:dyDescent="0.25">
      <c r="A13" s="5" t="s">
        <v>41</v>
      </c>
      <c r="B13" s="59">
        <v>51</v>
      </c>
      <c r="C13" s="18">
        <v>0</v>
      </c>
      <c r="D13" s="61">
        <v>51</v>
      </c>
      <c r="E13" s="18">
        <v>33</v>
      </c>
      <c r="F13" s="21">
        <v>0</v>
      </c>
      <c r="G13" s="62">
        <v>33</v>
      </c>
      <c r="H13" s="106">
        <v>8305.4</v>
      </c>
      <c r="I13" s="104">
        <v>8300</v>
      </c>
      <c r="J13" s="105">
        <v>100.065060240964</v>
      </c>
      <c r="K13" s="3"/>
      <c r="L13" s="20"/>
    </row>
    <row r="14" spans="1:12" s="4" customFormat="1" ht="19" customHeight="1" x14ac:dyDescent="0.25">
      <c r="A14" s="5" t="s">
        <v>42</v>
      </c>
      <c r="B14" s="59">
        <v>193</v>
      </c>
      <c r="C14" s="18">
        <v>6</v>
      </c>
      <c r="D14" s="61">
        <v>187</v>
      </c>
      <c r="E14" s="18">
        <v>140</v>
      </c>
      <c r="F14" s="21">
        <v>0</v>
      </c>
      <c r="G14" s="62">
        <v>140</v>
      </c>
      <c r="H14" s="106">
        <v>7254.2950000000001</v>
      </c>
      <c r="I14" s="104">
        <v>7600</v>
      </c>
      <c r="J14" s="105">
        <v>95.451250000000002</v>
      </c>
      <c r="K14" s="3"/>
      <c r="L14" s="20"/>
    </row>
    <row r="15" spans="1:12" s="4" customFormat="1" ht="19" customHeight="1" x14ac:dyDescent="0.25">
      <c r="A15" s="5" t="s">
        <v>43</v>
      </c>
      <c r="B15" s="59">
        <v>61</v>
      </c>
      <c r="C15" s="18">
        <v>2</v>
      </c>
      <c r="D15" s="61">
        <v>59</v>
      </c>
      <c r="E15" s="18">
        <v>41</v>
      </c>
      <c r="F15" s="21">
        <v>0</v>
      </c>
      <c r="G15" s="62">
        <v>41</v>
      </c>
      <c r="H15" s="106">
        <v>10742.72</v>
      </c>
      <c r="I15" s="104">
        <v>8300</v>
      </c>
      <c r="J15" s="105">
        <v>129.43036144578301</v>
      </c>
      <c r="K15" s="3"/>
      <c r="L15" s="20"/>
    </row>
    <row r="16" spans="1:12" s="4" customFormat="1" ht="19" customHeight="1" x14ac:dyDescent="0.25">
      <c r="A16" s="5" t="s">
        <v>44</v>
      </c>
      <c r="B16" s="59">
        <v>117</v>
      </c>
      <c r="C16" s="18">
        <v>2</v>
      </c>
      <c r="D16" s="61">
        <v>115</v>
      </c>
      <c r="E16" s="18">
        <v>85</v>
      </c>
      <c r="F16" s="21">
        <v>0</v>
      </c>
      <c r="G16" s="62">
        <v>85</v>
      </c>
      <c r="H16" s="106">
        <v>13846.32</v>
      </c>
      <c r="I16" s="104">
        <v>8300</v>
      </c>
      <c r="J16" s="105">
        <v>166.82313253012001</v>
      </c>
      <c r="K16" s="3"/>
      <c r="L16" s="20"/>
    </row>
    <row r="17" spans="1:13" s="4" customFormat="1" ht="19" customHeight="1" x14ac:dyDescent="0.25">
      <c r="A17" s="5" t="s">
        <v>45</v>
      </c>
      <c r="B17" s="59">
        <v>184</v>
      </c>
      <c r="C17" s="18">
        <v>2</v>
      </c>
      <c r="D17" s="61">
        <v>182</v>
      </c>
      <c r="E17" s="18">
        <v>142</v>
      </c>
      <c r="F17" s="21">
        <v>0</v>
      </c>
      <c r="G17" s="62">
        <v>142</v>
      </c>
      <c r="H17" s="106">
        <v>17213.525000000001</v>
      </c>
      <c r="I17" s="104">
        <v>8300</v>
      </c>
      <c r="J17" s="105">
        <v>207.39186746988</v>
      </c>
      <c r="K17" s="3"/>
      <c r="L17" s="20"/>
    </row>
    <row r="18" spans="1:13" s="4" customFormat="1" ht="19" customHeight="1" x14ac:dyDescent="0.25">
      <c r="A18" s="5" t="s">
        <v>46</v>
      </c>
      <c r="B18" s="59">
        <v>71</v>
      </c>
      <c r="C18" s="18">
        <v>5</v>
      </c>
      <c r="D18" s="61">
        <v>66</v>
      </c>
      <c r="E18" s="18">
        <v>54</v>
      </c>
      <c r="F18" s="21">
        <v>0</v>
      </c>
      <c r="G18" s="62">
        <v>54</v>
      </c>
      <c r="H18" s="106">
        <v>12477.014999999999</v>
      </c>
      <c r="I18" s="104">
        <v>8300</v>
      </c>
      <c r="J18" s="105">
        <v>150.325481927711</v>
      </c>
      <c r="K18" s="3"/>
      <c r="L18" s="20"/>
    </row>
    <row r="19" spans="1:13" s="4" customFormat="1" ht="19" customHeight="1" x14ac:dyDescent="0.25">
      <c r="A19" s="5" t="s">
        <v>47</v>
      </c>
      <c r="B19" s="59">
        <v>66</v>
      </c>
      <c r="C19" s="18">
        <v>3</v>
      </c>
      <c r="D19" s="61">
        <v>63</v>
      </c>
      <c r="E19" s="18">
        <v>51</v>
      </c>
      <c r="F19" s="21">
        <v>0</v>
      </c>
      <c r="G19" s="62">
        <v>51</v>
      </c>
      <c r="H19" s="106">
        <v>10387.200000000001</v>
      </c>
      <c r="I19" s="104">
        <v>8300</v>
      </c>
      <c r="J19" s="105">
        <v>125.14698795180701</v>
      </c>
      <c r="K19" s="3"/>
      <c r="L19" s="20"/>
    </row>
    <row r="20" spans="1:13" s="4" customFormat="1" ht="19" customHeight="1" thickBot="1" x14ac:dyDescent="0.3">
      <c r="A20" s="34" t="s">
        <v>48</v>
      </c>
      <c r="B20" s="65">
        <v>61</v>
      </c>
      <c r="C20" s="66">
        <v>0</v>
      </c>
      <c r="D20" s="68">
        <v>61</v>
      </c>
      <c r="E20" s="66">
        <v>50</v>
      </c>
      <c r="F20" s="67">
        <v>0</v>
      </c>
      <c r="G20" s="69">
        <v>50</v>
      </c>
      <c r="H20" s="107">
        <v>11037.594999999999</v>
      </c>
      <c r="I20" s="104">
        <v>8300</v>
      </c>
      <c r="J20" s="108">
        <v>132.98307228915701</v>
      </c>
      <c r="K20" s="3"/>
      <c r="L20" s="20"/>
    </row>
    <row r="21" spans="1:13" s="4" customFormat="1" ht="19" customHeight="1" thickBot="1" x14ac:dyDescent="0.3">
      <c r="A21" s="35" t="s">
        <v>49</v>
      </c>
      <c r="B21" s="97">
        <v>1481</v>
      </c>
      <c r="C21" s="98">
        <v>35</v>
      </c>
      <c r="D21" s="99">
        <v>1446</v>
      </c>
      <c r="E21" s="98">
        <v>1098</v>
      </c>
      <c r="F21" s="100">
        <v>0</v>
      </c>
      <c r="G21" s="101">
        <v>1098</v>
      </c>
      <c r="H21" s="109">
        <v>10895.25</v>
      </c>
      <c r="I21" s="110">
        <v>8300</v>
      </c>
      <c r="J21" s="111">
        <v>131.268072289157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3"/>
      <c r="K22" s="33"/>
      <c r="L22" s="51"/>
      <c r="M22" s="52"/>
    </row>
    <row r="23" spans="1:13" s="53" customFormat="1" ht="13" x14ac:dyDescent="0.25">
      <c r="A23" s="32" t="s">
        <v>50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 t="s">
        <v>51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 t="s">
        <v>52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0" t="s">
        <v>53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2A8BB0-5A41-4113-85EA-5D9B6FB90ED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677D9D4-AF96-4425-9B95-20C4B7BF59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88AF4E-7C0D-4009-875E-FF9E0C6FD72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a543ae4e-6060-48c8-a421-709023b87e3c"/>
    <ds:schemaRef ds:uri="http://purl.org/dc/elements/1.1/"/>
    <ds:schemaRef ds:uri="http://schemas.microsoft.com/office/2006/metadata/properties"/>
    <ds:schemaRef ds:uri="b72976aa-e7d9-498e-b08a-d3d9e47e4056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F335177-E762-42B8-8AFB-8D0AF36921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Cover</vt:lpstr>
      <vt:lpstr>1 Adult EE Q2</vt:lpstr>
      <vt:lpstr>2 Adult EE Q4</vt:lpstr>
      <vt:lpstr>3 Adult Median Earnings</vt:lpstr>
      <vt:lpstr>4 Adult Credential</vt:lpstr>
      <vt:lpstr>5 Adult Skill Gain</vt:lpstr>
      <vt:lpstr>6 DW EE Q2</vt:lpstr>
      <vt:lpstr>7 DW EE Q4</vt:lpstr>
      <vt:lpstr>8 DW Median Earnings</vt:lpstr>
      <vt:lpstr>9 DW Credential</vt:lpstr>
      <vt:lpstr>10 DW Skill Gain</vt:lpstr>
      <vt:lpstr>11 Youth EE_Educ Q2</vt:lpstr>
      <vt:lpstr>12 Youth EE_Educ Q4</vt:lpstr>
      <vt:lpstr>13 Youth Median Earnings</vt:lpstr>
      <vt:lpstr>14 Youth Credential</vt:lpstr>
      <vt:lpstr>15 Youth Skill Gain</vt:lpstr>
      <vt:lpstr>'1 Adult EE Q2'!Print_Area</vt:lpstr>
      <vt:lpstr>'10 DW Skill Gain'!Print_Area</vt:lpstr>
      <vt:lpstr>'11 Youth EE_Educ Q2'!Print_Area</vt:lpstr>
      <vt:lpstr>'12 Youth EE_Educ Q4'!Print_Area</vt:lpstr>
      <vt:lpstr>'13 Youth Median Earnings'!Print_Area</vt:lpstr>
      <vt:lpstr>'14 Youth Credential'!Print_Area</vt:lpstr>
      <vt:lpstr>'15 Youth Skill Gain'!Print_Area</vt:lpstr>
      <vt:lpstr>'2 Adult EE Q4'!Print_Area</vt:lpstr>
      <vt:lpstr>'3 Adult Median Earnings'!Print_Area</vt:lpstr>
      <vt:lpstr>'4 Adult Credential'!Print_Area</vt:lpstr>
      <vt:lpstr>'5 Adult Skill Gain'!Print_Area</vt:lpstr>
      <vt:lpstr>'6 DW EE Q2'!Print_Area</vt:lpstr>
      <vt:lpstr>'7 DW EE Q4'!Print_Area</vt:lpstr>
      <vt:lpstr>'8 DW Median Earnings'!Print_Area</vt:lpstr>
      <vt:lpstr>'9 DW Credential'!Print_Area</vt:lpstr>
      <vt:lpstr>Cover!Print_Area</vt:lpstr>
    </vt:vector>
  </TitlesOfParts>
  <Manager/>
  <Company>CommCorp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WIA 04-90 Attachment G Excel</dc:title>
  <dc:subject/>
  <dc:creator>Gene White</dc:creator>
  <cp:keywords/>
  <dc:description/>
  <cp:lastModifiedBy>Joan Boucher</cp:lastModifiedBy>
  <cp:revision/>
  <dcterms:created xsi:type="dcterms:W3CDTF">1998-10-15T18:42:20Z</dcterms:created>
  <dcterms:modified xsi:type="dcterms:W3CDTF">2021-11-02T18:07:34Z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isplay_urn:schemas-microsoft-com:office:office#Editor">
    <vt:lpwstr>Boucher, Joan (DWD)</vt:lpwstr>
  </property>
  <property fmtid="{D5CDD505-2E9C-101B-9397-08002B2CF9AE}" pid="9" name="Order">
    <vt:lpwstr>18853200.0000000</vt:lpwstr>
  </property>
  <property fmtid="{D5CDD505-2E9C-101B-9397-08002B2CF9AE}" pid="10" name="display_urn:schemas-microsoft-com:office:office#Author">
    <vt:lpwstr>Boucher, Joan (DWD)</vt:lpwstr>
  </property>
</Properties>
</file>