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2 Reports\FY22 Q1 09302021\"/>
    </mc:Choice>
  </mc:AlternateContent>
  <bookViews>
    <workbookView xWindow="0" yWindow="0" windowWidth="19170" windowHeight="6170" tabRatio="899" activeTab="5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<sst xmlns="http://schemas.openxmlformats.org/spreadsheetml/2006/main" count="163" uniqueCount="66">
  <si>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</si>
  <si>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</si>
  <si>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</si>
  <si>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</si>
  <si>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</si>
  <si>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</si>
  <si>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</si>
  <si>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</si>
  <si>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</si>
  <si>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</si>
  <si>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</si>
  <si>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</si>
  <si>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</si>
  <si>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</si>
  <si>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</si>
  <si>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</si>
  <si>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</si>
  <si>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</si>
  <si>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</si>
  <si>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</si>
  <si>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</si>
  <si>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</si>
  <si>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</si>
  <si>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</si>
  <si>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</si>
  <si>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</si>
  <si>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</si>
  <si>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</si>
  <si>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</si>
  <si>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</si>
  <si>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</si>
  <si>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</si>
  <si>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</si>
  <si>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</si>
  <si>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</si>
  <si>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</si>
  <si>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</si>
  <si>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</si>
  <si>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DW Goal: While we await Trade performance goals, we are substituting WIOA Dislocated Worker goals.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</si>
  <si>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</si>
  <si>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</si>
  <si>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</si>
  <si>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</si>
  <si>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</si>
  <si>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</si>
  <si>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</si>
  <si>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</si>
  <si>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</si>
  <si>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</si>
  <si>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</si>
  <si>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</si>
  <si>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</si>
  <si>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</si>
  <si>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</si>
  <si>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</si>
  <si>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</si>
  <si>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</si>
  <si>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</si>
  <si>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</si>
  <si>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</si>
  <si>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</si>
  <si>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</si>
  <si>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</si>
  <si>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</si>
  <si>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</si>
  <si>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FY22 QUARTER ENDING SEPTEMBER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</si>
</sst>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 applyBorder="1" applyAlignment="1"/>
    <xf numFmtId="0" fontId="6" fillId="0" borderId="9" xfId="0" applyFont="1" applyBorder="1" applyAlignment="1"/>
    <xf numFmtId="0" fontId="8" fillId="0" borderId="0" xfId="0" applyFont="1" applyBorder="1" applyAlignment="1"/>
    <xf numFmtId="0" fontId="8" fillId="0" borderId="9" xfId="0" applyFont="1" applyBorder="1" applyAlignment="1"/>
    <xf numFmtId="0" fontId="8" fillId="0" borderId="0" xfId="0" applyFont="1" applyBorder="1"/>
    <xf numFmtId="0" fontId="3" fillId="0" borderId="0" xfId="0" applyFont="1" applyBorder="1"/>
    <xf numFmtId="1" fontId="3" fillId="0" borderId="11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/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3" fillId="0" borderId="29" xfId="0" applyNumberFormat="1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Border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32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5" fillId="0" borderId="33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3" fillId="0" borderId="0" xfId="0" applyFont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5" fontId="3" fillId="0" borderId="24" xfId="6" applyNumberFormat="1" applyFont="1" applyFill="1" applyBorder="1" applyAlignment="1">
      <alignment horizontal="center" vertical="center"/>
    </xf>
    <xf numFmtId="169" fontId="3" fillId="0" borderId="26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42" xfId="0" applyNumberFormat="1" applyFont="1" applyFill="1" applyBorder="1" applyAlignment="1">
      <alignment horizontal="center" vertical="center"/>
    </xf>
    <xf numFmtId="1" fontId="3" fillId="0" borderId="43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Fill="1" applyBorder="1" applyAlignment="1">
      <alignment horizontal="center" vertical="center"/>
    </xf>
    <xf numFmtId="164" fontId="3" fillId="0" borderId="48" xfId="0" applyNumberFormat="1" applyFont="1" applyFill="1" applyBorder="1" applyAlignment="1">
      <alignment horizontal="center" vertical="center"/>
    </xf>
    <xf numFmtId="9" fontId="3" fillId="0" borderId="48" xfId="0" applyNumberFormat="1" applyFont="1" applyFill="1" applyBorder="1" applyAlignment="1">
      <alignment horizontal="center" vertical="center"/>
    </xf>
    <xf numFmtId="9" fontId="3" fillId="0" borderId="32" xfId="0" applyNumberFormat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0" xfId="0" applyFont="1"/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67" fontId="3" fillId="0" borderId="44" xfId="6" applyNumberFormat="1" applyFont="1" applyFill="1" applyBorder="1" applyAlignment="1">
      <alignment horizontal="center" vertical="center"/>
    </xf>
    <xf numFmtId="1" fontId="5" fillId="0" borderId="49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50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7" fontId="5" fillId="0" borderId="46" xfId="6" applyNumberFormat="1" applyFont="1" applyFill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7" fontId="3" fillId="0" borderId="26" xfId="6" applyNumberFormat="1" applyFont="1" applyFill="1" applyBorder="1" applyAlignment="1">
      <alignment horizontal="center" vertical="center"/>
    </xf>
    <xf numFmtId="167" fontId="3" fillId="0" borderId="51" xfId="6" applyNumberFormat="1" applyFont="1" applyFill="1" applyBorder="1" applyAlignment="1">
      <alignment horizontal="center" vertical="center"/>
    </xf>
    <xf numFmtId="167" fontId="3" fillId="0" borderId="45" xfId="5" applyNumberFormat="1" applyFont="1" applyFill="1" applyBorder="1" applyAlignment="1">
      <alignment horizontal="center" vertical="center"/>
    </xf>
    <xf numFmtId="167" fontId="5" fillId="0" borderId="38" xfId="6" applyNumberFormat="1" applyFont="1" applyFill="1" applyBorder="1" applyAlignment="1">
      <alignment horizontal="center" vertical="center"/>
    </xf>
    <xf numFmtId="167" fontId="5" fillId="0" borderId="40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7" fontId="3" fillId="0" borderId="45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67" fontId="5" fillId="0" borderId="40" xfId="6" applyNumberFormat="1" applyFont="1" applyFill="1" applyBorder="1" applyAlignment="1">
      <alignment horizontal="center" vertical="center"/>
    </xf>
    <xf numFmtId="167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7" fontId="3" fillId="0" borderId="26" xfId="5" applyNumberFormat="1" applyFont="1" applyFill="1" applyBorder="1" applyAlignment="1">
      <alignment horizontal="center" vertical="center"/>
    </xf>
    <xf numFmtId="167" fontId="3" fillId="0" borderId="51" xfId="5" applyNumberFormat="1" applyFont="1" applyFill="1" applyBorder="1" applyAlignment="1">
      <alignment horizontal="center" vertical="center"/>
    </xf>
    <xf numFmtId="167" fontId="5" fillId="0" borderId="38" xfId="5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7">
    <cellStyle name="Currency 2" xfId="1"/>
    <cellStyle name="Normal" xfId="0" builtinId="0"/>
    <cellStyle name="Normal 2" xfId="2"/>
    <cellStyle name="Normal 3" xfId="3"/>
    <cellStyle name="Normal 4" xfId="4"/>
    <cellStyle name="Percent" xfId="5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A28" sqref="A28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38"/>
      <c r="B1" s="139"/>
      <c r="C1" s="139"/>
      <c r="D1" s="140"/>
    </row>
    <row r="2" spans="1:16" ht="18.75" customHeight="1" x14ac:dyDescent="0.4">
      <c r="A2" s="119"/>
      <c r="B2" s="120"/>
      <c r="C2" s="120"/>
      <c r="D2" s="121"/>
    </row>
    <row r="3" spans="1:16" ht="18.75" customHeight="1" x14ac:dyDescent="0.4">
      <c r="A3" s="119"/>
      <c r="B3" s="120"/>
      <c r="C3" s="120"/>
      <c r="D3" s="121"/>
    </row>
    <row r="4" spans="1:16" ht="18.75" customHeight="1" x14ac:dyDescent="0.4">
      <c r="A4" s="132"/>
      <c r="B4" s="133"/>
      <c r="C4" s="133"/>
      <c r="D4" s="134"/>
    </row>
    <row r="5" spans="1:16" ht="18.75" customHeight="1" x14ac:dyDescent="0.4">
      <c r="A5" s="135"/>
      <c r="B5" s="136"/>
      <c r="C5" s="136"/>
      <c r="D5" s="137"/>
    </row>
    <row r="6" spans="1:16" ht="18.75" customHeight="1" x14ac:dyDescent="0.4">
      <c r="A6" s="132" t="s">
        <v>0</v>
      </c>
      <c r="B6" s="133"/>
      <c r="C6" s="133"/>
      <c r="D6" s="134"/>
    </row>
    <row r="7" spans="1:16" ht="18.75" customHeight="1" x14ac:dyDescent="0.4">
      <c r="A7" s="124"/>
      <c r="B7" s="125"/>
      <c r="C7" s="125"/>
      <c r="D7" s="126"/>
    </row>
    <row r="8" spans="1:16" ht="16.5" customHeight="1" x14ac:dyDescent="0.4">
      <c r="A8" s="130" t="s">
        <v>65</v>
      </c>
      <c r="B8" s="131"/>
      <c r="C8" s="131"/>
      <c r="D8" s="141"/>
    </row>
    <row r="9" spans="1:16" ht="16.5" customHeight="1" x14ac:dyDescent="0.4">
      <c r="A9" s="9"/>
      <c r="D9" s="10"/>
      <c r="E9" s="130"/>
      <c r="F9" s="131"/>
      <c r="G9" s="131"/>
      <c r="H9" s="131"/>
    </row>
    <row r="10" spans="1:16" ht="18.75" customHeight="1" x14ac:dyDescent="0.4">
      <c r="A10" s="124"/>
      <c r="B10" s="125"/>
      <c r="C10" s="125"/>
      <c r="D10" s="126"/>
    </row>
    <row r="11" spans="1:16" ht="18.75" customHeight="1" x14ac:dyDescent="0.4">
      <c r="A11" s="124"/>
      <c r="B11" s="125"/>
      <c r="C11" s="125"/>
      <c r="D11" s="126"/>
    </row>
    <row r="12" spans="1:16" ht="18.75" customHeight="1" x14ac:dyDescent="0.4">
      <c r="A12" s="135"/>
      <c r="B12" s="136"/>
      <c r="C12" s="136"/>
      <c r="D12" s="137"/>
    </row>
    <row r="13" spans="1:16" ht="20" x14ac:dyDescent="0.4">
      <c r="A13" s="132" t="s">
        <v>1</v>
      </c>
      <c r="B13" s="133"/>
      <c r="C13" s="133"/>
      <c r="D13" s="134"/>
    </row>
    <row r="14" spans="1:16" x14ac:dyDescent="0.4">
      <c r="A14" s="142"/>
      <c r="B14" s="143"/>
      <c r="C14" s="143"/>
      <c r="D14" s="144"/>
      <c r="O14" s="11"/>
      <c r="P14" s="11"/>
    </row>
    <row r="15" spans="1:16" x14ac:dyDescent="0.4">
      <c r="A15" s="12"/>
      <c r="B15" s="13"/>
      <c r="C15" s="82" t="s">
        <v>2</v>
      </c>
      <c r="D15" s="14"/>
    </row>
    <row r="16" spans="1:16" x14ac:dyDescent="0.4">
      <c r="A16" s="12"/>
      <c r="B16" s="15"/>
      <c r="C16" s="13" t="s">
        <v>3</v>
      </c>
      <c r="D16" s="16"/>
    </row>
    <row r="17" spans="1:5" x14ac:dyDescent="0.4">
      <c r="A17" s="12"/>
      <c r="B17" s="13"/>
      <c r="C17" s="13" t="s">
        <v>4</v>
      </c>
      <c r="D17" s="14"/>
    </row>
    <row r="18" spans="1:5" x14ac:dyDescent="0.4">
      <c r="A18" s="12"/>
      <c r="B18" s="15"/>
      <c r="C18" s="13" t="s">
        <v>5</v>
      </c>
      <c r="D18" s="16"/>
    </row>
    <row r="19" spans="1:5" x14ac:dyDescent="0.4">
      <c r="A19" s="12"/>
      <c r="B19" s="13"/>
      <c r="C19" s="13" t="s">
        <v>6</v>
      </c>
      <c r="D19" s="14"/>
    </row>
    <row r="20" spans="1:5" x14ac:dyDescent="0.4">
      <c r="A20" s="135"/>
      <c r="B20" s="136"/>
      <c r="C20" s="136"/>
      <c r="D20" s="137"/>
    </row>
    <row r="21" spans="1:5" x14ac:dyDescent="0.4">
      <c r="A21" s="135"/>
      <c r="B21" s="136"/>
      <c r="C21" s="136"/>
      <c r="D21" s="137"/>
    </row>
    <row r="22" spans="1:5" x14ac:dyDescent="0.4">
      <c r="A22" s="119"/>
      <c r="B22" s="120"/>
      <c r="C22" s="120"/>
      <c r="D22" s="121"/>
    </row>
    <row r="23" spans="1:5" x14ac:dyDescent="0.4">
      <c r="A23" s="135"/>
      <c r="B23" s="136"/>
      <c r="C23" s="136"/>
      <c r="D23" s="137"/>
    </row>
    <row r="24" spans="1:5" x14ac:dyDescent="0.4">
      <c r="A24" s="146" t="s">
        <v>7</v>
      </c>
      <c r="B24" s="145"/>
      <c r="C24" s="145"/>
      <c r="D24" s="147"/>
    </row>
    <row r="25" spans="1:5" x14ac:dyDescent="0.4">
      <c r="A25" s="123" t="s">
        <v>8</v>
      </c>
      <c r="B25" s="122"/>
      <c r="C25" s="122"/>
      <c r="D25" s="86"/>
    </row>
    <row r="26" spans="1:5" ht="18.5" thickBot="1" x14ac:dyDescent="0.45">
      <c r="A26" s="148"/>
      <c r="B26" s="149"/>
      <c r="C26" s="149"/>
      <c r="D26" s="150"/>
    </row>
    <row r="27" spans="1:5" s="17" customFormat="1" ht="18" customHeight="1" thickTop="1" x14ac:dyDescent="0.4">
      <c r="A27" s="145"/>
      <c r="B27" s="145"/>
      <c r="C27" s="145"/>
      <c r="D27" s="145"/>
    </row>
    <row r="28" spans="1:5" ht="15" customHeight="1" x14ac:dyDescent="0.4">
      <c r="A28" s="122"/>
      <c r="B28" s="122"/>
      <c r="C28" s="122"/>
      <c r="D28" s="18"/>
      <c r="E28" s="17"/>
    </row>
    <row r="29" spans="1:5" x14ac:dyDescent="0.4">
      <c r="E29" s="17"/>
    </row>
  </sheetData>
  <mergeCells count="15">
    <mergeCell ref="A20:D20"/>
    <mergeCell ref="A21:D21"/>
    <mergeCell ref="A14:D14"/>
    <mergeCell ref="A23:D23"/>
    <mergeCell ref="A27:D27"/>
    <mergeCell ref="A24:D24"/>
    <mergeCell ref="A26:D26"/>
    <mergeCell ref="E9:H9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24" customFormat="1" ht="19.5" customHeight="1" x14ac:dyDescent="0.25">
      <c r="A1" s="151" t="s">
        <v>9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2" s="26" customFormat="1" ht="19.5" customHeight="1" x14ac:dyDescent="0.25">
      <c r="A2" s="153" t="s">
        <v>65</v>
      </c>
      <c r="B2" s="154"/>
      <c r="C2" s="154"/>
      <c r="D2" s="154"/>
      <c r="E2" s="154"/>
      <c r="F2" s="154"/>
      <c r="G2" s="154"/>
      <c r="H2" s="154"/>
      <c r="I2" s="154"/>
      <c r="J2" s="154"/>
      <c r="K2" s="25"/>
    </row>
    <row r="3" spans="1:12" s="26" customFormat="1" ht="30" customHeight="1" thickBot="1" x14ac:dyDescent="0.3">
      <c r="A3" s="155" t="s">
        <v>10</v>
      </c>
      <c r="B3" s="156"/>
      <c r="C3" s="156"/>
      <c r="D3" s="156"/>
      <c r="E3" s="156"/>
      <c r="F3" s="156"/>
      <c r="G3" s="156"/>
      <c r="H3" s="156"/>
      <c r="I3" s="156"/>
      <c r="J3" s="156"/>
      <c r="K3" s="25"/>
    </row>
    <row r="4" spans="1:12" s="32" customFormat="1" ht="54" customHeight="1" thickBot="1" x14ac:dyDescent="0.3">
      <c r="A4" s="27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8" t="s">
        <v>18</v>
      </c>
      <c r="I4" s="29" t="s">
        <v>19</v>
      </c>
      <c r="J4" s="30" t="s">
        <v>20</v>
      </c>
      <c r="K4" s="31"/>
    </row>
    <row r="5" spans="1:12" s="32" customFormat="1" ht="19" customHeight="1" x14ac:dyDescent="0.25">
      <c r="A5" s="1" t="s">
        <v>21</v>
      </c>
      <c r="B5" s="19">
        <v>1</v>
      </c>
      <c r="C5" s="20">
        <v>0</v>
      </c>
      <c r="D5" s="33">
        <v>1</v>
      </c>
      <c r="E5" s="34">
        <v>0</v>
      </c>
      <c r="F5" s="21">
        <v>0</v>
      </c>
      <c r="G5" s="35">
        <v>0</v>
      </c>
      <c r="H5" s="95">
        <v>0</v>
      </c>
      <c r="I5" s="87">
        <v>86</v>
      </c>
      <c r="J5" s="96">
        <v>0</v>
      </c>
      <c r="K5" s="31"/>
      <c r="L5" s="36"/>
    </row>
    <row r="6" spans="1:12" s="32" customFormat="1" ht="19" customHeight="1" x14ac:dyDescent="0.25">
      <c r="A6" s="2" t="s">
        <v>22</v>
      </c>
      <c r="B6" s="37">
        <v>30</v>
      </c>
      <c r="C6" s="20">
        <v>0</v>
      </c>
      <c r="D6" s="33">
        <v>30</v>
      </c>
      <c r="E6" s="20">
        <v>17</v>
      </c>
      <c r="F6" s="22">
        <v>0</v>
      </c>
      <c r="G6" s="35">
        <v>17</v>
      </c>
      <c r="H6" s="97">
        <v>56.6666666666667</v>
      </c>
      <c r="I6" s="87">
        <v>86</v>
      </c>
      <c r="J6" s="96">
        <v>65.891472868217093</v>
      </c>
      <c r="K6" s="31"/>
      <c r="L6" s="36"/>
    </row>
    <row r="7" spans="1:12" s="32" customFormat="1" ht="19" customHeight="1" x14ac:dyDescent="0.25">
      <c r="A7" s="2" t="s">
        <v>23</v>
      </c>
      <c r="B7" s="37">
        <v>57</v>
      </c>
      <c r="C7" s="20">
        <v>0</v>
      </c>
      <c r="D7" s="33">
        <v>57</v>
      </c>
      <c r="E7" s="20">
        <v>40</v>
      </c>
      <c r="F7" s="22">
        <v>0</v>
      </c>
      <c r="G7" s="35">
        <v>40</v>
      </c>
      <c r="H7" s="97">
        <v>70.175438596491205</v>
      </c>
      <c r="I7" s="87">
        <v>83</v>
      </c>
      <c r="J7" s="96">
        <v>84.5487212005918</v>
      </c>
      <c r="K7" s="31"/>
      <c r="L7" s="36"/>
    </row>
    <row r="8" spans="1:12" s="32" customFormat="1" ht="19" customHeight="1" x14ac:dyDescent="0.25">
      <c r="A8" s="2" t="s">
        <v>24</v>
      </c>
      <c r="B8" s="37">
        <v>69</v>
      </c>
      <c r="C8" s="20">
        <v>0</v>
      </c>
      <c r="D8" s="33">
        <v>69</v>
      </c>
      <c r="E8" s="20">
        <v>39</v>
      </c>
      <c r="F8" s="22">
        <v>0</v>
      </c>
      <c r="G8" s="35">
        <v>39</v>
      </c>
      <c r="H8" s="97">
        <v>56.521739130434803</v>
      </c>
      <c r="I8" s="87">
        <v>86</v>
      </c>
      <c r="J8" s="96">
        <v>65.722952477249706</v>
      </c>
      <c r="K8" s="31"/>
      <c r="L8" s="36"/>
    </row>
    <row r="9" spans="1:12" s="32" customFormat="1" ht="19" customHeight="1" x14ac:dyDescent="0.25">
      <c r="A9" s="2" t="s">
        <v>25</v>
      </c>
      <c r="B9" s="37">
        <v>2</v>
      </c>
      <c r="C9" s="20">
        <v>0</v>
      </c>
      <c r="D9" s="33">
        <v>2</v>
      </c>
      <c r="E9" s="20">
        <v>0</v>
      </c>
      <c r="F9" s="22">
        <v>0</v>
      </c>
      <c r="G9" s="35">
        <v>0</v>
      </c>
      <c r="H9" s="97">
        <v>0</v>
      </c>
      <c r="I9" s="87">
        <v>86</v>
      </c>
      <c r="J9" s="96">
        <v>0</v>
      </c>
      <c r="K9" s="31"/>
      <c r="L9" s="36"/>
    </row>
    <row r="10" spans="1:12" s="32" customFormat="1" ht="19" customHeight="1" x14ac:dyDescent="0.25">
      <c r="A10" s="2" t="s">
        <v>26</v>
      </c>
      <c r="B10" s="37">
        <v>24</v>
      </c>
      <c r="C10" s="20">
        <v>1</v>
      </c>
      <c r="D10" s="33">
        <v>23</v>
      </c>
      <c r="E10" s="20">
        <v>18</v>
      </c>
      <c r="F10" s="22">
        <v>0</v>
      </c>
      <c r="G10" s="35">
        <v>18</v>
      </c>
      <c r="H10" s="97">
        <v>78.260869565217405</v>
      </c>
      <c r="I10" s="87">
        <v>86</v>
      </c>
      <c r="J10" s="96">
        <v>91.001011122345801</v>
      </c>
      <c r="K10" s="31"/>
      <c r="L10" s="36"/>
    </row>
    <row r="11" spans="1:12" s="32" customFormat="1" ht="19" customHeight="1" x14ac:dyDescent="0.25">
      <c r="A11" s="2" t="s">
        <v>27</v>
      </c>
      <c r="B11" s="37">
        <v>7</v>
      </c>
      <c r="C11" s="20">
        <v>0</v>
      </c>
      <c r="D11" s="33">
        <v>7</v>
      </c>
      <c r="E11" s="20">
        <v>4</v>
      </c>
      <c r="F11" s="22">
        <v>0</v>
      </c>
      <c r="G11" s="35">
        <v>4</v>
      </c>
      <c r="H11" s="97">
        <v>57.142857142857103</v>
      </c>
      <c r="I11" s="87">
        <v>86</v>
      </c>
      <c r="J11" s="96">
        <v>66.445182724252504</v>
      </c>
      <c r="K11" s="31"/>
      <c r="L11" s="36"/>
    </row>
    <row r="12" spans="1:12" s="32" customFormat="1" ht="19" customHeight="1" x14ac:dyDescent="0.25">
      <c r="A12" s="2" t="s">
        <v>28</v>
      </c>
      <c r="B12" s="37">
        <v>34</v>
      </c>
      <c r="C12" s="20">
        <v>2</v>
      </c>
      <c r="D12" s="33">
        <v>32</v>
      </c>
      <c r="E12" s="20">
        <v>24</v>
      </c>
      <c r="F12" s="22">
        <v>0</v>
      </c>
      <c r="G12" s="35">
        <v>24</v>
      </c>
      <c r="H12" s="97">
        <v>75</v>
      </c>
      <c r="I12" s="87">
        <v>86</v>
      </c>
      <c r="J12" s="96">
        <v>87.209302325581405</v>
      </c>
      <c r="K12" s="31"/>
      <c r="L12" s="36"/>
    </row>
    <row r="13" spans="1:12" s="32" customFormat="1" ht="19" customHeight="1" x14ac:dyDescent="0.25">
      <c r="A13" s="2" t="s">
        <v>29</v>
      </c>
      <c r="B13" s="37">
        <v>7</v>
      </c>
      <c r="C13" s="20">
        <v>0</v>
      </c>
      <c r="D13" s="33">
        <v>7</v>
      </c>
      <c r="E13" s="20">
        <v>4</v>
      </c>
      <c r="F13" s="22">
        <v>0</v>
      </c>
      <c r="G13" s="35">
        <v>4</v>
      </c>
      <c r="H13" s="97">
        <v>57.142857142857103</v>
      </c>
      <c r="I13" s="87">
        <v>86</v>
      </c>
      <c r="J13" s="96">
        <v>66.445182724252504</v>
      </c>
      <c r="K13" s="31"/>
      <c r="L13" s="36"/>
    </row>
    <row r="14" spans="1:12" s="32" customFormat="1" ht="19" customHeight="1" x14ac:dyDescent="0.25">
      <c r="A14" s="2" t="s">
        <v>30</v>
      </c>
      <c r="B14" s="37">
        <v>6</v>
      </c>
      <c r="C14" s="20">
        <v>0</v>
      </c>
      <c r="D14" s="33">
        <v>6</v>
      </c>
      <c r="E14" s="20">
        <v>2</v>
      </c>
      <c r="F14" s="22">
        <v>0</v>
      </c>
      <c r="G14" s="35">
        <v>2</v>
      </c>
      <c r="H14" s="97">
        <v>33.3333333333333</v>
      </c>
      <c r="I14" s="87">
        <v>85</v>
      </c>
      <c r="J14" s="96">
        <v>39.2156862745098</v>
      </c>
      <c r="K14" s="31"/>
      <c r="L14" s="36"/>
    </row>
    <row r="15" spans="1:12" s="32" customFormat="1" ht="19" customHeight="1" x14ac:dyDescent="0.25">
      <c r="A15" s="2" t="s">
        <v>31</v>
      </c>
      <c r="B15" s="37">
        <v>40</v>
      </c>
      <c r="C15" s="20">
        <v>0</v>
      </c>
      <c r="D15" s="33">
        <v>40</v>
      </c>
      <c r="E15" s="20">
        <v>27</v>
      </c>
      <c r="F15" s="22">
        <v>0</v>
      </c>
      <c r="G15" s="35">
        <v>27</v>
      </c>
      <c r="H15" s="97">
        <v>67.5</v>
      </c>
      <c r="I15" s="87">
        <v>86</v>
      </c>
      <c r="J15" s="96">
        <v>78.488372093023301</v>
      </c>
      <c r="K15" s="31"/>
      <c r="L15" s="36"/>
    </row>
    <row r="16" spans="1:12" s="32" customFormat="1" ht="19" customHeight="1" x14ac:dyDescent="0.25">
      <c r="A16" s="2" t="s">
        <v>32</v>
      </c>
      <c r="B16" s="37">
        <v>16</v>
      </c>
      <c r="C16" s="20">
        <v>0</v>
      </c>
      <c r="D16" s="33">
        <v>16</v>
      </c>
      <c r="E16" s="20">
        <v>7</v>
      </c>
      <c r="F16" s="22">
        <v>0</v>
      </c>
      <c r="G16" s="35">
        <v>7</v>
      </c>
      <c r="H16" s="97">
        <v>43.75</v>
      </c>
      <c r="I16" s="87">
        <v>86</v>
      </c>
      <c r="J16" s="96">
        <v>50.8720930232558</v>
      </c>
      <c r="K16" s="31"/>
      <c r="L16" s="36"/>
    </row>
    <row r="17" spans="1:13" s="32" customFormat="1" ht="19" customHeight="1" x14ac:dyDescent="0.25">
      <c r="A17" s="2" t="s">
        <v>33</v>
      </c>
      <c r="B17" s="37">
        <v>43</v>
      </c>
      <c r="C17" s="20">
        <v>1</v>
      </c>
      <c r="D17" s="33">
        <v>42</v>
      </c>
      <c r="E17" s="20">
        <v>29</v>
      </c>
      <c r="F17" s="22">
        <v>0</v>
      </c>
      <c r="G17" s="35">
        <v>29</v>
      </c>
      <c r="H17" s="97">
        <v>69.047619047619094</v>
      </c>
      <c r="I17" s="87">
        <v>86</v>
      </c>
      <c r="J17" s="96">
        <v>80.287929125138405</v>
      </c>
      <c r="K17" s="31"/>
      <c r="L17" s="36"/>
    </row>
    <row r="18" spans="1:13" s="32" customFormat="1" ht="19" customHeight="1" x14ac:dyDescent="0.25">
      <c r="A18" s="2" t="s">
        <v>34</v>
      </c>
      <c r="B18" s="37">
        <v>61</v>
      </c>
      <c r="C18" s="20">
        <v>3</v>
      </c>
      <c r="D18" s="33">
        <v>58</v>
      </c>
      <c r="E18" s="20">
        <v>43</v>
      </c>
      <c r="F18" s="22">
        <v>0</v>
      </c>
      <c r="G18" s="35">
        <v>43</v>
      </c>
      <c r="H18" s="97">
        <v>74.137931034482804</v>
      </c>
      <c r="I18" s="87">
        <v>86</v>
      </c>
      <c r="J18" s="96">
        <v>86.2068965517241</v>
      </c>
      <c r="K18" s="31"/>
      <c r="L18" s="36"/>
    </row>
    <row r="19" spans="1:13" s="32" customFormat="1" ht="19" customHeight="1" x14ac:dyDescent="0.25">
      <c r="A19" s="2" t="s">
        <v>35</v>
      </c>
      <c r="B19" s="37">
        <v>6</v>
      </c>
      <c r="C19" s="20">
        <v>0</v>
      </c>
      <c r="D19" s="33">
        <v>6</v>
      </c>
      <c r="E19" s="20">
        <v>4</v>
      </c>
      <c r="F19" s="22">
        <v>0</v>
      </c>
      <c r="G19" s="35">
        <v>4</v>
      </c>
      <c r="H19" s="97">
        <v>66.6666666666667</v>
      </c>
      <c r="I19" s="87">
        <v>86</v>
      </c>
      <c r="J19" s="96">
        <v>77.519379844961307</v>
      </c>
      <c r="K19" s="31"/>
      <c r="L19" s="36"/>
    </row>
    <row r="20" spans="1:13" s="32" customFormat="1" ht="19" customHeight="1" thickBot="1" x14ac:dyDescent="0.3">
      <c r="A20" s="3" t="s">
        <v>36</v>
      </c>
      <c r="B20" s="38">
        <v>43</v>
      </c>
      <c r="C20" s="39">
        <v>0</v>
      </c>
      <c r="D20" s="40">
        <v>43</v>
      </c>
      <c r="E20" s="39">
        <v>20</v>
      </c>
      <c r="F20" s="41">
        <v>0</v>
      </c>
      <c r="G20" s="42">
        <v>20</v>
      </c>
      <c r="H20" s="98">
        <v>46.511627906976699</v>
      </c>
      <c r="I20" s="88">
        <v>86</v>
      </c>
      <c r="J20" s="99">
        <v>54.083288263926399</v>
      </c>
      <c r="K20" s="31"/>
      <c r="L20" s="36"/>
    </row>
    <row r="21" spans="1:13" s="32" customFormat="1" ht="19" customHeight="1" thickBot="1" x14ac:dyDescent="0.3">
      <c r="A21" s="4" t="s">
        <v>37</v>
      </c>
      <c r="B21" s="89">
        <v>446</v>
      </c>
      <c r="C21" s="90">
        <v>7</v>
      </c>
      <c r="D21" s="91">
        <v>439</v>
      </c>
      <c r="E21" s="90">
        <v>278</v>
      </c>
      <c r="F21" s="92">
        <v>0</v>
      </c>
      <c r="G21" s="93">
        <v>278</v>
      </c>
      <c r="H21" s="100">
        <v>63.325740318906597</v>
      </c>
      <c r="I21" s="94">
        <v>86</v>
      </c>
      <c r="J21" s="101">
        <v>73.634581766170498</v>
      </c>
      <c r="K21" s="43"/>
      <c r="L21" s="36"/>
    </row>
    <row r="22" spans="1:13" s="51" customFormat="1" ht="12" customHeigh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 ht="13" x14ac:dyDescent="0.25">
      <c r="A23" s="44" t="s">
        <v>38</v>
      </c>
      <c r="B23" s="85"/>
      <c r="C23" s="85"/>
      <c r="D23" s="85"/>
      <c r="E23" s="85"/>
      <c r="F23" s="85"/>
      <c r="G23" s="85"/>
      <c r="H23" s="85"/>
      <c r="I23" s="85"/>
      <c r="J23" s="83"/>
      <c r="K23" s="84"/>
      <c r="L23" s="49"/>
      <c r="M23" s="53"/>
    </row>
    <row r="24" spans="1:13" s="56" customFormat="1" ht="13" x14ac:dyDescent="0.3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 ht="13" x14ac:dyDescent="0.3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 x14ac:dyDescent="0.3">
      <c r="A26" s="57" t="s">
        <v>39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 x14ac:dyDescent="0.3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 x14ac:dyDescent="0.25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24" customFormat="1" ht="19.5" customHeight="1" x14ac:dyDescent="0.25">
      <c r="A1" s="151" t="s">
        <v>9</v>
      </c>
      <c r="B1" s="152"/>
      <c r="C1" s="152"/>
      <c r="D1" s="152"/>
      <c r="E1" s="152"/>
      <c r="F1" s="152"/>
      <c r="G1" s="152"/>
      <c r="H1" s="152"/>
      <c r="I1" s="152"/>
      <c r="J1" s="157"/>
    </row>
    <row r="2" spans="1:12" s="26" customFormat="1" ht="19.5" customHeight="1" x14ac:dyDescent="0.25">
      <c r="A2" s="153" t="str">
        <f>'1 EE Q2'!A2:J2</f>
        <v>FY22 QUARTER ENDING SEPTEMBER 30, 2021</v>
      </c>
      <c r="B2" s="154"/>
      <c r="C2" s="154"/>
      <c r="D2" s="154"/>
      <c r="E2" s="154"/>
      <c r="F2" s="154"/>
      <c r="G2" s="154"/>
      <c r="H2" s="154"/>
      <c r="I2" s="154"/>
      <c r="J2" s="158"/>
      <c r="K2" s="25"/>
    </row>
    <row r="3" spans="1:12" s="26" customFormat="1" ht="29.25" customHeight="1" thickBot="1" x14ac:dyDescent="0.3">
      <c r="A3" s="155" t="s">
        <v>40</v>
      </c>
      <c r="B3" s="156"/>
      <c r="C3" s="156"/>
      <c r="D3" s="156"/>
      <c r="E3" s="156"/>
      <c r="F3" s="156"/>
      <c r="G3" s="156"/>
      <c r="H3" s="156"/>
      <c r="I3" s="156"/>
      <c r="J3" s="159"/>
      <c r="K3" s="25"/>
    </row>
    <row r="4" spans="1:12" s="32" customFormat="1" ht="54" customHeight="1" thickBot="1" x14ac:dyDescent="0.3">
      <c r="A4" s="27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41</v>
      </c>
      <c r="H4" s="28" t="s">
        <v>42</v>
      </c>
      <c r="I4" s="29" t="s">
        <v>43</v>
      </c>
      <c r="J4" s="30" t="s">
        <v>20</v>
      </c>
      <c r="K4" s="31"/>
    </row>
    <row r="5" spans="1:12" s="32" customFormat="1" ht="19" customHeight="1" x14ac:dyDescent="0.25">
      <c r="A5" s="1" t="s">
        <v>21</v>
      </c>
      <c r="B5" s="19">
        <v>1</v>
      </c>
      <c r="C5" s="20">
        <v>0</v>
      </c>
      <c r="D5" s="33">
        <v>1</v>
      </c>
      <c r="E5" s="34">
        <v>1</v>
      </c>
      <c r="F5" s="21">
        <v>0</v>
      </c>
      <c r="G5" s="35">
        <v>1</v>
      </c>
      <c r="H5" s="95">
        <v>100</v>
      </c>
      <c r="I5" s="87">
        <v>85</v>
      </c>
      <c r="J5" s="96">
        <v>117.64705882352899</v>
      </c>
      <c r="K5" s="31"/>
      <c r="L5" s="36"/>
    </row>
    <row r="6" spans="1:12" s="32" customFormat="1" ht="19" customHeight="1" x14ac:dyDescent="0.25">
      <c r="A6" s="2" t="s">
        <v>22</v>
      </c>
      <c r="B6" s="37">
        <v>53</v>
      </c>
      <c r="C6" s="20">
        <v>0</v>
      </c>
      <c r="D6" s="33">
        <v>53</v>
      </c>
      <c r="E6" s="20">
        <v>28</v>
      </c>
      <c r="F6" s="22">
        <v>0</v>
      </c>
      <c r="G6" s="35">
        <v>28</v>
      </c>
      <c r="H6" s="97">
        <v>52.830188679245303</v>
      </c>
      <c r="I6" s="87">
        <v>85</v>
      </c>
      <c r="J6" s="96">
        <v>62.153163152053303</v>
      </c>
      <c r="K6" s="31"/>
      <c r="L6" s="36"/>
    </row>
    <row r="7" spans="1:12" s="32" customFormat="1" ht="19" customHeight="1" x14ac:dyDescent="0.25">
      <c r="A7" s="2" t="s">
        <v>23</v>
      </c>
      <c r="B7" s="37">
        <v>91</v>
      </c>
      <c r="C7" s="20">
        <v>2</v>
      </c>
      <c r="D7" s="33">
        <v>89</v>
      </c>
      <c r="E7" s="20">
        <v>56</v>
      </c>
      <c r="F7" s="22">
        <v>0</v>
      </c>
      <c r="G7" s="35">
        <v>56</v>
      </c>
      <c r="H7" s="97">
        <v>62.921348314606703</v>
      </c>
      <c r="I7" s="87">
        <v>82</v>
      </c>
      <c r="J7" s="96">
        <v>76.733351603178903</v>
      </c>
      <c r="K7" s="31"/>
      <c r="L7" s="36"/>
    </row>
    <row r="8" spans="1:12" s="32" customFormat="1" ht="19" customHeight="1" x14ac:dyDescent="0.25">
      <c r="A8" s="2" t="s">
        <v>24</v>
      </c>
      <c r="B8" s="37">
        <v>78</v>
      </c>
      <c r="C8" s="20">
        <v>1</v>
      </c>
      <c r="D8" s="33">
        <v>77</v>
      </c>
      <c r="E8" s="20">
        <v>42</v>
      </c>
      <c r="F8" s="22">
        <v>0</v>
      </c>
      <c r="G8" s="35">
        <v>42</v>
      </c>
      <c r="H8" s="97">
        <v>54.545454545454497</v>
      </c>
      <c r="I8" s="87">
        <v>85</v>
      </c>
      <c r="J8" s="96">
        <v>64.171122994652407</v>
      </c>
      <c r="K8" s="31"/>
      <c r="L8" s="36"/>
    </row>
    <row r="9" spans="1:12" s="32" customFormat="1" ht="19" customHeight="1" x14ac:dyDescent="0.25">
      <c r="A9" s="2" t="s">
        <v>25</v>
      </c>
      <c r="B9" s="37">
        <v>5</v>
      </c>
      <c r="C9" s="20">
        <v>0</v>
      </c>
      <c r="D9" s="33">
        <v>5</v>
      </c>
      <c r="E9" s="20">
        <v>1</v>
      </c>
      <c r="F9" s="22">
        <v>0</v>
      </c>
      <c r="G9" s="35">
        <v>1</v>
      </c>
      <c r="H9" s="97">
        <v>20</v>
      </c>
      <c r="I9" s="87">
        <v>85</v>
      </c>
      <c r="J9" s="96">
        <v>23.529411764705898</v>
      </c>
      <c r="K9" s="31"/>
      <c r="L9" s="36"/>
    </row>
    <row r="10" spans="1:12" s="32" customFormat="1" ht="19" customHeight="1" x14ac:dyDescent="0.25">
      <c r="A10" s="2" t="s">
        <v>26</v>
      </c>
      <c r="B10" s="37">
        <v>50</v>
      </c>
      <c r="C10" s="20">
        <v>1</v>
      </c>
      <c r="D10" s="33">
        <v>49</v>
      </c>
      <c r="E10" s="20">
        <v>36</v>
      </c>
      <c r="F10" s="22">
        <v>0</v>
      </c>
      <c r="G10" s="35">
        <v>36</v>
      </c>
      <c r="H10" s="97">
        <v>73.469387755102005</v>
      </c>
      <c r="I10" s="87">
        <v>85</v>
      </c>
      <c r="J10" s="96">
        <v>86.4345738295318</v>
      </c>
      <c r="K10" s="31"/>
      <c r="L10" s="36"/>
    </row>
    <row r="11" spans="1:12" s="32" customFormat="1" ht="19" customHeight="1" x14ac:dyDescent="0.25">
      <c r="A11" s="2" t="s">
        <v>27</v>
      </c>
      <c r="B11" s="37">
        <v>9</v>
      </c>
      <c r="C11" s="20">
        <v>0</v>
      </c>
      <c r="D11" s="33">
        <v>9</v>
      </c>
      <c r="E11" s="20">
        <v>7</v>
      </c>
      <c r="F11" s="22">
        <v>0</v>
      </c>
      <c r="G11" s="35">
        <v>7</v>
      </c>
      <c r="H11" s="97">
        <v>77.7777777777778</v>
      </c>
      <c r="I11" s="87">
        <v>85</v>
      </c>
      <c r="J11" s="96">
        <v>91.503267973856197</v>
      </c>
      <c r="K11" s="31"/>
      <c r="L11" s="36"/>
    </row>
    <row r="12" spans="1:12" s="32" customFormat="1" ht="19" customHeight="1" x14ac:dyDescent="0.25">
      <c r="A12" s="2" t="s">
        <v>28</v>
      </c>
      <c r="B12" s="37">
        <v>43</v>
      </c>
      <c r="C12" s="20">
        <v>2</v>
      </c>
      <c r="D12" s="33">
        <v>41</v>
      </c>
      <c r="E12" s="20">
        <v>34</v>
      </c>
      <c r="F12" s="22">
        <v>0</v>
      </c>
      <c r="G12" s="35">
        <v>34</v>
      </c>
      <c r="H12" s="97">
        <v>82.926829268292707</v>
      </c>
      <c r="I12" s="87">
        <v>85</v>
      </c>
      <c r="J12" s="96">
        <v>97.560975609756099</v>
      </c>
      <c r="K12" s="31"/>
      <c r="L12" s="36"/>
    </row>
    <row r="13" spans="1:12" s="32" customFormat="1" ht="19" customHeight="1" x14ac:dyDescent="0.25">
      <c r="A13" s="2" t="s">
        <v>29</v>
      </c>
      <c r="B13" s="37">
        <v>21</v>
      </c>
      <c r="C13" s="20">
        <v>0</v>
      </c>
      <c r="D13" s="33">
        <v>21</v>
      </c>
      <c r="E13" s="20">
        <v>12</v>
      </c>
      <c r="F13" s="22">
        <v>0</v>
      </c>
      <c r="G13" s="35">
        <v>12</v>
      </c>
      <c r="H13" s="97">
        <v>57.142857142857103</v>
      </c>
      <c r="I13" s="87">
        <v>85</v>
      </c>
      <c r="J13" s="96">
        <v>67.226890756302495</v>
      </c>
      <c r="K13" s="31"/>
      <c r="L13" s="36"/>
    </row>
    <row r="14" spans="1:12" s="32" customFormat="1" ht="19" customHeight="1" x14ac:dyDescent="0.25">
      <c r="A14" s="2" t="s">
        <v>30</v>
      </c>
      <c r="B14" s="37">
        <v>8</v>
      </c>
      <c r="C14" s="20">
        <v>0</v>
      </c>
      <c r="D14" s="33">
        <v>8</v>
      </c>
      <c r="E14" s="20">
        <v>5</v>
      </c>
      <c r="F14" s="22">
        <v>0</v>
      </c>
      <c r="G14" s="35">
        <v>5</v>
      </c>
      <c r="H14" s="97">
        <v>62.5</v>
      </c>
      <c r="I14" s="87">
        <v>80</v>
      </c>
      <c r="J14" s="96">
        <v>78.125</v>
      </c>
      <c r="K14" s="31"/>
      <c r="L14" s="36"/>
    </row>
    <row r="15" spans="1:12" s="32" customFormat="1" ht="19" customHeight="1" x14ac:dyDescent="0.25">
      <c r="A15" s="2" t="s">
        <v>31</v>
      </c>
      <c r="B15" s="37">
        <v>72</v>
      </c>
      <c r="C15" s="20">
        <v>0</v>
      </c>
      <c r="D15" s="33">
        <v>72</v>
      </c>
      <c r="E15" s="20">
        <v>45</v>
      </c>
      <c r="F15" s="22">
        <v>0</v>
      </c>
      <c r="G15" s="35">
        <v>45</v>
      </c>
      <c r="H15" s="97">
        <v>62.5</v>
      </c>
      <c r="I15" s="87">
        <v>85</v>
      </c>
      <c r="J15" s="96">
        <v>73.529411764705898</v>
      </c>
      <c r="K15" s="31"/>
      <c r="L15" s="36"/>
    </row>
    <row r="16" spans="1:12" s="32" customFormat="1" ht="19" customHeight="1" x14ac:dyDescent="0.25">
      <c r="A16" s="2" t="s">
        <v>32</v>
      </c>
      <c r="B16" s="37">
        <v>34</v>
      </c>
      <c r="C16" s="20">
        <v>0</v>
      </c>
      <c r="D16" s="33">
        <v>34</v>
      </c>
      <c r="E16" s="20">
        <v>19</v>
      </c>
      <c r="F16" s="22">
        <v>0</v>
      </c>
      <c r="G16" s="35">
        <v>19</v>
      </c>
      <c r="H16" s="97">
        <v>55.882352941176499</v>
      </c>
      <c r="I16" s="87">
        <v>85</v>
      </c>
      <c r="J16" s="96">
        <v>65.743944636678194</v>
      </c>
      <c r="K16" s="31"/>
      <c r="L16" s="36"/>
    </row>
    <row r="17" spans="1:13" s="32" customFormat="1" ht="19" customHeight="1" x14ac:dyDescent="0.25">
      <c r="A17" s="2" t="s">
        <v>33</v>
      </c>
      <c r="B17" s="37">
        <v>44</v>
      </c>
      <c r="C17" s="20">
        <v>1</v>
      </c>
      <c r="D17" s="33">
        <v>43</v>
      </c>
      <c r="E17" s="20">
        <v>30</v>
      </c>
      <c r="F17" s="22">
        <v>0</v>
      </c>
      <c r="G17" s="35">
        <v>30</v>
      </c>
      <c r="H17" s="97">
        <v>69.767441860465098</v>
      </c>
      <c r="I17" s="87">
        <v>85</v>
      </c>
      <c r="J17" s="96">
        <v>82.079343365253095</v>
      </c>
      <c r="K17" s="31"/>
      <c r="L17" s="36"/>
    </row>
    <row r="18" spans="1:13" s="32" customFormat="1" ht="19" customHeight="1" x14ac:dyDescent="0.25">
      <c r="A18" s="2" t="s">
        <v>34</v>
      </c>
      <c r="B18" s="37">
        <v>127</v>
      </c>
      <c r="C18" s="20">
        <v>0</v>
      </c>
      <c r="D18" s="33">
        <v>127</v>
      </c>
      <c r="E18" s="20">
        <v>67</v>
      </c>
      <c r="F18" s="22">
        <v>0</v>
      </c>
      <c r="G18" s="35">
        <v>67</v>
      </c>
      <c r="H18" s="97">
        <v>52.755905511811001</v>
      </c>
      <c r="I18" s="87">
        <v>85</v>
      </c>
      <c r="J18" s="96">
        <v>62.065771190365901</v>
      </c>
      <c r="K18" s="31"/>
      <c r="L18" s="36"/>
    </row>
    <row r="19" spans="1:13" s="32" customFormat="1" ht="19" customHeight="1" x14ac:dyDescent="0.25">
      <c r="A19" s="2" t="s">
        <v>35</v>
      </c>
      <c r="B19" s="37">
        <v>10</v>
      </c>
      <c r="C19" s="20">
        <v>0</v>
      </c>
      <c r="D19" s="33">
        <v>10</v>
      </c>
      <c r="E19" s="20">
        <v>6</v>
      </c>
      <c r="F19" s="22">
        <v>0</v>
      </c>
      <c r="G19" s="35">
        <v>6</v>
      </c>
      <c r="H19" s="97">
        <v>60</v>
      </c>
      <c r="I19" s="87">
        <v>85</v>
      </c>
      <c r="J19" s="96">
        <v>70.588235294117695</v>
      </c>
      <c r="K19" s="31"/>
      <c r="L19" s="36"/>
    </row>
    <row r="20" spans="1:13" s="32" customFormat="1" ht="19" customHeight="1" thickBot="1" x14ac:dyDescent="0.3">
      <c r="A20" s="3" t="s">
        <v>36</v>
      </c>
      <c r="B20" s="38">
        <v>56</v>
      </c>
      <c r="C20" s="39">
        <v>0</v>
      </c>
      <c r="D20" s="40">
        <v>56</v>
      </c>
      <c r="E20" s="39">
        <v>24</v>
      </c>
      <c r="F20" s="41">
        <v>0</v>
      </c>
      <c r="G20" s="42">
        <v>24</v>
      </c>
      <c r="H20" s="98">
        <v>42.857142857142897</v>
      </c>
      <c r="I20" s="88">
        <v>85</v>
      </c>
      <c r="J20" s="99">
        <v>50.420168067226903</v>
      </c>
      <c r="K20" s="31"/>
      <c r="L20" s="36"/>
    </row>
    <row r="21" spans="1:13" s="32" customFormat="1" ht="19" customHeight="1" thickBot="1" x14ac:dyDescent="0.3">
      <c r="A21" s="4" t="s">
        <v>37</v>
      </c>
      <c r="B21" s="89">
        <v>702</v>
      </c>
      <c r="C21" s="90">
        <v>7</v>
      </c>
      <c r="D21" s="91">
        <v>695</v>
      </c>
      <c r="E21" s="90">
        <v>413</v>
      </c>
      <c r="F21" s="92">
        <v>0</v>
      </c>
      <c r="G21" s="93">
        <v>413</v>
      </c>
      <c r="H21" s="100">
        <v>59.424460431654701</v>
      </c>
      <c r="I21" s="94">
        <v>85</v>
      </c>
      <c r="J21" s="101">
        <v>69.911129919593705</v>
      </c>
      <c r="K21" s="43"/>
      <c r="L21" s="36"/>
    </row>
    <row r="22" spans="1:13" s="51" customFormat="1" ht="12" customHeigh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 ht="13" x14ac:dyDescent="0.25">
      <c r="A23" s="44" t="str">
        <f>'1 EE Q2'!A23</f>
        <v>* DW Goal: While we await Trade performance goals, we are substituting WIOA Dislocated Worker goals.</v>
      </c>
      <c r="B23" s="45"/>
      <c r="C23" s="45"/>
      <c r="D23" s="45"/>
      <c r="E23" s="45"/>
      <c r="F23" s="45"/>
      <c r="G23" s="45"/>
      <c r="H23" s="45"/>
      <c r="I23" s="46"/>
      <c r="J23" s="52"/>
      <c r="K23" s="48"/>
      <c r="L23" s="49"/>
      <c r="M23" s="53"/>
    </row>
    <row r="24" spans="1:13" s="56" customFormat="1" ht="13" x14ac:dyDescent="0.3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 ht="13" x14ac:dyDescent="0.3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 x14ac:dyDescent="0.3">
      <c r="A26" s="57" t="s">
        <v>39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 x14ac:dyDescent="0.3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 x14ac:dyDescent="0.25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24" customFormat="1" ht="19.5" customHeight="1" x14ac:dyDescent="0.25">
      <c r="A1" s="151" t="s">
        <v>44</v>
      </c>
      <c r="B1" s="152"/>
      <c r="C1" s="152"/>
      <c r="D1" s="152"/>
      <c r="E1" s="152"/>
      <c r="F1" s="152"/>
      <c r="G1" s="152"/>
      <c r="H1" s="152"/>
      <c r="I1" s="152"/>
      <c r="J1" s="157"/>
    </row>
    <row r="2" spans="1:12" s="26" customFormat="1" ht="19.5" customHeight="1" x14ac:dyDescent="0.25">
      <c r="A2" s="153" t="str">
        <f>'1 EE Q2'!A2:J2</f>
        <v>FY22 QUARTER ENDING SEPTEMBER 30, 2021</v>
      </c>
      <c r="B2" s="154"/>
      <c r="C2" s="154"/>
      <c r="D2" s="154"/>
      <c r="E2" s="154"/>
      <c r="F2" s="154"/>
      <c r="G2" s="154"/>
      <c r="H2" s="154"/>
      <c r="I2" s="154"/>
      <c r="J2" s="158"/>
      <c r="K2" s="25"/>
    </row>
    <row r="3" spans="1:12" s="26" customFormat="1" ht="30.75" customHeight="1" thickBot="1" x14ac:dyDescent="0.3">
      <c r="A3" s="155" t="s">
        <v>45</v>
      </c>
      <c r="B3" s="156"/>
      <c r="C3" s="156"/>
      <c r="D3" s="156"/>
      <c r="E3" s="156"/>
      <c r="F3" s="156"/>
      <c r="G3" s="156"/>
      <c r="H3" s="156"/>
      <c r="I3" s="156"/>
      <c r="J3" s="159"/>
      <c r="K3" s="25"/>
    </row>
    <row r="4" spans="1:12" s="32" customFormat="1" ht="54" customHeight="1" thickBot="1" x14ac:dyDescent="0.3">
      <c r="A4" s="27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46</v>
      </c>
      <c r="H4" s="28" t="s">
        <v>47</v>
      </c>
      <c r="I4" s="29" t="s">
        <v>43</v>
      </c>
      <c r="J4" s="30" t="s">
        <v>20</v>
      </c>
      <c r="K4" s="31"/>
    </row>
    <row r="5" spans="1:12" s="32" customFormat="1" ht="19" customHeight="1" x14ac:dyDescent="0.25">
      <c r="A5" s="1" t="s">
        <v>21</v>
      </c>
      <c r="B5" s="19">
        <v>1</v>
      </c>
      <c r="C5" s="20">
        <v>0</v>
      </c>
      <c r="D5" s="33">
        <v>1</v>
      </c>
      <c r="E5" s="34">
        <v>0</v>
      </c>
      <c r="F5" s="21">
        <v>0</v>
      </c>
      <c r="G5" s="35">
        <v>0</v>
      </c>
      <c r="H5" s="102">
        <v>0</v>
      </c>
      <c r="I5" s="103">
        <v>8100</v>
      </c>
      <c r="J5" s="104">
        <v>0</v>
      </c>
      <c r="K5" s="31"/>
      <c r="L5" s="36"/>
    </row>
    <row r="6" spans="1:12" s="32" customFormat="1" ht="19" customHeight="1" x14ac:dyDescent="0.25">
      <c r="A6" s="2" t="s">
        <v>22</v>
      </c>
      <c r="B6" s="37">
        <v>30</v>
      </c>
      <c r="C6" s="20">
        <v>0</v>
      </c>
      <c r="D6" s="33">
        <v>30</v>
      </c>
      <c r="E6" s="20">
        <v>17</v>
      </c>
      <c r="F6" s="22">
        <v>0</v>
      </c>
      <c r="G6" s="35">
        <v>17</v>
      </c>
      <c r="H6" s="105">
        <v>2868.76</v>
      </c>
      <c r="I6" s="103">
        <v>8300</v>
      </c>
      <c r="J6" s="104">
        <v>34.563373493975902</v>
      </c>
      <c r="K6" s="31"/>
      <c r="L6" s="36"/>
    </row>
    <row r="7" spans="1:12" s="32" customFormat="1" ht="19" customHeight="1" x14ac:dyDescent="0.25">
      <c r="A7" s="2" t="s">
        <v>23</v>
      </c>
      <c r="B7" s="37">
        <v>57</v>
      </c>
      <c r="C7" s="20">
        <v>0</v>
      </c>
      <c r="D7" s="33">
        <v>57</v>
      </c>
      <c r="E7" s="20">
        <v>40</v>
      </c>
      <c r="F7" s="22">
        <v>0</v>
      </c>
      <c r="G7" s="35">
        <v>40</v>
      </c>
      <c r="H7" s="105">
        <v>11545.39</v>
      </c>
      <c r="I7" s="103">
        <v>8300</v>
      </c>
      <c r="J7" s="104">
        <v>139.10108433734899</v>
      </c>
      <c r="K7" s="31"/>
      <c r="L7" s="36"/>
    </row>
    <row r="8" spans="1:12" s="32" customFormat="1" ht="19" customHeight="1" x14ac:dyDescent="0.25">
      <c r="A8" s="2" t="s">
        <v>24</v>
      </c>
      <c r="B8" s="37">
        <v>69</v>
      </c>
      <c r="C8" s="20">
        <v>0</v>
      </c>
      <c r="D8" s="33">
        <v>69</v>
      </c>
      <c r="E8" s="20">
        <v>39</v>
      </c>
      <c r="F8" s="22">
        <v>0</v>
      </c>
      <c r="G8" s="35">
        <v>39</v>
      </c>
      <c r="H8" s="105">
        <v>13210.95</v>
      </c>
      <c r="I8" s="103">
        <v>8800</v>
      </c>
      <c r="J8" s="104">
        <v>150.12443181818199</v>
      </c>
      <c r="K8" s="31"/>
      <c r="L8" s="36"/>
    </row>
    <row r="9" spans="1:12" s="32" customFormat="1" ht="19" customHeight="1" x14ac:dyDescent="0.25">
      <c r="A9" s="2" t="s">
        <v>25</v>
      </c>
      <c r="B9" s="37">
        <v>2</v>
      </c>
      <c r="C9" s="20">
        <v>0</v>
      </c>
      <c r="D9" s="33">
        <v>2</v>
      </c>
      <c r="E9" s="20">
        <v>0</v>
      </c>
      <c r="F9" s="22">
        <v>0</v>
      </c>
      <c r="G9" s="35">
        <v>0</v>
      </c>
      <c r="H9" s="63">
        <v>0</v>
      </c>
      <c r="I9" s="62">
        <v>8800</v>
      </c>
      <c r="J9" s="104">
        <v>0</v>
      </c>
      <c r="K9" s="31"/>
      <c r="L9" s="36"/>
    </row>
    <row r="10" spans="1:12" s="32" customFormat="1" ht="19" customHeight="1" x14ac:dyDescent="0.25">
      <c r="A10" s="2" t="s">
        <v>26</v>
      </c>
      <c r="B10" s="37">
        <v>24</v>
      </c>
      <c r="C10" s="20">
        <v>1</v>
      </c>
      <c r="D10" s="33">
        <v>23</v>
      </c>
      <c r="E10" s="20">
        <v>18</v>
      </c>
      <c r="F10" s="22">
        <v>0</v>
      </c>
      <c r="G10" s="35">
        <v>18</v>
      </c>
      <c r="H10" s="105">
        <v>12790.264999999999</v>
      </c>
      <c r="I10" s="103">
        <v>8800</v>
      </c>
      <c r="J10" s="104">
        <v>145.34392045454501</v>
      </c>
      <c r="K10" s="31"/>
      <c r="L10" s="36"/>
    </row>
    <row r="11" spans="1:12" s="32" customFormat="1" ht="19" customHeight="1" x14ac:dyDescent="0.25">
      <c r="A11" s="2" t="s">
        <v>27</v>
      </c>
      <c r="B11" s="37">
        <v>7</v>
      </c>
      <c r="C11" s="20">
        <v>0</v>
      </c>
      <c r="D11" s="33">
        <v>7</v>
      </c>
      <c r="E11" s="20">
        <v>4</v>
      </c>
      <c r="F11" s="22">
        <v>0</v>
      </c>
      <c r="G11" s="35">
        <v>4</v>
      </c>
      <c r="H11" s="105">
        <v>10113.375</v>
      </c>
      <c r="I11" s="103">
        <v>8800</v>
      </c>
      <c r="J11" s="104">
        <v>114.92471590909101</v>
      </c>
      <c r="K11" s="31"/>
      <c r="L11" s="36"/>
    </row>
    <row r="12" spans="1:12" s="32" customFormat="1" ht="19" customHeight="1" x14ac:dyDescent="0.25">
      <c r="A12" s="2" t="s">
        <v>28</v>
      </c>
      <c r="B12" s="37">
        <v>34</v>
      </c>
      <c r="C12" s="20">
        <v>2</v>
      </c>
      <c r="D12" s="33">
        <v>32</v>
      </c>
      <c r="E12" s="20">
        <v>24</v>
      </c>
      <c r="F12" s="22">
        <v>0</v>
      </c>
      <c r="G12" s="35">
        <v>24</v>
      </c>
      <c r="H12" s="105">
        <v>15130.91</v>
      </c>
      <c r="I12" s="103">
        <v>8800</v>
      </c>
      <c r="J12" s="104">
        <v>171.942159090909</v>
      </c>
      <c r="K12" s="31"/>
      <c r="L12" s="36"/>
    </row>
    <row r="13" spans="1:12" s="32" customFormat="1" ht="19" customHeight="1" x14ac:dyDescent="0.25">
      <c r="A13" s="2" t="s">
        <v>29</v>
      </c>
      <c r="B13" s="37">
        <v>7</v>
      </c>
      <c r="C13" s="20">
        <v>0</v>
      </c>
      <c r="D13" s="33">
        <v>7</v>
      </c>
      <c r="E13" s="20">
        <v>4</v>
      </c>
      <c r="F13" s="22">
        <v>0</v>
      </c>
      <c r="G13" s="35">
        <v>4</v>
      </c>
      <c r="H13" s="105">
        <v>11407.924999999999</v>
      </c>
      <c r="I13" s="103">
        <v>8800</v>
      </c>
      <c r="J13" s="104">
        <v>129.635511363636</v>
      </c>
      <c r="K13" s="31"/>
      <c r="L13" s="36"/>
    </row>
    <row r="14" spans="1:12" s="32" customFormat="1" ht="19" customHeight="1" x14ac:dyDescent="0.25">
      <c r="A14" s="2" t="s">
        <v>30</v>
      </c>
      <c r="B14" s="37">
        <v>6</v>
      </c>
      <c r="C14" s="20">
        <v>0</v>
      </c>
      <c r="D14" s="33">
        <v>6</v>
      </c>
      <c r="E14" s="20">
        <v>2</v>
      </c>
      <c r="F14" s="22">
        <v>0</v>
      </c>
      <c r="G14" s="35">
        <v>2</v>
      </c>
      <c r="H14" s="105">
        <v>9710.7999999999993</v>
      </c>
      <c r="I14" s="103">
        <v>7600</v>
      </c>
      <c r="J14" s="104">
        <v>127.773684210526</v>
      </c>
      <c r="K14" s="31"/>
      <c r="L14" s="36"/>
    </row>
    <row r="15" spans="1:12" s="32" customFormat="1" ht="19" customHeight="1" x14ac:dyDescent="0.25">
      <c r="A15" s="2" t="s">
        <v>31</v>
      </c>
      <c r="B15" s="37">
        <v>40</v>
      </c>
      <c r="C15" s="20">
        <v>0</v>
      </c>
      <c r="D15" s="33">
        <v>40</v>
      </c>
      <c r="E15" s="20">
        <v>27</v>
      </c>
      <c r="F15" s="22">
        <v>0</v>
      </c>
      <c r="G15" s="35">
        <v>27</v>
      </c>
      <c r="H15" s="105">
        <v>14564.58</v>
      </c>
      <c r="I15" s="103">
        <v>8800</v>
      </c>
      <c r="J15" s="104">
        <v>165.50659090909099</v>
      </c>
      <c r="K15" s="31"/>
      <c r="L15" s="36"/>
    </row>
    <row r="16" spans="1:12" s="32" customFormat="1" ht="19" customHeight="1" x14ac:dyDescent="0.25">
      <c r="A16" s="2" t="s">
        <v>32</v>
      </c>
      <c r="B16" s="37">
        <v>16</v>
      </c>
      <c r="C16" s="20">
        <v>0</v>
      </c>
      <c r="D16" s="33">
        <v>16</v>
      </c>
      <c r="E16" s="20">
        <v>7</v>
      </c>
      <c r="F16" s="22">
        <v>0</v>
      </c>
      <c r="G16" s="35">
        <v>7</v>
      </c>
      <c r="H16" s="105">
        <v>22341.43</v>
      </c>
      <c r="I16" s="103">
        <v>8800</v>
      </c>
      <c r="J16" s="104">
        <v>253.87988636363599</v>
      </c>
      <c r="K16" s="31"/>
      <c r="L16" s="36"/>
    </row>
    <row r="17" spans="1:13" s="32" customFormat="1" ht="19" customHeight="1" x14ac:dyDescent="0.25">
      <c r="A17" s="2" t="s">
        <v>33</v>
      </c>
      <c r="B17" s="37">
        <v>43</v>
      </c>
      <c r="C17" s="20">
        <v>1</v>
      </c>
      <c r="D17" s="33">
        <v>42</v>
      </c>
      <c r="E17" s="20">
        <v>29</v>
      </c>
      <c r="F17" s="22">
        <v>0</v>
      </c>
      <c r="G17" s="35">
        <v>29</v>
      </c>
      <c r="H17" s="105">
        <v>19734.259999999998</v>
      </c>
      <c r="I17" s="103">
        <v>8800</v>
      </c>
      <c r="J17" s="104">
        <v>224.252954545454</v>
      </c>
      <c r="K17" s="31"/>
      <c r="L17" s="36"/>
    </row>
    <row r="18" spans="1:13" s="32" customFormat="1" ht="19" customHeight="1" x14ac:dyDescent="0.25">
      <c r="A18" s="2" t="s">
        <v>34</v>
      </c>
      <c r="B18" s="37">
        <v>61</v>
      </c>
      <c r="C18" s="20">
        <v>3</v>
      </c>
      <c r="D18" s="33">
        <v>58</v>
      </c>
      <c r="E18" s="20">
        <v>43</v>
      </c>
      <c r="F18" s="22">
        <v>0</v>
      </c>
      <c r="G18" s="35">
        <v>43</v>
      </c>
      <c r="H18" s="105">
        <v>11578.37</v>
      </c>
      <c r="I18" s="103">
        <v>8800</v>
      </c>
      <c r="J18" s="104">
        <v>131.57238636363601</v>
      </c>
      <c r="K18" s="31"/>
      <c r="L18" s="36"/>
    </row>
    <row r="19" spans="1:13" s="32" customFormat="1" ht="19" customHeight="1" x14ac:dyDescent="0.25">
      <c r="A19" s="2" t="s">
        <v>35</v>
      </c>
      <c r="B19" s="37">
        <v>6</v>
      </c>
      <c r="C19" s="20">
        <v>0</v>
      </c>
      <c r="D19" s="33">
        <v>6</v>
      </c>
      <c r="E19" s="20">
        <v>4</v>
      </c>
      <c r="F19" s="22">
        <v>0</v>
      </c>
      <c r="G19" s="35">
        <v>4</v>
      </c>
      <c r="H19" s="105">
        <v>19630.330000000002</v>
      </c>
      <c r="I19" s="103">
        <v>8800</v>
      </c>
      <c r="J19" s="104">
        <v>223.07193181818201</v>
      </c>
      <c r="K19" s="31"/>
      <c r="L19" s="36"/>
    </row>
    <row r="20" spans="1:13" s="32" customFormat="1" ht="19" customHeight="1" thickBot="1" x14ac:dyDescent="0.3">
      <c r="A20" s="3" t="s">
        <v>36</v>
      </c>
      <c r="B20" s="38">
        <v>43</v>
      </c>
      <c r="C20" s="39">
        <v>0</v>
      </c>
      <c r="D20" s="40">
        <v>43</v>
      </c>
      <c r="E20" s="39">
        <v>20</v>
      </c>
      <c r="F20" s="41">
        <v>0</v>
      </c>
      <c r="G20" s="42">
        <v>20</v>
      </c>
      <c r="H20" s="106">
        <v>18765.764999999999</v>
      </c>
      <c r="I20" s="103">
        <v>8800</v>
      </c>
      <c r="J20" s="107">
        <v>213.24732954545499</v>
      </c>
      <c r="K20" s="31"/>
      <c r="L20" s="36"/>
    </row>
    <row r="21" spans="1:13" s="32" customFormat="1" ht="19" customHeight="1" thickBot="1" x14ac:dyDescent="0.3">
      <c r="A21" s="4" t="s">
        <v>37</v>
      </c>
      <c r="B21" s="89">
        <v>446</v>
      </c>
      <c r="C21" s="90">
        <v>7</v>
      </c>
      <c r="D21" s="91">
        <v>439</v>
      </c>
      <c r="E21" s="90">
        <v>278</v>
      </c>
      <c r="F21" s="92">
        <v>0</v>
      </c>
      <c r="G21" s="93">
        <v>278</v>
      </c>
      <c r="H21" s="108">
        <v>12935.055</v>
      </c>
      <c r="I21" s="109">
        <v>8800</v>
      </c>
      <c r="J21" s="110">
        <v>146.98926136363599</v>
      </c>
      <c r="K21" s="43"/>
      <c r="L21" s="36"/>
    </row>
    <row r="22" spans="1:13" s="51" customFormat="1" ht="12" customHeigh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 ht="13" x14ac:dyDescent="0.25">
      <c r="A23" s="44" t="str">
        <f>'1 EE Q2'!A23</f>
        <v>* DW Goal: While we await Trade performance goals, we are substituting WIOA Dislocated Worker goals.</v>
      </c>
      <c r="B23" s="45"/>
      <c r="C23" s="45"/>
      <c r="D23" s="45"/>
      <c r="E23" s="45"/>
      <c r="F23" s="45"/>
      <c r="G23" s="45"/>
      <c r="H23" s="45"/>
      <c r="I23" s="46"/>
      <c r="J23" s="52"/>
      <c r="K23" s="48"/>
      <c r="L23" s="49"/>
      <c r="M23" s="53"/>
    </row>
    <row r="24" spans="1:13" s="56" customFormat="1" ht="13" x14ac:dyDescent="0.3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 ht="13" x14ac:dyDescent="0.3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 x14ac:dyDescent="0.3">
      <c r="A26" s="57" t="s">
        <v>39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 x14ac:dyDescent="0.3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 x14ac:dyDescent="0.25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24" customFormat="1" ht="19.5" customHeight="1" x14ac:dyDescent="0.25">
      <c r="A1" s="151" t="s">
        <v>44</v>
      </c>
      <c r="B1" s="152"/>
      <c r="C1" s="152"/>
      <c r="D1" s="152"/>
      <c r="E1" s="152"/>
      <c r="F1" s="152"/>
      <c r="G1" s="152"/>
      <c r="H1" s="152"/>
      <c r="I1" s="152"/>
      <c r="J1" s="157"/>
    </row>
    <row r="2" spans="1:12" s="26" customFormat="1" ht="19.5" customHeight="1" x14ac:dyDescent="0.25">
      <c r="A2" s="153" t="str">
        <f>'1 EE Q2'!A2:J2</f>
        <v>FY22 QUARTER ENDING SEPTEMBER 30, 2021</v>
      </c>
      <c r="B2" s="154"/>
      <c r="C2" s="154"/>
      <c r="D2" s="154"/>
      <c r="E2" s="154"/>
      <c r="F2" s="154"/>
      <c r="G2" s="154"/>
      <c r="H2" s="154"/>
      <c r="I2" s="154"/>
      <c r="J2" s="158"/>
      <c r="K2" s="25"/>
    </row>
    <row r="3" spans="1:12" s="26" customFormat="1" ht="33" customHeight="1" thickBot="1" x14ac:dyDescent="0.3">
      <c r="A3" s="155" t="s">
        <v>48</v>
      </c>
      <c r="B3" s="156"/>
      <c r="C3" s="156"/>
      <c r="D3" s="156"/>
      <c r="E3" s="156"/>
      <c r="F3" s="156"/>
      <c r="G3" s="156"/>
      <c r="H3" s="156"/>
      <c r="I3" s="156"/>
      <c r="J3" s="159"/>
      <c r="K3" s="25"/>
    </row>
    <row r="4" spans="1:12" s="32" customFormat="1" ht="54" customHeight="1" thickBot="1" x14ac:dyDescent="0.3">
      <c r="A4" s="27" t="s">
        <v>11</v>
      </c>
      <c r="B4" s="5" t="s">
        <v>12</v>
      </c>
      <c r="C4" s="6" t="s">
        <v>13</v>
      </c>
      <c r="D4" s="7" t="s">
        <v>14</v>
      </c>
      <c r="E4" s="6" t="s">
        <v>49</v>
      </c>
      <c r="F4" s="6" t="s">
        <v>50</v>
      </c>
      <c r="G4" s="6" t="s">
        <v>51</v>
      </c>
      <c r="H4" s="28" t="s">
        <v>52</v>
      </c>
      <c r="I4" s="29" t="s">
        <v>43</v>
      </c>
      <c r="J4" s="30" t="s">
        <v>20</v>
      </c>
      <c r="K4" s="31"/>
    </row>
    <row r="5" spans="1:12" s="32" customFormat="1" ht="19" customHeight="1" x14ac:dyDescent="0.25">
      <c r="A5" s="1" t="s">
        <v>21</v>
      </c>
      <c r="B5" s="19">
        <v>0</v>
      </c>
      <c r="C5" s="20">
        <v>0</v>
      </c>
      <c r="D5" s="33">
        <v>0</v>
      </c>
      <c r="E5" s="34">
        <v>0</v>
      </c>
      <c r="F5" s="21">
        <v>0</v>
      </c>
      <c r="G5" s="35">
        <v>0</v>
      </c>
      <c r="H5" s="95">
        <v>0</v>
      </c>
      <c r="I5" s="87">
        <v>0</v>
      </c>
      <c r="J5" s="104">
        <v>0</v>
      </c>
      <c r="K5" s="31"/>
      <c r="L5" s="36"/>
    </row>
    <row r="6" spans="1:12" s="32" customFormat="1" ht="19" customHeight="1" x14ac:dyDescent="0.25">
      <c r="A6" s="2" t="s">
        <v>22</v>
      </c>
      <c r="B6" s="37">
        <v>47</v>
      </c>
      <c r="C6" s="20">
        <v>0</v>
      </c>
      <c r="D6" s="33">
        <v>47</v>
      </c>
      <c r="E6" s="20">
        <v>0</v>
      </c>
      <c r="F6" s="22">
        <v>10</v>
      </c>
      <c r="G6" s="35">
        <v>10</v>
      </c>
      <c r="H6" s="97">
        <v>21.276595744680801</v>
      </c>
      <c r="I6" s="87">
        <v>65</v>
      </c>
      <c r="J6" s="104">
        <v>32.733224222585903</v>
      </c>
      <c r="K6" s="31"/>
      <c r="L6" s="36"/>
    </row>
    <row r="7" spans="1:12" s="32" customFormat="1" ht="19" customHeight="1" x14ac:dyDescent="0.25">
      <c r="A7" s="2" t="s">
        <v>23</v>
      </c>
      <c r="B7" s="37">
        <v>41</v>
      </c>
      <c r="C7" s="20">
        <v>2</v>
      </c>
      <c r="D7" s="33">
        <v>39</v>
      </c>
      <c r="E7" s="20">
        <v>2</v>
      </c>
      <c r="F7" s="22">
        <v>20</v>
      </c>
      <c r="G7" s="35">
        <v>21</v>
      </c>
      <c r="H7" s="97">
        <v>53.846153846153797</v>
      </c>
      <c r="I7" s="87">
        <v>63</v>
      </c>
      <c r="J7" s="104">
        <v>85.470085470085493</v>
      </c>
      <c r="K7" s="31"/>
      <c r="L7" s="36"/>
    </row>
    <row r="8" spans="1:12" s="32" customFormat="1" ht="19" customHeight="1" x14ac:dyDescent="0.25">
      <c r="A8" s="2" t="s">
        <v>24</v>
      </c>
      <c r="B8" s="37">
        <v>20</v>
      </c>
      <c r="C8" s="20">
        <v>1</v>
      </c>
      <c r="D8" s="33">
        <v>19</v>
      </c>
      <c r="E8" s="20">
        <v>0</v>
      </c>
      <c r="F8" s="22">
        <v>17</v>
      </c>
      <c r="G8" s="35">
        <v>17</v>
      </c>
      <c r="H8" s="97">
        <v>89.473684210526301</v>
      </c>
      <c r="I8" s="87">
        <v>66</v>
      </c>
      <c r="J8" s="104">
        <v>135.56618819776699</v>
      </c>
      <c r="K8" s="31"/>
      <c r="L8" s="36"/>
    </row>
    <row r="9" spans="1:12" s="32" customFormat="1" ht="19" customHeight="1" x14ac:dyDescent="0.25">
      <c r="A9" s="2" t="s">
        <v>25</v>
      </c>
      <c r="B9" s="37">
        <v>2</v>
      </c>
      <c r="C9" s="20">
        <v>0</v>
      </c>
      <c r="D9" s="33">
        <v>2</v>
      </c>
      <c r="E9" s="20">
        <v>0</v>
      </c>
      <c r="F9" s="22">
        <v>1</v>
      </c>
      <c r="G9" s="35">
        <v>1</v>
      </c>
      <c r="H9" s="97">
        <v>50</v>
      </c>
      <c r="I9" s="87">
        <v>66</v>
      </c>
      <c r="J9" s="104">
        <v>75.757575757575793</v>
      </c>
      <c r="K9" s="31"/>
      <c r="L9" s="36"/>
    </row>
    <row r="10" spans="1:12" s="32" customFormat="1" ht="19" customHeight="1" x14ac:dyDescent="0.25">
      <c r="A10" s="2" t="s">
        <v>26</v>
      </c>
      <c r="B10" s="37">
        <v>25</v>
      </c>
      <c r="C10" s="20">
        <v>1</v>
      </c>
      <c r="D10" s="33">
        <v>24</v>
      </c>
      <c r="E10" s="20">
        <v>0</v>
      </c>
      <c r="F10" s="22">
        <v>19</v>
      </c>
      <c r="G10" s="35">
        <v>19</v>
      </c>
      <c r="H10" s="97">
        <v>79.1666666666667</v>
      </c>
      <c r="I10" s="87">
        <v>66</v>
      </c>
      <c r="J10" s="104">
        <v>119.949494949495</v>
      </c>
      <c r="K10" s="31"/>
      <c r="L10" s="36"/>
    </row>
    <row r="11" spans="1:12" s="32" customFormat="1" ht="19" customHeight="1" x14ac:dyDescent="0.25">
      <c r="A11" s="2" t="s">
        <v>27</v>
      </c>
      <c r="B11" s="37">
        <v>5</v>
      </c>
      <c r="C11" s="20">
        <v>0</v>
      </c>
      <c r="D11" s="33">
        <v>5</v>
      </c>
      <c r="E11" s="20">
        <v>0</v>
      </c>
      <c r="F11" s="22">
        <v>3</v>
      </c>
      <c r="G11" s="35">
        <v>3</v>
      </c>
      <c r="H11" s="97">
        <v>60</v>
      </c>
      <c r="I11" s="87">
        <v>66</v>
      </c>
      <c r="J11" s="104">
        <v>90.909090909090907</v>
      </c>
      <c r="K11" s="31"/>
      <c r="L11" s="36"/>
    </row>
    <row r="12" spans="1:12" s="32" customFormat="1" ht="19" customHeight="1" x14ac:dyDescent="0.25">
      <c r="A12" s="2" t="s">
        <v>28</v>
      </c>
      <c r="B12" s="37">
        <v>23</v>
      </c>
      <c r="C12" s="20">
        <v>2</v>
      </c>
      <c r="D12" s="33">
        <v>21</v>
      </c>
      <c r="E12" s="20">
        <v>0</v>
      </c>
      <c r="F12" s="22">
        <v>20</v>
      </c>
      <c r="G12" s="35">
        <v>20</v>
      </c>
      <c r="H12" s="97">
        <v>95.238095238095198</v>
      </c>
      <c r="I12" s="87">
        <v>66</v>
      </c>
      <c r="J12" s="104">
        <v>144.30014430014401</v>
      </c>
      <c r="K12" s="31"/>
      <c r="L12" s="36"/>
    </row>
    <row r="13" spans="1:12" s="32" customFormat="1" ht="19" customHeight="1" x14ac:dyDescent="0.25">
      <c r="A13" s="2" t="s">
        <v>29</v>
      </c>
      <c r="B13" s="37">
        <v>15</v>
      </c>
      <c r="C13" s="20">
        <v>0</v>
      </c>
      <c r="D13" s="33">
        <v>15</v>
      </c>
      <c r="E13" s="20">
        <v>0</v>
      </c>
      <c r="F13" s="22">
        <v>3</v>
      </c>
      <c r="G13" s="35">
        <v>3</v>
      </c>
      <c r="H13" s="97">
        <v>20</v>
      </c>
      <c r="I13" s="87">
        <v>66</v>
      </c>
      <c r="J13" s="104">
        <v>30.303030303030301</v>
      </c>
      <c r="K13" s="31"/>
      <c r="L13" s="36"/>
    </row>
    <row r="14" spans="1:12" s="32" customFormat="1" ht="19" customHeight="1" x14ac:dyDescent="0.25">
      <c r="A14" s="2" t="s">
        <v>30</v>
      </c>
      <c r="B14" s="37">
        <v>6</v>
      </c>
      <c r="C14" s="20">
        <v>0</v>
      </c>
      <c r="D14" s="33">
        <v>6</v>
      </c>
      <c r="E14" s="20">
        <v>0</v>
      </c>
      <c r="F14" s="22">
        <v>4</v>
      </c>
      <c r="G14" s="35">
        <v>4</v>
      </c>
      <c r="H14" s="97">
        <v>66.6666666666667</v>
      </c>
      <c r="I14" s="87">
        <v>57</v>
      </c>
      <c r="J14" s="104">
        <v>116.959064327485</v>
      </c>
      <c r="K14" s="31"/>
      <c r="L14" s="36"/>
    </row>
    <row r="15" spans="1:12" s="32" customFormat="1" ht="19" customHeight="1" x14ac:dyDescent="0.25">
      <c r="A15" s="2" t="s">
        <v>31</v>
      </c>
      <c r="B15" s="37">
        <v>54</v>
      </c>
      <c r="C15" s="20">
        <v>0</v>
      </c>
      <c r="D15" s="33">
        <v>54</v>
      </c>
      <c r="E15" s="20">
        <v>1</v>
      </c>
      <c r="F15" s="22">
        <v>39</v>
      </c>
      <c r="G15" s="35">
        <v>40</v>
      </c>
      <c r="H15" s="97">
        <v>74.074074074074105</v>
      </c>
      <c r="I15" s="87">
        <v>66</v>
      </c>
      <c r="J15" s="104">
        <v>112.233445566779</v>
      </c>
      <c r="K15" s="31"/>
      <c r="L15" s="36"/>
    </row>
    <row r="16" spans="1:12" s="32" customFormat="1" ht="19" customHeight="1" x14ac:dyDescent="0.25">
      <c r="A16" s="2" t="s">
        <v>32</v>
      </c>
      <c r="B16" s="37">
        <v>20</v>
      </c>
      <c r="C16" s="20">
        <v>0</v>
      </c>
      <c r="D16" s="33">
        <v>20</v>
      </c>
      <c r="E16" s="20">
        <v>0</v>
      </c>
      <c r="F16" s="22">
        <v>10</v>
      </c>
      <c r="G16" s="35">
        <v>10</v>
      </c>
      <c r="H16" s="97">
        <v>50</v>
      </c>
      <c r="I16" s="87">
        <v>66</v>
      </c>
      <c r="J16" s="104">
        <v>75.757575757575793</v>
      </c>
      <c r="K16" s="31"/>
      <c r="L16" s="36"/>
    </row>
    <row r="17" spans="1:13" s="32" customFormat="1" ht="19" customHeight="1" x14ac:dyDescent="0.25">
      <c r="A17" s="2" t="s">
        <v>33</v>
      </c>
      <c r="B17" s="37">
        <v>21</v>
      </c>
      <c r="C17" s="20">
        <v>1</v>
      </c>
      <c r="D17" s="33">
        <v>20</v>
      </c>
      <c r="E17" s="20">
        <v>0</v>
      </c>
      <c r="F17" s="22">
        <v>9</v>
      </c>
      <c r="G17" s="35">
        <v>9</v>
      </c>
      <c r="H17" s="97">
        <v>45</v>
      </c>
      <c r="I17" s="87">
        <v>66</v>
      </c>
      <c r="J17" s="104">
        <v>68.181818181818201</v>
      </c>
      <c r="K17" s="31"/>
      <c r="L17" s="36"/>
    </row>
    <row r="18" spans="1:13" s="32" customFormat="1" ht="19" customHeight="1" x14ac:dyDescent="0.25">
      <c r="A18" s="2" t="s">
        <v>34</v>
      </c>
      <c r="B18" s="37">
        <v>29</v>
      </c>
      <c r="C18" s="20">
        <v>0</v>
      </c>
      <c r="D18" s="33">
        <v>29</v>
      </c>
      <c r="E18" s="20">
        <v>0</v>
      </c>
      <c r="F18" s="22">
        <v>18</v>
      </c>
      <c r="G18" s="35">
        <v>18</v>
      </c>
      <c r="H18" s="97">
        <v>62.068965517241402</v>
      </c>
      <c r="I18" s="87">
        <v>66</v>
      </c>
      <c r="J18" s="104">
        <v>94.043887147335397</v>
      </c>
      <c r="K18" s="31"/>
      <c r="L18" s="36"/>
    </row>
    <row r="19" spans="1:13" s="32" customFormat="1" ht="19" customHeight="1" x14ac:dyDescent="0.25">
      <c r="A19" s="2" t="s">
        <v>35</v>
      </c>
      <c r="B19" s="37">
        <v>5</v>
      </c>
      <c r="C19" s="20">
        <v>0</v>
      </c>
      <c r="D19" s="33">
        <v>5</v>
      </c>
      <c r="E19" s="20">
        <v>0</v>
      </c>
      <c r="F19" s="22">
        <v>5</v>
      </c>
      <c r="G19" s="35">
        <v>5</v>
      </c>
      <c r="H19" s="97">
        <v>100</v>
      </c>
      <c r="I19" s="87">
        <v>66</v>
      </c>
      <c r="J19" s="104">
        <v>151.51515151515201</v>
      </c>
      <c r="K19" s="31"/>
      <c r="L19" s="36"/>
    </row>
    <row r="20" spans="1:13" s="32" customFormat="1" ht="19" customHeight="1" thickBot="1" x14ac:dyDescent="0.3">
      <c r="A20" s="3" t="s">
        <v>36</v>
      </c>
      <c r="B20" s="38">
        <v>14</v>
      </c>
      <c r="C20" s="39">
        <v>0</v>
      </c>
      <c r="D20" s="40">
        <v>14</v>
      </c>
      <c r="E20" s="39">
        <v>0</v>
      </c>
      <c r="F20" s="41">
        <v>11</v>
      </c>
      <c r="G20" s="42">
        <v>11</v>
      </c>
      <c r="H20" s="98">
        <v>78.571428571428598</v>
      </c>
      <c r="I20" s="87">
        <v>66</v>
      </c>
      <c r="J20" s="107">
        <v>119.04761904761899</v>
      </c>
      <c r="K20" s="31"/>
      <c r="L20" s="36"/>
    </row>
    <row r="21" spans="1:13" s="32" customFormat="1" ht="19" customHeight="1" thickBot="1" x14ac:dyDescent="0.3">
      <c r="A21" s="4" t="s">
        <v>37</v>
      </c>
      <c r="B21" s="89">
        <v>327</v>
      </c>
      <c r="C21" s="90">
        <v>7</v>
      </c>
      <c r="D21" s="91">
        <v>320</v>
      </c>
      <c r="E21" s="90">
        <v>3</v>
      </c>
      <c r="F21" s="92">
        <v>189</v>
      </c>
      <c r="G21" s="93">
        <v>191</v>
      </c>
      <c r="H21" s="100">
        <v>59.6875</v>
      </c>
      <c r="I21" s="111">
        <v>66</v>
      </c>
      <c r="J21" s="110">
        <v>90.435606060606105</v>
      </c>
      <c r="K21" s="43"/>
      <c r="L21" s="36"/>
    </row>
    <row r="22" spans="1:13" s="51" customFormat="1" ht="12" customHeigh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 ht="13" x14ac:dyDescent="0.25">
      <c r="A23" s="44" t="str">
        <f>'1 EE Q2'!A23</f>
        <v>* DW Goal: While we await Trade performance goals, we are substituting WIOA Dislocated Worker goals.</v>
      </c>
      <c r="B23" s="45"/>
      <c r="C23" s="45"/>
      <c r="D23" s="45"/>
      <c r="E23" s="45"/>
      <c r="F23" s="45"/>
      <c r="G23" s="45"/>
      <c r="H23" s="45"/>
      <c r="I23" s="46"/>
      <c r="J23" s="52"/>
      <c r="K23" s="48"/>
      <c r="L23" s="49"/>
      <c r="M23" s="53"/>
    </row>
    <row r="24" spans="1:13" s="56" customFormat="1" ht="13" x14ac:dyDescent="0.3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 ht="13" x14ac:dyDescent="0.3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 x14ac:dyDescent="0.3">
      <c r="A26" s="57" t="s">
        <v>39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 x14ac:dyDescent="0.3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 x14ac:dyDescent="0.25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A10"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23" customFormat="1" ht="20.149999999999999" customHeight="1" x14ac:dyDescent="0.25">
      <c r="A1" s="151" t="str">
        <f>'1 EE Q2'!$A$1</f>
        <v>TAB 12 - WIOA TRADE PERFORMANCE MEASURES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3" s="64" customFormat="1" ht="20.149999999999999" customHeight="1" x14ac:dyDescent="0.25">
      <c r="A2" s="153" t="str">
        <f>'1 EE Q2'!A2:J2</f>
        <v>FY22 QUARTER ENDING SEPTEMBER 30, 2021</v>
      </c>
      <c r="B2" s="154"/>
      <c r="C2" s="154"/>
      <c r="D2" s="154"/>
      <c r="E2" s="154"/>
      <c r="F2" s="154"/>
      <c r="G2" s="154"/>
      <c r="H2" s="154"/>
      <c r="I2" s="154"/>
      <c r="J2" s="154"/>
      <c r="K2" s="158"/>
      <c r="L2" s="23"/>
    </row>
    <row r="3" spans="1:13" s="64" customFormat="1" ht="20.149999999999999" customHeight="1" thickBot="1" x14ac:dyDescent="0.3">
      <c r="A3" s="162" t="s">
        <v>53</v>
      </c>
      <c r="B3" s="163"/>
      <c r="C3" s="163"/>
      <c r="D3" s="163"/>
      <c r="E3" s="163"/>
      <c r="F3" s="163"/>
      <c r="G3" s="163"/>
      <c r="H3" s="163"/>
      <c r="I3" s="163"/>
      <c r="J3" s="163"/>
      <c r="K3" s="164"/>
      <c r="L3" s="23"/>
    </row>
    <row r="4" spans="1:13" ht="54.75" customHeight="1" thickBot="1" x14ac:dyDescent="0.35">
      <c r="A4" s="65" t="s">
        <v>11</v>
      </c>
      <c r="B4" s="66" t="s">
        <v>54</v>
      </c>
      <c r="C4" s="67" t="s">
        <v>55</v>
      </c>
      <c r="D4" s="67" t="s">
        <v>56</v>
      </c>
      <c r="E4" s="68" t="s">
        <v>57</v>
      </c>
      <c r="F4" s="67" t="s">
        <v>58</v>
      </c>
      <c r="G4" s="67" t="s">
        <v>59</v>
      </c>
      <c r="H4" s="67" t="s">
        <v>60</v>
      </c>
      <c r="I4" s="69" t="s">
        <v>61</v>
      </c>
      <c r="J4" s="117" t="s">
        <v>62</v>
      </c>
      <c r="K4" s="118" t="s">
        <v>63</v>
      </c>
      <c r="L4" s="24"/>
    </row>
    <row r="5" spans="1:13" s="32" customFormat="1" ht="19" customHeight="1" x14ac:dyDescent="0.25">
      <c r="A5" s="1" t="s">
        <v>21</v>
      </c>
      <c r="B5" s="19">
        <v>0</v>
      </c>
      <c r="C5" s="20">
        <v>0</v>
      </c>
      <c r="D5" s="22">
        <v>0</v>
      </c>
      <c r="E5" s="33">
        <v>0</v>
      </c>
      <c r="F5" s="34">
        <v>0</v>
      </c>
      <c r="G5" s="21">
        <v>0</v>
      </c>
      <c r="H5" s="35">
        <v>0</v>
      </c>
      <c r="I5" s="95">
        <v>0</v>
      </c>
      <c r="J5" s="87">
        <v>0</v>
      </c>
      <c r="K5" s="104">
        <v>0</v>
      </c>
      <c r="L5" s="31"/>
      <c r="M5" s="36"/>
    </row>
    <row r="6" spans="1:13" s="32" customFormat="1" ht="19" customHeight="1" x14ac:dyDescent="0.25">
      <c r="A6" s="2" t="s">
        <v>22</v>
      </c>
      <c r="B6" s="37">
        <v>13</v>
      </c>
      <c r="C6" s="20">
        <v>3</v>
      </c>
      <c r="D6" s="22">
        <v>0</v>
      </c>
      <c r="E6" s="33">
        <v>1</v>
      </c>
      <c r="F6" s="20">
        <v>1</v>
      </c>
      <c r="G6" s="22">
        <v>6</v>
      </c>
      <c r="H6" s="35">
        <v>7</v>
      </c>
      <c r="I6" s="127">
        <v>53.846153846153797</v>
      </c>
      <c r="J6" s="87">
        <v>40</v>
      </c>
      <c r="K6" s="104">
        <v>134.61538461538501</v>
      </c>
      <c r="L6" s="31"/>
      <c r="M6" s="36"/>
    </row>
    <row r="7" spans="1:13" s="32" customFormat="1" ht="19" customHeight="1" x14ac:dyDescent="0.25">
      <c r="A7" s="2" t="s">
        <v>23</v>
      </c>
      <c r="B7" s="37">
        <v>32</v>
      </c>
      <c r="C7" s="20">
        <v>1</v>
      </c>
      <c r="D7" s="22">
        <v>0</v>
      </c>
      <c r="E7" s="33">
        <v>2</v>
      </c>
      <c r="F7" s="20">
        <v>13</v>
      </c>
      <c r="G7" s="22">
        <v>5</v>
      </c>
      <c r="H7" s="35">
        <v>17</v>
      </c>
      <c r="I7" s="127">
        <v>53.125</v>
      </c>
      <c r="J7" s="87">
        <v>39</v>
      </c>
      <c r="K7" s="104">
        <v>136.21794871794901</v>
      </c>
      <c r="L7" s="31"/>
      <c r="M7" s="36"/>
    </row>
    <row r="8" spans="1:13" s="32" customFormat="1" ht="19" customHeight="1" x14ac:dyDescent="0.25">
      <c r="A8" s="2" t="s">
        <v>24</v>
      </c>
      <c r="B8" s="37">
        <v>62</v>
      </c>
      <c r="C8" s="20">
        <v>6</v>
      </c>
      <c r="D8" s="22">
        <v>1</v>
      </c>
      <c r="E8" s="33">
        <v>2</v>
      </c>
      <c r="F8" s="20">
        <v>13</v>
      </c>
      <c r="G8" s="22">
        <v>23</v>
      </c>
      <c r="H8" s="35">
        <v>39</v>
      </c>
      <c r="I8" s="127">
        <v>62.903225806451601</v>
      </c>
      <c r="J8" s="87">
        <v>40</v>
      </c>
      <c r="K8" s="104">
        <v>157.258064516129</v>
      </c>
      <c r="L8" s="31"/>
      <c r="M8" s="36"/>
    </row>
    <row r="9" spans="1:13" s="32" customFormat="1" ht="19" customHeight="1" x14ac:dyDescent="0.25">
      <c r="A9" s="2" t="s">
        <v>25</v>
      </c>
      <c r="B9" s="37">
        <v>1</v>
      </c>
      <c r="C9" s="20">
        <v>0</v>
      </c>
      <c r="D9" s="22">
        <v>0</v>
      </c>
      <c r="E9" s="33">
        <v>0</v>
      </c>
      <c r="F9" s="20">
        <v>0</v>
      </c>
      <c r="G9" s="22">
        <v>1</v>
      </c>
      <c r="H9" s="35">
        <v>1</v>
      </c>
      <c r="I9" s="127">
        <v>100</v>
      </c>
      <c r="J9" s="87">
        <v>40</v>
      </c>
      <c r="K9" s="104">
        <v>250</v>
      </c>
      <c r="L9" s="31"/>
      <c r="M9" s="36"/>
    </row>
    <row r="10" spans="1:13" s="32" customFormat="1" ht="19" customHeight="1" x14ac:dyDescent="0.25">
      <c r="A10" s="2" t="s">
        <v>26</v>
      </c>
      <c r="B10" s="37">
        <v>7</v>
      </c>
      <c r="C10" s="20">
        <v>0</v>
      </c>
      <c r="D10" s="22">
        <v>0</v>
      </c>
      <c r="E10" s="33">
        <v>0</v>
      </c>
      <c r="F10" s="20">
        <v>4</v>
      </c>
      <c r="G10" s="22">
        <v>0</v>
      </c>
      <c r="H10" s="35">
        <v>4</v>
      </c>
      <c r="I10" s="127">
        <v>57.142857142857103</v>
      </c>
      <c r="J10" s="87">
        <v>40</v>
      </c>
      <c r="K10" s="104">
        <v>142.857142857143</v>
      </c>
      <c r="L10" s="31"/>
      <c r="M10" s="36"/>
    </row>
    <row r="11" spans="1:13" s="32" customFormat="1" ht="19" customHeight="1" x14ac:dyDescent="0.25">
      <c r="A11" s="2" t="s">
        <v>27</v>
      </c>
      <c r="B11" s="37">
        <v>2</v>
      </c>
      <c r="C11" s="20">
        <v>0</v>
      </c>
      <c r="D11" s="22">
        <v>0</v>
      </c>
      <c r="E11" s="33">
        <v>0</v>
      </c>
      <c r="F11" s="20">
        <v>0</v>
      </c>
      <c r="G11" s="22">
        <v>1</v>
      </c>
      <c r="H11" s="35">
        <v>1</v>
      </c>
      <c r="I11" s="127">
        <v>50</v>
      </c>
      <c r="J11" s="87">
        <v>40</v>
      </c>
      <c r="K11" s="104">
        <v>125</v>
      </c>
      <c r="L11" s="31"/>
      <c r="M11" s="36"/>
    </row>
    <row r="12" spans="1:13" s="32" customFormat="1" ht="19" customHeight="1" x14ac:dyDescent="0.25">
      <c r="A12" s="2" t="s">
        <v>28</v>
      </c>
      <c r="B12" s="37">
        <v>5</v>
      </c>
      <c r="C12" s="20">
        <v>0</v>
      </c>
      <c r="D12" s="22">
        <v>0</v>
      </c>
      <c r="E12" s="33">
        <v>0</v>
      </c>
      <c r="F12" s="20">
        <v>0</v>
      </c>
      <c r="G12" s="22">
        <v>3</v>
      </c>
      <c r="H12" s="35">
        <v>3</v>
      </c>
      <c r="I12" s="127">
        <v>60</v>
      </c>
      <c r="J12" s="87">
        <v>40</v>
      </c>
      <c r="K12" s="104">
        <v>150</v>
      </c>
      <c r="L12" s="31"/>
      <c r="M12" s="36"/>
    </row>
    <row r="13" spans="1:13" s="32" customFormat="1" ht="19" customHeight="1" x14ac:dyDescent="0.25">
      <c r="A13" s="2" t="s">
        <v>29</v>
      </c>
      <c r="B13" s="37">
        <v>1</v>
      </c>
      <c r="C13" s="20">
        <v>0</v>
      </c>
      <c r="D13" s="22">
        <v>0</v>
      </c>
      <c r="E13" s="33">
        <v>0</v>
      </c>
      <c r="F13" s="20">
        <v>0</v>
      </c>
      <c r="G13" s="22">
        <v>1</v>
      </c>
      <c r="H13" s="35">
        <v>1</v>
      </c>
      <c r="I13" s="127">
        <v>100</v>
      </c>
      <c r="J13" s="87">
        <v>40</v>
      </c>
      <c r="K13" s="104">
        <v>250</v>
      </c>
      <c r="L13" s="31"/>
      <c r="M13" s="36"/>
    </row>
    <row r="14" spans="1:13" s="32" customFormat="1" ht="19" customHeight="1" x14ac:dyDescent="0.25">
      <c r="A14" s="2" t="s">
        <v>30</v>
      </c>
      <c r="B14" s="37">
        <v>5</v>
      </c>
      <c r="C14" s="20">
        <v>0</v>
      </c>
      <c r="D14" s="22">
        <v>0</v>
      </c>
      <c r="E14" s="33">
        <v>0</v>
      </c>
      <c r="F14" s="20">
        <v>0</v>
      </c>
      <c r="G14" s="22">
        <v>1</v>
      </c>
      <c r="H14" s="35">
        <v>1</v>
      </c>
      <c r="I14" s="127">
        <v>20</v>
      </c>
      <c r="J14" s="87">
        <v>40</v>
      </c>
      <c r="K14" s="104">
        <v>50</v>
      </c>
      <c r="L14" s="31"/>
      <c r="M14" s="36"/>
    </row>
    <row r="15" spans="1:13" s="32" customFormat="1" ht="19" customHeight="1" x14ac:dyDescent="0.25">
      <c r="A15" s="2" t="s">
        <v>31</v>
      </c>
      <c r="B15" s="37">
        <v>50</v>
      </c>
      <c r="C15" s="20">
        <v>4</v>
      </c>
      <c r="D15" s="22">
        <v>0</v>
      </c>
      <c r="E15" s="33">
        <v>0</v>
      </c>
      <c r="F15" s="20">
        <v>0</v>
      </c>
      <c r="G15" s="22">
        <v>5</v>
      </c>
      <c r="H15" s="35">
        <v>5</v>
      </c>
      <c r="I15" s="127">
        <v>10</v>
      </c>
      <c r="J15" s="87">
        <v>40</v>
      </c>
      <c r="K15" s="104">
        <v>25</v>
      </c>
      <c r="L15" s="31"/>
      <c r="M15" s="36"/>
    </row>
    <row r="16" spans="1:13" s="32" customFormat="1" ht="19" customHeight="1" x14ac:dyDescent="0.25">
      <c r="A16" s="2" t="s">
        <v>32</v>
      </c>
      <c r="B16" s="37">
        <v>9</v>
      </c>
      <c r="C16" s="20">
        <v>3</v>
      </c>
      <c r="D16" s="22">
        <v>0</v>
      </c>
      <c r="E16" s="33">
        <v>0</v>
      </c>
      <c r="F16" s="20">
        <v>0</v>
      </c>
      <c r="G16" s="22">
        <v>4</v>
      </c>
      <c r="H16" s="35">
        <v>7</v>
      </c>
      <c r="I16" s="127">
        <v>77.7777777777778</v>
      </c>
      <c r="J16" s="87">
        <v>40</v>
      </c>
      <c r="K16" s="104">
        <v>194.444444444444</v>
      </c>
      <c r="L16" s="31"/>
      <c r="M16" s="36"/>
    </row>
    <row r="17" spans="1:13" s="32" customFormat="1" ht="19" customHeight="1" x14ac:dyDescent="0.25">
      <c r="A17" s="2" t="s">
        <v>33</v>
      </c>
      <c r="B17" s="37">
        <v>10</v>
      </c>
      <c r="C17" s="20">
        <v>0</v>
      </c>
      <c r="D17" s="22">
        <v>0</v>
      </c>
      <c r="E17" s="33">
        <v>0</v>
      </c>
      <c r="F17" s="20">
        <v>1</v>
      </c>
      <c r="G17" s="22">
        <v>5</v>
      </c>
      <c r="H17" s="35">
        <v>5</v>
      </c>
      <c r="I17" s="127">
        <v>50</v>
      </c>
      <c r="J17" s="87">
        <v>40</v>
      </c>
      <c r="K17" s="104">
        <v>125</v>
      </c>
      <c r="L17" s="31"/>
      <c r="M17" s="36"/>
    </row>
    <row r="18" spans="1:13" s="32" customFormat="1" ht="19" customHeight="1" x14ac:dyDescent="0.25">
      <c r="A18" s="2" t="s">
        <v>34</v>
      </c>
      <c r="B18" s="37">
        <v>13</v>
      </c>
      <c r="C18" s="20">
        <v>1</v>
      </c>
      <c r="D18" s="22">
        <v>0</v>
      </c>
      <c r="E18" s="33">
        <v>1</v>
      </c>
      <c r="F18" s="20">
        <v>5</v>
      </c>
      <c r="G18" s="22">
        <v>3</v>
      </c>
      <c r="H18" s="35">
        <v>6</v>
      </c>
      <c r="I18" s="127">
        <v>46.153846153846203</v>
      </c>
      <c r="J18" s="87">
        <v>40</v>
      </c>
      <c r="K18" s="104">
        <v>115.384615384615</v>
      </c>
      <c r="L18" s="31"/>
      <c r="M18" s="36"/>
    </row>
    <row r="19" spans="1:13" s="32" customFormat="1" ht="19" customHeight="1" x14ac:dyDescent="0.25">
      <c r="A19" s="2" t="s">
        <v>35</v>
      </c>
      <c r="B19" s="37">
        <v>3</v>
      </c>
      <c r="C19" s="20">
        <v>0</v>
      </c>
      <c r="D19" s="22">
        <v>0</v>
      </c>
      <c r="E19" s="33">
        <v>0</v>
      </c>
      <c r="F19" s="20">
        <v>1</v>
      </c>
      <c r="G19" s="22">
        <v>1</v>
      </c>
      <c r="H19" s="35">
        <v>1</v>
      </c>
      <c r="I19" s="127">
        <v>33.3333333333333</v>
      </c>
      <c r="J19" s="87">
        <v>40</v>
      </c>
      <c r="K19" s="104">
        <v>83.3333333333333</v>
      </c>
      <c r="L19" s="31"/>
      <c r="M19" s="36"/>
    </row>
    <row r="20" spans="1:13" s="32" customFormat="1" ht="19" customHeight="1" thickBot="1" x14ac:dyDescent="0.3">
      <c r="A20" s="3" t="s">
        <v>36</v>
      </c>
      <c r="B20" s="70">
        <v>35</v>
      </c>
      <c r="C20" s="71">
        <v>1</v>
      </c>
      <c r="D20" s="72">
        <v>0</v>
      </c>
      <c r="E20" s="73">
        <v>0</v>
      </c>
      <c r="F20" s="71">
        <v>9</v>
      </c>
      <c r="G20" s="72">
        <v>7</v>
      </c>
      <c r="H20" s="74">
        <v>16</v>
      </c>
      <c r="I20" s="128">
        <v>45.714285714285701</v>
      </c>
      <c r="J20" s="88">
        <v>40</v>
      </c>
      <c r="K20" s="107">
        <v>114.28571428571399</v>
      </c>
      <c r="L20" s="31"/>
      <c r="M20" s="36"/>
    </row>
    <row r="21" spans="1:13" s="32" customFormat="1" ht="19" customHeight="1" thickBot="1" x14ac:dyDescent="0.3">
      <c r="A21" s="4" t="s">
        <v>37</v>
      </c>
      <c r="B21" s="112">
        <v>248</v>
      </c>
      <c r="C21" s="113">
        <v>19</v>
      </c>
      <c r="D21" s="114">
        <v>1</v>
      </c>
      <c r="E21" s="115">
        <v>6</v>
      </c>
      <c r="F21" s="113">
        <v>47</v>
      </c>
      <c r="G21" s="114">
        <v>66</v>
      </c>
      <c r="H21" s="116">
        <v>114</v>
      </c>
      <c r="I21" s="129">
        <v>45.9677419354839</v>
      </c>
      <c r="J21" s="94">
        <v>40</v>
      </c>
      <c r="K21" s="110">
        <v>114.91935483871001</v>
      </c>
      <c r="L21" s="31"/>
      <c r="M21" s="36"/>
    </row>
    <row r="22" spans="1:13" s="51" customFormat="1" ht="13" x14ac:dyDescent="0.25">
      <c r="A22" s="75"/>
      <c r="B22" s="76"/>
      <c r="C22" s="76"/>
      <c r="D22" s="76"/>
      <c r="E22" s="76"/>
      <c r="F22" s="76"/>
      <c r="G22" s="76"/>
      <c r="H22" s="76"/>
      <c r="I22" s="77"/>
      <c r="J22" s="78"/>
      <c r="K22" s="79"/>
      <c r="L22" s="49"/>
      <c r="M22" s="53"/>
    </row>
    <row r="23" spans="1:13" s="56" customFormat="1" ht="38.25" customHeight="1" x14ac:dyDescent="0.3">
      <c r="A23" s="165" t="s">
        <v>64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3" s="56" customFormat="1" ht="13" x14ac:dyDescent="0.3">
      <c r="A24" s="80"/>
      <c r="B24" s="18"/>
      <c r="C24" s="18"/>
      <c r="D24" s="18"/>
      <c r="E24" s="18"/>
      <c r="F24" s="18"/>
      <c r="G24" s="18"/>
      <c r="H24" s="18"/>
      <c r="I24" s="18"/>
      <c r="J24" s="18"/>
      <c r="K24" s="55"/>
    </row>
    <row r="25" spans="1:13" s="56" customFormat="1" ht="13.5" thickBot="1" x14ac:dyDescent="0.35">
      <c r="A25" s="81" t="s">
        <v>39</v>
      </c>
      <c r="B25" s="59"/>
      <c r="C25" s="59"/>
      <c r="D25" s="59"/>
      <c r="E25" s="59"/>
      <c r="F25" s="59"/>
      <c r="G25" s="59"/>
      <c r="H25" s="59"/>
      <c r="I25" s="59"/>
      <c r="J25" s="59"/>
      <c r="K25" s="60"/>
    </row>
    <row r="27" spans="1:13" x14ac:dyDescent="0.25">
      <c r="A27" s="6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4286595-11C7-4F87-85AD-6F9494F14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Joan Boucher</cp:lastModifiedBy>
  <cp:revision/>
  <dcterms:created xsi:type="dcterms:W3CDTF">2002-02-12T20:34:33Z</dcterms:created>
  <dcterms:modified xsi:type="dcterms:W3CDTF">2021-12-17T20:15:12Z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</Properties>
</file>