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3 Reports/FY23 Q1 09302022/"/>
    </mc:Choice>
  </mc:AlternateContent>
  <xr:revisionPtr revIDLastSave="0" documentId="11_A3CE98F8BC5110896DB65C6909CD0ACD19C837FE" xr6:coauthVersionLast="47" xr6:coauthVersionMax="47" xr10:uidLastSave="{00000000-0000-0000-0000-000000000000}"/>
  <bookViews>
    <workbookView xWindow="0" yWindow="0" windowWidth="10020" windowHeight="5580" tabRatio="847" firstSheet="1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62913"/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<sst xmlns="http://schemas.openxmlformats.org/spreadsheetml/2006/main" count="36" uniqueCount="36">
  <si>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</si>
  <si>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FY22 Quarter Ending September 30, 2021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</si>
  <si>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</si>
  <si>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</si>
  <si>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</si>
  <si>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</si>
  <si>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</si>
  <si>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</si>
  <si>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FY23 QUARTER ENDING SEPTEMBER 30, 2022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</si>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</sst>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"/>
  <sheetViews>
    <sheetView topLeftCell="A7" workbookViewId="0">
      <selection activeCell="C11" sqref="C11"/>
    </sheetView>
  </sheetViews>
  <sheetFormatPr defaultRowHeight="12.75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/>
    <row r="2" spans="2:20" ht="4.5" customHeight="1" thickTop="1" thickBot="1">
      <c r="B2" s="2"/>
      <c r="C2" s="3"/>
      <c r="D2" s="3"/>
      <c r="E2" s="3"/>
      <c r="F2" s="3"/>
      <c r="G2" s="3"/>
    </row>
    <row r="3" spans="2:20" ht="15.95" customHeight="1" thickTop="1" thickBot="1">
      <c r="B3" s="2"/>
      <c r="C3" s="4"/>
      <c r="D3" s="4"/>
      <c r="E3" s="4"/>
      <c r="F3" s="5"/>
      <c r="G3" s="6"/>
    </row>
    <row r="4" spans="2:20" ht="18" customHeight="1" thickTop="1" thickBot="1">
      <c r="B4" s="2"/>
      <c r="C4" s="41"/>
      <c r="D4" s="41"/>
      <c r="E4" s="41"/>
      <c r="F4" s="41"/>
      <c r="G4" s="6"/>
    </row>
    <row r="5" spans="2:20" ht="14.25" thickTop="1" thickBot="1">
      <c r="B5" s="2"/>
      <c r="G5" s="6"/>
    </row>
    <row r="6" spans="2:20" ht="23.25" customHeight="1" thickTop="1" thickBot="1">
      <c r="B6" s="2"/>
      <c r="G6" s="7"/>
    </row>
    <row r="7" spans="2:20" ht="16.5" customHeight="1" thickTop="1" thickBot="1">
      <c r="B7" s="2"/>
      <c r="G7" s="6"/>
    </row>
    <row r="8" spans="2:20" ht="16.5" customHeight="1" thickTop="1" thickBot="1">
      <c r="B8" s="2"/>
      <c r="C8" s="8"/>
      <c r="D8" s="9"/>
      <c r="E8" s="10"/>
      <c r="F8" s="11"/>
      <c r="G8" s="6"/>
    </row>
    <row r="9" spans="2:20" ht="22.5" thickTop="1" thickBot="1">
      <c r="B9" s="2"/>
      <c r="C9" s="44" t="s">
        <v>0</v>
      </c>
      <c r="D9" s="44"/>
      <c r="E9" s="44"/>
      <c r="F9" s="44"/>
      <c r="G9" s="6"/>
    </row>
    <row r="10" spans="2:20" ht="17.25" thickTop="1" thickBot="1">
      <c r="B10" s="2"/>
      <c r="C10" s="48" t="s">
        <v>1</v>
      </c>
      <c r="D10" s="48"/>
      <c r="E10" s="48"/>
      <c r="F10" s="48"/>
      <c r="G10" s="6"/>
    </row>
    <row r="11" spans="2:20" ht="20.25" thickTop="1" thickBot="1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>
      <c r="B12" s="2"/>
      <c r="C12" s="47" t="s">
        <v>2</v>
      </c>
      <c r="D12" s="47"/>
      <c r="E12" s="47"/>
      <c r="F12" s="47"/>
      <c r="G12" s="6"/>
    </row>
    <row r="13" spans="2:20" ht="20.25" thickTop="1" thickBot="1">
      <c r="B13" s="2"/>
      <c r="C13" s="8"/>
      <c r="D13" s="9"/>
      <c r="E13" s="12"/>
      <c r="F13" s="11"/>
      <c r="G13" s="6"/>
    </row>
    <row r="14" spans="2:20" ht="20.25" thickTop="1" thickBot="1">
      <c r="B14" s="2"/>
      <c r="C14" s="47" t="s">
        <v>3</v>
      </c>
      <c r="D14" s="47"/>
      <c r="E14" s="47"/>
      <c r="F14" s="47"/>
      <c r="G14" s="6"/>
    </row>
    <row r="15" spans="2:20" ht="20.25" thickTop="1" thickBot="1">
      <c r="B15" s="2"/>
      <c r="C15" s="8"/>
      <c r="D15" s="13"/>
      <c r="E15" s="12"/>
      <c r="F15" s="14"/>
      <c r="G15" s="6"/>
    </row>
    <row r="16" spans="2:20" ht="20.25" thickTop="1" thickBot="1">
      <c r="B16" s="2"/>
      <c r="C16" s="8"/>
      <c r="D16" s="13"/>
      <c r="E16" s="12"/>
      <c r="F16" s="14"/>
      <c r="G16" s="6"/>
    </row>
    <row r="17" spans="1:9" ht="20.25" thickTop="1" thickBot="1">
      <c r="B17" s="2"/>
      <c r="C17" s="8"/>
      <c r="D17" s="13"/>
      <c r="E17" s="12"/>
      <c r="F17" s="14"/>
      <c r="G17" s="6"/>
    </row>
    <row r="18" spans="1:9" ht="24.75" customHeight="1" thickTop="1" thickBot="1">
      <c r="B18" s="2"/>
      <c r="C18" s="14"/>
      <c r="D18" s="15"/>
      <c r="E18" s="16"/>
      <c r="F18" s="17"/>
      <c r="G18" s="6"/>
    </row>
    <row r="19" spans="1:9" ht="24.75" customHeight="1" thickTop="1" thickBot="1">
      <c r="B19" s="2"/>
      <c r="C19" s="14"/>
      <c r="D19" s="15"/>
      <c r="E19" s="16"/>
      <c r="F19" s="17"/>
      <c r="G19" s="6"/>
    </row>
    <row r="20" spans="1:9" ht="20.25" thickTop="1" thickBot="1">
      <c r="B20" s="2"/>
      <c r="C20" s="8"/>
      <c r="D20" s="13"/>
      <c r="E20" s="12"/>
      <c r="F20" s="14"/>
      <c r="G20" s="6"/>
    </row>
    <row r="21" spans="1:9" ht="20.25" thickTop="1" thickBot="1">
      <c r="B21" s="2"/>
      <c r="C21" s="8"/>
      <c r="D21" s="13"/>
      <c r="E21" s="12"/>
      <c r="F21" s="14"/>
      <c r="G21" s="6"/>
    </row>
    <row r="22" spans="1:9" ht="20.25" thickTop="1" thickBot="1">
      <c r="B22" s="2"/>
      <c r="C22" s="8"/>
      <c r="D22" s="15"/>
      <c r="E22" s="12"/>
      <c r="F22" s="14"/>
      <c r="G22" s="6"/>
    </row>
    <row r="23" spans="1:9" ht="14.25" thickTop="1" thickBot="1">
      <c r="B23" s="2"/>
      <c r="C23" s="14"/>
      <c r="D23" s="14"/>
      <c r="E23" s="18"/>
      <c r="F23" s="14"/>
      <c r="G23" s="6"/>
    </row>
    <row r="24" spans="1:9" ht="14.25" thickTop="1" thickBot="1">
      <c r="B24" s="2"/>
      <c r="C24" s="19"/>
      <c r="D24" s="19"/>
      <c r="E24" s="19"/>
      <c r="F24" s="19"/>
      <c r="G24" s="6"/>
    </row>
    <row r="25" spans="1:9" ht="4.5" customHeight="1" thickTop="1">
      <c r="B25" s="2"/>
      <c r="C25" s="3" t="s">
        <v>4</v>
      </c>
      <c r="D25" s="3"/>
      <c r="E25" s="3"/>
      <c r="F25" s="3"/>
      <c r="G25" s="6"/>
    </row>
    <row r="26" spans="1:9" s="14" customFormat="1" ht="12.75" customHeight="1">
      <c r="C26" s="20"/>
    </row>
    <row r="27" spans="1:9" ht="15" customHeight="1">
      <c r="A27" s="14"/>
      <c r="B27" s="14"/>
      <c r="C27" s="45"/>
      <c r="D27" s="46"/>
      <c r="E27" s="46"/>
      <c r="F27" s="46"/>
      <c r="G27" s="14"/>
      <c r="H27" s="14"/>
      <c r="I27" s="14"/>
    </row>
    <row r="28" spans="1:9">
      <c r="A28" s="14"/>
      <c r="B28" s="14"/>
      <c r="C28" s="1" t="s">
        <v>5</v>
      </c>
      <c r="D28" s="14"/>
      <c r="E28" s="14"/>
      <c r="F28" s="21"/>
      <c r="G28" s="14"/>
      <c r="H28" s="14"/>
      <c r="I28" s="14"/>
    </row>
    <row r="29" spans="1:9">
      <c r="A29" s="14"/>
      <c r="B29" s="14"/>
      <c r="C29" s="14" t="s">
        <v>6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workbookViewId="0">
      <selection activeCell="A23" sqref="A23"/>
    </sheetView>
  </sheetViews>
  <sheetFormatPr defaultRowHeight="12.75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>
      <c r="A1" s="51" t="s">
        <v>7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>
      <c r="A2" s="51" t="s">
        <v>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>
      <c r="A3" s="53" t="s">
        <v>9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>
      <c r="A4" s="23"/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5" t="s">
        <v>18</v>
      </c>
    </row>
    <row r="5" spans="1:10" s="31" customFormat="1" ht="19.5" customHeight="1">
      <c r="A5" s="27" t="s">
        <v>19</v>
      </c>
      <c r="B5" s="28">
        <v>178</v>
      </c>
      <c r="C5" s="28">
        <v>129</v>
      </c>
      <c r="D5" s="29">
        <f>C5/B5</f>
        <v>0.7247191011235955</v>
      </c>
      <c r="E5" s="28">
        <v>0</v>
      </c>
      <c r="F5" s="29">
        <f>E5/B5</f>
        <v>0</v>
      </c>
      <c r="G5" s="28">
        <v>39</v>
      </c>
      <c r="H5" s="29">
        <f>G5/B5</f>
        <v>0.21910112359550563</v>
      </c>
      <c r="I5" s="28">
        <v>197</v>
      </c>
      <c r="J5" s="30">
        <f>B5/I5</f>
        <v>0.90355329949238583</v>
      </c>
    </row>
    <row r="6" spans="1:10" s="31" customFormat="1" ht="19.5" customHeight="1">
      <c r="A6" s="27" t="s">
        <v>20</v>
      </c>
      <c r="B6" s="28">
        <v>1394</v>
      </c>
      <c r="C6" s="28">
        <v>757</v>
      </c>
      <c r="D6" s="29">
        <f t="shared" ref="D6:D21" si="0">C6/B6</f>
        <v>0.54304160688665715</v>
      </c>
      <c r="E6" s="28">
        <v>4</v>
      </c>
      <c r="F6" s="29">
        <f t="shared" ref="F6:F21" si="1">E6/B6</f>
        <v>2.8694404591104736E-3</v>
      </c>
      <c r="G6" s="28">
        <v>80</v>
      </c>
      <c r="H6" s="29">
        <f t="shared" ref="H6:H21" si="2">G6/B6</f>
        <v>5.7388809182209469E-2</v>
      </c>
      <c r="I6" s="28">
        <v>1500</v>
      </c>
      <c r="J6" s="30">
        <f t="shared" ref="J6:J21" si="3">B6/I6</f>
        <v>0.92933333333333334</v>
      </c>
    </row>
    <row r="7" spans="1:10" s="31" customFormat="1" ht="19.5" customHeight="1">
      <c r="A7" s="27" t="s">
        <v>21</v>
      </c>
      <c r="B7" s="28">
        <v>1383</v>
      </c>
      <c r="C7" s="28">
        <v>921</v>
      </c>
      <c r="D7" s="29">
        <f t="shared" si="0"/>
        <v>0.66594360086767901</v>
      </c>
      <c r="E7" s="28">
        <v>29</v>
      </c>
      <c r="F7" s="29">
        <f t="shared" si="1"/>
        <v>2.0968908170643528E-2</v>
      </c>
      <c r="G7" s="28">
        <v>137</v>
      </c>
      <c r="H7" s="29">
        <f t="shared" si="2"/>
        <v>9.9060014461315973E-2</v>
      </c>
      <c r="I7" s="28">
        <v>1231</v>
      </c>
      <c r="J7" s="30">
        <f t="shared" si="3"/>
        <v>1.1234768480909829</v>
      </c>
    </row>
    <row r="8" spans="1:10" s="31" customFormat="1" ht="19.5" customHeight="1">
      <c r="A8" s="27" t="s">
        <v>22</v>
      </c>
      <c r="B8" s="28">
        <v>845</v>
      </c>
      <c r="C8" s="28">
        <v>614</v>
      </c>
      <c r="D8" s="29">
        <f t="shared" si="0"/>
        <v>0.72662721893491122</v>
      </c>
      <c r="E8" s="28">
        <v>1</v>
      </c>
      <c r="F8" s="29">
        <f t="shared" si="1"/>
        <v>1.1834319526627219E-3</v>
      </c>
      <c r="G8" s="28">
        <v>76</v>
      </c>
      <c r="H8" s="29">
        <f t="shared" si="2"/>
        <v>8.9940828402366862E-2</v>
      </c>
      <c r="I8" s="28">
        <v>612</v>
      </c>
      <c r="J8" s="30">
        <f t="shared" si="3"/>
        <v>1.380718954248366</v>
      </c>
    </row>
    <row r="9" spans="1:10" s="31" customFormat="1" ht="19.5" customHeight="1">
      <c r="A9" s="27" t="s">
        <v>23</v>
      </c>
      <c r="B9" s="28">
        <v>360</v>
      </c>
      <c r="C9" s="28">
        <v>290</v>
      </c>
      <c r="D9" s="29">
        <f t="shared" si="0"/>
        <v>0.80555555555555558</v>
      </c>
      <c r="E9" s="28">
        <v>2</v>
      </c>
      <c r="F9" s="29">
        <f t="shared" si="1"/>
        <v>5.5555555555555558E-3</v>
      </c>
      <c r="G9" s="28">
        <v>28</v>
      </c>
      <c r="H9" s="29">
        <f t="shared" si="2"/>
        <v>7.7777777777777779E-2</v>
      </c>
      <c r="I9" s="28">
        <v>245</v>
      </c>
      <c r="J9" s="30">
        <f t="shared" si="3"/>
        <v>1.4693877551020409</v>
      </c>
    </row>
    <row r="10" spans="1:10" s="31" customFormat="1" ht="19.5" customHeight="1">
      <c r="A10" s="27" t="s">
        <v>24</v>
      </c>
      <c r="B10" s="28">
        <v>1325</v>
      </c>
      <c r="C10" s="28">
        <v>823</v>
      </c>
      <c r="D10" s="29">
        <f t="shared" si="0"/>
        <v>0.62113207547169813</v>
      </c>
      <c r="E10" s="28">
        <v>1</v>
      </c>
      <c r="F10" s="29">
        <f t="shared" si="1"/>
        <v>7.5471698113207543E-4</v>
      </c>
      <c r="G10" s="28">
        <v>137</v>
      </c>
      <c r="H10" s="29">
        <f t="shared" si="2"/>
        <v>0.10339622641509434</v>
      </c>
      <c r="I10" s="28">
        <v>1368</v>
      </c>
      <c r="J10" s="30">
        <f t="shared" si="3"/>
        <v>0.9685672514619883</v>
      </c>
    </row>
    <row r="11" spans="1:10" s="31" customFormat="1" ht="19.5" customHeight="1">
      <c r="A11" s="27" t="s">
        <v>25</v>
      </c>
      <c r="B11" s="28">
        <v>385</v>
      </c>
      <c r="C11" s="28">
        <v>290</v>
      </c>
      <c r="D11" s="29">
        <f t="shared" si="0"/>
        <v>0.75324675324675328</v>
      </c>
      <c r="E11" s="28">
        <v>0</v>
      </c>
      <c r="F11" s="29">
        <f t="shared" si="1"/>
        <v>0</v>
      </c>
      <c r="G11" s="28">
        <v>22</v>
      </c>
      <c r="H11" s="29">
        <f t="shared" si="2"/>
        <v>5.7142857142857141E-2</v>
      </c>
      <c r="I11" s="28">
        <v>279</v>
      </c>
      <c r="J11" s="30">
        <f t="shared" si="3"/>
        <v>1.3799283154121864</v>
      </c>
    </row>
    <row r="12" spans="1:10" s="31" customFormat="1" ht="19.5" customHeight="1">
      <c r="A12" s="27" t="s">
        <v>26</v>
      </c>
      <c r="B12" s="28">
        <v>735</v>
      </c>
      <c r="C12" s="28">
        <v>533</v>
      </c>
      <c r="D12" s="29">
        <f t="shared" si="0"/>
        <v>0.72517006802721085</v>
      </c>
      <c r="E12" s="28">
        <v>6</v>
      </c>
      <c r="F12" s="29">
        <f t="shared" si="1"/>
        <v>8.1632653061224497E-3</v>
      </c>
      <c r="G12" s="28">
        <v>93</v>
      </c>
      <c r="H12" s="29">
        <f t="shared" si="2"/>
        <v>0.12653061224489795</v>
      </c>
      <c r="I12" s="28">
        <v>737</v>
      </c>
      <c r="J12" s="30">
        <f t="shared" si="3"/>
        <v>0.99728629579375849</v>
      </c>
    </row>
    <row r="13" spans="1:10" s="31" customFormat="1" ht="19.5" customHeight="1">
      <c r="A13" s="27" t="s">
        <v>27</v>
      </c>
      <c r="B13" s="28">
        <v>520</v>
      </c>
      <c r="C13" s="28">
        <v>367</v>
      </c>
      <c r="D13" s="29">
        <f t="shared" si="0"/>
        <v>0.70576923076923082</v>
      </c>
      <c r="E13" s="28">
        <v>14</v>
      </c>
      <c r="F13" s="29">
        <f t="shared" si="1"/>
        <v>2.6923076923076925E-2</v>
      </c>
      <c r="G13" s="28">
        <v>27</v>
      </c>
      <c r="H13" s="29">
        <f t="shared" si="2"/>
        <v>5.1923076923076926E-2</v>
      </c>
      <c r="I13" s="28">
        <v>485</v>
      </c>
      <c r="J13" s="30">
        <f t="shared" si="3"/>
        <v>1.0721649484536082</v>
      </c>
    </row>
    <row r="14" spans="1:10" s="31" customFormat="1" ht="19.5" customHeight="1">
      <c r="A14" s="27" t="s">
        <v>28</v>
      </c>
      <c r="B14" s="28">
        <v>1449</v>
      </c>
      <c r="C14" s="28">
        <v>929</v>
      </c>
      <c r="D14" s="29">
        <f t="shared" si="0"/>
        <v>0.6411318150448585</v>
      </c>
      <c r="E14" s="28">
        <v>4</v>
      </c>
      <c r="F14" s="29">
        <f t="shared" si="1"/>
        <v>2.7605244996549345E-3</v>
      </c>
      <c r="G14" s="28">
        <v>102</v>
      </c>
      <c r="H14" s="29">
        <f t="shared" si="2"/>
        <v>7.0393374741200831E-2</v>
      </c>
      <c r="I14" s="28">
        <v>1396</v>
      </c>
      <c r="J14" s="30">
        <f t="shared" si="3"/>
        <v>1.0379656160458453</v>
      </c>
    </row>
    <row r="15" spans="1:10" s="31" customFormat="1" ht="19.5" customHeight="1">
      <c r="A15" s="27" t="s">
        <v>29</v>
      </c>
      <c r="B15" s="28">
        <v>1240</v>
      </c>
      <c r="C15" s="28">
        <v>889</v>
      </c>
      <c r="D15" s="29">
        <f t="shared" si="0"/>
        <v>0.71693548387096773</v>
      </c>
      <c r="E15" s="28">
        <v>1</v>
      </c>
      <c r="F15" s="29">
        <f t="shared" si="1"/>
        <v>8.0645161290322581E-4</v>
      </c>
      <c r="G15" s="28">
        <v>129</v>
      </c>
      <c r="H15" s="29">
        <f t="shared" si="2"/>
        <v>0.10403225806451613</v>
      </c>
      <c r="I15" s="28">
        <v>919</v>
      </c>
      <c r="J15" s="30">
        <f t="shared" si="3"/>
        <v>1.3492927094668117</v>
      </c>
    </row>
    <row r="16" spans="1:10" s="31" customFormat="1" ht="19.5" customHeight="1">
      <c r="A16" s="27" t="s">
        <v>30</v>
      </c>
      <c r="B16" s="28">
        <v>1355</v>
      </c>
      <c r="C16" s="28">
        <v>913</v>
      </c>
      <c r="D16" s="29">
        <f t="shared" si="0"/>
        <v>0.67380073800738005</v>
      </c>
      <c r="E16" s="28">
        <v>4</v>
      </c>
      <c r="F16" s="29">
        <f t="shared" si="1"/>
        <v>2.9520295202952029E-3</v>
      </c>
      <c r="G16" s="28">
        <v>118</v>
      </c>
      <c r="H16" s="29">
        <f t="shared" si="2"/>
        <v>8.7084870848708487E-2</v>
      </c>
      <c r="I16" s="28">
        <v>1513</v>
      </c>
      <c r="J16" s="30">
        <f t="shared" si="3"/>
        <v>0.89557171183079975</v>
      </c>
    </row>
    <row r="17" spans="1:16" s="31" customFormat="1" ht="19.5" customHeight="1">
      <c r="A17" s="27" t="s">
        <v>31</v>
      </c>
      <c r="B17" s="28">
        <v>1549</v>
      </c>
      <c r="C17" s="28">
        <v>1058</v>
      </c>
      <c r="D17" s="29">
        <f t="shared" si="0"/>
        <v>0.68302130406714012</v>
      </c>
      <c r="E17" s="28">
        <v>1</v>
      </c>
      <c r="F17" s="29">
        <f t="shared" si="1"/>
        <v>6.4557779212395089E-4</v>
      </c>
      <c r="G17" s="28">
        <v>156</v>
      </c>
      <c r="H17" s="29">
        <f t="shared" si="2"/>
        <v>0.10071013557133635</v>
      </c>
      <c r="I17" s="28">
        <v>1647</v>
      </c>
      <c r="J17" s="30">
        <f t="shared" si="3"/>
        <v>0.94049787492410442</v>
      </c>
    </row>
    <row r="18" spans="1:16" s="31" customFormat="1" ht="19.5" customHeight="1">
      <c r="A18" s="27" t="s">
        <v>32</v>
      </c>
      <c r="B18" s="28">
        <v>623</v>
      </c>
      <c r="C18" s="28">
        <v>395</v>
      </c>
      <c r="D18" s="29">
        <f t="shared" si="0"/>
        <v>0.63402889245585869</v>
      </c>
      <c r="E18" s="28">
        <v>1</v>
      </c>
      <c r="F18" s="29">
        <f t="shared" si="1"/>
        <v>1.6051364365971107E-3</v>
      </c>
      <c r="G18" s="28">
        <v>42</v>
      </c>
      <c r="H18" s="29">
        <f t="shared" si="2"/>
        <v>6.741573033707865E-2</v>
      </c>
      <c r="I18" s="28">
        <v>549</v>
      </c>
      <c r="J18" s="30">
        <f t="shared" si="3"/>
        <v>1.1347905282331512</v>
      </c>
    </row>
    <row r="19" spans="1:16" s="31" customFormat="1" ht="19.5" customHeight="1">
      <c r="A19" s="27" t="s">
        <v>33</v>
      </c>
      <c r="B19" s="28">
        <v>672</v>
      </c>
      <c r="C19" s="28">
        <v>376</v>
      </c>
      <c r="D19" s="29">
        <f t="shared" si="0"/>
        <v>0.55952380952380953</v>
      </c>
      <c r="E19" s="28">
        <v>1</v>
      </c>
      <c r="F19" s="29">
        <f t="shared" si="1"/>
        <v>1.488095238095238E-3</v>
      </c>
      <c r="G19" s="28">
        <v>23</v>
      </c>
      <c r="H19" s="29">
        <f t="shared" si="2"/>
        <v>3.4226190476190479E-2</v>
      </c>
      <c r="I19" s="28">
        <v>873</v>
      </c>
      <c r="J19" s="30">
        <f t="shared" si="3"/>
        <v>0.76975945017182135</v>
      </c>
    </row>
    <row r="20" spans="1:16" s="31" customFormat="1" ht="19.5" customHeight="1" thickBot="1">
      <c r="A20" s="32" t="s">
        <v>34</v>
      </c>
      <c r="B20" s="33">
        <v>1084</v>
      </c>
      <c r="C20" s="33">
        <v>765</v>
      </c>
      <c r="D20" s="34">
        <f t="shared" si="0"/>
        <v>0.705719557195572</v>
      </c>
      <c r="E20" s="33">
        <v>7</v>
      </c>
      <c r="F20" s="34">
        <f t="shared" si="1"/>
        <v>6.4575645756457566E-3</v>
      </c>
      <c r="G20" s="33">
        <v>52</v>
      </c>
      <c r="H20" s="34">
        <f t="shared" si="2"/>
        <v>4.797047970479705E-2</v>
      </c>
      <c r="I20" s="33">
        <v>943</v>
      </c>
      <c r="J20" s="35">
        <f t="shared" si="3"/>
        <v>1.1495227995758219</v>
      </c>
    </row>
    <row r="21" spans="1:16" s="31" customFormat="1" ht="19.5" customHeight="1" thickBot="1">
      <c r="A21" s="36" t="s">
        <v>35</v>
      </c>
      <c r="B21" s="37">
        <v>15097</v>
      </c>
      <c r="C21" s="37">
        <v>10049</v>
      </c>
      <c r="D21" s="38">
        <f t="shared" si="0"/>
        <v>0.66562893290057623</v>
      </c>
      <c r="E21" s="37">
        <v>76</v>
      </c>
      <c r="F21" s="38">
        <f t="shared" si="1"/>
        <v>5.034112737629993E-3</v>
      </c>
      <c r="G21" s="37">
        <v>1261</v>
      </c>
      <c r="H21" s="38">
        <f t="shared" si="2"/>
        <v>8.3526528449360801E-2</v>
      </c>
      <c r="I21" s="37">
        <v>14494</v>
      </c>
      <c r="J21" s="39">
        <f t="shared" si="3"/>
        <v>1.0416034221056989</v>
      </c>
    </row>
    <row r="22" spans="1:16" ht="13.5" thickTop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2" ma:contentTypeDescription="Create a new document." ma:contentTypeScope="" ma:versionID="404f54cce78412f772f11987147cff3b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ad2c8b6c99a2ad6f374eab2666c316c1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3748171-86DF-4B2E-A32F-8C094CE28ED6}"/>
</file>

<file path=customXml/itemProps2.xml><?xml version="1.0" encoding="utf-8"?>
<ds:datastoreItem xmlns:ds="http://schemas.openxmlformats.org/officeDocument/2006/customXml" ds:itemID="{485D1F67-5005-4E55-B115-D4AC0C5B8BE7}"/>
</file>

<file path=customXml/itemProps3.xml><?xml version="1.0" encoding="utf-8"?>
<ds:datastoreItem xmlns:ds="http://schemas.openxmlformats.org/officeDocument/2006/customXml" ds:itemID="{0CE87E84-29E6-4647-8621-C54E5AA104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dcterms:created xsi:type="dcterms:W3CDTF">2005-11-01T20:57:08Z</dcterms:created>
  <dcterms:modified xsi:type="dcterms:W3CDTF">2022-12-02T20:14:18Z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