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134" documentId="11_A3CE98F8BC5110896DB65C6909CD0ACD19C837FE" xr6:coauthVersionLast="47" xr6:coauthVersionMax="47" xr10:uidLastSave="{AC230CB3-0855-4EDA-AB1D-E8B3C9E8E1D1}"/>
  <bookViews>
    <workbookView xWindow="-120" yWindow="-120" windowWidth="19440" windowHeight="9705" tabRatio="847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C21" i="11"/>
  <c r="B21" i="11"/>
  <c r="D21" i="1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<sst xmlns="http://schemas.openxmlformats.org/spreadsheetml/2006/main" count="63" uniqueCount="43">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</sst>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abSelected="1" workbookViewId="0">
      <selection activeCell="C30" sqref="C3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52" t="s">
        <v>36</v>
      </c>
      <c r="D9" s="52"/>
      <c r="E9" s="52"/>
      <c r="F9" s="52"/>
      <c r="G9" s="6"/>
    </row>
    <row r="10" spans="2:20" ht="17.25" thickTop="1" thickBot="1" x14ac:dyDescent="0.3">
      <c r="B10" s="2"/>
      <c r="C10" s="55" t="s">
        <v>42</v>
      </c>
      <c r="D10" s="55"/>
      <c r="E10" s="55"/>
      <c r="F10" s="55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54" t="s">
        <v>0</v>
      </c>
      <c r="D12" s="54"/>
      <c r="E12" s="54"/>
      <c r="F12" s="54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D14" s="11"/>
      <c r="E14" s="11" t="s">
        <v>35</v>
      </c>
      <c r="F14" s="11"/>
      <c r="G14" s="6"/>
    </row>
    <row r="15" spans="2:20" ht="20.25" thickTop="1" thickBot="1" x14ac:dyDescent="0.35">
      <c r="B15" s="2"/>
      <c r="D15" s="11"/>
      <c r="E15" s="11" t="s">
        <v>39</v>
      </c>
      <c r="F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1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53"/>
      <c r="D27" s="53"/>
      <c r="E27" s="53"/>
      <c r="F27" s="53"/>
    </row>
    <row r="28" spans="2:7" x14ac:dyDescent="0.2">
      <c r="C28" s="1" t="s">
        <v>37</v>
      </c>
      <c r="F28" s="18"/>
    </row>
    <row r="29" spans="2:7" x14ac:dyDescent="0.2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20.85546875" style="14" customWidth="1"/>
    <col min="2" max="7" width="11.28515625" style="14" customWidth="1"/>
    <col min="8" max="16384" width="9.140625" style="14"/>
  </cols>
  <sheetData>
    <row r="1" spans="1:7" ht="18.75" x14ac:dyDescent="0.3">
      <c r="A1" s="54" t="s">
        <v>40</v>
      </c>
      <c r="B1" s="54"/>
      <c r="C1" s="54"/>
      <c r="D1" s="54"/>
      <c r="E1" s="54"/>
      <c r="F1" s="54"/>
      <c r="G1" s="54"/>
    </row>
    <row r="2" spans="1:7" ht="18.75" x14ac:dyDescent="0.3">
      <c r="A2" s="54" t="s">
        <v>42</v>
      </c>
      <c r="B2" s="56"/>
      <c r="C2" s="56"/>
      <c r="D2" s="56"/>
      <c r="E2" s="56"/>
      <c r="F2" s="56"/>
      <c r="G2" s="56"/>
    </row>
    <row r="3" spans="1:7" ht="36.75" customHeight="1" thickBot="1" x14ac:dyDescent="0.25">
      <c r="A3" s="57" t="s">
        <v>35</v>
      </c>
      <c r="B3" s="57"/>
      <c r="C3" s="57"/>
      <c r="D3" s="57"/>
      <c r="E3" s="57"/>
      <c r="F3" s="57"/>
      <c r="G3" s="57"/>
    </row>
    <row r="4" spans="1:7" s="22" customFormat="1" ht="16.5" customHeight="1" thickTop="1" x14ac:dyDescent="0.2">
      <c r="A4" s="44"/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6" t="s">
        <v>31</v>
      </c>
    </row>
    <row r="5" spans="1:7" s="27" customFormat="1" ht="19.5" customHeight="1" x14ac:dyDescent="0.2">
      <c r="A5" s="47" t="s">
        <v>12</v>
      </c>
      <c r="B5" s="24">
        <v>0</v>
      </c>
      <c r="C5" s="24">
        <v>22</v>
      </c>
      <c r="D5" s="42">
        <v>0</v>
      </c>
      <c r="E5" s="24">
        <v>3</v>
      </c>
      <c r="F5" s="42">
        <v>281</v>
      </c>
      <c r="G5" s="48">
        <v>0</v>
      </c>
    </row>
    <row r="6" spans="1:7" s="27" customFormat="1" ht="19.5" customHeight="1" x14ac:dyDescent="0.2">
      <c r="A6" s="47" t="s">
        <v>13</v>
      </c>
      <c r="B6" s="24">
        <v>0</v>
      </c>
      <c r="C6" s="24">
        <v>35</v>
      </c>
      <c r="D6" s="42">
        <v>0</v>
      </c>
      <c r="E6" s="24">
        <v>0</v>
      </c>
      <c r="F6" s="42">
        <v>1871</v>
      </c>
      <c r="G6" s="48">
        <v>0</v>
      </c>
    </row>
    <row r="7" spans="1:7" s="27" customFormat="1" ht="19.5" customHeight="1" x14ac:dyDescent="0.2">
      <c r="A7" s="47" t="s">
        <v>14</v>
      </c>
      <c r="B7" s="24">
        <v>0</v>
      </c>
      <c r="C7" s="24">
        <v>54</v>
      </c>
      <c r="D7" s="42">
        <v>0</v>
      </c>
      <c r="E7" s="24">
        <v>1</v>
      </c>
      <c r="F7" s="42">
        <v>1745</v>
      </c>
      <c r="G7" s="48">
        <v>0</v>
      </c>
    </row>
    <row r="8" spans="1:7" s="27" customFormat="1" ht="19.5" customHeight="1" x14ac:dyDescent="0.2">
      <c r="A8" s="47" t="s">
        <v>15</v>
      </c>
      <c r="B8" s="24">
        <v>0</v>
      </c>
      <c r="C8" s="24">
        <v>16</v>
      </c>
      <c r="D8" s="42">
        <v>0</v>
      </c>
      <c r="E8" s="24">
        <v>0</v>
      </c>
      <c r="F8" s="42">
        <v>1062</v>
      </c>
      <c r="G8" s="48">
        <v>0</v>
      </c>
    </row>
    <row r="9" spans="1:7" s="27" customFormat="1" ht="19.5" customHeight="1" x14ac:dyDescent="0.2">
      <c r="A9" s="47" t="s">
        <v>32</v>
      </c>
      <c r="B9" s="24">
        <v>0</v>
      </c>
      <c r="C9" s="24">
        <v>2</v>
      </c>
      <c r="D9" s="42">
        <v>0</v>
      </c>
      <c r="E9" s="24">
        <v>0</v>
      </c>
      <c r="F9" s="42">
        <v>300</v>
      </c>
      <c r="G9" s="48">
        <v>0</v>
      </c>
    </row>
    <row r="10" spans="1:7" s="27" customFormat="1" ht="19.5" customHeight="1" x14ac:dyDescent="0.2">
      <c r="A10" s="47" t="s">
        <v>16</v>
      </c>
      <c r="B10" s="24">
        <v>0</v>
      </c>
      <c r="C10" s="24">
        <v>34</v>
      </c>
      <c r="D10" s="42">
        <v>0</v>
      </c>
      <c r="E10" s="24">
        <v>3</v>
      </c>
      <c r="F10" s="42">
        <v>1894</v>
      </c>
      <c r="G10" s="48">
        <v>0</v>
      </c>
    </row>
    <row r="11" spans="1:7" s="27" customFormat="1" ht="19.5" customHeight="1" x14ac:dyDescent="0.2">
      <c r="A11" s="47" t="s">
        <v>17</v>
      </c>
      <c r="B11" s="24">
        <v>0</v>
      </c>
      <c r="C11" s="24">
        <v>11</v>
      </c>
      <c r="D11" s="42">
        <v>0</v>
      </c>
      <c r="E11" s="24">
        <v>0</v>
      </c>
      <c r="F11" s="42">
        <v>372</v>
      </c>
      <c r="G11" s="48">
        <v>0</v>
      </c>
    </row>
    <row r="12" spans="1:7" s="27" customFormat="1" ht="19.5" customHeight="1" x14ac:dyDescent="0.2">
      <c r="A12" s="47" t="s">
        <v>18</v>
      </c>
      <c r="B12" s="24">
        <v>0</v>
      </c>
      <c r="C12" s="24">
        <v>81</v>
      </c>
      <c r="D12" s="42">
        <v>0</v>
      </c>
      <c r="E12" s="24">
        <v>2</v>
      </c>
      <c r="F12" s="42">
        <v>1276</v>
      </c>
      <c r="G12" s="48">
        <v>0</v>
      </c>
    </row>
    <row r="13" spans="1:7" s="27" customFormat="1" ht="19.5" customHeight="1" x14ac:dyDescent="0.2">
      <c r="A13" s="47" t="s">
        <v>19</v>
      </c>
      <c r="B13" s="24">
        <v>0</v>
      </c>
      <c r="C13" s="24">
        <v>53</v>
      </c>
      <c r="D13" s="42">
        <v>0</v>
      </c>
      <c r="E13" s="24">
        <v>0</v>
      </c>
      <c r="F13" s="42">
        <v>630</v>
      </c>
      <c r="G13" s="48">
        <v>0</v>
      </c>
    </row>
    <row r="14" spans="1:7" s="27" customFormat="1" ht="19.5" customHeight="1" x14ac:dyDescent="0.2">
      <c r="A14" s="47" t="s">
        <v>20</v>
      </c>
      <c r="B14" s="24">
        <v>19</v>
      </c>
      <c r="C14" s="24">
        <v>130</v>
      </c>
      <c r="D14" s="42">
        <v>0</v>
      </c>
      <c r="E14" s="24">
        <v>0</v>
      </c>
      <c r="F14" s="42">
        <v>1508</v>
      </c>
      <c r="G14" s="48">
        <v>0</v>
      </c>
    </row>
    <row r="15" spans="1:7" s="27" customFormat="1" ht="19.5" customHeight="1" x14ac:dyDescent="0.2">
      <c r="A15" s="47" t="s">
        <v>21</v>
      </c>
      <c r="B15" s="24">
        <v>0</v>
      </c>
      <c r="C15" s="24">
        <v>77</v>
      </c>
      <c r="D15" s="42">
        <v>0</v>
      </c>
      <c r="E15" s="24">
        <v>0</v>
      </c>
      <c r="F15" s="42">
        <v>1148</v>
      </c>
      <c r="G15" s="48">
        <v>0</v>
      </c>
    </row>
    <row r="16" spans="1:7" s="27" customFormat="1" ht="19.5" customHeight="1" x14ac:dyDescent="0.2">
      <c r="A16" s="47" t="s">
        <v>22</v>
      </c>
      <c r="B16" s="24">
        <v>0</v>
      </c>
      <c r="C16" s="24">
        <v>65</v>
      </c>
      <c r="D16" s="42">
        <v>0</v>
      </c>
      <c r="E16" s="24">
        <v>0</v>
      </c>
      <c r="F16" s="42">
        <v>2327</v>
      </c>
      <c r="G16" s="48">
        <v>0</v>
      </c>
    </row>
    <row r="17" spans="1:13" s="27" customFormat="1" ht="19.5" customHeight="1" x14ac:dyDescent="0.2">
      <c r="A17" s="47" t="s">
        <v>34</v>
      </c>
      <c r="B17" s="24">
        <v>0</v>
      </c>
      <c r="C17" s="24">
        <v>18</v>
      </c>
      <c r="D17" s="42">
        <v>0</v>
      </c>
      <c r="E17" s="24">
        <v>0</v>
      </c>
      <c r="F17" s="42">
        <v>2112</v>
      </c>
      <c r="G17" s="48">
        <v>0</v>
      </c>
    </row>
    <row r="18" spans="1:13" s="27" customFormat="1" ht="19.5" customHeight="1" x14ac:dyDescent="0.2">
      <c r="A18" s="47" t="s">
        <v>33</v>
      </c>
      <c r="B18" s="24">
        <v>8</v>
      </c>
      <c r="C18" s="24">
        <v>3</v>
      </c>
      <c r="D18" s="42">
        <v>0</v>
      </c>
      <c r="E18" s="24">
        <v>1</v>
      </c>
      <c r="F18" s="42">
        <v>903</v>
      </c>
      <c r="G18" s="48">
        <v>0</v>
      </c>
    </row>
    <row r="19" spans="1:13" s="27" customFormat="1" ht="19.5" customHeight="1" x14ac:dyDescent="0.2">
      <c r="A19" s="47" t="s">
        <v>23</v>
      </c>
      <c r="B19" s="24">
        <v>0</v>
      </c>
      <c r="C19" s="24">
        <v>38</v>
      </c>
      <c r="D19" s="42">
        <v>0</v>
      </c>
      <c r="E19" s="24">
        <v>0</v>
      </c>
      <c r="F19" s="42">
        <v>1299</v>
      </c>
      <c r="G19" s="48">
        <v>0</v>
      </c>
    </row>
    <row r="20" spans="1:13" s="27" customFormat="1" ht="19.5" customHeight="1" x14ac:dyDescent="0.2">
      <c r="A20" s="47" t="s">
        <v>24</v>
      </c>
      <c r="B20" s="24">
        <v>0</v>
      </c>
      <c r="C20" s="24">
        <v>16</v>
      </c>
      <c r="D20" s="42">
        <v>0</v>
      </c>
      <c r="E20" s="24">
        <v>1</v>
      </c>
      <c r="F20" s="42">
        <v>1734</v>
      </c>
      <c r="G20" s="48">
        <v>0</v>
      </c>
    </row>
    <row r="21" spans="1:13" s="27" customFormat="1" ht="19.5" customHeight="1" thickBot="1" x14ac:dyDescent="0.25">
      <c r="A21" s="49" t="s">
        <v>25</v>
      </c>
      <c r="B21" s="50">
        <f t="shared" ref="B21:G21" si="0">SUM(B5:B20)</f>
        <v>27</v>
      </c>
      <c r="C21" s="50">
        <f t="shared" si="0"/>
        <v>655</v>
      </c>
      <c r="D21" s="50">
        <f t="shared" si="0"/>
        <v>0</v>
      </c>
      <c r="E21" s="50">
        <f t="shared" si="0"/>
        <v>11</v>
      </c>
      <c r="F21" s="50">
        <f t="shared" si="0"/>
        <v>20462</v>
      </c>
      <c r="G21" s="51">
        <f t="shared" si="0"/>
        <v>0</v>
      </c>
    </row>
    <row r="22" spans="1:13" ht="13.5" thickTop="1" x14ac:dyDescent="0.2">
      <c r="A22" s="1"/>
      <c r="B22" s="1"/>
      <c r="C22" s="43"/>
      <c r="D22" s="1"/>
      <c r="E22" s="43"/>
      <c r="F22" s="43"/>
      <c r="G22" s="1"/>
    </row>
    <row r="23" spans="1:13" x14ac:dyDescent="0.2">
      <c r="A23" s="1"/>
      <c r="B23" s="1"/>
      <c r="C23" s="1"/>
      <c r="D23" s="1"/>
      <c r="E23" s="1"/>
      <c r="F23" s="1"/>
      <c r="G23" s="1"/>
    </row>
    <row r="24" spans="1:13" x14ac:dyDescent="0.2">
      <c r="A24" s="41"/>
      <c r="B24" s="39"/>
      <c r="C24" s="39"/>
      <c r="D24" s="39"/>
      <c r="E24" s="39"/>
      <c r="F24" s="39"/>
      <c r="G24" s="39"/>
    </row>
    <row r="25" spans="1:13" x14ac:dyDescent="0.2">
      <c r="A25" s="41"/>
      <c r="B25" s="39"/>
      <c r="C25" s="39"/>
      <c r="D25" s="39"/>
      <c r="E25" s="39"/>
      <c r="F25" s="39"/>
      <c r="G25" s="39"/>
      <c r="I25" s="36"/>
    </row>
    <row r="26" spans="1:13" x14ac:dyDescent="0.2">
      <c r="A26" s="39"/>
      <c r="B26" s="39"/>
      <c r="C26" s="39"/>
      <c r="D26" s="39"/>
      <c r="E26" s="39"/>
      <c r="F26" s="39"/>
      <c r="G26" s="39"/>
    </row>
    <row r="29" spans="1:13" x14ac:dyDescent="0.2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75" x14ac:dyDescent="0.3">
      <c r="A2" s="54" t="s">
        <v>42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6.75" customHeight="1" thickBot="1" x14ac:dyDescent="0.2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22" customFormat="1" ht="50.25" customHeight="1" thickTop="1" x14ac:dyDescent="0.2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">
      <c r="A5" s="23" t="s">
        <v>12</v>
      </c>
      <c r="B5" s="24">
        <v>278</v>
      </c>
      <c r="C5" s="24">
        <v>219</v>
      </c>
      <c r="D5" s="25">
        <f>C5/B5</f>
        <v>0.78776978417266186</v>
      </c>
      <c r="E5" s="24">
        <v>0</v>
      </c>
      <c r="F5" s="25">
        <f>E5/B5</f>
        <v>0</v>
      </c>
      <c r="G5" s="24">
        <v>26</v>
      </c>
      <c r="H5" s="25">
        <f>G5/B5</f>
        <v>9.3525179856115109E-2</v>
      </c>
      <c r="I5" s="24">
        <v>174</v>
      </c>
      <c r="J5" s="26">
        <f>B5/I5</f>
        <v>1.5977011494252873</v>
      </c>
    </row>
    <row r="6" spans="1:10" s="27" customFormat="1" ht="19.5" customHeight="1" x14ac:dyDescent="0.2">
      <c r="A6" s="23" t="s">
        <v>13</v>
      </c>
      <c r="B6" s="24">
        <v>1884</v>
      </c>
      <c r="C6" s="24">
        <v>1412</v>
      </c>
      <c r="D6" s="25">
        <f t="shared" ref="D6:D21" si="0">C6/B6</f>
        <v>0.74946921443736725</v>
      </c>
      <c r="E6" s="24">
        <v>2</v>
      </c>
      <c r="F6" s="25">
        <f t="shared" ref="F6:F21" si="1">E6/B6</f>
        <v>1.0615711252653928E-3</v>
      </c>
      <c r="G6" s="24">
        <v>131</v>
      </c>
      <c r="H6" s="25">
        <f t="shared" ref="H6:H21" si="2">G6/B6</f>
        <v>6.9532908704883226E-2</v>
      </c>
      <c r="I6" s="24">
        <v>1915</v>
      </c>
      <c r="J6" s="26">
        <f t="shared" ref="J6:J21" si="3">B6/I6</f>
        <v>0.98381201044386424</v>
      </c>
    </row>
    <row r="7" spans="1:10" s="27" customFormat="1" ht="19.5" customHeight="1" x14ac:dyDescent="0.2">
      <c r="A7" s="23" t="s">
        <v>14</v>
      </c>
      <c r="B7" s="24">
        <v>1731</v>
      </c>
      <c r="C7" s="24">
        <v>1136</v>
      </c>
      <c r="D7" s="25">
        <f t="shared" si="0"/>
        <v>0.65626805314846914</v>
      </c>
      <c r="E7" s="24">
        <v>0</v>
      </c>
      <c r="F7" s="25">
        <f t="shared" si="1"/>
        <v>0</v>
      </c>
      <c r="G7" s="24">
        <v>236</v>
      </c>
      <c r="H7" s="25">
        <f t="shared" si="2"/>
        <v>0.13633737723859041</v>
      </c>
      <c r="I7" s="24">
        <v>1447</v>
      </c>
      <c r="J7" s="26">
        <f t="shared" si="3"/>
        <v>1.1962681409813407</v>
      </c>
    </row>
    <row r="8" spans="1:10" s="27" customFormat="1" ht="19.5" customHeight="1" x14ac:dyDescent="0.2">
      <c r="A8" s="23" t="s">
        <v>15</v>
      </c>
      <c r="B8" s="24">
        <v>1031</v>
      </c>
      <c r="C8" s="24">
        <v>744</v>
      </c>
      <c r="D8" s="25">
        <f t="shared" si="0"/>
        <v>0.72162948593598453</v>
      </c>
      <c r="E8" s="24">
        <v>0</v>
      </c>
      <c r="F8" s="25">
        <f t="shared" si="1"/>
        <v>0</v>
      </c>
      <c r="G8" s="24">
        <v>83</v>
      </c>
      <c r="H8" s="25">
        <f t="shared" si="2"/>
        <v>8.0504364694471392E-2</v>
      </c>
      <c r="I8" s="24">
        <v>732</v>
      </c>
      <c r="J8" s="26">
        <f t="shared" si="3"/>
        <v>1.4084699453551912</v>
      </c>
    </row>
    <row r="9" spans="1:10" s="27" customFormat="1" ht="19.5" customHeight="1" x14ac:dyDescent="0.2">
      <c r="A9" s="23" t="s">
        <v>32</v>
      </c>
      <c r="B9" s="24">
        <v>300</v>
      </c>
      <c r="C9" s="24">
        <v>234</v>
      </c>
      <c r="D9" s="25">
        <f t="shared" si="0"/>
        <v>0.78</v>
      </c>
      <c r="E9" s="24">
        <v>1</v>
      </c>
      <c r="F9" s="25">
        <f t="shared" si="1"/>
        <v>3.3333333333333335E-3</v>
      </c>
      <c r="G9" s="24">
        <v>44</v>
      </c>
      <c r="H9" s="25">
        <f t="shared" si="2"/>
        <v>0.14666666666666667</v>
      </c>
      <c r="I9" s="24">
        <v>273</v>
      </c>
      <c r="J9" s="26">
        <f t="shared" si="3"/>
        <v>1.098901098901099</v>
      </c>
    </row>
    <row r="10" spans="1:10" s="27" customFormat="1" ht="19.5" customHeight="1" x14ac:dyDescent="0.2">
      <c r="A10" s="23" t="s">
        <v>16</v>
      </c>
      <c r="B10" s="24">
        <v>1895</v>
      </c>
      <c r="C10" s="24">
        <v>1376</v>
      </c>
      <c r="D10" s="25">
        <f t="shared" si="0"/>
        <v>0.72612137203166227</v>
      </c>
      <c r="E10" s="24">
        <v>4</v>
      </c>
      <c r="F10" s="25">
        <f t="shared" si="1"/>
        <v>2.1108179419525065E-3</v>
      </c>
      <c r="G10" s="24">
        <v>356</v>
      </c>
      <c r="H10" s="25">
        <f t="shared" si="2"/>
        <v>0.18786279683377308</v>
      </c>
      <c r="I10" s="24">
        <v>1756</v>
      </c>
      <c r="J10" s="26">
        <f t="shared" si="3"/>
        <v>1.0791571753986333</v>
      </c>
    </row>
    <row r="11" spans="1:10" s="27" customFormat="1" ht="19.5" customHeight="1" x14ac:dyDescent="0.2">
      <c r="A11" s="23" t="s">
        <v>17</v>
      </c>
      <c r="B11" s="24">
        <v>373</v>
      </c>
      <c r="C11" s="24">
        <v>259</v>
      </c>
      <c r="D11" s="25">
        <f t="shared" si="0"/>
        <v>0.69436997319034854</v>
      </c>
      <c r="E11" s="24">
        <v>1</v>
      </c>
      <c r="F11" s="25">
        <f t="shared" si="1"/>
        <v>2.6809651474530832E-3</v>
      </c>
      <c r="G11" s="24">
        <v>52</v>
      </c>
      <c r="H11" s="25">
        <f t="shared" si="2"/>
        <v>0.13941018766756033</v>
      </c>
      <c r="I11" s="24">
        <v>406</v>
      </c>
      <c r="J11" s="26">
        <f t="shared" si="3"/>
        <v>0.91871921182266014</v>
      </c>
    </row>
    <row r="12" spans="1:10" s="27" customFormat="1" ht="19.5" customHeight="1" x14ac:dyDescent="0.2">
      <c r="A12" s="23" t="s">
        <v>18</v>
      </c>
      <c r="B12" s="24">
        <v>1279</v>
      </c>
      <c r="C12" s="24">
        <v>922</v>
      </c>
      <c r="D12" s="25">
        <f t="shared" si="0"/>
        <v>0.72087568412822522</v>
      </c>
      <c r="E12" s="24">
        <v>0</v>
      </c>
      <c r="F12" s="25">
        <f t="shared" si="1"/>
        <v>0</v>
      </c>
      <c r="G12" s="24">
        <v>128</v>
      </c>
      <c r="H12" s="25">
        <f t="shared" si="2"/>
        <v>0.10007818608287725</v>
      </c>
      <c r="I12" s="24">
        <v>1118</v>
      </c>
      <c r="J12" s="26">
        <f t="shared" si="3"/>
        <v>1.1440071556350626</v>
      </c>
    </row>
    <row r="13" spans="1:10" s="27" customFormat="1" ht="19.5" customHeight="1" x14ac:dyDescent="0.2">
      <c r="A13" s="23" t="s">
        <v>19</v>
      </c>
      <c r="B13" s="24">
        <v>631</v>
      </c>
      <c r="C13" s="24">
        <v>377</v>
      </c>
      <c r="D13" s="25">
        <f t="shared" si="0"/>
        <v>0.59746434231378764</v>
      </c>
      <c r="E13" s="24">
        <v>0</v>
      </c>
      <c r="F13" s="25">
        <f t="shared" si="1"/>
        <v>0</v>
      </c>
      <c r="G13" s="24">
        <v>99</v>
      </c>
      <c r="H13" s="25">
        <f t="shared" si="2"/>
        <v>0.15689381933438987</v>
      </c>
      <c r="I13" s="24">
        <v>577</v>
      </c>
      <c r="J13" s="26">
        <f t="shared" si="3"/>
        <v>1.0935875216637783</v>
      </c>
    </row>
    <row r="14" spans="1:10" s="27" customFormat="1" ht="19.5" customHeight="1" x14ac:dyDescent="0.2">
      <c r="A14" s="23" t="s">
        <v>20</v>
      </c>
      <c r="B14" s="24">
        <v>1502</v>
      </c>
      <c r="C14" s="24">
        <v>1042</v>
      </c>
      <c r="D14" s="25">
        <f t="shared" si="0"/>
        <v>0.69374167776298268</v>
      </c>
      <c r="E14" s="24">
        <v>3</v>
      </c>
      <c r="F14" s="25">
        <f t="shared" si="1"/>
        <v>1.9973368841544607E-3</v>
      </c>
      <c r="G14" s="24">
        <v>197</v>
      </c>
      <c r="H14" s="25">
        <f t="shared" si="2"/>
        <v>0.1311584553928096</v>
      </c>
      <c r="I14" s="24">
        <v>1318</v>
      </c>
      <c r="J14" s="26">
        <f t="shared" si="3"/>
        <v>1.1396054628224583</v>
      </c>
    </row>
    <row r="15" spans="1:10" s="27" customFormat="1" ht="19.5" customHeight="1" x14ac:dyDescent="0.2">
      <c r="A15" s="23" t="s">
        <v>21</v>
      </c>
      <c r="B15" s="24">
        <v>1158</v>
      </c>
      <c r="C15" s="24">
        <v>713</v>
      </c>
      <c r="D15" s="25">
        <f t="shared" si="0"/>
        <v>0.61571675302245255</v>
      </c>
      <c r="E15" s="24">
        <v>0</v>
      </c>
      <c r="F15" s="25">
        <f t="shared" si="1"/>
        <v>0</v>
      </c>
      <c r="G15" s="24">
        <v>86</v>
      </c>
      <c r="H15" s="25">
        <f t="shared" si="2"/>
        <v>7.426597582037997E-2</v>
      </c>
      <c r="I15" s="24">
        <v>1061</v>
      </c>
      <c r="J15" s="26">
        <f t="shared" si="3"/>
        <v>1.0914231856738925</v>
      </c>
    </row>
    <row r="16" spans="1:10" s="27" customFormat="1" ht="19.5" customHeight="1" x14ac:dyDescent="0.2">
      <c r="A16" s="23" t="s">
        <v>22</v>
      </c>
      <c r="B16" s="24">
        <v>2346</v>
      </c>
      <c r="C16" s="24">
        <v>1795</v>
      </c>
      <c r="D16" s="25">
        <f t="shared" si="0"/>
        <v>0.76513213981244677</v>
      </c>
      <c r="E16" s="24">
        <v>0</v>
      </c>
      <c r="F16" s="25">
        <f t="shared" si="1"/>
        <v>0</v>
      </c>
      <c r="G16" s="24">
        <v>203</v>
      </c>
      <c r="H16" s="25">
        <f t="shared" si="2"/>
        <v>8.6530264279624888E-2</v>
      </c>
      <c r="I16" s="24">
        <v>2192</v>
      </c>
      <c r="J16" s="26">
        <f t="shared" si="3"/>
        <v>1.0702554744525548</v>
      </c>
    </row>
    <row r="17" spans="1:16" s="27" customFormat="1" ht="19.5" customHeight="1" x14ac:dyDescent="0.2">
      <c r="A17" s="23" t="s">
        <v>34</v>
      </c>
      <c r="B17" s="24">
        <v>2143</v>
      </c>
      <c r="C17" s="24">
        <v>1627</v>
      </c>
      <c r="D17" s="25">
        <f t="shared" si="0"/>
        <v>0.75921605226318245</v>
      </c>
      <c r="E17" s="24">
        <v>3</v>
      </c>
      <c r="F17" s="25">
        <f t="shared" si="1"/>
        <v>1.3999066728884741E-3</v>
      </c>
      <c r="G17" s="24">
        <v>175</v>
      </c>
      <c r="H17" s="25">
        <f t="shared" si="2"/>
        <v>8.1661222585160995E-2</v>
      </c>
      <c r="I17" s="24">
        <v>2050</v>
      </c>
      <c r="J17" s="26">
        <f t="shared" si="3"/>
        <v>1.0453658536585366</v>
      </c>
    </row>
    <row r="18" spans="1:16" s="27" customFormat="1" ht="19.5" customHeight="1" x14ac:dyDescent="0.2">
      <c r="A18" s="23" t="s">
        <v>33</v>
      </c>
      <c r="B18" s="24">
        <v>893</v>
      </c>
      <c r="C18" s="24">
        <v>608</v>
      </c>
      <c r="D18" s="25">
        <f t="shared" si="0"/>
        <v>0.68085106382978722</v>
      </c>
      <c r="E18" s="24">
        <v>2</v>
      </c>
      <c r="F18" s="25">
        <f t="shared" si="1"/>
        <v>2.2396416573348264E-3</v>
      </c>
      <c r="G18" s="24">
        <v>117</v>
      </c>
      <c r="H18" s="25">
        <f t="shared" si="2"/>
        <v>0.13101903695408734</v>
      </c>
      <c r="I18" s="24">
        <v>816</v>
      </c>
      <c r="J18" s="26">
        <f t="shared" si="3"/>
        <v>1.0943627450980393</v>
      </c>
    </row>
    <row r="19" spans="1:16" s="27" customFormat="1" ht="19.5" customHeight="1" x14ac:dyDescent="0.2">
      <c r="A19" s="23" t="s">
        <v>23</v>
      </c>
      <c r="B19" s="24">
        <v>1325</v>
      </c>
      <c r="C19" s="24">
        <v>813</v>
      </c>
      <c r="D19" s="25">
        <f t="shared" si="0"/>
        <v>0.61358490566037738</v>
      </c>
      <c r="E19" s="24">
        <v>0</v>
      </c>
      <c r="F19" s="25">
        <f t="shared" si="1"/>
        <v>0</v>
      </c>
      <c r="G19" s="24">
        <v>87</v>
      </c>
      <c r="H19" s="25">
        <f t="shared" si="2"/>
        <v>6.5660377358490563E-2</v>
      </c>
      <c r="I19" s="24">
        <v>1243</v>
      </c>
      <c r="J19" s="26">
        <f t="shared" si="3"/>
        <v>1.0659694288012873</v>
      </c>
    </row>
    <row r="20" spans="1:16" s="27" customFormat="1" ht="19.5" customHeight="1" thickBot="1" x14ac:dyDescent="0.25">
      <c r="A20" s="28" t="s">
        <v>24</v>
      </c>
      <c r="B20" s="29">
        <v>1732</v>
      </c>
      <c r="C20" s="29">
        <v>1217</v>
      </c>
      <c r="D20" s="30">
        <f t="shared" si="0"/>
        <v>0.70265588914549648</v>
      </c>
      <c r="E20" s="29">
        <v>0</v>
      </c>
      <c r="F20" s="30">
        <f t="shared" si="1"/>
        <v>0</v>
      </c>
      <c r="G20" s="29">
        <v>141</v>
      </c>
      <c r="H20" s="30">
        <f t="shared" si="2"/>
        <v>8.1408775981524253E-2</v>
      </c>
      <c r="I20" s="29">
        <v>1476</v>
      </c>
      <c r="J20" s="31">
        <f t="shared" si="3"/>
        <v>1.1734417344173442</v>
      </c>
    </row>
    <row r="21" spans="1:16" s="27" customFormat="1" ht="19.5" customHeight="1" thickBot="1" x14ac:dyDescent="0.25">
      <c r="A21" s="32" t="s">
        <v>25</v>
      </c>
      <c r="B21" s="33">
        <v>20501</v>
      </c>
      <c r="C21" s="33">
        <v>14494</v>
      </c>
      <c r="D21" s="34">
        <f t="shared" si="0"/>
        <v>0.70698990293156427</v>
      </c>
      <c r="E21" s="33">
        <v>16</v>
      </c>
      <c r="F21" s="34">
        <f t="shared" si="1"/>
        <v>7.8044973415930931E-4</v>
      </c>
      <c r="G21" s="33">
        <v>2161</v>
      </c>
      <c r="H21" s="34">
        <f t="shared" si="2"/>
        <v>0.10540949221989171</v>
      </c>
      <c r="I21" s="33">
        <v>18554</v>
      </c>
      <c r="J21" s="35">
        <f t="shared" si="3"/>
        <v>1.1049369408213863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2">
      <c r="A25" s="58"/>
      <c r="B25" s="59"/>
      <c r="C25" s="59"/>
      <c r="D25" s="59"/>
      <c r="E25" s="59"/>
      <c r="F25" s="59"/>
      <c r="G25" s="59"/>
      <c r="H25" s="59"/>
      <c r="I25" s="59"/>
      <c r="J25" s="59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323676A-1057-45BD-979C-CB1462DD8CC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624F50-EEC3-4FAA-AF3F-3CF6F8A15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cp:lastPrinted>2024-12-03T16:59:36Z</cp:lastPrinted>
  <dcterms:created xsi:type="dcterms:W3CDTF">2005-11-01T20:57:08Z</dcterms:created>
  <dcterms:modified xsi:type="dcterms:W3CDTF">2025-10-16T18:36:21Z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18857200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